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8489F9D2-6B43-4924-826F-4D3DA760A399}" xr6:coauthVersionLast="43" xr6:coauthVersionMax="43" xr10:uidLastSave="{00000000-0000-0000-0000-000000000000}"/>
  <bookViews>
    <workbookView xWindow="-120" yWindow="-120" windowWidth="29040" windowHeight="15840"/>
  </bookViews>
  <sheets>
    <sheet name="Flow_endo_pre_28_001_2019_Apr_0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2" i="2"/>
</calcChain>
</file>

<file path=xl/sharedStrings.xml><?xml version="1.0" encoding="utf-8"?>
<sst xmlns="http://schemas.openxmlformats.org/spreadsheetml/2006/main" count="1025" uniqueCount="40">
  <si>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</si>
  <si>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</si>
  <si>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</si>
  <si>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</si>
  <si>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</si>
  <si>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</si>
  <si>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</si>
  <si>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</si>
  <si>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</si>
  <si>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</si>
  <si>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</si>
  <si>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</si>
  <si>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</si>
  <si>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</si>
  <si>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</si>
  <si>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</si>
  <si>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</si>
  <si>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</si>
  <si>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</si>
  <si>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</si>
  <si>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</si>
  <si>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</si>
  <si>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</si>
  <si>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</si>
  <si>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</si>
  <si>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</si>
  <si>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2019_Apr_05_1613</t>
  </si>
  <si>
    <t>Flow_endo_pre</t>
  </si>
  <si>
    <t>3.0.5</t>
  </si>
  <si>
    <t>left</t>
  </si>
  <si>
    <t>Friday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</si>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</sst>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1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0</v>
      </c>
      <c r="H2">
        <v>0</v>
      </c>
      <c r="I2">
        <v>4.5999999999999996</v>
      </c>
      <c r="J2" t="s">
        <v>25</v>
      </c>
      <c r="K2">
        <v>1</v>
      </c>
      <c r="L2">
        <v>0.73765259500000002</v>
      </c>
      <c r="M2" t="s">
        <v>25</v>
      </c>
      <c r="R2" t="s">
        <v>30</v>
      </c>
      <c r="T2">
        <v>1</v>
      </c>
      <c r="U2">
        <v>28</v>
      </c>
      <c r="V2" t="s">
        <v>26</v>
      </c>
      <c r="W2" t="s">
        <v>27</v>
      </c>
      <c r="X2" t="s">
        <v>28</v>
      </c>
      <c r="Y2">
        <v>58.256876089999999</v>
      </c>
    </row>
    <row r="3" spans="1:28" x14ac:dyDescent="0.25">
      <c r="A3">
        <v>1</v>
      </c>
      <c r="B3">
        <v>1</v>
      </c>
      <c r="C3">
        <v>80</v>
      </c>
      <c r="G3">
        <v>180</v>
      </c>
      <c r="H3">
        <v>90</v>
      </c>
      <c r="I3">
        <v>4.5999999999999996</v>
      </c>
      <c r="J3" t="s">
        <v>25</v>
      </c>
      <c r="K3">
        <v>1</v>
      </c>
      <c r="L3">
        <v>0.89213440600000005</v>
      </c>
      <c r="M3" t="s">
        <v>25</v>
      </c>
      <c r="T3">
        <v>1</v>
      </c>
      <c r="U3">
        <v>28</v>
      </c>
      <c r="V3" t="s">
        <v>26</v>
      </c>
      <c r="W3" t="s">
        <v>27</v>
      </c>
      <c r="X3" t="s">
        <v>28</v>
      </c>
      <c r="Y3">
        <v>58.256876089999999</v>
      </c>
    </row>
    <row r="4" spans="1:28" x14ac:dyDescent="0.25">
      <c r="A4">
        <v>2</v>
      </c>
      <c r="B4">
        <v>1</v>
      </c>
      <c r="C4">
        <v>79</v>
      </c>
      <c r="G4">
        <v>180</v>
      </c>
      <c r="H4">
        <v>90</v>
      </c>
      <c r="I4">
        <v>4.5999999999999996</v>
      </c>
      <c r="J4" t="s">
        <v>25</v>
      </c>
      <c r="K4">
        <v>1</v>
      </c>
      <c r="L4">
        <v>0.67599049899999997</v>
      </c>
      <c r="M4" t="s">
        <v>25</v>
      </c>
      <c r="T4">
        <v>1</v>
      </c>
      <c r="U4">
        <v>28</v>
      </c>
      <c r="V4" t="s">
        <v>26</v>
      </c>
      <c r="W4" t="s">
        <v>27</v>
      </c>
      <c r="X4" t="s">
        <v>28</v>
      </c>
      <c r="Y4">
        <v>58.256876089999999</v>
      </c>
    </row>
    <row r="5" spans="1:28" x14ac:dyDescent="0.25">
      <c r="A5">
        <v>3</v>
      </c>
      <c r="B5">
        <v>1</v>
      </c>
      <c r="C5">
        <v>78</v>
      </c>
      <c r="G5">
        <v>180</v>
      </c>
      <c r="H5">
        <v>90</v>
      </c>
      <c r="I5">
        <v>4.5999999999999996</v>
      </c>
      <c r="J5" t="s">
        <v>25</v>
      </c>
      <c r="K5">
        <v>1</v>
      </c>
      <c r="L5">
        <v>0.68221414400000002</v>
      </c>
      <c r="M5" t="s">
        <v>25</v>
      </c>
      <c r="T5">
        <v>1</v>
      </c>
      <c r="U5">
        <v>28</v>
      </c>
      <c r="V5" t="s">
        <v>26</v>
      </c>
      <c r="W5" t="s">
        <v>27</v>
      </c>
      <c r="X5" t="s">
        <v>28</v>
      </c>
      <c r="Y5">
        <v>58.256876089999999</v>
      </c>
    </row>
    <row r="6" spans="1:28" x14ac:dyDescent="0.25">
      <c r="A6">
        <v>4</v>
      </c>
      <c r="B6">
        <v>1</v>
      </c>
      <c r="C6">
        <v>77</v>
      </c>
      <c r="G6">
        <v>180</v>
      </c>
      <c r="H6">
        <v>90</v>
      </c>
      <c r="I6">
        <v>4.5999999999999996</v>
      </c>
      <c r="J6" t="s">
        <v>25</v>
      </c>
      <c r="K6">
        <v>1</v>
      </c>
      <c r="L6">
        <v>0.55401654</v>
      </c>
      <c r="M6" t="s">
        <v>25</v>
      </c>
      <c r="T6">
        <v>1</v>
      </c>
      <c r="U6">
        <v>28</v>
      </c>
      <c r="V6" t="s">
        <v>26</v>
      </c>
      <c r="W6" t="s">
        <v>27</v>
      </c>
      <c r="X6" t="s">
        <v>28</v>
      </c>
      <c r="Y6">
        <v>58.256876089999999</v>
      </c>
    </row>
    <row r="7" spans="1:28" x14ac:dyDescent="0.25">
      <c r="A7">
        <v>5</v>
      </c>
      <c r="B7">
        <v>1</v>
      </c>
      <c r="C7">
        <v>76</v>
      </c>
      <c r="G7">
        <v>0</v>
      </c>
      <c r="H7">
        <v>0</v>
      </c>
      <c r="I7">
        <v>-4.5999999999999996</v>
      </c>
      <c r="J7" t="s">
        <v>29</v>
      </c>
      <c r="K7">
        <v>1</v>
      </c>
      <c r="L7">
        <v>0.67368529200000005</v>
      </c>
      <c r="M7" t="s">
        <v>29</v>
      </c>
      <c r="T7">
        <v>1</v>
      </c>
      <c r="U7">
        <v>28</v>
      </c>
      <c r="V7" t="s">
        <v>26</v>
      </c>
      <c r="W7" t="s">
        <v>27</v>
      </c>
      <c r="X7" t="s">
        <v>28</v>
      </c>
      <c r="Y7">
        <v>58.256876089999999</v>
      </c>
    </row>
    <row r="8" spans="1:28" x14ac:dyDescent="0.25">
      <c r="A8">
        <v>6</v>
      </c>
      <c r="B8">
        <v>1</v>
      </c>
      <c r="C8">
        <v>75</v>
      </c>
      <c r="G8">
        <v>0</v>
      </c>
      <c r="H8">
        <v>90</v>
      </c>
      <c r="I8">
        <v>4.5999999999999996</v>
      </c>
      <c r="J8" t="s">
        <v>25</v>
      </c>
      <c r="K8">
        <v>1</v>
      </c>
      <c r="L8">
        <v>0.66659025599999999</v>
      </c>
      <c r="M8" t="s">
        <v>25</v>
      </c>
      <c r="T8">
        <v>1</v>
      </c>
      <c r="U8">
        <v>28</v>
      </c>
      <c r="V8" t="s">
        <v>26</v>
      </c>
      <c r="W8" t="s">
        <v>27</v>
      </c>
      <c r="X8" t="s">
        <v>28</v>
      </c>
      <c r="Y8">
        <v>58.256876089999999</v>
      </c>
      <c r="AB8" t="str">
        <f>"P"&amp;U6&amp;"S"&amp;T6&amp;"Pre"</f>
        <v>P28S1Pre</v>
      </c>
    </row>
    <row r="9" spans="1:28" x14ac:dyDescent="0.25">
      <c r="A9">
        <v>7</v>
      </c>
      <c r="B9">
        <v>1</v>
      </c>
      <c r="C9">
        <v>74</v>
      </c>
      <c r="G9">
        <v>180</v>
      </c>
      <c r="H9">
        <v>90</v>
      </c>
      <c r="I9">
        <v>-4.5999999999999996</v>
      </c>
      <c r="J9" t="s">
        <v>29</v>
      </c>
      <c r="K9">
        <v>1</v>
      </c>
      <c r="L9">
        <v>0.673938488</v>
      </c>
      <c r="M9" t="s">
        <v>29</v>
      </c>
      <c r="T9">
        <v>1</v>
      </c>
      <c r="U9">
        <v>28</v>
      </c>
      <c r="V9" t="s">
        <v>26</v>
      </c>
      <c r="W9" t="s">
        <v>27</v>
      </c>
      <c r="X9" t="s">
        <v>28</v>
      </c>
      <c r="Y9">
        <v>58.256876089999999</v>
      </c>
    </row>
    <row r="10" spans="1:28" x14ac:dyDescent="0.25">
      <c r="A10">
        <v>8</v>
      </c>
      <c r="B10">
        <v>1</v>
      </c>
      <c r="C10">
        <v>73</v>
      </c>
      <c r="G10">
        <v>0</v>
      </c>
      <c r="H10">
        <v>90</v>
      </c>
      <c r="I10">
        <v>4.5999999999999996</v>
      </c>
      <c r="J10" t="s">
        <v>25</v>
      </c>
      <c r="K10">
        <v>1</v>
      </c>
      <c r="L10">
        <v>0.59210585299999996</v>
      </c>
      <c r="M10" t="s">
        <v>25</v>
      </c>
      <c r="T10">
        <v>1</v>
      </c>
      <c r="U10">
        <v>28</v>
      </c>
      <c r="V10" t="s">
        <v>26</v>
      </c>
      <c r="W10" t="s">
        <v>27</v>
      </c>
      <c r="X10" t="s">
        <v>28</v>
      </c>
      <c r="Y10">
        <v>58.256876089999999</v>
      </c>
    </row>
    <row r="11" spans="1:28" x14ac:dyDescent="0.25">
      <c r="A11">
        <v>9</v>
      </c>
      <c r="B11">
        <v>1</v>
      </c>
      <c r="C11">
        <v>72</v>
      </c>
      <c r="G11">
        <v>0</v>
      </c>
      <c r="H11">
        <v>0</v>
      </c>
      <c r="I11">
        <v>4.5999999999999996</v>
      </c>
      <c r="J11" t="s">
        <v>25</v>
      </c>
      <c r="K11">
        <v>1</v>
      </c>
      <c r="L11">
        <v>0.65430889999999997</v>
      </c>
      <c r="M11" t="s">
        <v>25</v>
      </c>
      <c r="T11">
        <v>1</v>
      </c>
      <c r="U11">
        <v>28</v>
      </c>
      <c r="V11" t="s">
        <v>26</v>
      </c>
      <c r="W11" t="s">
        <v>27</v>
      </c>
      <c r="X11" t="s">
        <v>28</v>
      </c>
      <c r="Y11">
        <v>58.256876089999999</v>
      </c>
    </row>
    <row r="12" spans="1:28" x14ac:dyDescent="0.25">
      <c r="A12">
        <v>10</v>
      </c>
      <c r="B12">
        <v>1</v>
      </c>
      <c r="C12">
        <v>71</v>
      </c>
      <c r="G12">
        <v>0</v>
      </c>
      <c r="H12">
        <v>0</v>
      </c>
      <c r="I12">
        <v>4.5999999999999996</v>
      </c>
      <c r="J12" t="s">
        <v>25</v>
      </c>
      <c r="K12">
        <v>1</v>
      </c>
      <c r="L12">
        <v>0.70343454500000002</v>
      </c>
      <c r="M12" t="s">
        <v>25</v>
      </c>
      <c r="T12">
        <v>1</v>
      </c>
      <c r="U12">
        <v>28</v>
      </c>
      <c r="V12" t="s">
        <v>26</v>
      </c>
      <c r="W12" t="s">
        <v>27</v>
      </c>
      <c r="X12" t="s">
        <v>28</v>
      </c>
      <c r="Y12">
        <v>58.256876089999999</v>
      </c>
    </row>
    <row r="13" spans="1:28" x14ac:dyDescent="0.25">
      <c r="A13">
        <v>11</v>
      </c>
      <c r="B13">
        <v>1</v>
      </c>
      <c r="C13">
        <v>70</v>
      </c>
      <c r="G13">
        <v>0</v>
      </c>
      <c r="H13">
        <v>90</v>
      </c>
      <c r="I13">
        <v>4.5999999999999996</v>
      </c>
      <c r="J13" t="s">
        <v>25</v>
      </c>
      <c r="K13">
        <v>1</v>
      </c>
      <c r="L13">
        <v>0.50643787100000004</v>
      </c>
      <c r="M13" t="s">
        <v>25</v>
      </c>
      <c r="T13">
        <v>1</v>
      </c>
      <c r="U13">
        <v>28</v>
      </c>
      <c r="V13" t="s">
        <v>26</v>
      </c>
      <c r="W13" t="s">
        <v>27</v>
      </c>
      <c r="X13" t="s">
        <v>28</v>
      </c>
      <c r="Y13">
        <v>58.256876089999999</v>
      </c>
    </row>
    <row r="14" spans="1:28" x14ac:dyDescent="0.25">
      <c r="A14">
        <v>12</v>
      </c>
      <c r="B14">
        <v>1</v>
      </c>
      <c r="C14">
        <v>69</v>
      </c>
      <c r="G14">
        <v>0</v>
      </c>
      <c r="H14">
        <v>0</v>
      </c>
      <c r="I14">
        <v>4.5999999999999996</v>
      </c>
      <c r="J14" t="s">
        <v>25</v>
      </c>
      <c r="K14">
        <v>1</v>
      </c>
      <c r="L14">
        <v>1.3573046129999999</v>
      </c>
      <c r="M14" t="s">
        <v>25</v>
      </c>
      <c r="T14">
        <v>1</v>
      </c>
      <c r="U14">
        <v>28</v>
      </c>
      <c r="V14" t="s">
        <v>26</v>
      </c>
      <c r="W14" t="s">
        <v>27</v>
      </c>
      <c r="X14" t="s">
        <v>28</v>
      </c>
      <c r="Y14">
        <v>58.256876089999999</v>
      </c>
    </row>
    <row r="15" spans="1:28" x14ac:dyDescent="0.25">
      <c r="A15">
        <v>13</v>
      </c>
      <c r="B15">
        <v>1</v>
      </c>
      <c r="C15">
        <v>68</v>
      </c>
      <c r="G15">
        <v>180</v>
      </c>
      <c r="H15">
        <v>0</v>
      </c>
      <c r="I15">
        <v>-4.5999999999999996</v>
      </c>
      <c r="J15" t="s">
        <v>29</v>
      </c>
      <c r="K15">
        <v>1</v>
      </c>
      <c r="L15">
        <v>1.322855144</v>
      </c>
      <c r="M15" t="s">
        <v>29</v>
      </c>
      <c r="T15">
        <v>1</v>
      </c>
      <c r="U15">
        <v>28</v>
      </c>
      <c r="V15" t="s">
        <v>26</v>
      </c>
      <c r="W15" t="s">
        <v>27</v>
      </c>
      <c r="X15" t="s">
        <v>28</v>
      </c>
      <c r="Y15">
        <v>58.256876089999999</v>
      </c>
    </row>
    <row r="16" spans="1:28" x14ac:dyDescent="0.25">
      <c r="A16">
        <v>14</v>
      </c>
      <c r="B16">
        <v>1</v>
      </c>
      <c r="C16">
        <v>67</v>
      </c>
      <c r="G16">
        <v>180</v>
      </c>
      <c r="H16">
        <v>90</v>
      </c>
      <c r="I16">
        <v>-4.5999999999999996</v>
      </c>
      <c r="J16" t="s">
        <v>29</v>
      </c>
      <c r="K16">
        <v>1</v>
      </c>
      <c r="L16">
        <v>1.233587626</v>
      </c>
      <c r="M16" t="s">
        <v>29</v>
      </c>
      <c r="T16">
        <v>1</v>
      </c>
      <c r="U16">
        <v>28</v>
      </c>
      <c r="V16" t="s">
        <v>26</v>
      </c>
      <c r="W16" t="s">
        <v>27</v>
      </c>
      <c r="X16" t="s">
        <v>28</v>
      </c>
      <c r="Y16">
        <v>58.256876089999999</v>
      </c>
    </row>
    <row r="17" spans="1:25" x14ac:dyDescent="0.25">
      <c r="A17">
        <v>15</v>
      </c>
      <c r="B17">
        <v>1</v>
      </c>
      <c r="C17">
        <v>66</v>
      </c>
      <c r="G17">
        <v>0</v>
      </c>
      <c r="H17">
        <v>90</v>
      </c>
      <c r="I17">
        <v>4.5999999999999996</v>
      </c>
      <c r="J17" t="s">
        <v>25</v>
      </c>
      <c r="K17">
        <v>1</v>
      </c>
      <c r="L17">
        <v>1.3572200000000001</v>
      </c>
      <c r="M17" t="s">
        <v>25</v>
      </c>
      <c r="T17">
        <v>1</v>
      </c>
      <c r="U17">
        <v>28</v>
      </c>
      <c r="V17" t="s">
        <v>26</v>
      </c>
      <c r="W17" t="s">
        <v>27</v>
      </c>
      <c r="X17" t="s">
        <v>28</v>
      </c>
      <c r="Y17">
        <v>58.256876089999999</v>
      </c>
    </row>
    <row r="18" spans="1:25" x14ac:dyDescent="0.25">
      <c r="A18">
        <v>16</v>
      </c>
      <c r="B18">
        <v>1</v>
      </c>
      <c r="C18">
        <v>65</v>
      </c>
      <c r="G18">
        <v>180</v>
      </c>
      <c r="H18">
        <v>90</v>
      </c>
      <c r="I18">
        <v>-4.5999999999999996</v>
      </c>
      <c r="J18" t="s">
        <v>29</v>
      </c>
      <c r="K18">
        <v>1</v>
      </c>
      <c r="L18">
        <v>2.1068471450000001</v>
      </c>
      <c r="M18" t="s">
        <v>29</v>
      </c>
      <c r="T18">
        <v>1</v>
      </c>
      <c r="U18">
        <v>28</v>
      </c>
      <c r="V18" t="s">
        <v>26</v>
      </c>
      <c r="W18" t="s">
        <v>27</v>
      </c>
      <c r="X18" t="s">
        <v>28</v>
      </c>
      <c r="Y18">
        <v>58.256876089999999</v>
      </c>
    </row>
    <row r="19" spans="1:25" x14ac:dyDescent="0.25">
      <c r="A19">
        <v>17</v>
      </c>
      <c r="B19">
        <v>1</v>
      </c>
      <c r="C19">
        <v>65</v>
      </c>
      <c r="G19">
        <v>0</v>
      </c>
      <c r="H19">
        <v>0</v>
      </c>
      <c r="I19">
        <v>4.5999999999999996</v>
      </c>
      <c r="J19" t="s">
        <v>25</v>
      </c>
      <c r="K19">
        <v>1</v>
      </c>
      <c r="L19">
        <v>1.5572052810000001</v>
      </c>
      <c r="M19" t="s">
        <v>25</v>
      </c>
      <c r="T19">
        <v>1</v>
      </c>
      <c r="U19">
        <v>28</v>
      </c>
      <c r="V19" t="s">
        <v>26</v>
      </c>
      <c r="W19" t="s">
        <v>27</v>
      </c>
      <c r="X19" t="s">
        <v>28</v>
      </c>
      <c r="Y19">
        <v>58.256876089999999</v>
      </c>
    </row>
    <row r="20" spans="1:25" x14ac:dyDescent="0.25">
      <c r="A20">
        <v>18</v>
      </c>
      <c r="B20">
        <v>1</v>
      </c>
      <c r="C20">
        <v>65</v>
      </c>
      <c r="G20">
        <v>180</v>
      </c>
      <c r="H20">
        <v>90</v>
      </c>
      <c r="I20">
        <v>4.5999999999999996</v>
      </c>
      <c r="J20" t="s">
        <v>25</v>
      </c>
      <c r="K20">
        <v>1</v>
      </c>
      <c r="L20">
        <v>1.8740449640000001</v>
      </c>
      <c r="M20" t="s">
        <v>25</v>
      </c>
      <c r="T20">
        <v>1</v>
      </c>
      <c r="U20">
        <v>28</v>
      </c>
      <c r="V20" t="s">
        <v>26</v>
      </c>
      <c r="W20" t="s">
        <v>27</v>
      </c>
      <c r="X20" t="s">
        <v>28</v>
      </c>
      <c r="Y20">
        <v>58.256876089999999</v>
      </c>
    </row>
    <row r="21" spans="1:25" x14ac:dyDescent="0.25">
      <c r="A21">
        <v>19</v>
      </c>
      <c r="B21">
        <v>1</v>
      </c>
      <c r="C21">
        <v>65</v>
      </c>
      <c r="G21">
        <v>0</v>
      </c>
      <c r="H21">
        <v>0</v>
      </c>
      <c r="I21">
        <v>4.5999999999999996</v>
      </c>
      <c r="J21" t="s">
        <v>25</v>
      </c>
      <c r="K21">
        <v>1</v>
      </c>
      <c r="L21">
        <v>1.5402688470000001</v>
      </c>
      <c r="M21" t="s">
        <v>25</v>
      </c>
      <c r="T21">
        <v>1</v>
      </c>
      <c r="U21">
        <v>28</v>
      </c>
      <c r="V21" t="s">
        <v>26</v>
      </c>
      <c r="W21" t="s">
        <v>27</v>
      </c>
      <c r="X21" t="s">
        <v>28</v>
      </c>
      <c r="Y21">
        <v>58.256876089999999</v>
      </c>
    </row>
    <row r="22" spans="1:25" x14ac:dyDescent="0.25">
      <c r="A22">
        <v>20</v>
      </c>
      <c r="B22">
        <v>1</v>
      </c>
      <c r="C22">
        <v>65</v>
      </c>
      <c r="G22">
        <v>0</v>
      </c>
      <c r="H22">
        <v>90</v>
      </c>
      <c r="I22">
        <v>4.5999999999999996</v>
      </c>
      <c r="J22" t="s">
        <v>25</v>
      </c>
      <c r="K22">
        <v>0</v>
      </c>
      <c r="L22">
        <v>1.6078909050000001</v>
      </c>
      <c r="M22" t="s">
        <v>29</v>
      </c>
      <c r="T22">
        <v>1</v>
      </c>
      <c r="U22">
        <v>28</v>
      </c>
      <c r="V22" t="s">
        <v>26</v>
      </c>
      <c r="W22" t="s">
        <v>27</v>
      </c>
      <c r="X22" t="s">
        <v>28</v>
      </c>
      <c r="Y22">
        <v>58.256876089999999</v>
      </c>
    </row>
    <row r="23" spans="1:25" x14ac:dyDescent="0.25">
      <c r="A23">
        <v>21</v>
      </c>
      <c r="B23">
        <v>1</v>
      </c>
      <c r="C23">
        <v>66</v>
      </c>
      <c r="G23">
        <v>180</v>
      </c>
      <c r="H23">
        <v>0</v>
      </c>
      <c r="I23">
        <v>4.5999999999999996</v>
      </c>
      <c r="J23" t="s">
        <v>25</v>
      </c>
      <c r="K23">
        <v>1</v>
      </c>
      <c r="L23">
        <v>1.523656554</v>
      </c>
      <c r="M23" t="s">
        <v>25</v>
      </c>
      <c r="T23">
        <v>1</v>
      </c>
      <c r="U23">
        <v>28</v>
      </c>
      <c r="V23" t="s">
        <v>26</v>
      </c>
      <c r="W23" t="s">
        <v>27</v>
      </c>
      <c r="X23" t="s">
        <v>28</v>
      </c>
      <c r="Y23">
        <v>58.256876089999999</v>
      </c>
    </row>
    <row r="24" spans="1:25" x14ac:dyDescent="0.25">
      <c r="A24">
        <v>22</v>
      </c>
      <c r="B24">
        <v>1</v>
      </c>
      <c r="C24">
        <v>66</v>
      </c>
      <c r="G24">
        <v>0</v>
      </c>
      <c r="H24">
        <v>90</v>
      </c>
      <c r="I24">
        <v>4.5999999999999996</v>
      </c>
      <c r="J24" t="s">
        <v>25</v>
      </c>
      <c r="K24">
        <v>1</v>
      </c>
      <c r="L24">
        <v>1.675295684</v>
      </c>
      <c r="M24" t="s">
        <v>25</v>
      </c>
      <c r="T24">
        <v>1</v>
      </c>
      <c r="U24">
        <v>28</v>
      </c>
      <c r="V24" t="s">
        <v>26</v>
      </c>
      <c r="W24" t="s">
        <v>27</v>
      </c>
      <c r="X24" t="s">
        <v>28</v>
      </c>
      <c r="Y24">
        <v>58.256876089999999</v>
      </c>
    </row>
    <row r="25" spans="1:25" x14ac:dyDescent="0.25">
      <c r="A25">
        <v>23</v>
      </c>
      <c r="B25">
        <v>1</v>
      </c>
      <c r="C25">
        <v>66</v>
      </c>
      <c r="G25">
        <v>180</v>
      </c>
      <c r="H25">
        <v>90</v>
      </c>
      <c r="I25">
        <v>-4.5999999999999996</v>
      </c>
      <c r="J25" t="s">
        <v>29</v>
      </c>
      <c r="K25">
        <v>0</v>
      </c>
      <c r="L25">
        <v>1.873411615</v>
      </c>
      <c r="M25" t="s">
        <v>25</v>
      </c>
      <c r="T25">
        <v>1</v>
      </c>
      <c r="U25">
        <v>28</v>
      </c>
      <c r="V25" t="s">
        <v>26</v>
      </c>
      <c r="W25" t="s">
        <v>27</v>
      </c>
      <c r="X25" t="s">
        <v>28</v>
      </c>
      <c r="Y25">
        <v>58.256876089999999</v>
      </c>
    </row>
    <row r="26" spans="1:25" x14ac:dyDescent="0.25">
      <c r="A26">
        <v>24</v>
      </c>
      <c r="B26">
        <v>1</v>
      </c>
      <c r="C26">
        <v>67</v>
      </c>
      <c r="G26">
        <v>0</v>
      </c>
      <c r="H26">
        <v>90</v>
      </c>
      <c r="I26">
        <v>-4.5999999999999996</v>
      </c>
      <c r="J26" t="s">
        <v>29</v>
      </c>
      <c r="K26">
        <v>1</v>
      </c>
      <c r="L26">
        <v>1.4913668659999999</v>
      </c>
      <c r="M26" t="s">
        <v>29</v>
      </c>
      <c r="T26">
        <v>1</v>
      </c>
      <c r="U26">
        <v>28</v>
      </c>
      <c r="V26" t="s">
        <v>26</v>
      </c>
      <c r="W26" t="s">
        <v>27</v>
      </c>
      <c r="X26" t="s">
        <v>28</v>
      </c>
      <c r="Y26">
        <v>58.256876089999999</v>
      </c>
    </row>
    <row r="27" spans="1:25" x14ac:dyDescent="0.25">
      <c r="A27">
        <v>25</v>
      </c>
      <c r="B27">
        <v>1</v>
      </c>
      <c r="C27">
        <v>67</v>
      </c>
      <c r="G27">
        <v>180</v>
      </c>
      <c r="H27">
        <v>0</v>
      </c>
      <c r="I27">
        <v>-4.5999999999999996</v>
      </c>
      <c r="J27" t="s">
        <v>29</v>
      </c>
      <c r="K27">
        <v>1</v>
      </c>
      <c r="L27">
        <v>1.3738275689999999</v>
      </c>
      <c r="M27" t="s">
        <v>29</v>
      </c>
      <c r="T27">
        <v>1</v>
      </c>
      <c r="U27">
        <v>28</v>
      </c>
      <c r="V27" t="s">
        <v>26</v>
      </c>
      <c r="W27" t="s">
        <v>27</v>
      </c>
      <c r="X27" t="s">
        <v>28</v>
      </c>
      <c r="Y27">
        <v>58.256876089999999</v>
      </c>
    </row>
    <row r="28" spans="1:25" x14ac:dyDescent="0.25">
      <c r="A28">
        <v>26</v>
      </c>
      <c r="B28">
        <v>1</v>
      </c>
      <c r="C28">
        <v>67</v>
      </c>
      <c r="G28">
        <v>180</v>
      </c>
      <c r="H28">
        <v>90</v>
      </c>
      <c r="I28">
        <v>4.5999999999999996</v>
      </c>
      <c r="J28" t="s">
        <v>25</v>
      </c>
      <c r="K28">
        <v>1</v>
      </c>
      <c r="L28">
        <v>1.4745818749999999</v>
      </c>
      <c r="M28" t="s">
        <v>25</v>
      </c>
      <c r="T28">
        <v>1</v>
      </c>
      <c r="U28">
        <v>28</v>
      </c>
      <c r="V28" t="s">
        <v>26</v>
      </c>
      <c r="W28" t="s">
        <v>27</v>
      </c>
      <c r="X28" t="s">
        <v>28</v>
      </c>
      <c r="Y28">
        <v>58.256876089999999</v>
      </c>
    </row>
    <row r="29" spans="1:25" x14ac:dyDescent="0.25">
      <c r="A29">
        <v>27</v>
      </c>
      <c r="B29">
        <v>1</v>
      </c>
      <c r="C29">
        <v>66</v>
      </c>
      <c r="G29">
        <v>180</v>
      </c>
      <c r="H29">
        <v>90</v>
      </c>
      <c r="I29">
        <v>4.5999999999999996</v>
      </c>
      <c r="J29" t="s">
        <v>25</v>
      </c>
      <c r="K29">
        <v>0</v>
      </c>
      <c r="L29">
        <v>1.741463787</v>
      </c>
      <c r="M29" t="s">
        <v>29</v>
      </c>
      <c r="T29">
        <v>1</v>
      </c>
      <c r="U29">
        <v>28</v>
      </c>
      <c r="V29" t="s">
        <v>26</v>
      </c>
      <c r="W29" t="s">
        <v>27</v>
      </c>
      <c r="X29" t="s">
        <v>28</v>
      </c>
      <c r="Y29">
        <v>58.256876089999999</v>
      </c>
    </row>
    <row r="30" spans="1:25" x14ac:dyDescent="0.25">
      <c r="A30">
        <v>28</v>
      </c>
      <c r="B30">
        <v>1</v>
      </c>
      <c r="C30">
        <v>67</v>
      </c>
      <c r="G30">
        <v>180</v>
      </c>
      <c r="H30">
        <v>0</v>
      </c>
      <c r="I30">
        <v>-4.5999999999999996</v>
      </c>
      <c r="J30" t="s">
        <v>29</v>
      </c>
      <c r="K30">
        <v>0</v>
      </c>
      <c r="L30">
        <v>1.8587557139999999</v>
      </c>
      <c r="M30" t="s">
        <v>25</v>
      </c>
      <c r="T30">
        <v>1</v>
      </c>
      <c r="U30">
        <v>28</v>
      </c>
      <c r="V30" t="s">
        <v>26</v>
      </c>
      <c r="W30" t="s">
        <v>27</v>
      </c>
      <c r="X30" t="s">
        <v>28</v>
      </c>
      <c r="Y30">
        <v>58.256876089999999</v>
      </c>
    </row>
    <row r="31" spans="1:25" x14ac:dyDescent="0.25">
      <c r="A31">
        <v>29</v>
      </c>
      <c r="B31">
        <v>1</v>
      </c>
      <c r="C31">
        <v>68</v>
      </c>
      <c r="G31">
        <v>0</v>
      </c>
      <c r="H31">
        <v>90</v>
      </c>
      <c r="I31">
        <v>-4.5999999999999996</v>
      </c>
      <c r="J31" t="s">
        <v>29</v>
      </c>
      <c r="K31">
        <v>1</v>
      </c>
      <c r="L31">
        <v>1.4406059200000001</v>
      </c>
      <c r="M31" t="s">
        <v>29</v>
      </c>
      <c r="T31">
        <v>1</v>
      </c>
      <c r="U31">
        <v>28</v>
      </c>
      <c r="V31" t="s">
        <v>26</v>
      </c>
      <c r="W31" t="s">
        <v>27</v>
      </c>
      <c r="X31" t="s">
        <v>28</v>
      </c>
      <c r="Y31">
        <v>58.256876089999999</v>
      </c>
    </row>
    <row r="32" spans="1:25" x14ac:dyDescent="0.25">
      <c r="A32">
        <v>30</v>
      </c>
      <c r="B32">
        <v>1</v>
      </c>
      <c r="C32">
        <v>68</v>
      </c>
      <c r="G32">
        <v>180</v>
      </c>
      <c r="H32">
        <v>90</v>
      </c>
      <c r="I32">
        <v>-4.5999999999999996</v>
      </c>
      <c r="J32" t="s">
        <v>29</v>
      </c>
      <c r="K32">
        <v>1</v>
      </c>
      <c r="L32">
        <v>1.523724436</v>
      </c>
      <c r="M32" t="s">
        <v>29</v>
      </c>
      <c r="T32">
        <v>1</v>
      </c>
      <c r="U32">
        <v>28</v>
      </c>
      <c r="V32" t="s">
        <v>26</v>
      </c>
      <c r="W32" t="s">
        <v>27</v>
      </c>
      <c r="X32" t="s">
        <v>28</v>
      </c>
      <c r="Y32">
        <v>58.256876089999999</v>
      </c>
    </row>
    <row r="33" spans="1:25" x14ac:dyDescent="0.25">
      <c r="A33">
        <v>31</v>
      </c>
      <c r="B33">
        <v>1</v>
      </c>
      <c r="C33">
        <v>68</v>
      </c>
      <c r="G33">
        <v>180</v>
      </c>
      <c r="H33">
        <v>0</v>
      </c>
      <c r="I33">
        <v>-4.5999999999999996</v>
      </c>
      <c r="J33" t="s">
        <v>29</v>
      </c>
      <c r="K33">
        <v>1</v>
      </c>
      <c r="L33">
        <v>1.441719105</v>
      </c>
      <c r="M33" t="s">
        <v>29</v>
      </c>
      <c r="T33">
        <v>1</v>
      </c>
      <c r="U33">
        <v>28</v>
      </c>
      <c r="V33" t="s">
        <v>26</v>
      </c>
      <c r="W33" t="s">
        <v>27</v>
      </c>
      <c r="X33" t="s">
        <v>28</v>
      </c>
      <c r="Y33">
        <v>58.256876089999999</v>
      </c>
    </row>
    <row r="34" spans="1:25" x14ac:dyDescent="0.25">
      <c r="A34">
        <v>32</v>
      </c>
      <c r="B34">
        <v>1</v>
      </c>
      <c r="C34">
        <v>67</v>
      </c>
      <c r="G34">
        <v>0</v>
      </c>
      <c r="H34">
        <v>90</v>
      </c>
      <c r="I34">
        <v>-4.5999999999999996</v>
      </c>
      <c r="J34" t="s">
        <v>29</v>
      </c>
      <c r="K34">
        <v>1</v>
      </c>
      <c r="L34">
        <v>1.5403057010000001</v>
      </c>
      <c r="M34" t="s">
        <v>29</v>
      </c>
      <c r="T34">
        <v>1</v>
      </c>
      <c r="U34">
        <v>28</v>
      </c>
      <c r="V34" t="s">
        <v>26</v>
      </c>
      <c r="W34" t="s">
        <v>27</v>
      </c>
      <c r="X34" t="s">
        <v>28</v>
      </c>
      <c r="Y34">
        <v>58.256876089999999</v>
      </c>
    </row>
    <row r="35" spans="1:25" x14ac:dyDescent="0.25">
      <c r="A35">
        <v>33</v>
      </c>
      <c r="B35">
        <v>1</v>
      </c>
      <c r="C35">
        <v>67</v>
      </c>
      <c r="G35">
        <v>0</v>
      </c>
      <c r="H35">
        <v>90</v>
      </c>
      <c r="I35">
        <v>-4.5999999999999996</v>
      </c>
      <c r="J35" t="s">
        <v>29</v>
      </c>
      <c r="K35">
        <v>1</v>
      </c>
      <c r="L35">
        <v>1.50784545</v>
      </c>
      <c r="M35" t="s">
        <v>29</v>
      </c>
      <c r="T35">
        <v>1</v>
      </c>
      <c r="U35">
        <v>28</v>
      </c>
      <c r="V35" t="s">
        <v>26</v>
      </c>
      <c r="W35" t="s">
        <v>27</v>
      </c>
      <c r="X35" t="s">
        <v>28</v>
      </c>
      <c r="Y35">
        <v>58.256876089999999</v>
      </c>
    </row>
    <row r="36" spans="1:25" x14ac:dyDescent="0.25">
      <c r="A36">
        <v>34</v>
      </c>
      <c r="B36">
        <v>1</v>
      </c>
      <c r="C36">
        <v>67</v>
      </c>
      <c r="G36">
        <v>0</v>
      </c>
      <c r="H36">
        <v>90</v>
      </c>
      <c r="I36">
        <v>-4.5999999999999996</v>
      </c>
      <c r="J36" t="s">
        <v>29</v>
      </c>
      <c r="K36">
        <v>1</v>
      </c>
      <c r="L36">
        <v>1.524423715</v>
      </c>
      <c r="M36" t="s">
        <v>29</v>
      </c>
      <c r="T36">
        <v>1</v>
      </c>
      <c r="U36">
        <v>28</v>
      </c>
      <c r="V36" t="s">
        <v>26</v>
      </c>
      <c r="W36" t="s">
        <v>27</v>
      </c>
      <c r="X36" t="s">
        <v>28</v>
      </c>
      <c r="Y36">
        <v>58.256876089999999</v>
      </c>
    </row>
    <row r="37" spans="1:25" x14ac:dyDescent="0.25">
      <c r="A37">
        <v>35</v>
      </c>
      <c r="B37">
        <v>1</v>
      </c>
      <c r="C37">
        <v>66</v>
      </c>
      <c r="G37">
        <v>180</v>
      </c>
      <c r="H37">
        <v>0</v>
      </c>
      <c r="I37">
        <v>4.5999999999999996</v>
      </c>
      <c r="J37" t="s">
        <v>25</v>
      </c>
      <c r="K37">
        <v>0</v>
      </c>
      <c r="L37">
        <v>2.2439423679999999</v>
      </c>
      <c r="M37" t="s">
        <v>29</v>
      </c>
      <c r="T37">
        <v>1</v>
      </c>
      <c r="U37">
        <v>28</v>
      </c>
      <c r="V37" t="s">
        <v>26</v>
      </c>
      <c r="W37" t="s">
        <v>27</v>
      </c>
      <c r="X37" t="s">
        <v>28</v>
      </c>
      <c r="Y37">
        <v>58.256876089999999</v>
      </c>
    </row>
    <row r="38" spans="1:25" x14ac:dyDescent="0.25">
      <c r="A38">
        <v>36</v>
      </c>
      <c r="B38">
        <v>1</v>
      </c>
      <c r="C38">
        <v>67</v>
      </c>
      <c r="G38">
        <v>180</v>
      </c>
      <c r="H38">
        <v>0</v>
      </c>
      <c r="I38">
        <v>-4.5999999999999996</v>
      </c>
      <c r="J38" t="s">
        <v>29</v>
      </c>
      <c r="K38">
        <v>1</v>
      </c>
      <c r="L38">
        <v>1.540489507</v>
      </c>
      <c r="M38" t="s">
        <v>29</v>
      </c>
      <c r="T38">
        <v>1</v>
      </c>
      <c r="U38">
        <v>28</v>
      </c>
      <c r="V38" t="s">
        <v>26</v>
      </c>
      <c r="W38" t="s">
        <v>27</v>
      </c>
      <c r="X38" t="s">
        <v>28</v>
      </c>
      <c r="Y38">
        <v>58.256876089999999</v>
      </c>
    </row>
    <row r="39" spans="1:25" x14ac:dyDescent="0.25">
      <c r="A39">
        <v>37</v>
      </c>
      <c r="B39">
        <v>1</v>
      </c>
      <c r="C39">
        <v>67</v>
      </c>
      <c r="G39">
        <v>180</v>
      </c>
      <c r="H39">
        <v>90</v>
      </c>
      <c r="I39">
        <v>4.5999999999999996</v>
      </c>
      <c r="J39" t="s">
        <v>25</v>
      </c>
      <c r="K39">
        <v>1</v>
      </c>
      <c r="L39">
        <v>1.40667795</v>
      </c>
      <c r="M39" t="s">
        <v>25</v>
      </c>
      <c r="T39">
        <v>1</v>
      </c>
      <c r="U39">
        <v>28</v>
      </c>
      <c r="V39" t="s">
        <v>26</v>
      </c>
      <c r="W39" t="s">
        <v>27</v>
      </c>
      <c r="X39" t="s">
        <v>28</v>
      </c>
      <c r="Y39">
        <v>58.256876089999999</v>
      </c>
    </row>
    <row r="40" spans="1:25" x14ac:dyDescent="0.25">
      <c r="A40">
        <v>38</v>
      </c>
      <c r="B40">
        <v>1</v>
      </c>
      <c r="C40">
        <v>67</v>
      </c>
      <c r="G40">
        <v>180</v>
      </c>
      <c r="H40">
        <v>90</v>
      </c>
      <c r="I40">
        <v>4.5999999999999996</v>
      </c>
      <c r="J40" t="s">
        <v>25</v>
      </c>
      <c r="K40">
        <v>1</v>
      </c>
      <c r="L40">
        <v>1.474123477</v>
      </c>
      <c r="M40" t="s">
        <v>25</v>
      </c>
      <c r="T40">
        <v>1</v>
      </c>
      <c r="U40">
        <v>28</v>
      </c>
      <c r="V40" t="s">
        <v>26</v>
      </c>
      <c r="W40" t="s">
        <v>27</v>
      </c>
      <c r="X40" t="s">
        <v>28</v>
      </c>
      <c r="Y40">
        <v>58.256876089999999</v>
      </c>
    </row>
    <row r="41" spans="1:25" x14ac:dyDescent="0.25">
      <c r="A41">
        <v>39</v>
      </c>
      <c r="B41">
        <v>1</v>
      </c>
      <c r="C41">
        <v>66</v>
      </c>
      <c r="G41">
        <v>0</v>
      </c>
      <c r="H41">
        <v>90</v>
      </c>
      <c r="I41">
        <v>-4.5999999999999996</v>
      </c>
      <c r="J41" t="s">
        <v>29</v>
      </c>
      <c r="K41">
        <v>1</v>
      </c>
      <c r="L41">
        <v>1.507010022</v>
      </c>
      <c r="M41" t="s">
        <v>29</v>
      </c>
      <c r="T41">
        <v>1</v>
      </c>
      <c r="U41">
        <v>28</v>
      </c>
      <c r="V41" t="s">
        <v>26</v>
      </c>
      <c r="W41" t="s">
        <v>27</v>
      </c>
      <c r="X41" t="s">
        <v>28</v>
      </c>
      <c r="Y41">
        <v>58.256876089999999</v>
      </c>
    </row>
    <row r="42" spans="1:25" x14ac:dyDescent="0.25">
      <c r="A42">
        <v>40</v>
      </c>
      <c r="B42">
        <v>1</v>
      </c>
      <c r="C42">
        <v>66</v>
      </c>
      <c r="G42">
        <v>0</v>
      </c>
      <c r="H42">
        <v>90</v>
      </c>
      <c r="I42">
        <v>4.5999999999999996</v>
      </c>
      <c r="J42" t="s">
        <v>25</v>
      </c>
      <c r="K42">
        <v>1</v>
      </c>
      <c r="L42">
        <v>1.457729249</v>
      </c>
      <c r="M42" t="s">
        <v>25</v>
      </c>
      <c r="T42">
        <v>1</v>
      </c>
      <c r="U42">
        <v>28</v>
      </c>
      <c r="V42" t="s">
        <v>26</v>
      </c>
      <c r="W42" t="s">
        <v>27</v>
      </c>
      <c r="X42" t="s">
        <v>28</v>
      </c>
      <c r="Y42">
        <v>58.256876089999999</v>
      </c>
    </row>
    <row r="43" spans="1:25" x14ac:dyDescent="0.25">
      <c r="A43">
        <v>41</v>
      </c>
      <c r="B43">
        <v>1</v>
      </c>
      <c r="C43">
        <v>66</v>
      </c>
      <c r="G43">
        <v>0</v>
      </c>
      <c r="H43">
        <v>0</v>
      </c>
      <c r="I43">
        <v>-4.5999999999999996</v>
      </c>
      <c r="J43" t="s">
        <v>29</v>
      </c>
      <c r="K43">
        <v>1</v>
      </c>
      <c r="L43">
        <v>1.8759922339999999</v>
      </c>
      <c r="M43" t="s">
        <v>29</v>
      </c>
      <c r="T43">
        <v>1</v>
      </c>
      <c r="U43">
        <v>28</v>
      </c>
      <c r="V43" t="s">
        <v>26</v>
      </c>
      <c r="W43" t="s">
        <v>27</v>
      </c>
      <c r="X43" t="s">
        <v>28</v>
      </c>
      <c r="Y43">
        <v>58.256876089999999</v>
      </c>
    </row>
    <row r="44" spans="1:25" x14ac:dyDescent="0.25">
      <c r="A44">
        <v>42</v>
      </c>
      <c r="B44">
        <v>1</v>
      </c>
      <c r="C44">
        <v>65</v>
      </c>
      <c r="G44">
        <v>180</v>
      </c>
      <c r="H44">
        <v>0</v>
      </c>
      <c r="I44">
        <v>4.5999999999999996</v>
      </c>
      <c r="J44" t="s">
        <v>25</v>
      </c>
      <c r="K44">
        <v>0</v>
      </c>
      <c r="L44">
        <v>1.692354447</v>
      </c>
      <c r="M44" t="s">
        <v>29</v>
      </c>
      <c r="T44">
        <v>1</v>
      </c>
      <c r="U44">
        <v>28</v>
      </c>
      <c r="V44" t="s">
        <v>26</v>
      </c>
      <c r="W44" t="s">
        <v>27</v>
      </c>
      <c r="X44" t="s">
        <v>28</v>
      </c>
      <c r="Y44">
        <v>58.256876089999999</v>
      </c>
    </row>
    <row r="45" spans="1:25" x14ac:dyDescent="0.25">
      <c r="A45">
        <v>43</v>
      </c>
      <c r="B45">
        <v>1</v>
      </c>
      <c r="C45">
        <v>66</v>
      </c>
      <c r="G45">
        <v>180</v>
      </c>
      <c r="H45">
        <v>0</v>
      </c>
      <c r="I45">
        <v>-4.5999999999999996</v>
      </c>
      <c r="J45" t="s">
        <v>29</v>
      </c>
      <c r="K45">
        <v>1</v>
      </c>
      <c r="L45">
        <v>1.852155964</v>
      </c>
      <c r="M45" t="s">
        <v>29</v>
      </c>
      <c r="T45">
        <v>1</v>
      </c>
      <c r="U45">
        <v>28</v>
      </c>
      <c r="V45" t="s">
        <v>26</v>
      </c>
      <c r="W45" t="s">
        <v>27</v>
      </c>
      <c r="X45" t="s">
        <v>28</v>
      </c>
      <c r="Y45">
        <v>58.256876089999999</v>
      </c>
    </row>
    <row r="46" spans="1:25" x14ac:dyDescent="0.25">
      <c r="A46">
        <v>44</v>
      </c>
      <c r="B46">
        <v>1</v>
      </c>
      <c r="C46">
        <v>66</v>
      </c>
      <c r="G46">
        <v>180</v>
      </c>
      <c r="H46">
        <v>90</v>
      </c>
      <c r="I46">
        <v>-4.5999999999999996</v>
      </c>
      <c r="J46" t="s">
        <v>29</v>
      </c>
      <c r="K46">
        <v>1</v>
      </c>
      <c r="L46">
        <v>1.340219898</v>
      </c>
      <c r="M46" t="s">
        <v>29</v>
      </c>
      <c r="T46">
        <v>1</v>
      </c>
      <c r="U46">
        <v>28</v>
      </c>
      <c r="V46" t="s">
        <v>26</v>
      </c>
      <c r="W46" t="s">
        <v>27</v>
      </c>
      <c r="X46" t="s">
        <v>28</v>
      </c>
      <c r="Y46">
        <v>58.256876089999999</v>
      </c>
    </row>
    <row r="47" spans="1:25" x14ac:dyDescent="0.25">
      <c r="A47">
        <v>45</v>
      </c>
      <c r="B47">
        <v>1</v>
      </c>
      <c r="C47">
        <v>66</v>
      </c>
      <c r="G47">
        <v>180</v>
      </c>
      <c r="H47">
        <v>90</v>
      </c>
      <c r="I47">
        <v>-4.5999999999999996</v>
      </c>
      <c r="J47" t="s">
        <v>29</v>
      </c>
      <c r="K47">
        <v>0</v>
      </c>
      <c r="L47">
        <v>1.623924264</v>
      </c>
      <c r="M47" t="s">
        <v>25</v>
      </c>
      <c r="T47">
        <v>1</v>
      </c>
      <c r="U47">
        <v>28</v>
      </c>
      <c r="V47" t="s">
        <v>26</v>
      </c>
      <c r="W47" t="s">
        <v>27</v>
      </c>
      <c r="X47" t="s">
        <v>28</v>
      </c>
      <c r="Y47">
        <v>58.256876089999999</v>
      </c>
    </row>
    <row r="48" spans="1:25" x14ac:dyDescent="0.25">
      <c r="A48">
        <v>46</v>
      </c>
      <c r="B48">
        <v>1</v>
      </c>
      <c r="C48">
        <v>67</v>
      </c>
      <c r="G48">
        <v>0</v>
      </c>
      <c r="H48">
        <v>0</v>
      </c>
      <c r="I48">
        <v>-4.5999999999999996</v>
      </c>
      <c r="J48" t="s">
        <v>29</v>
      </c>
      <c r="K48">
        <v>1</v>
      </c>
      <c r="L48">
        <v>1.5747306569999999</v>
      </c>
      <c r="M48" t="s">
        <v>29</v>
      </c>
      <c r="T48">
        <v>1</v>
      </c>
      <c r="U48">
        <v>28</v>
      </c>
      <c r="V48" t="s">
        <v>26</v>
      </c>
      <c r="W48" t="s">
        <v>27</v>
      </c>
      <c r="X48" t="s">
        <v>28</v>
      </c>
      <c r="Y48">
        <v>58.256876089999999</v>
      </c>
    </row>
    <row r="49" spans="1:25" x14ac:dyDescent="0.25">
      <c r="A49">
        <v>47</v>
      </c>
      <c r="B49">
        <v>1</v>
      </c>
      <c r="C49">
        <v>67</v>
      </c>
      <c r="G49">
        <v>180</v>
      </c>
      <c r="H49">
        <v>90</v>
      </c>
      <c r="I49">
        <v>-4.5999999999999996</v>
      </c>
      <c r="J49" t="s">
        <v>29</v>
      </c>
      <c r="K49">
        <v>1</v>
      </c>
      <c r="L49">
        <v>1.407380925</v>
      </c>
      <c r="M49" t="s">
        <v>29</v>
      </c>
      <c r="T49">
        <v>1</v>
      </c>
      <c r="U49">
        <v>28</v>
      </c>
      <c r="V49" t="s">
        <v>26</v>
      </c>
      <c r="W49" t="s">
        <v>27</v>
      </c>
      <c r="X49" t="s">
        <v>28</v>
      </c>
      <c r="Y49">
        <v>58.256876089999999</v>
      </c>
    </row>
    <row r="50" spans="1:25" x14ac:dyDescent="0.25">
      <c r="A50">
        <v>48</v>
      </c>
      <c r="B50">
        <v>1</v>
      </c>
      <c r="C50">
        <v>67</v>
      </c>
      <c r="G50">
        <v>0</v>
      </c>
      <c r="H50">
        <v>90</v>
      </c>
      <c r="I50">
        <v>4.5999999999999996</v>
      </c>
      <c r="J50" t="s">
        <v>25</v>
      </c>
      <c r="K50">
        <v>1</v>
      </c>
      <c r="L50">
        <v>1.8419314899999999</v>
      </c>
      <c r="M50" t="s">
        <v>25</v>
      </c>
      <c r="T50">
        <v>1</v>
      </c>
      <c r="U50">
        <v>28</v>
      </c>
      <c r="V50" t="s">
        <v>26</v>
      </c>
      <c r="W50" t="s">
        <v>27</v>
      </c>
      <c r="X50" t="s">
        <v>28</v>
      </c>
      <c r="Y50">
        <v>58.256876089999999</v>
      </c>
    </row>
    <row r="51" spans="1:25" x14ac:dyDescent="0.25">
      <c r="A51">
        <v>49</v>
      </c>
      <c r="B51">
        <v>1</v>
      </c>
      <c r="C51">
        <v>66</v>
      </c>
      <c r="G51">
        <v>0</v>
      </c>
      <c r="H51">
        <v>0</v>
      </c>
      <c r="I51">
        <v>4.5999999999999996</v>
      </c>
      <c r="J51" t="s">
        <v>25</v>
      </c>
      <c r="K51">
        <v>1</v>
      </c>
      <c r="L51">
        <v>1.624187826</v>
      </c>
      <c r="M51" t="s">
        <v>25</v>
      </c>
      <c r="T51">
        <v>1</v>
      </c>
      <c r="U51">
        <v>28</v>
      </c>
      <c r="V51" t="s">
        <v>26</v>
      </c>
      <c r="W51" t="s">
        <v>27</v>
      </c>
      <c r="X51" t="s">
        <v>28</v>
      </c>
      <c r="Y51">
        <v>58.256876089999999</v>
      </c>
    </row>
    <row r="52" spans="1:25" x14ac:dyDescent="0.25">
      <c r="A52">
        <v>50</v>
      </c>
      <c r="B52">
        <v>1</v>
      </c>
      <c r="C52">
        <v>66</v>
      </c>
      <c r="G52">
        <v>0</v>
      </c>
      <c r="H52">
        <v>0</v>
      </c>
      <c r="I52">
        <v>4.5999999999999996</v>
      </c>
      <c r="J52" t="s">
        <v>25</v>
      </c>
      <c r="K52">
        <v>1</v>
      </c>
      <c r="L52">
        <v>1.908135506</v>
      </c>
      <c r="M52" t="s">
        <v>25</v>
      </c>
      <c r="T52">
        <v>1</v>
      </c>
      <c r="U52">
        <v>28</v>
      </c>
      <c r="V52" t="s">
        <v>26</v>
      </c>
      <c r="W52" t="s">
        <v>27</v>
      </c>
      <c r="X52" t="s">
        <v>28</v>
      </c>
      <c r="Y52">
        <v>58.256876089999999</v>
      </c>
    </row>
    <row r="53" spans="1:25" x14ac:dyDescent="0.25">
      <c r="A53">
        <v>51</v>
      </c>
      <c r="B53">
        <v>1</v>
      </c>
      <c r="C53">
        <v>66</v>
      </c>
      <c r="G53">
        <v>180</v>
      </c>
      <c r="H53">
        <v>90</v>
      </c>
      <c r="I53">
        <v>-4.5999999999999996</v>
      </c>
      <c r="J53" t="s">
        <v>29</v>
      </c>
      <c r="K53">
        <v>0</v>
      </c>
      <c r="L53">
        <v>1.100965497</v>
      </c>
      <c r="M53" t="s">
        <v>25</v>
      </c>
      <c r="T53">
        <v>1</v>
      </c>
      <c r="U53">
        <v>28</v>
      </c>
      <c r="V53" t="s">
        <v>26</v>
      </c>
      <c r="W53" t="s">
        <v>27</v>
      </c>
      <c r="X53" t="s">
        <v>28</v>
      </c>
      <c r="Y53">
        <v>58.256876089999999</v>
      </c>
    </row>
    <row r="54" spans="1:25" x14ac:dyDescent="0.25">
      <c r="A54">
        <v>52</v>
      </c>
      <c r="B54">
        <v>1</v>
      </c>
      <c r="C54">
        <v>67</v>
      </c>
      <c r="G54">
        <v>0</v>
      </c>
      <c r="H54">
        <v>90</v>
      </c>
      <c r="I54">
        <v>4.5999999999999996</v>
      </c>
      <c r="J54" t="s">
        <v>25</v>
      </c>
      <c r="K54">
        <v>1</v>
      </c>
      <c r="L54">
        <v>1.773638901</v>
      </c>
      <c r="M54" t="s">
        <v>25</v>
      </c>
      <c r="T54">
        <v>1</v>
      </c>
      <c r="U54">
        <v>28</v>
      </c>
      <c r="V54" t="s">
        <v>26</v>
      </c>
      <c r="W54" t="s">
        <v>27</v>
      </c>
      <c r="X54" t="s">
        <v>28</v>
      </c>
      <c r="Y54">
        <v>58.256876089999999</v>
      </c>
    </row>
    <row r="55" spans="1:25" x14ac:dyDescent="0.25">
      <c r="A55">
        <v>53</v>
      </c>
      <c r="B55">
        <v>1</v>
      </c>
      <c r="C55">
        <v>67</v>
      </c>
      <c r="G55">
        <v>0</v>
      </c>
      <c r="H55">
        <v>0</v>
      </c>
      <c r="I55">
        <v>4.5999999999999996</v>
      </c>
      <c r="J55" t="s">
        <v>25</v>
      </c>
      <c r="K55">
        <v>1</v>
      </c>
      <c r="L55">
        <v>1.741926791</v>
      </c>
      <c r="M55" t="s">
        <v>25</v>
      </c>
      <c r="T55">
        <v>1</v>
      </c>
      <c r="U55">
        <v>28</v>
      </c>
      <c r="V55" t="s">
        <v>26</v>
      </c>
      <c r="W55" t="s">
        <v>27</v>
      </c>
      <c r="X55" t="s">
        <v>28</v>
      </c>
      <c r="Y55">
        <v>58.256876089999999</v>
      </c>
    </row>
    <row r="56" spans="1:25" x14ac:dyDescent="0.25">
      <c r="A56">
        <v>54</v>
      </c>
      <c r="B56">
        <v>1</v>
      </c>
      <c r="C56">
        <v>67</v>
      </c>
      <c r="G56">
        <v>0</v>
      </c>
      <c r="H56">
        <v>90</v>
      </c>
      <c r="I56">
        <v>4.5999999999999996</v>
      </c>
      <c r="J56" t="s">
        <v>25</v>
      </c>
      <c r="K56">
        <v>1</v>
      </c>
      <c r="L56">
        <v>1.640773145</v>
      </c>
      <c r="M56" t="s">
        <v>25</v>
      </c>
      <c r="T56">
        <v>1</v>
      </c>
      <c r="U56">
        <v>28</v>
      </c>
      <c r="V56" t="s">
        <v>26</v>
      </c>
      <c r="W56" t="s">
        <v>27</v>
      </c>
      <c r="X56" t="s">
        <v>28</v>
      </c>
      <c r="Y56">
        <v>58.256876089999999</v>
      </c>
    </row>
    <row r="57" spans="1:25" x14ac:dyDescent="0.25">
      <c r="A57">
        <v>55</v>
      </c>
      <c r="B57">
        <v>1</v>
      </c>
      <c r="C57">
        <v>66</v>
      </c>
      <c r="G57">
        <v>0</v>
      </c>
      <c r="H57">
        <v>0</v>
      </c>
      <c r="I57">
        <v>-4.5999999999999996</v>
      </c>
      <c r="J57" t="s">
        <v>29</v>
      </c>
      <c r="K57">
        <v>1</v>
      </c>
      <c r="L57">
        <v>1.8422555700000001</v>
      </c>
      <c r="M57" t="s">
        <v>29</v>
      </c>
      <c r="T57">
        <v>1</v>
      </c>
      <c r="U57">
        <v>28</v>
      </c>
      <c r="V57" t="s">
        <v>26</v>
      </c>
      <c r="W57" t="s">
        <v>27</v>
      </c>
      <c r="X57" t="s">
        <v>28</v>
      </c>
      <c r="Y57">
        <v>58.256876089999999</v>
      </c>
    </row>
    <row r="58" spans="1:25" x14ac:dyDescent="0.25">
      <c r="A58">
        <v>56</v>
      </c>
      <c r="B58">
        <v>1</v>
      </c>
      <c r="C58">
        <v>66</v>
      </c>
      <c r="G58">
        <v>0</v>
      </c>
      <c r="H58">
        <v>90</v>
      </c>
      <c r="I58">
        <v>4.5999999999999996</v>
      </c>
      <c r="J58" t="s">
        <v>25</v>
      </c>
      <c r="K58">
        <v>1</v>
      </c>
      <c r="L58">
        <v>1.9766503989999999</v>
      </c>
      <c r="M58" t="s">
        <v>25</v>
      </c>
      <c r="T58">
        <v>1</v>
      </c>
      <c r="U58">
        <v>28</v>
      </c>
      <c r="V58" t="s">
        <v>26</v>
      </c>
      <c r="W58" t="s">
        <v>27</v>
      </c>
      <c r="X58" t="s">
        <v>28</v>
      </c>
      <c r="Y58">
        <v>58.256876089999999</v>
      </c>
    </row>
    <row r="59" spans="1:25" x14ac:dyDescent="0.25">
      <c r="A59">
        <v>57</v>
      </c>
      <c r="B59">
        <v>1</v>
      </c>
      <c r="C59">
        <v>66</v>
      </c>
      <c r="G59">
        <v>0</v>
      </c>
      <c r="H59">
        <v>90</v>
      </c>
      <c r="I59">
        <v>-4.5999999999999996</v>
      </c>
      <c r="J59" t="s">
        <v>29</v>
      </c>
      <c r="K59">
        <v>1</v>
      </c>
      <c r="L59">
        <v>1.7231897839999999</v>
      </c>
      <c r="M59" t="s">
        <v>29</v>
      </c>
      <c r="T59">
        <v>1</v>
      </c>
      <c r="U59">
        <v>28</v>
      </c>
      <c r="V59" t="s">
        <v>26</v>
      </c>
      <c r="W59" t="s">
        <v>27</v>
      </c>
      <c r="X59" t="s">
        <v>28</v>
      </c>
      <c r="Y59">
        <v>58.256876089999999</v>
      </c>
    </row>
    <row r="60" spans="1:25" x14ac:dyDescent="0.25">
      <c r="A60">
        <v>58</v>
      </c>
      <c r="B60">
        <v>1</v>
      </c>
      <c r="C60">
        <v>65</v>
      </c>
      <c r="G60">
        <v>180</v>
      </c>
      <c r="H60">
        <v>0</v>
      </c>
      <c r="I60">
        <v>4.5999999999999996</v>
      </c>
      <c r="J60" t="s">
        <v>25</v>
      </c>
      <c r="K60">
        <v>1</v>
      </c>
      <c r="L60">
        <v>1.656483146</v>
      </c>
      <c r="M60" t="s">
        <v>25</v>
      </c>
      <c r="T60">
        <v>1</v>
      </c>
      <c r="U60">
        <v>28</v>
      </c>
      <c r="V60" t="s">
        <v>26</v>
      </c>
      <c r="W60" t="s">
        <v>27</v>
      </c>
      <c r="X60" t="s">
        <v>28</v>
      </c>
      <c r="Y60">
        <v>58.256876089999999</v>
      </c>
    </row>
    <row r="61" spans="1:25" x14ac:dyDescent="0.25">
      <c r="A61">
        <v>59</v>
      </c>
      <c r="B61">
        <v>1</v>
      </c>
      <c r="C61">
        <v>65</v>
      </c>
      <c r="G61">
        <v>180</v>
      </c>
      <c r="H61">
        <v>0</v>
      </c>
      <c r="I61">
        <v>4.5999999999999996</v>
      </c>
      <c r="J61" t="s">
        <v>25</v>
      </c>
      <c r="K61">
        <v>1</v>
      </c>
      <c r="L61">
        <v>1.6385111939999999</v>
      </c>
      <c r="M61" t="s">
        <v>25</v>
      </c>
      <c r="T61">
        <v>1</v>
      </c>
      <c r="U61">
        <v>28</v>
      </c>
      <c r="V61" t="s">
        <v>26</v>
      </c>
      <c r="W61" t="s">
        <v>27</v>
      </c>
      <c r="X61" t="s">
        <v>28</v>
      </c>
      <c r="Y61">
        <v>58.256876089999999</v>
      </c>
    </row>
    <row r="62" spans="1:25" x14ac:dyDescent="0.25">
      <c r="A62">
        <v>60</v>
      </c>
      <c r="B62">
        <v>1</v>
      </c>
      <c r="C62">
        <v>65</v>
      </c>
      <c r="G62">
        <v>0</v>
      </c>
      <c r="H62">
        <v>90</v>
      </c>
      <c r="I62">
        <v>4.5999999999999996</v>
      </c>
      <c r="J62" t="s">
        <v>25</v>
      </c>
      <c r="K62">
        <v>0</v>
      </c>
      <c r="L62">
        <v>1.5748024860000001</v>
      </c>
      <c r="M62" t="s">
        <v>29</v>
      </c>
      <c r="T62">
        <v>1</v>
      </c>
      <c r="U62">
        <v>28</v>
      </c>
      <c r="V62" t="s">
        <v>26</v>
      </c>
      <c r="W62" t="s">
        <v>27</v>
      </c>
      <c r="X62" t="s">
        <v>28</v>
      </c>
      <c r="Y62">
        <v>58.256876089999999</v>
      </c>
    </row>
    <row r="63" spans="1:25" x14ac:dyDescent="0.25">
      <c r="A63">
        <v>61</v>
      </c>
      <c r="B63">
        <v>1</v>
      </c>
      <c r="C63">
        <v>66</v>
      </c>
      <c r="G63">
        <v>180</v>
      </c>
      <c r="H63">
        <v>90</v>
      </c>
      <c r="I63">
        <v>4.5999999999999996</v>
      </c>
      <c r="J63" t="s">
        <v>25</v>
      </c>
      <c r="K63">
        <v>1</v>
      </c>
      <c r="L63">
        <v>1.4576163790000001</v>
      </c>
      <c r="M63" t="s">
        <v>25</v>
      </c>
      <c r="T63">
        <v>1</v>
      </c>
      <c r="U63">
        <v>28</v>
      </c>
      <c r="V63" t="s">
        <v>26</v>
      </c>
      <c r="W63" t="s">
        <v>27</v>
      </c>
      <c r="X63" t="s">
        <v>28</v>
      </c>
      <c r="Y63">
        <v>58.256876089999999</v>
      </c>
    </row>
    <row r="64" spans="1:25" x14ac:dyDescent="0.25">
      <c r="A64">
        <v>62</v>
      </c>
      <c r="B64">
        <v>1</v>
      </c>
      <c r="C64">
        <v>66</v>
      </c>
      <c r="G64">
        <v>0</v>
      </c>
      <c r="H64">
        <v>90</v>
      </c>
      <c r="I64">
        <v>-4.5999999999999996</v>
      </c>
      <c r="J64" t="s">
        <v>29</v>
      </c>
      <c r="K64">
        <v>0</v>
      </c>
      <c r="L64">
        <v>1.6622223359999999</v>
      </c>
      <c r="M64" t="s">
        <v>25</v>
      </c>
      <c r="T64">
        <v>1</v>
      </c>
      <c r="U64">
        <v>28</v>
      </c>
      <c r="V64" t="s">
        <v>26</v>
      </c>
      <c r="W64" t="s">
        <v>27</v>
      </c>
      <c r="X64" t="s">
        <v>28</v>
      </c>
      <c r="Y64">
        <v>58.256876089999999</v>
      </c>
    </row>
    <row r="65" spans="1:25" x14ac:dyDescent="0.25">
      <c r="A65">
        <v>63</v>
      </c>
      <c r="B65">
        <v>1</v>
      </c>
      <c r="C65">
        <v>67</v>
      </c>
      <c r="G65">
        <v>180</v>
      </c>
      <c r="H65">
        <v>90</v>
      </c>
      <c r="I65">
        <v>4.5999999999999996</v>
      </c>
      <c r="J65" t="s">
        <v>25</v>
      </c>
      <c r="K65">
        <v>1</v>
      </c>
      <c r="L65">
        <v>1.5047084669999999</v>
      </c>
      <c r="M65" t="s">
        <v>25</v>
      </c>
      <c r="T65">
        <v>1</v>
      </c>
      <c r="U65">
        <v>28</v>
      </c>
      <c r="V65" t="s">
        <v>26</v>
      </c>
      <c r="W65" t="s">
        <v>27</v>
      </c>
      <c r="X65" t="s">
        <v>28</v>
      </c>
      <c r="Y65">
        <v>58.256876089999999</v>
      </c>
    </row>
    <row r="66" spans="1:25" x14ac:dyDescent="0.25">
      <c r="A66">
        <v>64</v>
      </c>
      <c r="B66">
        <v>1</v>
      </c>
      <c r="C66">
        <v>67</v>
      </c>
      <c r="G66">
        <v>0</v>
      </c>
      <c r="H66">
        <v>0</v>
      </c>
      <c r="I66">
        <v>-4.5999999999999996</v>
      </c>
      <c r="J66" t="s">
        <v>29</v>
      </c>
      <c r="K66">
        <v>1</v>
      </c>
      <c r="L66">
        <v>1.6072284489999999</v>
      </c>
      <c r="M66" t="s">
        <v>29</v>
      </c>
      <c r="T66">
        <v>1</v>
      </c>
      <c r="U66">
        <v>28</v>
      </c>
      <c r="V66" t="s">
        <v>26</v>
      </c>
      <c r="W66" t="s">
        <v>27</v>
      </c>
      <c r="X66" t="s">
        <v>28</v>
      </c>
      <c r="Y66">
        <v>58.256876089999999</v>
      </c>
    </row>
    <row r="67" spans="1:25" x14ac:dyDescent="0.25">
      <c r="A67">
        <v>65</v>
      </c>
      <c r="B67">
        <v>1</v>
      </c>
      <c r="C67">
        <v>67</v>
      </c>
      <c r="G67">
        <v>0</v>
      </c>
      <c r="H67">
        <v>90</v>
      </c>
      <c r="I67">
        <v>-4.5999999999999996</v>
      </c>
      <c r="J67" t="s">
        <v>29</v>
      </c>
      <c r="K67">
        <v>1</v>
      </c>
      <c r="L67">
        <v>1.5078168300000001</v>
      </c>
      <c r="M67" t="s">
        <v>29</v>
      </c>
      <c r="T67">
        <v>1</v>
      </c>
      <c r="U67">
        <v>28</v>
      </c>
      <c r="V67" t="s">
        <v>26</v>
      </c>
      <c r="W67" t="s">
        <v>27</v>
      </c>
      <c r="X67" t="s">
        <v>28</v>
      </c>
      <c r="Y67">
        <v>58.256876089999999</v>
      </c>
    </row>
    <row r="68" spans="1:25" x14ac:dyDescent="0.25">
      <c r="A68">
        <v>66</v>
      </c>
      <c r="B68">
        <v>1</v>
      </c>
      <c r="C68">
        <v>66</v>
      </c>
      <c r="G68">
        <v>180</v>
      </c>
      <c r="H68">
        <v>90</v>
      </c>
      <c r="I68">
        <v>4.5999999999999996</v>
      </c>
      <c r="J68" t="s">
        <v>25</v>
      </c>
      <c r="K68">
        <v>1</v>
      </c>
      <c r="L68">
        <v>1.5069286079999999</v>
      </c>
      <c r="M68" t="s">
        <v>25</v>
      </c>
      <c r="T68">
        <v>1</v>
      </c>
      <c r="U68">
        <v>28</v>
      </c>
      <c r="V68" t="s">
        <v>26</v>
      </c>
      <c r="W68" t="s">
        <v>27</v>
      </c>
      <c r="X68" t="s">
        <v>28</v>
      </c>
      <c r="Y68">
        <v>58.256876089999999</v>
      </c>
    </row>
    <row r="69" spans="1:25" x14ac:dyDescent="0.25">
      <c r="A69">
        <v>67</v>
      </c>
      <c r="B69">
        <v>1</v>
      </c>
      <c r="C69">
        <v>66</v>
      </c>
      <c r="G69">
        <v>0</v>
      </c>
      <c r="H69">
        <v>0</v>
      </c>
      <c r="I69">
        <v>-4.5999999999999996</v>
      </c>
      <c r="J69" t="s">
        <v>29</v>
      </c>
      <c r="K69">
        <v>1</v>
      </c>
      <c r="L69">
        <v>1.7758964310000001</v>
      </c>
      <c r="M69" t="s">
        <v>29</v>
      </c>
      <c r="T69">
        <v>1</v>
      </c>
      <c r="U69">
        <v>28</v>
      </c>
      <c r="V69" t="s">
        <v>26</v>
      </c>
      <c r="W69" t="s">
        <v>27</v>
      </c>
      <c r="X69" t="s">
        <v>28</v>
      </c>
      <c r="Y69">
        <v>58.256876089999999</v>
      </c>
    </row>
    <row r="70" spans="1:25" x14ac:dyDescent="0.25">
      <c r="A70">
        <v>68</v>
      </c>
      <c r="B70">
        <v>1</v>
      </c>
      <c r="C70">
        <v>66</v>
      </c>
      <c r="G70">
        <v>0</v>
      </c>
      <c r="H70">
        <v>90</v>
      </c>
      <c r="I70">
        <v>4.5999999999999996</v>
      </c>
      <c r="J70" t="s">
        <v>25</v>
      </c>
      <c r="K70">
        <v>1</v>
      </c>
      <c r="L70">
        <v>1.4416785599999999</v>
      </c>
      <c r="M70" t="s">
        <v>25</v>
      </c>
      <c r="T70">
        <v>1</v>
      </c>
      <c r="U70">
        <v>28</v>
      </c>
      <c r="V70" t="s">
        <v>26</v>
      </c>
      <c r="W70" t="s">
        <v>27</v>
      </c>
      <c r="X70" t="s">
        <v>28</v>
      </c>
      <c r="Y70">
        <v>58.256876089999999</v>
      </c>
    </row>
    <row r="71" spans="1:25" x14ac:dyDescent="0.25">
      <c r="A71">
        <v>69</v>
      </c>
      <c r="B71">
        <v>1</v>
      </c>
      <c r="C71">
        <v>65</v>
      </c>
      <c r="G71">
        <v>0</v>
      </c>
      <c r="H71">
        <v>0</v>
      </c>
      <c r="I71">
        <v>-4.5999999999999996</v>
      </c>
      <c r="J71" t="s">
        <v>29</v>
      </c>
      <c r="K71">
        <v>0</v>
      </c>
      <c r="L71">
        <v>1.4400194100000001</v>
      </c>
      <c r="M71" t="s">
        <v>25</v>
      </c>
      <c r="T71">
        <v>1</v>
      </c>
      <c r="U71">
        <v>28</v>
      </c>
      <c r="V71" t="s">
        <v>26</v>
      </c>
      <c r="W71" t="s">
        <v>27</v>
      </c>
      <c r="X71" t="s">
        <v>28</v>
      </c>
      <c r="Y71">
        <v>58.256876089999999</v>
      </c>
    </row>
    <row r="72" spans="1:25" x14ac:dyDescent="0.25">
      <c r="A72">
        <v>70</v>
      </c>
      <c r="B72">
        <v>1</v>
      </c>
      <c r="C72">
        <v>66</v>
      </c>
      <c r="G72">
        <v>0</v>
      </c>
      <c r="H72">
        <v>90</v>
      </c>
      <c r="I72">
        <v>-4.5999999999999996</v>
      </c>
      <c r="J72" t="s">
        <v>29</v>
      </c>
      <c r="K72">
        <v>1</v>
      </c>
      <c r="L72">
        <v>1.5403627639999999</v>
      </c>
      <c r="M72" t="s">
        <v>29</v>
      </c>
      <c r="T72">
        <v>1</v>
      </c>
      <c r="U72">
        <v>28</v>
      </c>
      <c r="V72" t="s">
        <v>26</v>
      </c>
      <c r="W72" t="s">
        <v>27</v>
      </c>
      <c r="X72" t="s">
        <v>28</v>
      </c>
      <c r="Y72">
        <v>58.256876089999999</v>
      </c>
    </row>
    <row r="73" spans="1:25" x14ac:dyDescent="0.25">
      <c r="A73">
        <v>71</v>
      </c>
      <c r="B73">
        <v>1</v>
      </c>
      <c r="C73">
        <v>66</v>
      </c>
      <c r="G73">
        <v>0</v>
      </c>
      <c r="H73">
        <v>90</v>
      </c>
      <c r="I73">
        <v>4.5999999999999996</v>
      </c>
      <c r="J73" t="s">
        <v>25</v>
      </c>
      <c r="K73">
        <v>1</v>
      </c>
      <c r="L73">
        <v>1.658326127</v>
      </c>
      <c r="M73" t="s">
        <v>25</v>
      </c>
      <c r="T73">
        <v>1</v>
      </c>
      <c r="U73">
        <v>28</v>
      </c>
      <c r="V73" t="s">
        <v>26</v>
      </c>
      <c r="W73" t="s">
        <v>27</v>
      </c>
      <c r="X73" t="s">
        <v>28</v>
      </c>
      <c r="Y73">
        <v>58.256876089999999</v>
      </c>
    </row>
    <row r="74" spans="1:25" x14ac:dyDescent="0.25">
      <c r="A74">
        <v>72</v>
      </c>
      <c r="B74">
        <v>1</v>
      </c>
      <c r="C74">
        <v>66</v>
      </c>
      <c r="G74">
        <v>0</v>
      </c>
      <c r="H74">
        <v>0</v>
      </c>
      <c r="I74">
        <v>4.5999999999999996</v>
      </c>
      <c r="J74" t="s">
        <v>25</v>
      </c>
      <c r="K74">
        <v>1</v>
      </c>
      <c r="L74">
        <v>1.845629449</v>
      </c>
      <c r="M74" t="s">
        <v>25</v>
      </c>
      <c r="T74">
        <v>1</v>
      </c>
      <c r="U74">
        <v>28</v>
      </c>
      <c r="V74" t="s">
        <v>26</v>
      </c>
      <c r="W74" t="s">
        <v>27</v>
      </c>
      <c r="X74" t="s">
        <v>28</v>
      </c>
      <c r="Y74">
        <v>58.256876089999999</v>
      </c>
    </row>
    <row r="75" spans="1:25" x14ac:dyDescent="0.25">
      <c r="D75">
        <v>0</v>
      </c>
      <c r="E75">
        <v>1</v>
      </c>
      <c r="F75">
        <v>81</v>
      </c>
      <c r="H75">
        <v>90</v>
      </c>
      <c r="I75">
        <v>-4.5999999999999996</v>
      </c>
      <c r="J75" t="s">
        <v>29</v>
      </c>
      <c r="N75">
        <v>-4.5999999999999996</v>
      </c>
      <c r="O75">
        <v>1</v>
      </c>
      <c r="P75">
        <v>1.490825504</v>
      </c>
      <c r="Q75" t="s">
        <v>29</v>
      </c>
      <c r="T75">
        <v>1</v>
      </c>
      <c r="U75">
        <v>28</v>
      </c>
      <c r="V75" t="s">
        <v>26</v>
      </c>
      <c r="W75" t="s">
        <v>27</v>
      </c>
      <c r="X75" t="s">
        <v>28</v>
      </c>
      <c r="Y75">
        <v>58.256876089999999</v>
      </c>
    </row>
    <row r="76" spans="1:25" x14ac:dyDescent="0.25">
      <c r="D76">
        <v>1</v>
      </c>
      <c r="E76">
        <v>1</v>
      </c>
      <c r="F76">
        <v>80</v>
      </c>
      <c r="H76">
        <v>0</v>
      </c>
      <c r="I76">
        <v>4.5999999999999996</v>
      </c>
      <c r="J76" t="s">
        <v>25</v>
      </c>
      <c r="N76">
        <v>-4.5999999999999996</v>
      </c>
      <c r="O76">
        <v>1</v>
      </c>
      <c r="P76">
        <v>1.4408647059999999</v>
      </c>
      <c r="Q76" t="s">
        <v>25</v>
      </c>
      <c r="T76">
        <v>1</v>
      </c>
      <c r="U76">
        <v>28</v>
      </c>
      <c r="V76" t="s">
        <v>26</v>
      </c>
      <c r="W76" t="s">
        <v>27</v>
      </c>
      <c r="X76" t="s">
        <v>28</v>
      </c>
      <c r="Y76">
        <v>58.256876089999999</v>
      </c>
    </row>
    <row r="77" spans="1:25" x14ac:dyDescent="0.25">
      <c r="D77">
        <v>2</v>
      </c>
      <c r="E77">
        <v>1</v>
      </c>
      <c r="F77">
        <v>79</v>
      </c>
      <c r="H77">
        <v>90</v>
      </c>
      <c r="I77">
        <v>-4.5999999999999996</v>
      </c>
      <c r="J77" t="s">
        <v>29</v>
      </c>
      <c r="N77">
        <v>-4.5999999999999996</v>
      </c>
      <c r="O77">
        <v>1</v>
      </c>
      <c r="P77">
        <v>1.3404934900000001</v>
      </c>
      <c r="Q77" t="s">
        <v>29</v>
      </c>
      <c r="T77">
        <v>1</v>
      </c>
      <c r="U77">
        <v>28</v>
      </c>
      <c r="V77" t="s">
        <v>26</v>
      </c>
      <c r="W77" t="s">
        <v>27</v>
      </c>
      <c r="X77" t="s">
        <v>28</v>
      </c>
      <c r="Y77">
        <v>58.256876089999999</v>
      </c>
    </row>
    <row r="78" spans="1:25" x14ac:dyDescent="0.25">
      <c r="D78">
        <v>3</v>
      </c>
      <c r="E78">
        <v>1</v>
      </c>
      <c r="F78">
        <v>78</v>
      </c>
      <c r="H78">
        <v>90</v>
      </c>
      <c r="I78">
        <v>4.5999999999999996</v>
      </c>
      <c r="J78" t="s">
        <v>25</v>
      </c>
      <c r="N78">
        <v>-4.5999999999999996</v>
      </c>
      <c r="O78">
        <v>1</v>
      </c>
      <c r="P78">
        <v>1.4393703630000001</v>
      </c>
      <c r="Q78" t="s">
        <v>25</v>
      </c>
      <c r="T78">
        <v>1</v>
      </c>
      <c r="U78">
        <v>28</v>
      </c>
      <c r="V78" t="s">
        <v>26</v>
      </c>
      <c r="W78" t="s">
        <v>27</v>
      </c>
      <c r="X78" t="s">
        <v>28</v>
      </c>
      <c r="Y78">
        <v>58.256876089999999</v>
      </c>
    </row>
    <row r="79" spans="1:25" x14ac:dyDescent="0.25">
      <c r="D79">
        <v>4</v>
      </c>
      <c r="E79">
        <v>1</v>
      </c>
      <c r="F79">
        <v>77</v>
      </c>
      <c r="H79">
        <v>90</v>
      </c>
      <c r="I79">
        <v>4.5999999999999996</v>
      </c>
      <c r="J79" t="s">
        <v>25</v>
      </c>
      <c r="N79">
        <v>4.5999999999999996</v>
      </c>
      <c r="O79">
        <v>1</v>
      </c>
      <c r="P79">
        <v>1.3406418630000001</v>
      </c>
      <c r="Q79" t="s">
        <v>25</v>
      </c>
      <c r="T79">
        <v>1</v>
      </c>
      <c r="U79">
        <v>28</v>
      </c>
      <c r="V79" t="s">
        <v>26</v>
      </c>
      <c r="W79" t="s">
        <v>27</v>
      </c>
      <c r="X79" t="s">
        <v>28</v>
      </c>
      <c r="Y79">
        <v>58.256876089999999</v>
      </c>
    </row>
    <row r="80" spans="1:25" x14ac:dyDescent="0.25">
      <c r="D80">
        <v>5</v>
      </c>
      <c r="E80">
        <v>1</v>
      </c>
      <c r="F80">
        <v>76</v>
      </c>
      <c r="H80">
        <v>90</v>
      </c>
      <c r="I80">
        <v>-4.5999999999999996</v>
      </c>
      <c r="J80" t="s">
        <v>29</v>
      </c>
      <c r="N80">
        <v>-4.5999999999999996</v>
      </c>
      <c r="O80">
        <v>1</v>
      </c>
      <c r="P80">
        <v>1.474177442</v>
      </c>
      <c r="Q80" t="s">
        <v>29</v>
      </c>
      <c r="T80">
        <v>1</v>
      </c>
      <c r="U80">
        <v>28</v>
      </c>
      <c r="V80" t="s">
        <v>26</v>
      </c>
      <c r="W80" t="s">
        <v>27</v>
      </c>
      <c r="X80" t="s">
        <v>28</v>
      </c>
      <c r="Y80">
        <v>58.256876089999999</v>
      </c>
    </row>
    <row r="81" spans="4:25" x14ac:dyDescent="0.25">
      <c r="D81">
        <v>6</v>
      </c>
      <c r="E81">
        <v>1</v>
      </c>
      <c r="F81">
        <v>75</v>
      </c>
      <c r="H81">
        <v>0</v>
      </c>
      <c r="I81">
        <v>-4.5999999999999996</v>
      </c>
      <c r="J81" t="s">
        <v>29</v>
      </c>
      <c r="N81">
        <v>4.5999999999999996</v>
      </c>
      <c r="O81">
        <v>1</v>
      </c>
      <c r="P81">
        <v>1.272900784</v>
      </c>
      <c r="Q81" t="s">
        <v>29</v>
      </c>
      <c r="T81">
        <v>1</v>
      </c>
      <c r="U81">
        <v>28</v>
      </c>
      <c r="V81" t="s">
        <v>26</v>
      </c>
      <c r="W81" t="s">
        <v>27</v>
      </c>
      <c r="X81" t="s">
        <v>28</v>
      </c>
      <c r="Y81">
        <v>58.256876089999999</v>
      </c>
    </row>
    <row r="82" spans="4:25" x14ac:dyDescent="0.25">
      <c r="D82">
        <v>7</v>
      </c>
      <c r="E82">
        <v>1</v>
      </c>
      <c r="F82">
        <v>74</v>
      </c>
      <c r="H82">
        <v>90</v>
      </c>
      <c r="I82">
        <v>4.5999999999999996</v>
      </c>
      <c r="J82" t="s">
        <v>25</v>
      </c>
      <c r="N82">
        <v>4.5999999999999996</v>
      </c>
      <c r="O82">
        <v>1</v>
      </c>
      <c r="P82">
        <v>1.206192175</v>
      </c>
      <c r="Q82" t="s">
        <v>25</v>
      </c>
      <c r="T82">
        <v>1</v>
      </c>
      <c r="U82">
        <v>28</v>
      </c>
      <c r="V82" t="s">
        <v>26</v>
      </c>
      <c r="W82" t="s">
        <v>27</v>
      </c>
      <c r="X82" t="s">
        <v>28</v>
      </c>
      <c r="Y82">
        <v>58.256876089999999</v>
      </c>
    </row>
    <row r="83" spans="4:25" x14ac:dyDescent="0.25">
      <c r="D83">
        <v>8</v>
      </c>
      <c r="E83">
        <v>1</v>
      </c>
      <c r="F83">
        <v>73</v>
      </c>
      <c r="H83">
        <v>0</v>
      </c>
      <c r="I83">
        <v>4.5999999999999996</v>
      </c>
      <c r="J83" t="s">
        <v>25</v>
      </c>
      <c r="N83">
        <v>-4.5999999999999996</v>
      </c>
      <c r="O83">
        <v>1</v>
      </c>
      <c r="P83">
        <v>1.2728073609999999</v>
      </c>
      <c r="Q83" t="s">
        <v>25</v>
      </c>
      <c r="T83">
        <v>1</v>
      </c>
      <c r="U83">
        <v>28</v>
      </c>
      <c r="V83" t="s">
        <v>26</v>
      </c>
      <c r="W83" t="s">
        <v>27</v>
      </c>
      <c r="X83" t="s">
        <v>28</v>
      </c>
      <c r="Y83">
        <v>58.256876089999999</v>
      </c>
    </row>
    <row r="84" spans="4:25" x14ac:dyDescent="0.25">
      <c r="D84">
        <v>9</v>
      </c>
      <c r="E84">
        <v>1</v>
      </c>
      <c r="F84">
        <v>72</v>
      </c>
      <c r="H84">
        <v>0</v>
      </c>
      <c r="I84">
        <v>-4.5999999999999996</v>
      </c>
      <c r="J84" t="s">
        <v>29</v>
      </c>
      <c r="N84">
        <v>-4.5999999999999996</v>
      </c>
      <c r="O84">
        <v>1</v>
      </c>
      <c r="P84">
        <v>1.306917538</v>
      </c>
      <c r="Q84" t="s">
        <v>29</v>
      </c>
      <c r="T84">
        <v>1</v>
      </c>
      <c r="U84">
        <v>28</v>
      </c>
      <c r="V84" t="s">
        <v>26</v>
      </c>
      <c r="W84" t="s">
        <v>27</v>
      </c>
      <c r="X84" t="s">
        <v>28</v>
      </c>
      <c r="Y84">
        <v>58.256876089999999</v>
      </c>
    </row>
    <row r="85" spans="4:25" x14ac:dyDescent="0.25">
      <c r="D85">
        <v>10</v>
      </c>
      <c r="E85">
        <v>1</v>
      </c>
      <c r="F85">
        <v>71</v>
      </c>
      <c r="H85">
        <v>0</v>
      </c>
      <c r="I85">
        <v>-4.5999999999999996</v>
      </c>
      <c r="J85" t="s">
        <v>29</v>
      </c>
      <c r="N85">
        <v>4.5999999999999996</v>
      </c>
      <c r="O85">
        <v>1</v>
      </c>
      <c r="P85">
        <v>1.273396674</v>
      </c>
      <c r="Q85" t="s">
        <v>29</v>
      </c>
      <c r="T85">
        <v>1</v>
      </c>
      <c r="U85">
        <v>28</v>
      </c>
      <c r="V85" t="s">
        <v>26</v>
      </c>
      <c r="W85" t="s">
        <v>27</v>
      </c>
      <c r="X85" t="s">
        <v>28</v>
      </c>
      <c r="Y85">
        <v>58.256876089999999</v>
      </c>
    </row>
    <row r="86" spans="4:25" x14ac:dyDescent="0.25">
      <c r="D86">
        <v>11</v>
      </c>
      <c r="E86">
        <v>1</v>
      </c>
      <c r="F86">
        <v>70</v>
      </c>
      <c r="H86">
        <v>0</v>
      </c>
      <c r="I86">
        <v>-4.5999999999999996</v>
      </c>
      <c r="J86" t="s">
        <v>29</v>
      </c>
      <c r="N86">
        <v>4.5999999999999996</v>
      </c>
      <c r="O86">
        <v>1</v>
      </c>
      <c r="P86">
        <v>1.3227688230000001</v>
      </c>
      <c r="Q86" t="s">
        <v>29</v>
      </c>
      <c r="T86">
        <v>1</v>
      </c>
      <c r="U86">
        <v>28</v>
      </c>
      <c r="V86" t="s">
        <v>26</v>
      </c>
      <c r="W86" t="s">
        <v>27</v>
      </c>
      <c r="X86" t="s">
        <v>28</v>
      </c>
      <c r="Y86">
        <v>58.256876089999999</v>
      </c>
    </row>
    <row r="87" spans="4:25" x14ac:dyDescent="0.25">
      <c r="D87">
        <v>12</v>
      </c>
      <c r="E87">
        <v>1</v>
      </c>
      <c r="F87">
        <v>69</v>
      </c>
      <c r="H87">
        <v>90</v>
      </c>
      <c r="I87">
        <v>4.5999999999999996</v>
      </c>
      <c r="J87" t="s">
        <v>25</v>
      </c>
      <c r="N87">
        <v>4.5999999999999996</v>
      </c>
      <c r="O87">
        <v>1</v>
      </c>
      <c r="P87">
        <v>1.2907656999999999</v>
      </c>
      <c r="Q87" t="s">
        <v>25</v>
      </c>
      <c r="T87">
        <v>1</v>
      </c>
      <c r="U87">
        <v>28</v>
      </c>
      <c r="V87" t="s">
        <v>26</v>
      </c>
      <c r="W87" t="s">
        <v>27</v>
      </c>
      <c r="X87" t="s">
        <v>28</v>
      </c>
      <c r="Y87">
        <v>58.256876089999999</v>
      </c>
    </row>
    <row r="88" spans="4:25" x14ac:dyDescent="0.25">
      <c r="D88">
        <v>13</v>
      </c>
      <c r="E88">
        <v>1</v>
      </c>
      <c r="F88">
        <v>68</v>
      </c>
      <c r="H88">
        <v>90</v>
      </c>
      <c r="I88">
        <v>-4.5999999999999996</v>
      </c>
      <c r="J88" t="s">
        <v>29</v>
      </c>
      <c r="N88">
        <v>4.5999999999999996</v>
      </c>
      <c r="O88">
        <v>1</v>
      </c>
      <c r="P88">
        <v>1.3731407659999999</v>
      </c>
      <c r="Q88" t="s">
        <v>29</v>
      </c>
      <c r="T88">
        <v>1</v>
      </c>
      <c r="U88">
        <v>28</v>
      </c>
      <c r="V88" t="s">
        <v>26</v>
      </c>
      <c r="W88" t="s">
        <v>27</v>
      </c>
      <c r="X88" t="s">
        <v>28</v>
      </c>
      <c r="Y88">
        <v>58.256876089999999</v>
      </c>
    </row>
    <row r="89" spans="4:25" x14ac:dyDescent="0.25">
      <c r="D89">
        <v>14</v>
      </c>
      <c r="E89">
        <v>1</v>
      </c>
      <c r="F89">
        <v>67</v>
      </c>
      <c r="H89">
        <v>0</v>
      </c>
      <c r="I89">
        <v>-4.5999999999999996</v>
      </c>
      <c r="J89" t="s">
        <v>29</v>
      </c>
      <c r="N89">
        <v>4.5999999999999996</v>
      </c>
      <c r="O89">
        <v>1</v>
      </c>
      <c r="P89">
        <v>1.3903888870000001</v>
      </c>
      <c r="Q89" t="s">
        <v>29</v>
      </c>
      <c r="T89">
        <v>1</v>
      </c>
      <c r="U89">
        <v>28</v>
      </c>
      <c r="V89" t="s">
        <v>26</v>
      </c>
      <c r="W89" t="s">
        <v>27</v>
      </c>
      <c r="X89" t="s">
        <v>28</v>
      </c>
      <c r="Y89">
        <v>58.256876089999999</v>
      </c>
    </row>
    <row r="90" spans="4:25" x14ac:dyDescent="0.25">
      <c r="D90">
        <v>15</v>
      </c>
      <c r="E90">
        <v>1</v>
      </c>
      <c r="F90">
        <v>66</v>
      </c>
      <c r="H90">
        <v>0</v>
      </c>
      <c r="I90">
        <v>4.5999999999999996</v>
      </c>
      <c r="J90" t="s">
        <v>25</v>
      </c>
      <c r="N90">
        <v>4.5999999999999996</v>
      </c>
      <c r="O90">
        <v>1</v>
      </c>
      <c r="P90">
        <v>1.307396781</v>
      </c>
      <c r="Q90" t="s">
        <v>25</v>
      </c>
      <c r="T90">
        <v>1</v>
      </c>
      <c r="U90">
        <v>28</v>
      </c>
      <c r="V90" t="s">
        <v>26</v>
      </c>
      <c r="W90" t="s">
        <v>27</v>
      </c>
      <c r="X90" t="s">
        <v>28</v>
      </c>
      <c r="Y90">
        <v>58.256876089999999</v>
      </c>
    </row>
    <row r="91" spans="4:25" x14ac:dyDescent="0.25">
      <c r="D91">
        <v>16</v>
      </c>
      <c r="E91">
        <v>1</v>
      </c>
      <c r="F91">
        <v>65</v>
      </c>
      <c r="H91">
        <v>0</v>
      </c>
      <c r="I91">
        <v>4.5999999999999996</v>
      </c>
      <c r="J91" t="s">
        <v>25</v>
      </c>
      <c r="N91">
        <v>4.5999999999999996</v>
      </c>
      <c r="O91">
        <v>0</v>
      </c>
      <c r="P91">
        <v>1.2559793990000001</v>
      </c>
      <c r="Q91" t="s">
        <v>29</v>
      </c>
      <c r="T91">
        <v>1</v>
      </c>
      <c r="U91">
        <v>28</v>
      </c>
      <c r="V91" t="s">
        <v>26</v>
      </c>
      <c r="W91" t="s">
        <v>27</v>
      </c>
      <c r="X91" t="s">
        <v>28</v>
      </c>
      <c r="Y91">
        <v>58.256876089999999</v>
      </c>
    </row>
    <row r="92" spans="4:25" x14ac:dyDescent="0.25">
      <c r="D92">
        <v>17</v>
      </c>
      <c r="E92">
        <v>1</v>
      </c>
      <c r="F92">
        <v>66</v>
      </c>
      <c r="H92">
        <v>90</v>
      </c>
      <c r="I92">
        <v>4.5999999999999996</v>
      </c>
      <c r="J92" t="s">
        <v>25</v>
      </c>
      <c r="N92">
        <v>-4.5999999999999996</v>
      </c>
      <c r="O92">
        <v>1</v>
      </c>
      <c r="P92">
        <v>1.305178344</v>
      </c>
      <c r="Q92" t="s">
        <v>25</v>
      </c>
      <c r="T92">
        <v>1</v>
      </c>
      <c r="U92">
        <v>28</v>
      </c>
      <c r="V92" t="s">
        <v>26</v>
      </c>
      <c r="W92" t="s">
        <v>27</v>
      </c>
      <c r="X92" t="s">
        <v>28</v>
      </c>
      <c r="Y92">
        <v>58.256876089999999</v>
      </c>
    </row>
    <row r="93" spans="4:25" x14ac:dyDescent="0.25">
      <c r="D93">
        <v>18</v>
      </c>
      <c r="E93">
        <v>1</v>
      </c>
      <c r="F93">
        <v>66</v>
      </c>
      <c r="H93">
        <v>0</v>
      </c>
      <c r="I93">
        <v>-4.5999999999999996</v>
      </c>
      <c r="J93" t="s">
        <v>29</v>
      </c>
      <c r="N93">
        <v>-4.5999999999999996</v>
      </c>
      <c r="O93">
        <v>1</v>
      </c>
      <c r="P93">
        <v>1.3235887690000001</v>
      </c>
      <c r="Q93" t="s">
        <v>29</v>
      </c>
      <c r="T93">
        <v>1</v>
      </c>
      <c r="U93">
        <v>28</v>
      </c>
      <c r="V93" t="s">
        <v>26</v>
      </c>
      <c r="W93" t="s">
        <v>27</v>
      </c>
      <c r="X93" t="s">
        <v>28</v>
      </c>
      <c r="Y93">
        <v>58.256876089999999</v>
      </c>
    </row>
    <row r="94" spans="4:25" x14ac:dyDescent="0.25">
      <c r="D94">
        <v>19</v>
      </c>
      <c r="E94">
        <v>1</v>
      </c>
      <c r="F94">
        <v>66</v>
      </c>
      <c r="H94">
        <v>90</v>
      </c>
      <c r="I94">
        <v>4.5999999999999996</v>
      </c>
      <c r="J94" t="s">
        <v>25</v>
      </c>
      <c r="N94">
        <v>4.5999999999999996</v>
      </c>
      <c r="O94">
        <v>1</v>
      </c>
      <c r="P94">
        <v>1.2705914620000001</v>
      </c>
      <c r="Q94" t="s">
        <v>25</v>
      </c>
      <c r="T94">
        <v>1</v>
      </c>
      <c r="U94">
        <v>28</v>
      </c>
      <c r="V94" t="s">
        <v>26</v>
      </c>
      <c r="W94" t="s">
        <v>27</v>
      </c>
      <c r="X94" t="s">
        <v>28</v>
      </c>
      <c r="Y94">
        <v>58.256876089999999</v>
      </c>
    </row>
    <row r="95" spans="4:25" x14ac:dyDescent="0.25">
      <c r="D95">
        <v>20</v>
      </c>
      <c r="E95">
        <v>1</v>
      </c>
      <c r="F95">
        <v>65</v>
      </c>
      <c r="H95">
        <v>0</v>
      </c>
      <c r="I95">
        <v>4.5999999999999996</v>
      </c>
      <c r="J95" t="s">
        <v>25</v>
      </c>
      <c r="N95">
        <v>4.5999999999999996</v>
      </c>
      <c r="O95">
        <v>0</v>
      </c>
      <c r="P95">
        <v>1.306245565</v>
      </c>
      <c r="Q95" t="s">
        <v>29</v>
      </c>
      <c r="T95">
        <v>1</v>
      </c>
      <c r="U95">
        <v>28</v>
      </c>
      <c r="V95" t="s">
        <v>26</v>
      </c>
      <c r="W95" t="s">
        <v>27</v>
      </c>
      <c r="X95" t="s">
        <v>28</v>
      </c>
      <c r="Y95">
        <v>58.256876089999999</v>
      </c>
    </row>
    <row r="96" spans="4:25" x14ac:dyDescent="0.25">
      <c r="D96">
        <v>21</v>
      </c>
      <c r="E96">
        <v>1</v>
      </c>
      <c r="F96">
        <v>66</v>
      </c>
      <c r="H96">
        <v>0</v>
      </c>
      <c r="I96">
        <v>-4.5999999999999996</v>
      </c>
      <c r="J96" t="s">
        <v>29</v>
      </c>
      <c r="N96">
        <v>-4.5999999999999996</v>
      </c>
      <c r="O96">
        <v>1</v>
      </c>
      <c r="P96">
        <v>1.440664875</v>
      </c>
      <c r="Q96" t="s">
        <v>29</v>
      </c>
      <c r="T96">
        <v>1</v>
      </c>
      <c r="U96">
        <v>28</v>
      </c>
      <c r="V96" t="s">
        <v>26</v>
      </c>
      <c r="W96" t="s">
        <v>27</v>
      </c>
      <c r="X96" t="s">
        <v>28</v>
      </c>
      <c r="Y96">
        <v>58.256876089999999</v>
      </c>
    </row>
    <row r="97" spans="4:25" x14ac:dyDescent="0.25">
      <c r="D97">
        <v>22</v>
      </c>
      <c r="E97">
        <v>1</v>
      </c>
      <c r="F97">
        <v>66</v>
      </c>
      <c r="H97">
        <v>90</v>
      </c>
      <c r="I97">
        <v>4.5999999999999996</v>
      </c>
      <c r="J97" t="s">
        <v>25</v>
      </c>
      <c r="N97">
        <v>-4.5999999999999996</v>
      </c>
      <c r="O97">
        <v>0</v>
      </c>
      <c r="P97">
        <v>1.540819181</v>
      </c>
      <c r="Q97" t="s">
        <v>29</v>
      </c>
      <c r="T97">
        <v>1</v>
      </c>
      <c r="U97">
        <v>28</v>
      </c>
      <c r="V97" t="s">
        <v>26</v>
      </c>
      <c r="W97" t="s">
        <v>27</v>
      </c>
      <c r="X97" t="s">
        <v>28</v>
      </c>
      <c r="Y97">
        <v>58.256876089999999</v>
      </c>
    </row>
    <row r="98" spans="4:25" x14ac:dyDescent="0.25">
      <c r="D98">
        <v>23</v>
      </c>
      <c r="E98">
        <v>1</v>
      </c>
      <c r="F98">
        <v>67</v>
      </c>
      <c r="H98">
        <v>0</v>
      </c>
      <c r="I98">
        <v>-4.5999999999999996</v>
      </c>
      <c r="J98" t="s">
        <v>29</v>
      </c>
      <c r="N98">
        <v>4.5999999999999996</v>
      </c>
      <c r="O98">
        <v>1</v>
      </c>
      <c r="P98">
        <v>1.4410367630000001</v>
      </c>
      <c r="Q98" t="s">
        <v>29</v>
      </c>
      <c r="T98">
        <v>1</v>
      </c>
      <c r="U98">
        <v>28</v>
      </c>
      <c r="V98" t="s">
        <v>26</v>
      </c>
      <c r="W98" t="s">
        <v>27</v>
      </c>
      <c r="X98" t="s">
        <v>28</v>
      </c>
      <c r="Y98">
        <v>58.256876089999999</v>
      </c>
    </row>
    <row r="99" spans="4:25" x14ac:dyDescent="0.25">
      <c r="D99">
        <v>24</v>
      </c>
      <c r="E99">
        <v>1</v>
      </c>
      <c r="F99">
        <v>67</v>
      </c>
      <c r="H99">
        <v>90</v>
      </c>
      <c r="I99">
        <v>4.5999999999999996</v>
      </c>
      <c r="J99" t="s">
        <v>25</v>
      </c>
      <c r="N99">
        <v>4.5999999999999996</v>
      </c>
      <c r="O99">
        <v>1</v>
      </c>
      <c r="P99">
        <v>1.4081660840000001</v>
      </c>
      <c r="Q99" t="s">
        <v>25</v>
      </c>
      <c r="T99">
        <v>1</v>
      </c>
      <c r="U99">
        <v>28</v>
      </c>
      <c r="V99" t="s">
        <v>26</v>
      </c>
      <c r="W99" t="s">
        <v>27</v>
      </c>
      <c r="X99" t="s">
        <v>28</v>
      </c>
      <c r="Y99">
        <v>58.256876089999999</v>
      </c>
    </row>
    <row r="100" spans="4:25" x14ac:dyDescent="0.25">
      <c r="D100">
        <v>25</v>
      </c>
      <c r="E100">
        <v>1</v>
      </c>
      <c r="F100">
        <v>67</v>
      </c>
      <c r="H100">
        <v>0</v>
      </c>
      <c r="I100">
        <v>-4.5999999999999996</v>
      </c>
      <c r="J100" t="s">
        <v>29</v>
      </c>
      <c r="N100">
        <v>-4.5999999999999996</v>
      </c>
      <c r="O100">
        <v>1</v>
      </c>
      <c r="P100">
        <v>1.406646021</v>
      </c>
      <c r="Q100" t="s">
        <v>29</v>
      </c>
      <c r="T100">
        <v>1</v>
      </c>
      <c r="U100">
        <v>28</v>
      </c>
      <c r="V100" t="s">
        <v>26</v>
      </c>
      <c r="W100" t="s">
        <v>27</v>
      </c>
      <c r="X100" t="s">
        <v>28</v>
      </c>
      <c r="Y100">
        <v>58.256876089999999</v>
      </c>
    </row>
    <row r="101" spans="4:25" x14ac:dyDescent="0.25">
      <c r="D101">
        <v>26</v>
      </c>
      <c r="E101">
        <v>1</v>
      </c>
      <c r="F101">
        <v>66</v>
      </c>
      <c r="H101">
        <v>0</v>
      </c>
      <c r="I101">
        <v>4.5999999999999996</v>
      </c>
      <c r="J101" t="s">
        <v>25</v>
      </c>
      <c r="N101">
        <v>4.5999999999999996</v>
      </c>
      <c r="O101">
        <v>1</v>
      </c>
      <c r="P101">
        <v>1.3741106279999999</v>
      </c>
      <c r="Q101" t="s">
        <v>25</v>
      </c>
      <c r="T101">
        <v>1</v>
      </c>
      <c r="U101">
        <v>28</v>
      </c>
      <c r="V101" t="s">
        <v>26</v>
      </c>
      <c r="W101" t="s">
        <v>27</v>
      </c>
      <c r="X101" t="s">
        <v>28</v>
      </c>
      <c r="Y101">
        <v>58.256876089999999</v>
      </c>
    </row>
    <row r="102" spans="4:25" x14ac:dyDescent="0.25">
      <c r="D102">
        <v>27</v>
      </c>
      <c r="E102">
        <v>1</v>
      </c>
      <c r="F102">
        <v>66</v>
      </c>
      <c r="H102">
        <v>90</v>
      </c>
      <c r="I102">
        <v>4.5999999999999996</v>
      </c>
      <c r="J102" t="s">
        <v>25</v>
      </c>
      <c r="N102">
        <v>4.5999999999999996</v>
      </c>
      <c r="O102">
        <v>1</v>
      </c>
      <c r="P102">
        <v>1.340309733</v>
      </c>
      <c r="Q102" t="s">
        <v>25</v>
      </c>
      <c r="T102">
        <v>1</v>
      </c>
      <c r="U102">
        <v>28</v>
      </c>
      <c r="V102" t="s">
        <v>26</v>
      </c>
      <c r="W102" t="s">
        <v>27</v>
      </c>
      <c r="X102" t="s">
        <v>28</v>
      </c>
      <c r="Y102">
        <v>58.256876089999999</v>
      </c>
    </row>
    <row r="103" spans="4:25" x14ac:dyDescent="0.25">
      <c r="D103">
        <v>28</v>
      </c>
      <c r="E103">
        <v>1</v>
      </c>
      <c r="F103">
        <v>66</v>
      </c>
      <c r="H103">
        <v>90</v>
      </c>
      <c r="I103">
        <v>-4.5999999999999996</v>
      </c>
      <c r="J103" t="s">
        <v>29</v>
      </c>
      <c r="N103">
        <v>4.5999999999999996</v>
      </c>
      <c r="O103">
        <v>1</v>
      </c>
      <c r="P103">
        <v>1.4069886620000001</v>
      </c>
      <c r="Q103" t="s">
        <v>29</v>
      </c>
      <c r="T103">
        <v>1</v>
      </c>
      <c r="U103">
        <v>28</v>
      </c>
      <c r="V103" t="s">
        <v>26</v>
      </c>
      <c r="W103" t="s">
        <v>27</v>
      </c>
      <c r="X103" t="s">
        <v>28</v>
      </c>
      <c r="Y103">
        <v>58.256876089999999</v>
      </c>
    </row>
    <row r="104" spans="4:25" x14ac:dyDescent="0.25">
      <c r="D104">
        <v>29</v>
      </c>
      <c r="E104">
        <v>1</v>
      </c>
      <c r="F104">
        <v>65</v>
      </c>
      <c r="H104">
        <v>90</v>
      </c>
      <c r="I104">
        <v>-4.5999999999999996</v>
      </c>
      <c r="J104" t="s">
        <v>29</v>
      </c>
      <c r="N104">
        <v>-4.5999999999999996</v>
      </c>
      <c r="O104">
        <v>1</v>
      </c>
      <c r="P104">
        <v>1.5409727200000001</v>
      </c>
      <c r="Q104" t="s">
        <v>29</v>
      </c>
      <c r="T104">
        <v>1</v>
      </c>
      <c r="U104">
        <v>28</v>
      </c>
      <c r="V104" t="s">
        <v>26</v>
      </c>
      <c r="W104" t="s">
        <v>27</v>
      </c>
      <c r="X104" t="s">
        <v>28</v>
      </c>
      <c r="Y104">
        <v>58.256876089999999</v>
      </c>
    </row>
    <row r="105" spans="4:25" x14ac:dyDescent="0.25">
      <c r="D105">
        <v>30</v>
      </c>
      <c r="E105">
        <v>1</v>
      </c>
      <c r="F105">
        <v>65</v>
      </c>
      <c r="H105">
        <v>0</v>
      </c>
      <c r="I105">
        <v>-4.5999999999999996</v>
      </c>
      <c r="J105" t="s">
        <v>29</v>
      </c>
      <c r="N105">
        <v>-4.5999999999999996</v>
      </c>
      <c r="O105">
        <v>0</v>
      </c>
      <c r="P105">
        <v>1.6077804710000001</v>
      </c>
      <c r="Q105" t="s">
        <v>25</v>
      </c>
      <c r="T105">
        <v>1</v>
      </c>
      <c r="U105">
        <v>28</v>
      </c>
      <c r="V105" t="s">
        <v>26</v>
      </c>
      <c r="W105" t="s">
        <v>27</v>
      </c>
      <c r="X105" t="s">
        <v>28</v>
      </c>
      <c r="Y105">
        <v>58.256876089999999</v>
      </c>
    </row>
    <row r="106" spans="4:25" x14ac:dyDescent="0.25">
      <c r="D106">
        <v>31</v>
      </c>
      <c r="E106">
        <v>1</v>
      </c>
      <c r="F106">
        <v>66</v>
      </c>
      <c r="H106">
        <v>90</v>
      </c>
      <c r="I106">
        <v>-4.5999999999999996</v>
      </c>
      <c r="J106" t="s">
        <v>29</v>
      </c>
      <c r="N106">
        <v>-4.5999999999999996</v>
      </c>
      <c r="O106">
        <v>0</v>
      </c>
      <c r="P106">
        <v>1.606659192</v>
      </c>
      <c r="Q106" t="s">
        <v>25</v>
      </c>
      <c r="T106">
        <v>1</v>
      </c>
      <c r="U106">
        <v>28</v>
      </c>
      <c r="V106" t="s">
        <v>26</v>
      </c>
      <c r="W106" t="s">
        <v>27</v>
      </c>
      <c r="X106" t="s">
        <v>28</v>
      </c>
      <c r="Y106">
        <v>58.256876089999999</v>
      </c>
    </row>
    <row r="107" spans="4:25" x14ac:dyDescent="0.25">
      <c r="D107">
        <v>32</v>
      </c>
      <c r="E107">
        <v>1</v>
      </c>
      <c r="F107">
        <v>67</v>
      </c>
      <c r="H107">
        <v>0</v>
      </c>
      <c r="I107">
        <v>4.5999999999999996</v>
      </c>
      <c r="J107" t="s">
        <v>25</v>
      </c>
      <c r="N107">
        <v>-4.5999999999999996</v>
      </c>
      <c r="O107">
        <v>1</v>
      </c>
      <c r="P107">
        <v>1.373293707</v>
      </c>
      <c r="Q107" t="s">
        <v>25</v>
      </c>
      <c r="T107">
        <v>1</v>
      </c>
      <c r="U107">
        <v>28</v>
      </c>
      <c r="V107" t="s">
        <v>26</v>
      </c>
      <c r="W107" t="s">
        <v>27</v>
      </c>
      <c r="X107" t="s">
        <v>28</v>
      </c>
      <c r="Y107">
        <v>58.256876089999999</v>
      </c>
    </row>
    <row r="108" spans="4:25" x14ac:dyDescent="0.25">
      <c r="D108">
        <v>33</v>
      </c>
      <c r="E108">
        <v>1</v>
      </c>
      <c r="F108">
        <v>67</v>
      </c>
      <c r="H108">
        <v>90</v>
      </c>
      <c r="I108">
        <v>-4.5999999999999996</v>
      </c>
      <c r="J108" t="s">
        <v>29</v>
      </c>
      <c r="N108">
        <v>-4.5999999999999996</v>
      </c>
      <c r="O108">
        <v>1</v>
      </c>
      <c r="P108">
        <v>1.4743327749999999</v>
      </c>
      <c r="Q108" t="s">
        <v>29</v>
      </c>
      <c r="T108">
        <v>1</v>
      </c>
      <c r="U108">
        <v>28</v>
      </c>
      <c r="V108" t="s">
        <v>26</v>
      </c>
      <c r="W108" t="s">
        <v>27</v>
      </c>
      <c r="X108" t="s">
        <v>28</v>
      </c>
      <c r="Y108">
        <v>58.256876089999999</v>
      </c>
    </row>
    <row r="109" spans="4:25" x14ac:dyDescent="0.25">
      <c r="D109">
        <v>34</v>
      </c>
      <c r="E109">
        <v>1</v>
      </c>
      <c r="F109">
        <v>67</v>
      </c>
      <c r="H109">
        <v>90</v>
      </c>
      <c r="I109">
        <v>-4.5999999999999996</v>
      </c>
      <c r="J109" t="s">
        <v>29</v>
      </c>
      <c r="N109">
        <v>4.5999999999999996</v>
      </c>
      <c r="O109">
        <v>1</v>
      </c>
      <c r="P109">
        <v>1.424085528</v>
      </c>
      <c r="Q109" t="s">
        <v>29</v>
      </c>
      <c r="T109">
        <v>1</v>
      </c>
      <c r="U109">
        <v>28</v>
      </c>
      <c r="V109" t="s">
        <v>26</v>
      </c>
      <c r="W109" t="s">
        <v>27</v>
      </c>
      <c r="X109" t="s">
        <v>28</v>
      </c>
      <c r="Y109">
        <v>58.256876089999999</v>
      </c>
    </row>
    <row r="110" spans="4:25" x14ac:dyDescent="0.25">
      <c r="D110">
        <v>35</v>
      </c>
      <c r="E110">
        <v>1</v>
      </c>
      <c r="F110">
        <v>66</v>
      </c>
      <c r="H110">
        <v>0</v>
      </c>
      <c r="I110">
        <v>-4.5999999999999996</v>
      </c>
      <c r="J110" t="s">
        <v>29</v>
      </c>
      <c r="N110">
        <v>4.5999999999999996</v>
      </c>
      <c r="O110">
        <v>1</v>
      </c>
      <c r="P110">
        <v>1.390303447</v>
      </c>
      <c r="Q110" t="s">
        <v>29</v>
      </c>
      <c r="T110">
        <v>1</v>
      </c>
      <c r="U110">
        <v>28</v>
      </c>
      <c r="V110" t="s">
        <v>26</v>
      </c>
      <c r="W110" t="s">
        <v>27</v>
      </c>
      <c r="X110" t="s">
        <v>28</v>
      </c>
      <c r="Y110">
        <v>58.256876089999999</v>
      </c>
    </row>
    <row r="111" spans="4:25" x14ac:dyDescent="0.25">
      <c r="D111">
        <v>36</v>
      </c>
      <c r="E111">
        <v>1</v>
      </c>
      <c r="F111">
        <v>66</v>
      </c>
      <c r="H111">
        <v>90</v>
      </c>
      <c r="I111">
        <v>-4.5999999999999996</v>
      </c>
      <c r="J111" t="s">
        <v>29</v>
      </c>
      <c r="N111">
        <v>-4.5999999999999996</v>
      </c>
      <c r="O111">
        <v>1</v>
      </c>
      <c r="P111">
        <v>1.322873245</v>
      </c>
      <c r="Q111" t="s">
        <v>29</v>
      </c>
      <c r="T111">
        <v>1</v>
      </c>
      <c r="U111">
        <v>28</v>
      </c>
      <c r="V111" t="s">
        <v>26</v>
      </c>
      <c r="W111" t="s">
        <v>27</v>
      </c>
      <c r="X111" t="s">
        <v>28</v>
      </c>
      <c r="Y111">
        <v>58.256876089999999</v>
      </c>
    </row>
    <row r="112" spans="4:25" x14ac:dyDescent="0.25">
      <c r="D112">
        <v>37</v>
      </c>
      <c r="E112">
        <v>1</v>
      </c>
      <c r="F112">
        <v>66</v>
      </c>
      <c r="H112">
        <v>0</v>
      </c>
      <c r="I112">
        <v>4.5999999999999996</v>
      </c>
      <c r="J112" t="s">
        <v>25</v>
      </c>
      <c r="N112">
        <v>4.5999999999999996</v>
      </c>
      <c r="O112">
        <v>1</v>
      </c>
      <c r="P112">
        <v>1.5749756989999999</v>
      </c>
      <c r="Q112" t="s">
        <v>25</v>
      </c>
      <c r="T112">
        <v>1</v>
      </c>
      <c r="U112">
        <v>28</v>
      </c>
      <c r="V112" t="s">
        <v>26</v>
      </c>
      <c r="W112" t="s">
        <v>27</v>
      </c>
      <c r="X112" t="s">
        <v>28</v>
      </c>
      <c r="Y112">
        <v>58.256876089999999</v>
      </c>
    </row>
    <row r="113" spans="4:25" x14ac:dyDescent="0.25">
      <c r="D113">
        <v>38</v>
      </c>
      <c r="E113">
        <v>1</v>
      </c>
      <c r="F113">
        <v>65</v>
      </c>
      <c r="H113">
        <v>0</v>
      </c>
      <c r="I113">
        <v>4.5999999999999996</v>
      </c>
      <c r="J113" t="s">
        <v>25</v>
      </c>
      <c r="N113">
        <v>-4.5999999999999996</v>
      </c>
      <c r="O113">
        <v>1</v>
      </c>
      <c r="P113">
        <v>1.3737998579999999</v>
      </c>
      <c r="Q113" t="s">
        <v>25</v>
      </c>
      <c r="T113">
        <v>1</v>
      </c>
      <c r="U113">
        <v>28</v>
      </c>
      <c r="V113" t="s">
        <v>26</v>
      </c>
      <c r="W113" t="s">
        <v>27</v>
      </c>
      <c r="X113" t="s">
        <v>28</v>
      </c>
      <c r="Y113">
        <v>58.256876089999999</v>
      </c>
    </row>
    <row r="114" spans="4:25" x14ac:dyDescent="0.25">
      <c r="D114">
        <v>39</v>
      </c>
      <c r="E114">
        <v>1</v>
      </c>
      <c r="F114">
        <v>65</v>
      </c>
      <c r="H114">
        <v>0</v>
      </c>
      <c r="I114">
        <v>4.5999999999999996</v>
      </c>
      <c r="J114" t="s">
        <v>25</v>
      </c>
      <c r="N114">
        <v>-4.5999999999999996</v>
      </c>
      <c r="O114">
        <v>1</v>
      </c>
      <c r="P114">
        <v>1.441555648</v>
      </c>
      <c r="Q114" t="s">
        <v>25</v>
      </c>
      <c r="T114">
        <v>1</v>
      </c>
      <c r="U114">
        <v>28</v>
      </c>
      <c r="V114" t="s">
        <v>26</v>
      </c>
      <c r="W114" t="s">
        <v>27</v>
      </c>
      <c r="X114" t="s">
        <v>28</v>
      </c>
      <c r="Y114">
        <v>58.256876089999999</v>
      </c>
    </row>
    <row r="115" spans="4:25" x14ac:dyDescent="0.25">
      <c r="D115">
        <v>40</v>
      </c>
      <c r="E115">
        <v>1</v>
      </c>
      <c r="F115">
        <v>65</v>
      </c>
      <c r="H115">
        <v>0</v>
      </c>
      <c r="I115">
        <v>-4.5999999999999996</v>
      </c>
      <c r="J115" t="s">
        <v>29</v>
      </c>
      <c r="N115">
        <v>-4.5999999999999996</v>
      </c>
      <c r="O115">
        <v>0</v>
      </c>
      <c r="P115">
        <v>1.9081656069999999</v>
      </c>
      <c r="Q115" t="s">
        <v>25</v>
      </c>
      <c r="T115">
        <v>1</v>
      </c>
      <c r="U115">
        <v>28</v>
      </c>
      <c r="V115" t="s">
        <v>26</v>
      </c>
      <c r="W115" t="s">
        <v>27</v>
      </c>
      <c r="X115" t="s">
        <v>28</v>
      </c>
      <c r="Y115">
        <v>58.256876089999999</v>
      </c>
    </row>
    <row r="116" spans="4:25" x14ac:dyDescent="0.25">
      <c r="D116">
        <v>41</v>
      </c>
      <c r="E116">
        <v>1</v>
      </c>
      <c r="F116">
        <v>66</v>
      </c>
      <c r="H116">
        <v>90</v>
      </c>
      <c r="I116">
        <v>-4.5999999999999996</v>
      </c>
      <c r="J116" t="s">
        <v>29</v>
      </c>
      <c r="N116">
        <v>-4.5999999999999996</v>
      </c>
      <c r="O116">
        <v>1</v>
      </c>
      <c r="P116">
        <v>1.540676481</v>
      </c>
      <c r="Q116" t="s">
        <v>29</v>
      </c>
      <c r="T116">
        <v>1</v>
      </c>
      <c r="U116">
        <v>28</v>
      </c>
      <c r="V116" t="s">
        <v>26</v>
      </c>
      <c r="W116" t="s">
        <v>27</v>
      </c>
      <c r="X116" t="s">
        <v>28</v>
      </c>
      <c r="Y116">
        <v>58.256876089999999</v>
      </c>
    </row>
    <row r="117" spans="4:25" x14ac:dyDescent="0.25">
      <c r="D117">
        <v>42</v>
      </c>
      <c r="E117">
        <v>1</v>
      </c>
      <c r="F117">
        <v>66</v>
      </c>
      <c r="H117">
        <v>90</v>
      </c>
      <c r="I117">
        <v>-4.5999999999999996</v>
      </c>
      <c r="J117" t="s">
        <v>29</v>
      </c>
      <c r="N117">
        <v>-4.5999999999999996</v>
      </c>
      <c r="O117">
        <v>0</v>
      </c>
      <c r="P117">
        <v>1.5571894690000001</v>
      </c>
      <c r="Q117" t="s">
        <v>25</v>
      </c>
      <c r="T117">
        <v>1</v>
      </c>
      <c r="U117">
        <v>28</v>
      </c>
      <c r="V117" t="s">
        <v>26</v>
      </c>
      <c r="W117" t="s">
        <v>27</v>
      </c>
      <c r="X117" t="s">
        <v>28</v>
      </c>
      <c r="Y117">
        <v>58.256876089999999</v>
      </c>
    </row>
    <row r="118" spans="4:25" x14ac:dyDescent="0.25">
      <c r="D118">
        <v>43</v>
      </c>
      <c r="E118">
        <v>1</v>
      </c>
      <c r="F118">
        <v>67</v>
      </c>
      <c r="H118">
        <v>90</v>
      </c>
      <c r="I118">
        <v>-4.5999999999999996</v>
      </c>
      <c r="J118" t="s">
        <v>29</v>
      </c>
      <c r="N118">
        <v>4.5999999999999996</v>
      </c>
      <c r="O118">
        <v>1</v>
      </c>
      <c r="P118">
        <v>1.541098431</v>
      </c>
      <c r="Q118" t="s">
        <v>29</v>
      </c>
      <c r="T118">
        <v>1</v>
      </c>
      <c r="U118">
        <v>28</v>
      </c>
      <c r="V118" t="s">
        <v>26</v>
      </c>
      <c r="W118" t="s">
        <v>27</v>
      </c>
      <c r="X118" t="s">
        <v>28</v>
      </c>
      <c r="Y118">
        <v>58.256876089999999</v>
      </c>
    </row>
    <row r="119" spans="4:25" x14ac:dyDescent="0.25">
      <c r="D119">
        <v>44</v>
      </c>
      <c r="E119">
        <v>1</v>
      </c>
      <c r="F119">
        <v>67</v>
      </c>
      <c r="H119">
        <v>90</v>
      </c>
      <c r="I119">
        <v>4.5999999999999996</v>
      </c>
      <c r="J119" t="s">
        <v>25</v>
      </c>
      <c r="N119">
        <v>-4.5999999999999996</v>
      </c>
      <c r="O119">
        <v>1</v>
      </c>
      <c r="P119">
        <v>1.4746365720000001</v>
      </c>
      <c r="Q119" t="s">
        <v>25</v>
      </c>
      <c r="T119">
        <v>1</v>
      </c>
      <c r="U119">
        <v>28</v>
      </c>
      <c r="V119" t="s">
        <v>26</v>
      </c>
      <c r="W119" t="s">
        <v>27</v>
      </c>
      <c r="X119" t="s">
        <v>28</v>
      </c>
      <c r="Y119">
        <v>58.256876089999999</v>
      </c>
    </row>
    <row r="120" spans="4:25" x14ac:dyDescent="0.25">
      <c r="D120">
        <v>45</v>
      </c>
      <c r="E120">
        <v>1</v>
      </c>
      <c r="F120">
        <v>67</v>
      </c>
      <c r="H120">
        <v>0</v>
      </c>
      <c r="I120">
        <v>-4.5999999999999996</v>
      </c>
      <c r="J120" t="s">
        <v>29</v>
      </c>
      <c r="N120">
        <v>-4.5999999999999996</v>
      </c>
      <c r="O120">
        <v>1</v>
      </c>
      <c r="P120">
        <v>1.5413823719999999</v>
      </c>
      <c r="Q120" t="s">
        <v>29</v>
      </c>
      <c r="T120">
        <v>1</v>
      </c>
      <c r="U120">
        <v>28</v>
      </c>
      <c r="V120" t="s">
        <v>26</v>
      </c>
      <c r="W120" t="s">
        <v>27</v>
      </c>
      <c r="X120" t="s">
        <v>28</v>
      </c>
      <c r="Y120">
        <v>58.256876089999999</v>
      </c>
    </row>
    <row r="121" spans="4:25" x14ac:dyDescent="0.25">
      <c r="D121">
        <v>46</v>
      </c>
      <c r="E121">
        <v>1</v>
      </c>
      <c r="F121">
        <v>66</v>
      </c>
      <c r="H121">
        <v>90</v>
      </c>
      <c r="I121">
        <v>4.5999999999999996</v>
      </c>
      <c r="J121" t="s">
        <v>25</v>
      </c>
      <c r="N121">
        <v>-4.5999999999999996</v>
      </c>
      <c r="O121">
        <v>1</v>
      </c>
      <c r="P121">
        <v>1.589864911</v>
      </c>
      <c r="Q121" t="s">
        <v>25</v>
      </c>
      <c r="T121">
        <v>1</v>
      </c>
      <c r="U121">
        <v>28</v>
      </c>
      <c r="V121" t="s">
        <v>26</v>
      </c>
      <c r="W121" t="s">
        <v>27</v>
      </c>
      <c r="X121" t="s">
        <v>28</v>
      </c>
      <c r="Y121">
        <v>58.256876089999999</v>
      </c>
    </row>
    <row r="122" spans="4:25" x14ac:dyDescent="0.25">
      <c r="D122">
        <v>47</v>
      </c>
      <c r="E122">
        <v>1</v>
      </c>
      <c r="F122">
        <v>66</v>
      </c>
      <c r="H122">
        <v>90</v>
      </c>
      <c r="I122">
        <v>4.5999999999999996</v>
      </c>
      <c r="J122" t="s">
        <v>25</v>
      </c>
      <c r="N122">
        <v>4.5999999999999996</v>
      </c>
      <c r="O122">
        <v>1</v>
      </c>
      <c r="P122">
        <v>1.4743375759999999</v>
      </c>
      <c r="Q122" t="s">
        <v>25</v>
      </c>
      <c r="T122">
        <v>1</v>
      </c>
      <c r="U122">
        <v>28</v>
      </c>
      <c r="V122" t="s">
        <v>26</v>
      </c>
      <c r="W122" t="s">
        <v>27</v>
      </c>
      <c r="X122" t="s">
        <v>28</v>
      </c>
      <c r="Y122">
        <v>58.256876089999999</v>
      </c>
    </row>
    <row r="123" spans="4:25" x14ac:dyDescent="0.25">
      <c r="D123">
        <v>48</v>
      </c>
      <c r="E123">
        <v>1</v>
      </c>
      <c r="F123">
        <v>66</v>
      </c>
      <c r="H123">
        <v>0</v>
      </c>
      <c r="I123">
        <v>-4.5999999999999996</v>
      </c>
      <c r="J123" t="s">
        <v>29</v>
      </c>
      <c r="N123">
        <v>-4.5999999999999996</v>
      </c>
      <c r="O123">
        <v>1</v>
      </c>
      <c r="P123">
        <v>1.6081079460000001</v>
      </c>
      <c r="Q123" t="s">
        <v>29</v>
      </c>
      <c r="T123">
        <v>1</v>
      </c>
      <c r="U123">
        <v>28</v>
      </c>
      <c r="V123" t="s">
        <v>26</v>
      </c>
      <c r="W123" t="s">
        <v>27</v>
      </c>
      <c r="X123" t="s">
        <v>28</v>
      </c>
      <c r="Y123">
        <v>58.256876089999999</v>
      </c>
    </row>
    <row r="124" spans="4:25" x14ac:dyDescent="0.25">
      <c r="D124">
        <v>49</v>
      </c>
      <c r="E124">
        <v>1</v>
      </c>
      <c r="F124">
        <v>65</v>
      </c>
      <c r="H124">
        <v>90</v>
      </c>
      <c r="I124">
        <v>4.5999999999999996</v>
      </c>
      <c r="J124" t="s">
        <v>25</v>
      </c>
      <c r="N124">
        <v>4.5999999999999996</v>
      </c>
      <c r="O124">
        <v>1</v>
      </c>
      <c r="P124">
        <v>1.641815069</v>
      </c>
      <c r="Q124" t="s">
        <v>25</v>
      </c>
      <c r="T124">
        <v>1</v>
      </c>
      <c r="U124">
        <v>28</v>
      </c>
      <c r="V124" t="s">
        <v>26</v>
      </c>
      <c r="W124" t="s">
        <v>27</v>
      </c>
      <c r="X124" t="s">
        <v>28</v>
      </c>
      <c r="Y124">
        <v>58.256876089999999</v>
      </c>
    </row>
    <row r="125" spans="4:25" x14ac:dyDescent="0.25">
      <c r="D125">
        <v>50</v>
      </c>
      <c r="E125">
        <v>1</v>
      </c>
      <c r="F125">
        <v>65</v>
      </c>
      <c r="H125">
        <v>0</v>
      </c>
      <c r="I125">
        <v>4.5999999999999996</v>
      </c>
      <c r="J125" t="s">
        <v>25</v>
      </c>
      <c r="N125">
        <v>-4.5999999999999996</v>
      </c>
      <c r="O125">
        <v>1</v>
      </c>
      <c r="P125">
        <v>1.50867175</v>
      </c>
      <c r="Q125" t="s">
        <v>25</v>
      </c>
      <c r="T125">
        <v>1</v>
      </c>
      <c r="U125">
        <v>28</v>
      </c>
      <c r="V125" t="s">
        <v>26</v>
      </c>
      <c r="W125" t="s">
        <v>27</v>
      </c>
      <c r="X125" t="s">
        <v>28</v>
      </c>
      <c r="Y125">
        <v>58.256876089999999</v>
      </c>
    </row>
    <row r="126" spans="4:25" x14ac:dyDescent="0.25">
      <c r="D126">
        <v>51</v>
      </c>
      <c r="E126">
        <v>1</v>
      </c>
      <c r="F126">
        <v>65</v>
      </c>
      <c r="H126">
        <v>90</v>
      </c>
      <c r="I126">
        <v>-4.5999999999999996</v>
      </c>
      <c r="J126" t="s">
        <v>29</v>
      </c>
      <c r="N126">
        <v>-4.5999999999999996</v>
      </c>
      <c r="O126">
        <v>0</v>
      </c>
      <c r="P126">
        <v>1.8076743529999999</v>
      </c>
      <c r="Q126" t="s">
        <v>25</v>
      </c>
      <c r="T126">
        <v>1</v>
      </c>
      <c r="U126">
        <v>28</v>
      </c>
      <c r="V126" t="s">
        <v>26</v>
      </c>
      <c r="W126" t="s">
        <v>27</v>
      </c>
      <c r="X126" t="s">
        <v>28</v>
      </c>
      <c r="Y126">
        <v>58.256876089999999</v>
      </c>
    </row>
    <row r="127" spans="4:25" x14ac:dyDescent="0.25">
      <c r="D127">
        <v>52</v>
      </c>
      <c r="E127">
        <v>1</v>
      </c>
      <c r="F127">
        <v>66</v>
      </c>
      <c r="H127">
        <v>0</v>
      </c>
      <c r="I127">
        <v>-4.5999999999999996</v>
      </c>
      <c r="J127" t="s">
        <v>29</v>
      </c>
      <c r="N127">
        <v>4.5999999999999996</v>
      </c>
      <c r="O127">
        <v>1</v>
      </c>
      <c r="P127">
        <v>1.5402020729999999</v>
      </c>
      <c r="Q127" t="s">
        <v>29</v>
      </c>
      <c r="T127">
        <v>1</v>
      </c>
      <c r="U127">
        <v>28</v>
      </c>
      <c r="V127" t="s">
        <v>26</v>
      </c>
      <c r="W127" t="s">
        <v>27</v>
      </c>
      <c r="X127" t="s">
        <v>28</v>
      </c>
      <c r="Y127">
        <v>58.256876089999999</v>
      </c>
    </row>
    <row r="128" spans="4:25" x14ac:dyDescent="0.25">
      <c r="D128">
        <v>53</v>
      </c>
      <c r="E128">
        <v>1</v>
      </c>
      <c r="F128">
        <v>66</v>
      </c>
      <c r="H128">
        <v>90</v>
      </c>
      <c r="I128">
        <v>4.5999999999999996</v>
      </c>
      <c r="J128" t="s">
        <v>25</v>
      </c>
      <c r="N128">
        <v>-4.5999999999999996</v>
      </c>
      <c r="O128">
        <v>1</v>
      </c>
      <c r="P128">
        <v>1.3396632500000001</v>
      </c>
      <c r="Q128" t="s">
        <v>25</v>
      </c>
      <c r="T128">
        <v>1</v>
      </c>
      <c r="U128">
        <v>28</v>
      </c>
      <c r="V128" t="s">
        <v>26</v>
      </c>
      <c r="W128" t="s">
        <v>27</v>
      </c>
      <c r="X128" t="s">
        <v>28</v>
      </c>
      <c r="Y128">
        <v>58.256876089999999</v>
      </c>
    </row>
    <row r="129" spans="4:25" x14ac:dyDescent="0.25">
      <c r="D129">
        <v>54</v>
      </c>
      <c r="E129">
        <v>1</v>
      </c>
      <c r="F129">
        <v>66</v>
      </c>
      <c r="H129">
        <v>0</v>
      </c>
      <c r="I129">
        <v>4.5999999999999996</v>
      </c>
      <c r="J129" t="s">
        <v>25</v>
      </c>
      <c r="N129">
        <v>4.5999999999999996</v>
      </c>
      <c r="O129">
        <v>1</v>
      </c>
      <c r="P129">
        <v>1.6095158759999999</v>
      </c>
      <c r="Q129" t="s">
        <v>25</v>
      </c>
      <c r="T129">
        <v>1</v>
      </c>
      <c r="U129">
        <v>28</v>
      </c>
      <c r="V129" t="s">
        <v>26</v>
      </c>
      <c r="W129" t="s">
        <v>27</v>
      </c>
      <c r="X129" t="s">
        <v>28</v>
      </c>
      <c r="Y129">
        <v>58.256876089999999</v>
      </c>
    </row>
    <row r="130" spans="4:25" x14ac:dyDescent="0.25">
      <c r="D130">
        <v>55</v>
      </c>
      <c r="E130">
        <v>1</v>
      </c>
      <c r="F130">
        <v>65</v>
      </c>
      <c r="H130">
        <v>90</v>
      </c>
      <c r="I130">
        <v>-4.5999999999999996</v>
      </c>
      <c r="J130" t="s">
        <v>29</v>
      </c>
      <c r="N130">
        <v>-4.5999999999999996</v>
      </c>
      <c r="O130">
        <v>0</v>
      </c>
      <c r="P130">
        <v>1.608327463</v>
      </c>
      <c r="Q130" t="s">
        <v>25</v>
      </c>
      <c r="T130">
        <v>1</v>
      </c>
      <c r="U130">
        <v>28</v>
      </c>
      <c r="V130" t="s">
        <v>26</v>
      </c>
      <c r="W130" t="s">
        <v>27</v>
      </c>
      <c r="X130" t="s">
        <v>28</v>
      </c>
      <c r="Y130">
        <v>58.256876089999999</v>
      </c>
    </row>
    <row r="131" spans="4:25" x14ac:dyDescent="0.25">
      <c r="D131">
        <v>56</v>
      </c>
      <c r="E131">
        <v>1</v>
      </c>
      <c r="F131">
        <v>66</v>
      </c>
      <c r="H131">
        <v>0</v>
      </c>
      <c r="I131">
        <v>-4.5999999999999996</v>
      </c>
      <c r="J131" t="s">
        <v>29</v>
      </c>
      <c r="N131">
        <v>4.5999999999999996</v>
      </c>
      <c r="O131">
        <v>0</v>
      </c>
      <c r="P131">
        <v>1.757249557</v>
      </c>
      <c r="Q131" t="s">
        <v>25</v>
      </c>
      <c r="T131">
        <v>1</v>
      </c>
      <c r="U131">
        <v>28</v>
      </c>
      <c r="V131" t="s">
        <v>26</v>
      </c>
      <c r="W131" t="s">
        <v>27</v>
      </c>
      <c r="X131" t="s">
        <v>28</v>
      </c>
      <c r="Y131">
        <v>58.256876089999999</v>
      </c>
    </row>
    <row r="132" spans="4:25" x14ac:dyDescent="0.25">
      <c r="D132">
        <v>57</v>
      </c>
      <c r="E132">
        <v>1</v>
      </c>
      <c r="F132">
        <v>67</v>
      </c>
      <c r="H132">
        <v>0</v>
      </c>
      <c r="I132">
        <v>4.5999999999999996</v>
      </c>
      <c r="J132" t="s">
        <v>25</v>
      </c>
      <c r="N132">
        <v>-4.5999999999999996</v>
      </c>
      <c r="O132">
        <v>1</v>
      </c>
      <c r="P132">
        <v>1.6416120350000001</v>
      </c>
      <c r="Q132" t="s">
        <v>25</v>
      </c>
      <c r="T132">
        <v>1</v>
      </c>
      <c r="U132">
        <v>28</v>
      </c>
      <c r="V132" t="s">
        <v>26</v>
      </c>
      <c r="W132" t="s">
        <v>27</v>
      </c>
      <c r="X132" t="s">
        <v>28</v>
      </c>
      <c r="Y132">
        <v>58.256876089999999</v>
      </c>
    </row>
    <row r="133" spans="4:25" x14ac:dyDescent="0.25">
      <c r="D133">
        <v>58</v>
      </c>
      <c r="E133">
        <v>1</v>
      </c>
      <c r="F133">
        <v>67</v>
      </c>
      <c r="H133">
        <v>90</v>
      </c>
      <c r="I133">
        <v>-4.5999999999999996</v>
      </c>
      <c r="J133" t="s">
        <v>29</v>
      </c>
      <c r="N133">
        <v>-4.5999999999999996</v>
      </c>
      <c r="O133">
        <v>0</v>
      </c>
      <c r="P133">
        <v>1.7758837460000001</v>
      </c>
      <c r="Q133" t="s">
        <v>25</v>
      </c>
      <c r="T133">
        <v>1</v>
      </c>
      <c r="U133">
        <v>28</v>
      </c>
      <c r="V133" t="s">
        <v>26</v>
      </c>
      <c r="W133" t="s">
        <v>27</v>
      </c>
      <c r="X133" t="s">
        <v>28</v>
      </c>
      <c r="Y133">
        <v>58.256876089999999</v>
      </c>
    </row>
    <row r="134" spans="4:25" x14ac:dyDescent="0.25">
      <c r="D134">
        <v>59</v>
      </c>
      <c r="E134">
        <v>1</v>
      </c>
      <c r="F134">
        <v>68</v>
      </c>
      <c r="H134">
        <v>90</v>
      </c>
      <c r="I134">
        <v>-4.5999999999999996</v>
      </c>
      <c r="J134" t="s">
        <v>29</v>
      </c>
      <c r="N134">
        <v>-4.5999999999999996</v>
      </c>
      <c r="O134">
        <v>1</v>
      </c>
      <c r="P134">
        <v>1.540510305</v>
      </c>
      <c r="Q134" t="s">
        <v>29</v>
      </c>
      <c r="T134">
        <v>1</v>
      </c>
      <c r="U134">
        <v>28</v>
      </c>
      <c r="V134" t="s">
        <v>26</v>
      </c>
      <c r="W134" t="s">
        <v>27</v>
      </c>
      <c r="X134" t="s">
        <v>28</v>
      </c>
      <c r="Y134">
        <v>58.256876089999999</v>
      </c>
    </row>
    <row r="135" spans="4:25" x14ac:dyDescent="0.25">
      <c r="D135">
        <v>60</v>
      </c>
      <c r="E135">
        <v>1</v>
      </c>
      <c r="F135">
        <v>68</v>
      </c>
      <c r="H135">
        <v>90</v>
      </c>
      <c r="I135">
        <v>-4.5999999999999996</v>
      </c>
      <c r="J135" t="s">
        <v>29</v>
      </c>
      <c r="N135">
        <v>4.5999999999999996</v>
      </c>
      <c r="O135">
        <v>1</v>
      </c>
      <c r="P135">
        <v>2.2425232849999999</v>
      </c>
      <c r="Q135" t="s">
        <v>29</v>
      </c>
      <c r="T135">
        <v>1</v>
      </c>
      <c r="U135">
        <v>28</v>
      </c>
      <c r="V135" t="s">
        <v>26</v>
      </c>
      <c r="W135" t="s">
        <v>27</v>
      </c>
      <c r="X135" t="s">
        <v>28</v>
      </c>
      <c r="Y135">
        <v>58.256876089999999</v>
      </c>
    </row>
    <row r="136" spans="4:25" x14ac:dyDescent="0.25">
      <c r="D136">
        <v>61</v>
      </c>
      <c r="E136">
        <v>1</v>
      </c>
      <c r="F136">
        <v>68</v>
      </c>
      <c r="H136">
        <v>0</v>
      </c>
      <c r="I136">
        <v>-4.5999999999999996</v>
      </c>
      <c r="J136" t="s">
        <v>29</v>
      </c>
      <c r="N136">
        <v>-4.5999999999999996</v>
      </c>
      <c r="O136">
        <v>1</v>
      </c>
      <c r="P136">
        <v>1.401527057</v>
      </c>
      <c r="Q136" t="s">
        <v>29</v>
      </c>
      <c r="T136">
        <v>1</v>
      </c>
      <c r="U136">
        <v>28</v>
      </c>
      <c r="V136" t="s">
        <v>26</v>
      </c>
      <c r="W136" t="s">
        <v>27</v>
      </c>
      <c r="X136" t="s">
        <v>28</v>
      </c>
      <c r="Y136">
        <v>58.256876089999999</v>
      </c>
    </row>
    <row r="137" spans="4:25" x14ac:dyDescent="0.25">
      <c r="D137">
        <v>62</v>
      </c>
      <c r="E137">
        <v>1</v>
      </c>
      <c r="F137">
        <v>67</v>
      </c>
      <c r="H137">
        <v>0</v>
      </c>
      <c r="I137">
        <v>-4.5999999999999996</v>
      </c>
      <c r="J137" t="s">
        <v>29</v>
      </c>
      <c r="N137">
        <v>4.5999999999999996</v>
      </c>
      <c r="O137">
        <v>0</v>
      </c>
      <c r="P137">
        <v>1.8412283220000001</v>
      </c>
      <c r="Q137" t="s">
        <v>25</v>
      </c>
      <c r="T137">
        <v>1</v>
      </c>
      <c r="U137">
        <v>28</v>
      </c>
      <c r="V137" t="s">
        <v>26</v>
      </c>
      <c r="W137" t="s">
        <v>27</v>
      </c>
      <c r="X137" t="s">
        <v>28</v>
      </c>
      <c r="Y137">
        <v>58.256876089999999</v>
      </c>
    </row>
    <row r="138" spans="4:25" x14ac:dyDescent="0.25">
      <c r="D138">
        <v>63</v>
      </c>
      <c r="E138">
        <v>1</v>
      </c>
      <c r="F138">
        <v>68</v>
      </c>
      <c r="H138">
        <v>90</v>
      </c>
      <c r="I138">
        <v>-4.5999999999999996</v>
      </c>
      <c r="J138" t="s">
        <v>29</v>
      </c>
      <c r="N138">
        <v>4.5999999999999996</v>
      </c>
      <c r="O138">
        <v>1</v>
      </c>
      <c r="P138">
        <v>1.5072800129999999</v>
      </c>
      <c r="Q138" t="s">
        <v>29</v>
      </c>
      <c r="T138">
        <v>1</v>
      </c>
      <c r="U138">
        <v>28</v>
      </c>
      <c r="V138" t="s">
        <v>26</v>
      </c>
      <c r="W138" t="s">
        <v>27</v>
      </c>
      <c r="X138" t="s">
        <v>28</v>
      </c>
      <c r="Y138">
        <v>58.256876089999999</v>
      </c>
    </row>
    <row r="139" spans="4:25" x14ac:dyDescent="0.25">
      <c r="D139">
        <v>64</v>
      </c>
      <c r="E139">
        <v>1</v>
      </c>
      <c r="F139">
        <v>68</v>
      </c>
      <c r="H139">
        <v>0</v>
      </c>
      <c r="I139">
        <v>4.5999999999999996</v>
      </c>
      <c r="J139" t="s">
        <v>25</v>
      </c>
      <c r="N139">
        <v>4.5999999999999996</v>
      </c>
      <c r="O139">
        <v>1</v>
      </c>
      <c r="P139">
        <v>1.3080736390000001</v>
      </c>
      <c r="Q139" t="s">
        <v>25</v>
      </c>
      <c r="T139">
        <v>1</v>
      </c>
      <c r="U139">
        <v>28</v>
      </c>
      <c r="V139" t="s">
        <v>26</v>
      </c>
      <c r="W139" t="s">
        <v>27</v>
      </c>
      <c r="X139" t="s">
        <v>28</v>
      </c>
      <c r="Y139">
        <v>58.256876089999999</v>
      </c>
    </row>
    <row r="140" spans="4:25" x14ac:dyDescent="0.25">
      <c r="D140">
        <v>65</v>
      </c>
      <c r="E140">
        <v>1</v>
      </c>
      <c r="F140">
        <v>68</v>
      </c>
      <c r="H140">
        <v>90</v>
      </c>
      <c r="I140">
        <v>4.5999999999999996</v>
      </c>
      <c r="J140" t="s">
        <v>25</v>
      </c>
      <c r="N140">
        <v>4.5999999999999996</v>
      </c>
      <c r="O140">
        <v>1</v>
      </c>
      <c r="P140">
        <v>1.434943131</v>
      </c>
      <c r="Q140" t="s">
        <v>25</v>
      </c>
      <c r="T140">
        <v>1</v>
      </c>
      <c r="U140">
        <v>28</v>
      </c>
      <c r="V140" t="s">
        <v>26</v>
      </c>
      <c r="W140" t="s">
        <v>27</v>
      </c>
      <c r="X140" t="s">
        <v>28</v>
      </c>
      <c r="Y140">
        <v>58.256876089999999</v>
      </c>
    </row>
    <row r="141" spans="4:25" x14ac:dyDescent="0.25">
      <c r="S141">
        <v>17.824999999999999</v>
      </c>
      <c r="T141">
        <v>1</v>
      </c>
      <c r="U141">
        <v>28</v>
      </c>
      <c r="V141" t="s">
        <v>26</v>
      </c>
      <c r="W141" t="s">
        <v>27</v>
      </c>
      <c r="X141" t="s">
        <v>28</v>
      </c>
      <c r="Y141">
        <v>58.256876089999999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0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0</v>
      </c>
      <c r="F2">
        <v>4.5999999999999996</v>
      </c>
      <c r="G2" t="s">
        <v>25</v>
      </c>
      <c r="H2">
        <v>1</v>
      </c>
      <c r="I2">
        <v>0.73765259500000002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90</v>
      </c>
      <c r="F3">
        <v>4.5999999999999996</v>
      </c>
      <c r="G3" t="s">
        <v>25</v>
      </c>
      <c r="H3">
        <v>1</v>
      </c>
      <c r="I3">
        <v>0.89213440600000005</v>
      </c>
      <c r="J3" t="s">
        <v>25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90</v>
      </c>
      <c r="F4">
        <v>4.5999999999999996</v>
      </c>
      <c r="G4" t="s">
        <v>25</v>
      </c>
      <c r="H4">
        <v>1</v>
      </c>
      <c r="I4">
        <v>0.67599049899999997</v>
      </c>
      <c r="J4" t="s">
        <v>25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90</v>
      </c>
      <c r="F5">
        <v>4.5999999999999996</v>
      </c>
      <c r="G5" t="s">
        <v>25</v>
      </c>
      <c r="H5">
        <v>1</v>
      </c>
      <c r="I5">
        <v>0.68221414400000002</v>
      </c>
      <c r="J5" t="s">
        <v>25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90</v>
      </c>
      <c r="F6">
        <v>4.5999999999999996</v>
      </c>
      <c r="G6" t="s">
        <v>25</v>
      </c>
      <c r="H6">
        <v>1</v>
      </c>
      <c r="I6">
        <v>0.55401654</v>
      </c>
      <c r="J6" t="s">
        <v>25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0</v>
      </c>
      <c r="E7">
        <v>0</v>
      </c>
      <c r="F7">
        <v>-4.5999999999999996</v>
      </c>
      <c r="G7" t="s">
        <v>29</v>
      </c>
      <c r="H7">
        <v>1</v>
      </c>
      <c r="I7">
        <v>0.67368529200000005</v>
      </c>
      <c r="J7" t="s">
        <v>29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1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90</v>
      </c>
      <c r="F8">
        <v>4.5999999999999996</v>
      </c>
      <c r="G8" t="s">
        <v>25</v>
      </c>
      <c r="H8">
        <v>1</v>
      </c>
      <c r="I8">
        <v>0.66659025599999999</v>
      </c>
      <c r="J8" t="s">
        <v>25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180</v>
      </c>
      <c r="E9">
        <v>90</v>
      </c>
      <c r="F9">
        <v>-4.5999999999999996</v>
      </c>
      <c r="G9" t="s">
        <v>29</v>
      </c>
      <c r="H9">
        <v>1</v>
      </c>
      <c r="I9">
        <v>0.673938488</v>
      </c>
      <c r="J9" t="s">
        <v>29</v>
      </c>
      <c r="K9">
        <f t="shared" si="0"/>
        <v>1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2</v>
      </c>
    </row>
    <row r="10" spans="1:18" x14ac:dyDescent="0.25">
      <c r="A10">
        <v>8</v>
      </c>
      <c r="B10">
        <v>1</v>
      </c>
      <c r="C10">
        <v>73</v>
      </c>
      <c r="D10">
        <v>0</v>
      </c>
      <c r="E10">
        <v>90</v>
      </c>
      <c r="F10">
        <v>4.5999999999999996</v>
      </c>
      <c r="G10" t="s">
        <v>25</v>
      </c>
      <c r="H10">
        <v>1</v>
      </c>
      <c r="I10">
        <v>0.59210585299999996</v>
      </c>
      <c r="J10" t="s">
        <v>25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1</v>
      </c>
    </row>
    <row r="11" spans="1:18" x14ac:dyDescent="0.25">
      <c r="A11">
        <v>9</v>
      </c>
      <c r="B11">
        <v>1</v>
      </c>
      <c r="C11">
        <v>72</v>
      </c>
      <c r="D11">
        <v>0</v>
      </c>
      <c r="E11">
        <v>0</v>
      </c>
      <c r="F11">
        <v>4.5999999999999996</v>
      </c>
      <c r="G11" t="s">
        <v>25</v>
      </c>
      <c r="H11">
        <v>1</v>
      </c>
      <c r="I11">
        <v>0.65430889999999997</v>
      </c>
      <c r="J11" t="s">
        <v>25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71</v>
      </c>
      <c r="D12">
        <v>0</v>
      </c>
      <c r="E12">
        <v>0</v>
      </c>
      <c r="F12">
        <v>4.5999999999999996</v>
      </c>
      <c r="G12" t="s">
        <v>25</v>
      </c>
      <c r="H12">
        <v>1</v>
      </c>
      <c r="I12">
        <v>0.70343454500000002</v>
      </c>
      <c r="J12" t="s">
        <v>25</v>
      </c>
      <c r="K12">
        <f t="shared" si="0"/>
        <v>1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70</v>
      </c>
      <c r="D13">
        <v>0</v>
      </c>
      <c r="E13">
        <v>90</v>
      </c>
      <c r="F13">
        <v>4.5999999999999996</v>
      </c>
      <c r="G13" t="s">
        <v>25</v>
      </c>
      <c r="H13">
        <v>1</v>
      </c>
      <c r="I13">
        <v>0.50643787100000004</v>
      </c>
      <c r="J13" t="s">
        <v>25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1</v>
      </c>
    </row>
    <row r="14" spans="1:18" x14ac:dyDescent="0.25">
      <c r="A14">
        <v>12</v>
      </c>
      <c r="B14">
        <v>1</v>
      </c>
      <c r="C14">
        <v>69</v>
      </c>
      <c r="D14">
        <v>0</v>
      </c>
      <c r="E14">
        <v>0</v>
      </c>
      <c r="F14">
        <v>4.5999999999999996</v>
      </c>
      <c r="G14" t="s">
        <v>25</v>
      </c>
      <c r="H14">
        <v>1</v>
      </c>
      <c r="I14">
        <v>1.3573046129999999</v>
      </c>
      <c r="J14" t="s">
        <v>25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1</v>
      </c>
    </row>
    <row r="15" spans="1:18" x14ac:dyDescent="0.25">
      <c r="A15">
        <v>13</v>
      </c>
      <c r="B15">
        <v>1</v>
      </c>
      <c r="C15">
        <v>68</v>
      </c>
      <c r="D15">
        <v>180</v>
      </c>
      <c r="E15">
        <v>0</v>
      </c>
      <c r="F15">
        <v>-4.5999999999999996</v>
      </c>
      <c r="G15" t="s">
        <v>29</v>
      </c>
      <c r="H15">
        <v>1</v>
      </c>
      <c r="I15">
        <v>1.322855144</v>
      </c>
      <c r="J15" t="s">
        <v>29</v>
      </c>
      <c r="K15">
        <f t="shared" si="0"/>
        <v>1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2</v>
      </c>
    </row>
    <row r="16" spans="1:18" x14ac:dyDescent="0.25">
      <c r="A16">
        <v>14</v>
      </c>
      <c r="B16">
        <v>1</v>
      </c>
      <c r="C16">
        <v>67</v>
      </c>
      <c r="D16">
        <v>180</v>
      </c>
      <c r="E16">
        <v>90</v>
      </c>
      <c r="F16">
        <v>-4.5999999999999996</v>
      </c>
      <c r="G16" t="s">
        <v>29</v>
      </c>
      <c r="H16">
        <v>1</v>
      </c>
      <c r="I16">
        <v>1.233587626</v>
      </c>
      <c r="J16" t="s">
        <v>29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2</v>
      </c>
    </row>
    <row r="17" spans="1:18" x14ac:dyDescent="0.25">
      <c r="A17">
        <v>15</v>
      </c>
      <c r="B17">
        <v>1</v>
      </c>
      <c r="C17">
        <v>66</v>
      </c>
      <c r="D17">
        <v>0</v>
      </c>
      <c r="E17">
        <v>90</v>
      </c>
      <c r="F17">
        <v>4.5999999999999996</v>
      </c>
      <c r="G17" t="s">
        <v>25</v>
      </c>
      <c r="H17">
        <v>1</v>
      </c>
      <c r="I17">
        <v>1.3572200000000001</v>
      </c>
      <c r="J17" t="s">
        <v>25</v>
      </c>
      <c r="K17">
        <f t="shared" si="0"/>
        <v>1</v>
      </c>
      <c r="L17">
        <f t="shared" si="1"/>
        <v>1</v>
      </c>
      <c r="M17">
        <f t="shared" si="2"/>
        <v>16.666666666666668</v>
      </c>
      <c r="N17">
        <v>1</v>
      </c>
      <c r="O17">
        <v>1</v>
      </c>
      <c r="P17">
        <f t="shared" si="3"/>
        <v>1</v>
      </c>
      <c r="Q17">
        <f t="shared" si="4"/>
        <v>16.666666666666668</v>
      </c>
      <c r="R17">
        <f t="shared" si="5"/>
        <v>1</v>
      </c>
    </row>
    <row r="18" spans="1:18" x14ac:dyDescent="0.25">
      <c r="A18">
        <v>16</v>
      </c>
      <c r="B18">
        <v>1</v>
      </c>
      <c r="C18">
        <v>65</v>
      </c>
      <c r="D18">
        <v>180</v>
      </c>
      <c r="E18">
        <v>90</v>
      </c>
      <c r="F18">
        <v>-4.5999999999999996</v>
      </c>
      <c r="G18" t="s">
        <v>29</v>
      </c>
      <c r="H18">
        <v>1</v>
      </c>
      <c r="I18">
        <v>2.1068471450000001</v>
      </c>
      <c r="J18" t="s">
        <v>29</v>
      </c>
      <c r="K18">
        <f t="shared" si="0"/>
        <v>1</v>
      </c>
      <c r="L18">
        <f t="shared" si="1"/>
        <v>0</v>
      </c>
      <c r="M18">
        <f t="shared" si="2"/>
        <v>0</v>
      </c>
      <c r="N18">
        <v>-1</v>
      </c>
      <c r="O18">
        <v>-1</v>
      </c>
      <c r="P18">
        <f t="shared" si="3"/>
        <v>0</v>
      </c>
      <c r="Q18">
        <f t="shared" si="4"/>
        <v>0</v>
      </c>
      <c r="R18">
        <f t="shared" si="5"/>
        <v>2</v>
      </c>
    </row>
    <row r="19" spans="1:18" x14ac:dyDescent="0.25">
      <c r="A19">
        <v>17</v>
      </c>
      <c r="B19">
        <v>1</v>
      </c>
      <c r="C19">
        <v>65</v>
      </c>
      <c r="D19">
        <v>0</v>
      </c>
      <c r="E19">
        <v>0</v>
      </c>
      <c r="F19">
        <v>4.5999999999999996</v>
      </c>
      <c r="G19" t="s">
        <v>25</v>
      </c>
      <c r="H19">
        <v>1</v>
      </c>
      <c r="I19">
        <v>1.5572052810000001</v>
      </c>
      <c r="J19" t="s">
        <v>25</v>
      </c>
      <c r="K19">
        <f t="shared" si="0"/>
        <v>1</v>
      </c>
      <c r="L19">
        <f t="shared" si="1"/>
        <v>0</v>
      </c>
      <c r="M19">
        <f t="shared" si="2"/>
        <v>0</v>
      </c>
      <c r="N19">
        <v>1</v>
      </c>
      <c r="O19">
        <v>1</v>
      </c>
      <c r="P19">
        <f t="shared" si="3"/>
        <v>1</v>
      </c>
      <c r="Q19">
        <f t="shared" si="4"/>
        <v>0</v>
      </c>
      <c r="R19">
        <f t="shared" si="5"/>
        <v>1</v>
      </c>
    </row>
    <row r="20" spans="1:18" x14ac:dyDescent="0.25">
      <c r="A20">
        <v>18</v>
      </c>
      <c r="B20">
        <v>1</v>
      </c>
      <c r="C20">
        <v>65</v>
      </c>
      <c r="D20">
        <v>180</v>
      </c>
      <c r="E20">
        <v>90</v>
      </c>
      <c r="F20">
        <v>4.5999999999999996</v>
      </c>
      <c r="G20" t="s">
        <v>25</v>
      </c>
      <c r="H20">
        <v>1</v>
      </c>
      <c r="I20">
        <v>1.8740449640000001</v>
      </c>
      <c r="J20" t="s">
        <v>25</v>
      </c>
      <c r="K20">
        <f t="shared" si="0"/>
        <v>1</v>
      </c>
      <c r="L20">
        <f t="shared" si="1"/>
        <v>0</v>
      </c>
      <c r="M20">
        <f t="shared" si="2"/>
        <v>0</v>
      </c>
      <c r="N20">
        <v>1</v>
      </c>
      <c r="O20">
        <v>1</v>
      </c>
      <c r="P20">
        <f t="shared" si="3"/>
        <v>1</v>
      </c>
      <c r="Q20">
        <f t="shared" si="4"/>
        <v>0</v>
      </c>
      <c r="R20">
        <f t="shared" si="5"/>
        <v>2</v>
      </c>
    </row>
    <row r="21" spans="1:18" x14ac:dyDescent="0.25">
      <c r="A21">
        <v>19</v>
      </c>
      <c r="B21">
        <v>1</v>
      </c>
      <c r="C21">
        <v>65</v>
      </c>
      <c r="D21">
        <v>0</v>
      </c>
      <c r="E21">
        <v>0</v>
      </c>
      <c r="F21">
        <v>4.5999999999999996</v>
      </c>
      <c r="G21" t="s">
        <v>25</v>
      </c>
      <c r="H21">
        <v>1</v>
      </c>
      <c r="I21">
        <v>1.5402688470000001</v>
      </c>
      <c r="J21" t="s">
        <v>25</v>
      </c>
      <c r="K21">
        <f t="shared" si="0"/>
        <v>1</v>
      </c>
      <c r="L21">
        <f t="shared" si="1"/>
        <v>0</v>
      </c>
      <c r="M21">
        <f t="shared" si="2"/>
        <v>0</v>
      </c>
      <c r="N21">
        <v>1</v>
      </c>
      <c r="O21">
        <v>1</v>
      </c>
      <c r="P21">
        <f t="shared" si="3"/>
        <v>1</v>
      </c>
      <c r="Q21">
        <f t="shared" si="4"/>
        <v>0</v>
      </c>
      <c r="R21">
        <f t="shared" si="5"/>
        <v>1</v>
      </c>
    </row>
    <row r="22" spans="1:18" x14ac:dyDescent="0.25">
      <c r="A22">
        <v>20</v>
      </c>
      <c r="B22">
        <v>1</v>
      </c>
      <c r="C22">
        <v>65</v>
      </c>
      <c r="D22">
        <v>0</v>
      </c>
      <c r="E22">
        <v>90</v>
      </c>
      <c r="F22">
        <v>4.5999999999999996</v>
      </c>
      <c r="G22" t="s">
        <v>25</v>
      </c>
      <c r="H22">
        <v>0</v>
      </c>
      <c r="I22">
        <v>1.6078909050000001</v>
      </c>
      <c r="J22" t="s">
        <v>29</v>
      </c>
      <c r="K22">
        <f t="shared" si="0"/>
        <v>1</v>
      </c>
      <c r="L22">
        <f t="shared" si="1"/>
        <v>0</v>
      </c>
      <c r="M22">
        <f t="shared" si="2"/>
        <v>0</v>
      </c>
      <c r="N22">
        <v>1</v>
      </c>
      <c r="O22">
        <v>-1</v>
      </c>
      <c r="P22">
        <f t="shared" si="3"/>
        <v>0</v>
      </c>
      <c r="Q22">
        <f t="shared" si="4"/>
        <v>0</v>
      </c>
      <c r="R22">
        <f t="shared" si="5"/>
        <v>1</v>
      </c>
    </row>
    <row r="23" spans="1:18" x14ac:dyDescent="0.25">
      <c r="A23">
        <v>21</v>
      </c>
      <c r="B23">
        <v>1</v>
      </c>
      <c r="C23">
        <v>66</v>
      </c>
      <c r="D23">
        <v>180</v>
      </c>
      <c r="E23">
        <v>0</v>
      </c>
      <c r="F23">
        <v>4.5999999999999996</v>
      </c>
      <c r="G23" t="s">
        <v>25</v>
      </c>
      <c r="H23">
        <v>1</v>
      </c>
      <c r="I23">
        <v>1.523656554</v>
      </c>
      <c r="J23" t="s">
        <v>25</v>
      </c>
      <c r="K23">
        <f t="shared" si="0"/>
        <v>1</v>
      </c>
      <c r="L23">
        <f t="shared" si="1"/>
        <v>1</v>
      </c>
      <c r="M23">
        <f t="shared" si="2"/>
        <v>16.666666666666668</v>
      </c>
      <c r="N23">
        <v>1</v>
      </c>
      <c r="O23">
        <v>1</v>
      </c>
      <c r="P23">
        <f t="shared" si="3"/>
        <v>1</v>
      </c>
      <c r="Q23">
        <f t="shared" si="4"/>
        <v>16.666666666666668</v>
      </c>
      <c r="R23">
        <f t="shared" si="5"/>
        <v>2</v>
      </c>
    </row>
    <row r="24" spans="1:18" x14ac:dyDescent="0.25">
      <c r="A24">
        <v>22</v>
      </c>
      <c r="B24">
        <v>1</v>
      </c>
      <c r="C24">
        <v>66</v>
      </c>
      <c r="D24">
        <v>0</v>
      </c>
      <c r="E24">
        <v>90</v>
      </c>
      <c r="F24">
        <v>4.5999999999999996</v>
      </c>
      <c r="G24" t="s">
        <v>25</v>
      </c>
      <c r="H24">
        <v>1</v>
      </c>
      <c r="I24">
        <v>1.675295684</v>
      </c>
      <c r="J24" t="s">
        <v>25</v>
      </c>
      <c r="K24">
        <f t="shared" si="0"/>
        <v>1</v>
      </c>
      <c r="L24">
        <f t="shared" si="1"/>
        <v>1</v>
      </c>
      <c r="M24">
        <f t="shared" si="2"/>
        <v>16.666666666666668</v>
      </c>
      <c r="N24">
        <v>1</v>
      </c>
      <c r="O24">
        <v>1</v>
      </c>
      <c r="P24">
        <f t="shared" si="3"/>
        <v>1</v>
      </c>
      <c r="Q24">
        <f t="shared" si="4"/>
        <v>16.666666666666668</v>
      </c>
      <c r="R24">
        <f t="shared" si="5"/>
        <v>1</v>
      </c>
    </row>
    <row r="25" spans="1:18" x14ac:dyDescent="0.25">
      <c r="A25">
        <v>23</v>
      </c>
      <c r="B25">
        <v>1</v>
      </c>
      <c r="C25">
        <v>66</v>
      </c>
      <c r="D25">
        <v>180</v>
      </c>
      <c r="E25">
        <v>90</v>
      </c>
      <c r="F25">
        <v>-4.5999999999999996</v>
      </c>
      <c r="G25" t="s">
        <v>29</v>
      </c>
      <c r="H25">
        <v>0</v>
      </c>
      <c r="I25">
        <v>1.873411615</v>
      </c>
      <c r="J25" t="s">
        <v>25</v>
      </c>
      <c r="K25">
        <f t="shared" si="0"/>
        <v>1</v>
      </c>
      <c r="L25">
        <f t="shared" si="1"/>
        <v>1</v>
      </c>
      <c r="M25">
        <f t="shared" si="2"/>
        <v>16.666666666666668</v>
      </c>
      <c r="N25">
        <v>-1</v>
      </c>
      <c r="O25">
        <v>1</v>
      </c>
      <c r="P25">
        <f t="shared" si="3"/>
        <v>1</v>
      </c>
      <c r="Q25">
        <f t="shared" si="4"/>
        <v>-16.666666666666668</v>
      </c>
      <c r="R25">
        <f t="shared" si="5"/>
        <v>2</v>
      </c>
    </row>
    <row r="26" spans="1:18" x14ac:dyDescent="0.25">
      <c r="A26">
        <v>24</v>
      </c>
      <c r="B26">
        <v>1</v>
      </c>
      <c r="C26">
        <v>67</v>
      </c>
      <c r="D26">
        <v>0</v>
      </c>
      <c r="E26">
        <v>90</v>
      </c>
      <c r="F26">
        <v>-4.5999999999999996</v>
      </c>
      <c r="G26" t="s">
        <v>29</v>
      </c>
      <c r="H26">
        <v>1</v>
      </c>
      <c r="I26">
        <v>1.4913668659999999</v>
      </c>
      <c r="J26" t="s">
        <v>29</v>
      </c>
      <c r="K26">
        <f t="shared" si="0"/>
        <v>1</v>
      </c>
      <c r="L26">
        <f t="shared" si="1"/>
        <v>2</v>
      </c>
      <c r="M26">
        <f t="shared" si="2"/>
        <v>33.333333333333336</v>
      </c>
      <c r="N26">
        <v>-1</v>
      </c>
      <c r="O26">
        <v>-1</v>
      </c>
      <c r="P26">
        <f t="shared" si="3"/>
        <v>0</v>
      </c>
      <c r="Q26">
        <f t="shared" si="4"/>
        <v>-33.333333333333336</v>
      </c>
      <c r="R26">
        <f t="shared" si="5"/>
        <v>1</v>
      </c>
    </row>
    <row r="27" spans="1:18" x14ac:dyDescent="0.25">
      <c r="A27">
        <v>25</v>
      </c>
      <c r="B27">
        <v>1</v>
      </c>
      <c r="C27">
        <v>67</v>
      </c>
      <c r="D27">
        <v>180</v>
      </c>
      <c r="E27">
        <v>0</v>
      </c>
      <c r="F27">
        <v>-4.5999999999999996</v>
      </c>
      <c r="G27" t="s">
        <v>29</v>
      </c>
      <c r="H27">
        <v>1</v>
      </c>
      <c r="I27">
        <v>1.3738275689999999</v>
      </c>
      <c r="J27" t="s">
        <v>29</v>
      </c>
      <c r="K27">
        <f t="shared" si="0"/>
        <v>1</v>
      </c>
      <c r="L27">
        <f t="shared" si="1"/>
        <v>2</v>
      </c>
      <c r="M27">
        <f t="shared" si="2"/>
        <v>33.333333333333336</v>
      </c>
      <c r="N27">
        <v>-1</v>
      </c>
      <c r="O27">
        <v>-1</v>
      </c>
      <c r="P27">
        <f t="shared" si="3"/>
        <v>0</v>
      </c>
      <c r="Q27">
        <f t="shared" si="4"/>
        <v>-33.333333333333336</v>
      </c>
      <c r="R27">
        <f t="shared" si="5"/>
        <v>2</v>
      </c>
    </row>
    <row r="28" spans="1:18" x14ac:dyDescent="0.25">
      <c r="A28">
        <v>26</v>
      </c>
      <c r="B28">
        <v>1</v>
      </c>
      <c r="C28">
        <v>67</v>
      </c>
      <c r="D28">
        <v>180</v>
      </c>
      <c r="E28">
        <v>90</v>
      </c>
      <c r="F28">
        <v>4.5999999999999996</v>
      </c>
      <c r="G28" t="s">
        <v>25</v>
      </c>
      <c r="H28">
        <v>1</v>
      </c>
      <c r="I28">
        <v>1.4745818749999999</v>
      </c>
      <c r="J28" t="s">
        <v>25</v>
      </c>
      <c r="K28">
        <f t="shared" si="0"/>
        <v>1</v>
      </c>
      <c r="L28">
        <f t="shared" si="1"/>
        <v>2</v>
      </c>
      <c r="M28">
        <f t="shared" si="2"/>
        <v>33.333333333333336</v>
      </c>
      <c r="N28">
        <v>1</v>
      </c>
      <c r="O28">
        <v>1</v>
      </c>
      <c r="P28">
        <f t="shared" si="3"/>
        <v>1</v>
      </c>
      <c r="Q28">
        <f t="shared" si="4"/>
        <v>33.333333333333336</v>
      </c>
      <c r="R28">
        <f t="shared" si="5"/>
        <v>2</v>
      </c>
    </row>
    <row r="29" spans="1:18" x14ac:dyDescent="0.25">
      <c r="A29">
        <v>27</v>
      </c>
      <c r="B29">
        <v>1</v>
      </c>
      <c r="C29">
        <v>66</v>
      </c>
      <c r="D29">
        <v>180</v>
      </c>
      <c r="E29">
        <v>90</v>
      </c>
      <c r="F29">
        <v>4.5999999999999996</v>
      </c>
      <c r="G29" t="s">
        <v>25</v>
      </c>
      <c r="H29">
        <v>0</v>
      </c>
      <c r="I29">
        <v>1.741463787</v>
      </c>
      <c r="J29" t="s">
        <v>29</v>
      </c>
      <c r="K29">
        <f t="shared" si="0"/>
        <v>1</v>
      </c>
      <c r="L29">
        <f t="shared" si="1"/>
        <v>1</v>
      </c>
      <c r="M29">
        <f t="shared" si="2"/>
        <v>16.666666666666668</v>
      </c>
      <c r="N29">
        <v>1</v>
      </c>
      <c r="O29">
        <v>-1</v>
      </c>
      <c r="P29">
        <f t="shared" si="3"/>
        <v>0</v>
      </c>
      <c r="Q29">
        <f t="shared" si="4"/>
        <v>16.666666666666668</v>
      </c>
      <c r="R29">
        <f t="shared" si="5"/>
        <v>2</v>
      </c>
    </row>
    <row r="30" spans="1:18" x14ac:dyDescent="0.25">
      <c r="A30">
        <v>28</v>
      </c>
      <c r="B30">
        <v>1</v>
      </c>
      <c r="C30">
        <v>67</v>
      </c>
      <c r="D30">
        <v>180</v>
      </c>
      <c r="E30">
        <v>0</v>
      </c>
      <c r="F30">
        <v>-4.5999999999999996</v>
      </c>
      <c r="G30" t="s">
        <v>29</v>
      </c>
      <c r="H30">
        <v>0</v>
      </c>
      <c r="I30">
        <v>1.8587557139999999</v>
      </c>
      <c r="J30" t="s">
        <v>25</v>
      </c>
      <c r="K30">
        <f t="shared" si="0"/>
        <v>1</v>
      </c>
      <c r="L30">
        <f t="shared" si="1"/>
        <v>2</v>
      </c>
      <c r="M30">
        <f t="shared" si="2"/>
        <v>33.333333333333336</v>
      </c>
      <c r="N30">
        <v>-1</v>
      </c>
      <c r="O30">
        <v>1</v>
      </c>
      <c r="P30">
        <f t="shared" si="3"/>
        <v>1</v>
      </c>
      <c r="Q30">
        <f t="shared" si="4"/>
        <v>-33.333333333333336</v>
      </c>
      <c r="R30">
        <f t="shared" si="5"/>
        <v>2</v>
      </c>
    </row>
    <row r="31" spans="1:18" x14ac:dyDescent="0.25">
      <c r="A31">
        <v>29</v>
      </c>
      <c r="B31">
        <v>1</v>
      </c>
      <c r="C31">
        <v>68</v>
      </c>
      <c r="D31">
        <v>0</v>
      </c>
      <c r="E31">
        <v>90</v>
      </c>
      <c r="F31">
        <v>-4.5999999999999996</v>
      </c>
      <c r="G31" t="s">
        <v>29</v>
      </c>
      <c r="H31">
        <v>1</v>
      </c>
      <c r="I31">
        <v>1.4406059200000001</v>
      </c>
      <c r="J31" t="s">
        <v>29</v>
      </c>
      <c r="K31">
        <f t="shared" si="0"/>
        <v>1</v>
      </c>
      <c r="L31">
        <f t="shared" si="1"/>
        <v>3</v>
      </c>
      <c r="M31">
        <f t="shared" si="2"/>
        <v>50</v>
      </c>
      <c r="N31">
        <v>-1</v>
      </c>
      <c r="O31">
        <v>-1</v>
      </c>
      <c r="P31">
        <f t="shared" si="3"/>
        <v>0</v>
      </c>
      <c r="Q31">
        <f t="shared" si="4"/>
        <v>-50</v>
      </c>
      <c r="R31">
        <f t="shared" si="5"/>
        <v>1</v>
      </c>
    </row>
    <row r="32" spans="1:18" x14ac:dyDescent="0.25">
      <c r="A32">
        <v>30</v>
      </c>
      <c r="B32">
        <v>1</v>
      </c>
      <c r="C32">
        <v>68</v>
      </c>
      <c r="D32">
        <v>180</v>
      </c>
      <c r="E32">
        <v>90</v>
      </c>
      <c r="F32">
        <v>-4.5999999999999996</v>
      </c>
      <c r="G32" t="s">
        <v>29</v>
      </c>
      <c r="H32">
        <v>1</v>
      </c>
      <c r="I32">
        <v>1.523724436</v>
      </c>
      <c r="J32" t="s">
        <v>29</v>
      </c>
      <c r="K32">
        <f t="shared" si="0"/>
        <v>1</v>
      </c>
      <c r="L32">
        <f t="shared" si="1"/>
        <v>3</v>
      </c>
      <c r="M32">
        <f t="shared" si="2"/>
        <v>50</v>
      </c>
      <c r="N32">
        <v>-1</v>
      </c>
      <c r="O32">
        <v>-1</v>
      </c>
      <c r="P32">
        <f t="shared" si="3"/>
        <v>0</v>
      </c>
      <c r="Q32">
        <f t="shared" si="4"/>
        <v>-50</v>
      </c>
      <c r="R32">
        <f t="shared" si="5"/>
        <v>2</v>
      </c>
    </row>
    <row r="33" spans="1:18" x14ac:dyDescent="0.25">
      <c r="A33">
        <v>31</v>
      </c>
      <c r="B33">
        <v>1</v>
      </c>
      <c r="C33">
        <v>68</v>
      </c>
      <c r="D33">
        <v>180</v>
      </c>
      <c r="E33">
        <v>0</v>
      </c>
      <c r="F33">
        <v>-4.5999999999999996</v>
      </c>
      <c r="G33" t="s">
        <v>29</v>
      </c>
      <c r="H33">
        <v>1</v>
      </c>
      <c r="I33">
        <v>1.441719105</v>
      </c>
      <c r="J33" t="s">
        <v>29</v>
      </c>
      <c r="K33">
        <f t="shared" si="0"/>
        <v>1</v>
      </c>
      <c r="L33">
        <f t="shared" si="1"/>
        <v>3</v>
      </c>
      <c r="M33">
        <f t="shared" si="2"/>
        <v>50</v>
      </c>
      <c r="N33">
        <v>-1</v>
      </c>
      <c r="O33">
        <v>-1</v>
      </c>
      <c r="P33">
        <f t="shared" si="3"/>
        <v>0</v>
      </c>
      <c r="Q33">
        <f t="shared" si="4"/>
        <v>-50</v>
      </c>
      <c r="R33">
        <f t="shared" si="5"/>
        <v>2</v>
      </c>
    </row>
    <row r="34" spans="1:18" x14ac:dyDescent="0.25">
      <c r="A34">
        <v>32</v>
      </c>
      <c r="B34">
        <v>1</v>
      </c>
      <c r="C34">
        <v>67</v>
      </c>
      <c r="D34">
        <v>0</v>
      </c>
      <c r="E34">
        <v>90</v>
      </c>
      <c r="F34">
        <v>-4.5999999999999996</v>
      </c>
      <c r="G34" t="s">
        <v>29</v>
      </c>
      <c r="H34">
        <v>1</v>
      </c>
      <c r="I34">
        <v>1.5403057010000001</v>
      </c>
      <c r="J34" t="s">
        <v>29</v>
      </c>
      <c r="K34">
        <f t="shared" si="0"/>
        <v>1</v>
      </c>
      <c r="L34">
        <f t="shared" si="1"/>
        <v>2</v>
      </c>
      <c r="M34">
        <f t="shared" si="2"/>
        <v>33.333333333333336</v>
      </c>
      <c r="N34">
        <v>-1</v>
      </c>
      <c r="O34">
        <v>-1</v>
      </c>
      <c r="P34">
        <f t="shared" si="3"/>
        <v>0</v>
      </c>
      <c r="Q34">
        <f t="shared" si="4"/>
        <v>-33.333333333333336</v>
      </c>
      <c r="R34">
        <f t="shared" si="5"/>
        <v>1</v>
      </c>
    </row>
    <row r="35" spans="1:18" x14ac:dyDescent="0.25">
      <c r="A35">
        <v>33</v>
      </c>
      <c r="B35">
        <v>1</v>
      </c>
      <c r="C35">
        <v>67</v>
      </c>
      <c r="D35">
        <v>0</v>
      </c>
      <c r="E35">
        <v>90</v>
      </c>
      <c r="F35">
        <v>-4.5999999999999996</v>
      </c>
      <c r="G35" t="s">
        <v>29</v>
      </c>
      <c r="H35">
        <v>1</v>
      </c>
      <c r="I35">
        <v>1.50784545</v>
      </c>
      <c r="J35" t="s">
        <v>29</v>
      </c>
      <c r="K35">
        <f t="shared" si="0"/>
        <v>1</v>
      </c>
      <c r="L35">
        <f t="shared" si="1"/>
        <v>2</v>
      </c>
      <c r="M35">
        <f t="shared" si="2"/>
        <v>33.333333333333336</v>
      </c>
      <c r="N35">
        <v>-1</v>
      </c>
      <c r="O35">
        <v>-1</v>
      </c>
      <c r="P35">
        <f t="shared" si="3"/>
        <v>0</v>
      </c>
      <c r="Q35">
        <f t="shared" si="4"/>
        <v>-33.333333333333336</v>
      </c>
      <c r="R35">
        <f t="shared" si="5"/>
        <v>1</v>
      </c>
    </row>
    <row r="36" spans="1:18" x14ac:dyDescent="0.25">
      <c r="A36">
        <v>34</v>
      </c>
      <c r="B36">
        <v>1</v>
      </c>
      <c r="C36">
        <v>67</v>
      </c>
      <c r="D36">
        <v>0</v>
      </c>
      <c r="E36">
        <v>90</v>
      </c>
      <c r="F36">
        <v>-4.5999999999999996</v>
      </c>
      <c r="G36" t="s">
        <v>29</v>
      </c>
      <c r="H36">
        <v>1</v>
      </c>
      <c r="I36">
        <v>1.524423715</v>
      </c>
      <c r="J36" t="s">
        <v>29</v>
      </c>
      <c r="K36">
        <f t="shared" si="0"/>
        <v>1</v>
      </c>
      <c r="L36">
        <f t="shared" si="1"/>
        <v>2</v>
      </c>
      <c r="M36">
        <f t="shared" si="2"/>
        <v>33.333333333333336</v>
      </c>
      <c r="N36">
        <v>-1</v>
      </c>
      <c r="O36">
        <v>-1</v>
      </c>
      <c r="P36">
        <f t="shared" si="3"/>
        <v>0</v>
      </c>
      <c r="Q36">
        <f t="shared" si="4"/>
        <v>-33.333333333333336</v>
      </c>
      <c r="R36">
        <f t="shared" si="5"/>
        <v>1</v>
      </c>
    </row>
    <row r="37" spans="1:18" x14ac:dyDescent="0.25">
      <c r="A37">
        <v>35</v>
      </c>
      <c r="B37">
        <v>1</v>
      </c>
      <c r="C37">
        <v>66</v>
      </c>
      <c r="D37">
        <v>180</v>
      </c>
      <c r="E37">
        <v>0</v>
      </c>
      <c r="F37">
        <v>4.5999999999999996</v>
      </c>
      <c r="G37" t="s">
        <v>25</v>
      </c>
      <c r="H37">
        <v>0</v>
      </c>
      <c r="I37">
        <v>2.2439423679999999</v>
      </c>
      <c r="J37" t="s">
        <v>29</v>
      </c>
      <c r="K37">
        <f t="shared" si="0"/>
        <v>1</v>
      </c>
      <c r="L37">
        <f t="shared" si="1"/>
        <v>1</v>
      </c>
      <c r="M37">
        <f t="shared" si="2"/>
        <v>16.666666666666668</v>
      </c>
      <c r="N37">
        <v>1</v>
      </c>
      <c r="O37">
        <v>-1</v>
      </c>
      <c r="P37">
        <f t="shared" si="3"/>
        <v>0</v>
      </c>
      <c r="Q37">
        <f t="shared" si="4"/>
        <v>16.666666666666668</v>
      </c>
      <c r="R37">
        <f t="shared" si="5"/>
        <v>2</v>
      </c>
    </row>
    <row r="38" spans="1:18" x14ac:dyDescent="0.25">
      <c r="A38">
        <v>36</v>
      </c>
      <c r="B38">
        <v>1</v>
      </c>
      <c r="C38">
        <v>67</v>
      </c>
      <c r="D38">
        <v>180</v>
      </c>
      <c r="E38">
        <v>0</v>
      </c>
      <c r="F38">
        <v>-4.5999999999999996</v>
      </c>
      <c r="G38" t="s">
        <v>29</v>
      </c>
      <c r="H38">
        <v>1</v>
      </c>
      <c r="I38">
        <v>1.540489507</v>
      </c>
      <c r="J38" t="s">
        <v>29</v>
      </c>
      <c r="K38">
        <f t="shared" si="0"/>
        <v>1</v>
      </c>
      <c r="L38">
        <f t="shared" si="1"/>
        <v>2</v>
      </c>
      <c r="M38">
        <f t="shared" si="2"/>
        <v>33.333333333333336</v>
      </c>
      <c r="N38">
        <v>-1</v>
      </c>
      <c r="O38">
        <v>-1</v>
      </c>
      <c r="P38">
        <f t="shared" si="3"/>
        <v>0</v>
      </c>
      <c r="Q38">
        <f t="shared" si="4"/>
        <v>-33.333333333333336</v>
      </c>
      <c r="R38">
        <f t="shared" si="5"/>
        <v>2</v>
      </c>
    </row>
    <row r="39" spans="1:18" x14ac:dyDescent="0.25">
      <c r="A39">
        <v>37</v>
      </c>
      <c r="B39">
        <v>1</v>
      </c>
      <c r="C39">
        <v>67</v>
      </c>
      <c r="D39">
        <v>180</v>
      </c>
      <c r="E39">
        <v>90</v>
      </c>
      <c r="F39">
        <v>4.5999999999999996</v>
      </c>
      <c r="G39" t="s">
        <v>25</v>
      </c>
      <c r="H39">
        <v>1</v>
      </c>
      <c r="I39">
        <v>1.40667795</v>
      </c>
      <c r="J39" t="s">
        <v>25</v>
      </c>
      <c r="K39">
        <f t="shared" si="0"/>
        <v>1</v>
      </c>
      <c r="L39">
        <f t="shared" si="1"/>
        <v>2</v>
      </c>
      <c r="M39">
        <f t="shared" si="2"/>
        <v>33.333333333333336</v>
      </c>
      <c r="N39">
        <v>1</v>
      </c>
      <c r="O39">
        <v>1</v>
      </c>
      <c r="P39">
        <f t="shared" si="3"/>
        <v>1</v>
      </c>
      <c r="Q39">
        <f t="shared" si="4"/>
        <v>33.333333333333336</v>
      </c>
      <c r="R39">
        <f t="shared" si="5"/>
        <v>2</v>
      </c>
    </row>
    <row r="40" spans="1:18" x14ac:dyDescent="0.25">
      <c r="A40">
        <v>38</v>
      </c>
      <c r="B40">
        <v>1</v>
      </c>
      <c r="C40">
        <v>67</v>
      </c>
      <c r="D40">
        <v>180</v>
      </c>
      <c r="E40">
        <v>90</v>
      </c>
      <c r="F40">
        <v>4.5999999999999996</v>
      </c>
      <c r="G40" t="s">
        <v>25</v>
      </c>
      <c r="H40">
        <v>1</v>
      </c>
      <c r="I40">
        <v>1.474123477</v>
      </c>
      <c r="J40" t="s">
        <v>25</v>
      </c>
      <c r="K40">
        <f t="shared" si="0"/>
        <v>1</v>
      </c>
      <c r="L40">
        <f t="shared" si="1"/>
        <v>2</v>
      </c>
      <c r="M40">
        <f t="shared" si="2"/>
        <v>33.333333333333336</v>
      </c>
      <c r="N40">
        <v>1</v>
      </c>
      <c r="O40">
        <v>1</v>
      </c>
      <c r="P40">
        <f t="shared" si="3"/>
        <v>1</v>
      </c>
      <c r="Q40">
        <f t="shared" si="4"/>
        <v>33.333333333333336</v>
      </c>
      <c r="R40">
        <f t="shared" si="5"/>
        <v>2</v>
      </c>
    </row>
    <row r="41" spans="1:18" x14ac:dyDescent="0.25">
      <c r="A41">
        <v>39</v>
      </c>
      <c r="B41">
        <v>1</v>
      </c>
      <c r="C41">
        <v>66</v>
      </c>
      <c r="D41">
        <v>0</v>
      </c>
      <c r="E41">
        <v>90</v>
      </c>
      <c r="F41">
        <v>-4.5999999999999996</v>
      </c>
      <c r="G41" t="s">
        <v>29</v>
      </c>
      <c r="H41">
        <v>1</v>
      </c>
      <c r="I41">
        <v>1.507010022</v>
      </c>
      <c r="J41" t="s">
        <v>29</v>
      </c>
      <c r="K41">
        <f t="shared" si="0"/>
        <v>1</v>
      </c>
      <c r="L41">
        <f t="shared" si="1"/>
        <v>1</v>
      </c>
      <c r="M41">
        <f t="shared" si="2"/>
        <v>16.666666666666668</v>
      </c>
      <c r="N41">
        <v>-1</v>
      </c>
      <c r="O41">
        <v>-1</v>
      </c>
      <c r="P41">
        <f t="shared" si="3"/>
        <v>0</v>
      </c>
      <c r="Q41">
        <f t="shared" si="4"/>
        <v>-16.666666666666668</v>
      </c>
      <c r="R41">
        <f t="shared" si="5"/>
        <v>1</v>
      </c>
    </row>
    <row r="42" spans="1:18" x14ac:dyDescent="0.25">
      <c r="A42">
        <v>40</v>
      </c>
      <c r="B42">
        <v>1</v>
      </c>
      <c r="C42">
        <v>66</v>
      </c>
      <c r="D42">
        <v>0</v>
      </c>
      <c r="E42">
        <v>90</v>
      </c>
      <c r="F42">
        <v>4.5999999999999996</v>
      </c>
      <c r="G42" t="s">
        <v>25</v>
      </c>
      <c r="H42">
        <v>1</v>
      </c>
      <c r="I42">
        <v>1.457729249</v>
      </c>
      <c r="J42" t="s">
        <v>25</v>
      </c>
      <c r="K42">
        <f t="shared" si="0"/>
        <v>1</v>
      </c>
      <c r="L42">
        <f t="shared" si="1"/>
        <v>1</v>
      </c>
      <c r="M42">
        <f t="shared" si="2"/>
        <v>16.666666666666668</v>
      </c>
      <c r="N42">
        <v>1</v>
      </c>
      <c r="O42">
        <v>1</v>
      </c>
      <c r="P42">
        <f t="shared" si="3"/>
        <v>1</v>
      </c>
      <c r="Q42">
        <f t="shared" si="4"/>
        <v>16.666666666666668</v>
      </c>
      <c r="R42">
        <f t="shared" si="5"/>
        <v>1</v>
      </c>
    </row>
    <row r="43" spans="1:18" x14ac:dyDescent="0.25">
      <c r="A43">
        <v>41</v>
      </c>
      <c r="B43">
        <v>1</v>
      </c>
      <c r="C43">
        <v>66</v>
      </c>
      <c r="D43">
        <v>0</v>
      </c>
      <c r="E43">
        <v>0</v>
      </c>
      <c r="F43">
        <v>-4.5999999999999996</v>
      </c>
      <c r="G43" t="s">
        <v>29</v>
      </c>
      <c r="H43">
        <v>1</v>
      </c>
      <c r="I43">
        <v>1.8759922339999999</v>
      </c>
      <c r="J43" t="s">
        <v>29</v>
      </c>
      <c r="K43">
        <f t="shared" si="0"/>
        <v>1</v>
      </c>
      <c r="L43">
        <f t="shared" si="1"/>
        <v>1</v>
      </c>
      <c r="M43">
        <f t="shared" si="2"/>
        <v>16.666666666666668</v>
      </c>
      <c r="N43">
        <v>-1</v>
      </c>
      <c r="O43">
        <v>-1</v>
      </c>
      <c r="P43">
        <f t="shared" si="3"/>
        <v>0</v>
      </c>
      <c r="Q43">
        <f t="shared" si="4"/>
        <v>-16.666666666666668</v>
      </c>
      <c r="R43">
        <f t="shared" si="5"/>
        <v>1</v>
      </c>
    </row>
    <row r="44" spans="1:18" x14ac:dyDescent="0.25">
      <c r="A44">
        <v>42</v>
      </c>
      <c r="B44">
        <v>1</v>
      </c>
      <c r="C44">
        <v>65</v>
      </c>
      <c r="D44">
        <v>180</v>
      </c>
      <c r="E44">
        <v>0</v>
      </c>
      <c r="F44">
        <v>4.5999999999999996</v>
      </c>
      <c r="G44" t="s">
        <v>25</v>
      </c>
      <c r="H44">
        <v>0</v>
      </c>
      <c r="I44">
        <v>1.692354447</v>
      </c>
      <c r="J44" t="s">
        <v>29</v>
      </c>
      <c r="K44">
        <f t="shared" si="0"/>
        <v>1</v>
      </c>
      <c r="L44">
        <f t="shared" si="1"/>
        <v>0</v>
      </c>
      <c r="M44">
        <f t="shared" si="2"/>
        <v>0</v>
      </c>
      <c r="N44">
        <v>1</v>
      </c>
      <c r="O44">
        <v>-1</v>
      </c>
      <c r="P44">
        <f t="shared" si="3"/>
        <v>0</v>
      </c>
      <c r="Q44">
        <f t="shared" si="4"/>
        <v>0</v>
      </c>
      <c r="R44">
        <f t="shared" si="5"/>
        <v>2</v>
      </c>
    </row>
    <row r="45" spans="1:18" x14ac:dyDescent="0.25">
      <c r="A45">
        <v>43</v>
      </c>
      <c r="B45">
        <v>1</v>
      </c>
      <c r="C45">
        <v>66</v>
      </c>
      <c r="D45">
        <v>180</v>
      </c>
      <c r="E45">
        <v>0</v>
      </c>
      <c r="F45">
        <v>-4.5999999999999996</v>
      </c>
      <c r="G45" t="s">
        <v>29</v>
      </c>
      <c r="H45">
        <v>1</v>
      </c>
      <c r="I45">
        <v>1.852155964</v>
      </c>
      <c r="J45" t="s">
        <v>29</v>
      </c>
      <c r="K45">
        <f t="shared" si="0"/>
        <v>1</v>
      </c>
      <c r="L45">
        <f t="shared" si="1"/>
        <v>1</v>
      </c>
      <c r="M45">
        <f t="shared" si="2"/>
        <v>16.666666666666668</v>
      </c>
      <c r="N45">
        <v>-1</v>
      </c>
      <c r="O45">
        <v>-1</v>
      </c>
      <c r="P45">
        <f t="shared" si="3"/>
        <v>0</v>
      </c>
      <c r="Q45">
        <f t="shared" si="4"/>
        <v>-16.666666666666668</v>
      </c>
      <c r="R45">
        <f t="shared" si="5"/>
        <v>2</v>
      </c>
    </row>
    <row r="46" spans="1:18" x14ac:dyDescent="0.25">
      <c r="A46">
        <v>44</v>
      </c>
      <c r="B46">
        <v>1</v>
      </c>
      <c r="C46">
        <v>66</v>
      </c>
      <c r="D46">
        <v>180</v>
      </c>
      <c r="E46">
        <v>90</v>
      </c>
      <c r="F46">
        <v>-4.5999999999999996</v>
      </c>
      <c r="G46" t="s">
        <v>29</v>
      </c>
      <c r="H46">
        <v>1</v>
      </c>
      <c r="I46">
        <v>1.340219898</v>
      </c>
      <c r="J46" t="s">
        <v>29</v>
      </c>
      <c r="K46">
        <f t="shared" si="0"/>
        <v>1</v>
      </c>
      <c r="L46">
        <f t="shared" si="1"/>
        <v>1</v>
      </c>
      <c r="M46">
        <f t="shared" si="2"/>
        <v>16.666666666666668</v>
      </c>
      <c r="N46">
        <v>-1</v>
      </c>
      <c r="O46">
        <v>-1</v>
      </c>
      <c r="P46">
        <f t="shared" si="3"/>
        <v>0</v>
      </c>
      <c r="Q46">
        <f t="shared" si="4"/>
        <v>-16.666666666666668</v>
      </c>
      <c r="R46">
        <f t="shared" si="5"/>
        <v>2</v>
      </c>
    </row>
    <row r="47" spans="1:18" x14ac:dyDescent="0.25">
      <c r="A47">
        <v>45</v>
      </c>
      <c r="B47">
        <v>1</v>
      </c>
      <c r="C47">
        <v>66</v>
      </c>
      <c r="D47">
        <v>180</v>
      </c>
      <c r="E47">
        <v>90</v>
      </c>
      <c r="F47">
        <v>-4.5999999999999996</v>
      </c>
      <c r="G47" t="s">
        <v>29</v>
      </c>
      <c r="H47">
        <v>0</v>
      </c>
      <c r="I47">
        <v>1.623924264</v>
      </c>
      <c r="J47" t="s">
        <v>25</v>
      </c>
      <c r="K47">
        <f t="shared" si="0"/>
        <v>1</v>
      </c>
      <c r="L47">
        <f t="shared" si="1"/>
        <v>1</v>
      </c>
      <c r="M47">
        <f t="shared" si="2"/>
        <v>16.666666666666668</v>
      </c>
      <c r="N47">
        <v>-1</v>
      </c>
      <c r="O47">
        <v>1</v>
      </c>
      <c r="P47">
        <f t="shared" si="3"/>
        <v>1</v>
      </c>
      <c r="Q47">
        <f t="shared" si="4"/>
        <v>-16.666666666666668</v>
      </c>
      <c r="R47">
        <f t="shared" si="5"/>
        <v>2</v>
      </c>
    </row>
    <row r="48" spans="1:18" x14ac:dyDescent="0.25">
      <c r="A48">
        <v>46</v>
      </c>
      <c r="B48">
        <v>1</v>
      </c>
      <c r="C48">
        <v>67</v>
      </c>
      <c r="D48">
        <v>0</v>
      </c>
      <c r="E48">
        <v>0</v>
      </c>
      <c r="F48">
        <v>-4.5999999999999996</v>
      </c>
      <c r="G48" t="s">
        <v>29</v>
      </c>
      <c r="H48">
        <v>1</v>
      </c>
      <c r="I48">
        <v>1.5747306569999999</v>
      </c>
      <c r="J48" t="s">
        <v>29</v>
      </c>
      <c r="K48">
        <f t="shared" si="0"/>
        <v>1</v>
      </c>
      <c r="L48">
        <f t="shared" si="1"/>
        <v>2</v>
      </c>
      <c r="M48">
        <f t="shared" si="2"/>
        <v>33.333333333333336</v>
      </c>
      <c r="N48">
        <v>-1</v>
      </c>
      <c r="O48">
        <v>-1</v>
      </c>
      <c r="P48">
        <f t="shared" si="3"/>
        <v>0</v>
      </c>
      <c r="Q48">
        <f t="shared" si="4"/>
        <v>-33.333333333333336</v>
      </c>
      <c r="R48">
        <f t="shared" si="5"/>
        <v>1</v>
      </c>
    </row>
    <row r="49" spans="1:18" x14ac:dyDescent="0.25">
      <c r="A49">
        <v>47</v>
      </c>
      <c r="B49">
        <v>1</v>
      </c>
      <c r="C49">
        <v>67</v>
      </c>
      <c r="D49">
        <v>180</v>
      </c>
      <c r="E49">
        <v>90</v>
      </c>
      <c r="F49">
        <v>-4.5999999999999996</v>
      </c>
      <c r="G49" t="s">
        <v>29</v>
      </c>
      <c r="H49">
        <v>1</v>
      </c>
      <c r="I49">
        <v>1.407380925</v>
      </c>
      <c r="J49" t="s">
        <v>29</v>
      </c>
      <c r="K49">
        <f t="shared" si="0"/>
        <v>1</v>
      </c>
      <c r="L49">
        <f t="shared" si="1"/>
        <v>2</v>
      </c>
      <c r="M49">
        <f t="shared" si="2"/>
        <v>33.333333333333336</v>
      </c>
      <c r="N49">
        <v>-1</v>
      </c>
      <c r="O49">
        <v>-1</v>
      </c>
      <c r="P49">
        <f t="shared" si="3"/>
        <v>0</v>
      </c>
      <c r="Q49">
        <f t="shared" si="4"/>
        <v>-33.333333333333336</v>
      </c>
      <c r="R49">
        <f t="shared" si="5"/>
        <v>2</v>
      </c>
    </row>
    <row r="50" spans="1:18" x14ac:dyDescent="0.25">
      <c r="A50">
        <v>48</v>
      </c>
      <c r="B50">
        <v>1</v>
      </c>
      <c r="C50">
        <v>67</v>
      </c>
      <c r="D50">
        <v>0</v>
      </c>
      <c r="E50">
        <v>90</v>
      </c>
      <c r="F50">
        <v>4.5999999999999996</v>
      </c>
      <c r="G50" t="s">
        <v>25</v>
      </c>
      <c r="H50">
        <v>1</v>
      </c>
      <c r="I50">
        <v>1.8419314899999999</v>
      </c>
      <c r="J50" t="s">
        <v>25</v>
      </c>
      <c r="K50">
        <f t="shared" si="0"/>
        <v>1</v>
      </c>
      <c r="L50">
        <f t="shared" si="1"/>
        <v>2</v>
      </c>
      <c r="M50">
        <f t="shared" si="2"/>
        <v>33.333333333333336</v>
      </c>
      <c r="N50">
        <v>1</v>
      </c>
      <c r="O50">
        <v>1</v>
      </c>
      <c r="P50">
        <f t="shared" si="3"/>
        <v>1</v>
      </c>
      <c r="Q50">
        <f t="shared" si="4"/>
        <v>33.333333333333336</v>
      </c>
      <c r="R50">
        <f t="shared" si="5"/>
        <v>1</v>
      </c>
    </row>
    <row r="51" spans="1:18" x14ac:dyDescent="0.25">
      <c r="A51">
        <v>49</v>
      </c>
      <c r="B51">
        <v>1</v>
      </c>
      <c r="C51">
        <v>66</v>
      </c>
      <c r="D51">
        <v>0</v>
      </c>
      <c r="E51">
        <v>0</v>
      </c>
      <c r="F51">
        <v>4.5999999999999996</v>
      </c>
      <c r="G51" t="s">
        <v>25</v>
      </c>
      <c r="H51">
        <v>1</v>
      </c>
      <c r="I51">
        <v>1.624187826</v>
      </c>
      <c r="J51" t="s">
        <v>25</v>
      </c>
      <c r="K51">
        <f t="shared" si="0"/>
        <v>1</v>
      </c>
      <c r="L51">
        <f t="shared" si="1"/>
        <v>1</v>
      </c>
      <c r="M51">
        <f t="shared" si="2"/>
        <v>16.666666666666668</v>
      </c>
      <c r="N51">
        <v>1</v>
      </c>
      <c r="O51">
        <v>1</v>
      </c>
      <c r="P51">
        <f t="shared" si="3"/>
        <v>1</v>
      </c>
      <c r="Q51">
        <f t="shared" si="4"/>
        <v>16.666666666666668</v>
      </c>
      <c r="R51">
        <f t="shared" si="5"/>
        <v>1</v>
      </c>
    </row>
    <row r="52" spans="1:18" x14ac:dyDescent="0.25">
      <c r="A52">
        <v>50</v>
      </c>
      <c r="B52">
        <v>1</v>
      </c>
      <c r="C52">
        <v>66</v>
      </c>
      <c r="D52">
        <v>0</v>
      </c>
      <c r="E52">
        <v>0</v>
      </c>
      <c r="F52">
        <v>4.5999999999999996</v>
      </c>
      <c r="G52" t="s">
        <v>25</v>
      </c>
      <c r="H52">
        <v>1</v>
      </c>
      <c r="I52">
        <v>1.908135506</v>
      </c>
      <c r="J52" t="s">
        <v>25</v>
      </c>
      <c r="K52">
        <f t="shared" si="0"/>
        <v>1</v>
      </c>
      <c r="L52">
        <f t="shared" si="1"/>
        <v>1</v>
      </c>
      <c r="M52">
        <f t="shared" si="2"/>
        <v>16.666666666666668</v>
      </c>
      <c r="N52">
        <v>1</v>
      </c>
      <c r="O52">
        <v>1</v>
      </c>
      <c r="P52">
        <f t="shared" si="3"/>
        <v>1</v>
      </c>
      <c r="Q52">
        <f t="shared" si="4"/>
        <v>16.666666666666668</v>
      </c>
      <c r="R52">
        <f t="shared" si="5"/>
        <v>1</v>
      </c>
    </row>
    <row r="53" spans="1:18" x14ac:dyDescent="0.25">
      <c r="A53">
        <v>51</v>
      </c>
      <c r="B53">
        <v>1</v>
      </c>
      <c r="C53">
        <v>66</v>
      </c>
      <c r="D53">
        <v>180</v>
      </c>
      <c r="E53">
        <v>90</v>
      </c>
      <c r="F53">
        <v>-4.5999999999999996</v>
      </c>
      <c r="G53" t="s">
        <v>29</v>
      </c>
      <c r="H53">
        <v>0</v>
      </c>
      <c r="I53">
        <v>1.100965497</v>
      </c>
      <c r="J53" t="s">
        <v>25</v>
      </c>
      <c r="K53">
        <f t="shared" si="0"/>
        <v>1</v>
      </c>
      <c r="L53">
        <f t="shared" si="1"/>
        <v>1</v>
      </c>
      <c r="M53">
        <f t="shared" si="2"/>
        <v>16.666666666666668</v>
      </c>
      <c r="N53">
        <v>-1</v>
      </c>
      <c r="O53">
        <v>1</v>
      </c>
      <c r="P53">
        <f t="shared" si="3"/>
        <v>1</v>
      </c>
      <c r="Q53">
        <f t="shared" si="4"/>
        <v>-16.666666666666668</v>
      </c>
      <c r="R53">
        <f t="shared" si="5"/>
        <v>2</v>
      </c>
    </row>
    <row r="54" spans="1:18" x14ac:dyDescent="0.25">
      <c r="A54">
        <v>52</v>
      </c>
      <c r="B54">
        <v>1</v>
      </c>
      <c r="C54">
        <v>67</v>
      </c>
      <c r="D54">
        <v>0</v>
      </c>
      <c r="E54">
        <v>90</v>
      </c>
      <c r="F54">
        <v>4.5999999999999996</v>
      </c>
      <c r="G54" t="s">
        <v>25</v>
      </c>
      <c r="H54">
        <v>1</v>
      </c>
      <c r="I54">
        <v>1.773638901</v>
      </c>
      <c r="J54" t="s">
        <v>25</v>
      </c>
      <c r="K54">
        <f t="shared" si="0"/>
        <v>1</v>
      </c>
      <c r="L54">
        <f t="shared" si="1"/>
        <v>2</v>
      </c>
      <c r="M54">
        <f t="shared" si="2"/>
        <v>33.333333333333336</v>
      </c>
      <c r="N54">
        <v>1</v>
      </c>
      <c r="O54">
        <v>1</v>
      </c>
      <c r="P54">
        <f t="shared" si="3"/>
        <v>1</v>
      </c>
      <c r="Q54">
        <f t="shared" si="4"/>
        <v>33.333333333333336</v>
      </c>
      <c r="R54">
        <f t="shared" si="5"/>
        <v>1</v>
      </c>
    </row>
    <row r="55" spans="1:18" x14ac:dyDescent="0.25">
      <c r="A55">
        <v>53</v>
      </c>
      <c r="B55">
        <v>1</v>
      </c>
      <c r="C55">
        <v>67</v>
      </c>
      <c r="D55">
        <v>0</v>
      </c>
      <c r="E55">
        <v>0</v>
      </c>
      <c r="F55">
        <v>4.5999999999999996</v>
      </c>
      <c r="G55" t="s">
        <v>25</v>
      </c>
      <c r="H55">
        <v>1</v>
      </c>
      <c r="I55">
        <v>1.741926791</v>
      </c>
      <c r="J55" t="s">
        <v>25</v>
      </c>
      <c r="K55">
        <f t="shared" si="0"/>
        <v>1</v>
      </c>
      <c r="L55">
        <f t="shared" si="1"/>
        <v>2</v>
      </c>
      <c r="M55">
        <f t="shared" si="2"/>
        <v>33.333333333333336</v>
      </c>
      <c r="N55">
        <v>1</v>
      </c>
      <c r="O55">
        <v>1</v>
      </c>
      <c r="P55">
        <f t="shared" si="3"/>
        <v>1</v>
      </c>
      <c r="Q55">
        <f t="shared" si="4"/>
        <v>33.333333333333336</v>
      </c>
      <c r="R55">
        <f t="shared" si="5"/>
        <v>1</v>
      </c>
    </row>
    <row r="56" spans="1:18" x14ac:dyDescent="0.25">
      <c r="A56">
        <v>54</v>
      </c>
      <c r="B56">
        <v>1</v>
      </c>
      <c r="C56">
        <v>67</v>
      </c>
      <c r="D56">
        <v>0</v>
      </c>
      <c r="E56">
        <v>90</v>
      </c>
      <c r="F56">
        <v>4.5999999999999996</v>
      </c>
      <c r="G56" t="s">
        <v>25</v>
      </c>
      <c r="H56">
        <v>1</v>
      </c>
      <c r="I56">
        <v>1.640773145</v>
      </c>
      <c r="J56" t="s">
        <v>25</v>
      </c>
      <c r="K56">
        <f t="shared" si="0"/>
        <v>1</v>
      </c>
      <c r="L56">
        <f t="shared" si="1"/>
        <v>2</v>
      </c>
      <c r="M56">
        <f t="shared" si="2"/>
        <v>33.333333333333336</v>
      </c>
      <c r="N56">
        <v>1</v>
      </c>
      <c r="O56">
        <v>1</v>
      </c>
      <c r="P56">
        <f t="shared" si="3"/>
        <v>1</v>
      </c>
      <c r="Q56">
        <f t="shared" si="4"/>
        <v>33.333333333333336</v>
      </c>
      <c r="R56">
        <f t="shared" si="5"/>
        <v>1</v>
      </c>
    </row>
    <row r="57" spans="1:18" x14ac:dyDescent="0.25">
      <c r="A57">
        <v>55</v>
      </c>
      <c r="B57">
        <v>1</v>
      </c>
      <c r="C57">
        <v>66</v>
      </c>
      <c r="D57">
        <v>0</v>
      </c>
      <c r="E57">
        <v>0</v>
      </c>
      <c r="F57">
        <v>-4.5999999999999996</v>
      </c>
      <c r="G57" t="s">
        <v>29</v>
      </c>
      <c r="H57">
        <v>1</v>
      </c>
      <c r="I57">
        <v>1.8422555700000001</v>
      </c>
      <c r="J57" t="s">
        <v>29</v>
      </c>
      <c r="K57">
        <f t="shared" si="0"/>
        <v>1</v>
      </c>
      <c r="L57">
        <f t="shared" si="1"/>
        <v>1</v>
      </c>
      <c r="M57">
        <f t="shared" si="2"/>
        <v>16.666666666666668</v>
      </c>
      <c r="N57">
        <v>-1</v>
      </c>
      <c r="O57">
        <v>-1</v>
      </c>
      <c r="P57">
        <f t="shared" si="3"/>
        <v>0</v>
      </c>
      <c r="Q57">
        <f t="shared" si="4"/>
        <v>-16.666666666666668</v>
      </c>
      <c r="R57">
        <f t="shared" si="5"/>
        <v>1</v>
      </c>
    </row>
    <row r="58" spans="1:18" x14ac:dyDescent="0.25">
      <c r="A58">
        <v>56</v>
      </c>
      <c r="B58">
        <v>1</v>
      </c>
      <c r="C58">
        <v>66</v>
      </c>
      <c r="D58">
        <v>0</v>
      </c>
      <c r="E58">
        <v>90</v>
      </c>
      <c r="F58">
        <v>4.5999999999999996</v>
      </c>
      <c r="G58" t="s">
        <v>25</v>
      </c>
      <c r="H58">
        <v>1</v>
      </c>
      <c r="I58">
        <v>1.9766503989999999</v>
      </c>
      <c r="J58" t="s">
        <v>25</v>
      </c>
      <c r="K58">
        <f t="shared" si="0"/>
        <v>1</v>
      </c>
      <c r="L58">
        <f t="shared" si="1"/>
        <v>1</v>
      </c>
      <c r="M58">
        <f t="shared" si="2"/>
        <v>16.666666666666668</v>
      </c>
      <c r="N58">
        <v>1</v>
      </c>
      <c r="O58">
        <v>1</v>
      </c>
      <c r="P58">
        <f t="shared" si="3"/>
        <v>1</v>
      </c>
      <c r="Q58">
        <f t="shared" si="4"/>
        <v>16.666666666666668</v>
      </c>
      <c r="R58">
        <f t="shared" si="5"/>
        <v>1</v>
      </c>
    </row>
    <row r="59" spans="1:18" x14ac:dyDescent="0.25">
      <c r="A59">
        <v>57</v>
      </c>
      <c r="B59">
        <v>1</v>
      </c>
      <c r="C59">
        <v>66</v>
      </c>
      <c r="D59">
        <v>0</v>
      </c>
      <c r="E59">
        <v>90</v>
      </c>
      <c r="F59">
        <v>-4.5999999999999996</v>
      </c>
      <c r="G59" t="s">
        <v>29</v>
      </c>
      <c r="H59">
        <v>1</v>
      </c>
      <c r="I59">
        <v>1.7231897839999999</v>
      </c>
      <c r="J59" t="s">
        <v>29</v>
      </c>
      <c r="K59">
        <f t="shared" si="0"/>
        <v>1</v>
      </c>
      <c r="L59">
        <f t="shared" si="1"/>
        <v>1</v>
      </c>
      <c r="M59">
        <f t="shared" si="2"/>
        <v>16.666666666666668</v>
      </c>
      <c r="N59">
        <v>-1</v>
      </c>
      <c r="O59">
        <v>-1</v>
      </c>
      <c r="P59">
        <f t="shared" si="3"/>
        <v>0</v>
      </c>
      <c r="Q59">
        <f t="shared" si="4"/>
        <v>-16.666666666666668</v>
      </c>
      <c r="R59">
        <f t="shared" si="5"/>
        <v>1</v>
      </c>
    </row>
    <row r="60" spans="1:18" x14ac:dyDescent="0.25">
      <c r="A60">
        <v>58</v>
      </c>
      <c r="B60">
        <v>1</v>
      </c>
      <c r="C60">
        <v>65</v>
      </c>
      <c r="D60">
        <v>180</v>
      </c>
      <c r="E60">
        <v>0</v>
      </c>
      <c r="F60">
        <v>4.5999999999999996</v>
      </c>
      <c r="G60" t="s">
        <v>25</v>
      </c>
      <c r="H60">
        <v>1</v>
      </c>
      <c r="I60">
        <v>1.656483146</v>
      </c>
      <c r="J60" t="s">
        <v>25</v>
      </c>
      <c r="K60">
        <f t="shared" si="0"/>
        <v>1</v>
      </c>
      <c r="L60">
        <f t="shared" si="1"/>
        <v>0</v>
      </c>
      <c r="M60">
        <f t="shared" si="2"/>
        <v>0</v>
      </c>
      <c r="N60">
        <v>1</v>
      </c>
      <c r="O60">
        <v>1</v>
      </c>
      <c r="P60">
        <f t="shared" si="3"/>
        <v>1</v>
      </c>
      <c r="Q60">
        <f t="shared" si="4"/>
        <v>0</v>
      </c>
      <c r="R60">
        <f t="shared" si="5"/>
        <v>2</v>
      </c>
    </row>
    <row r="61" spans="1:18" x14ac:dyDescent="0.25">
      <c r="A61">
        <v>59</v>
      </c>
      <c r="B61">
        <v>1</v>
      </c>
      <c r="C61">
        <v>65</v>
      </c>
      <c r="D61">
        <v>180</v>
      </c>
      <c r="E61">
        <v>0</v>
      </c>
      <c r="F61">
        <v>4.5999999999999996</v>
      </c>
      <c r="G61" t="s">
        <v>25</v>
      </c>
      <c r="H61">
        <v>1</v>
      </c>
      <c r="I61">
        <v>1.6385111939999999</v>
      </c>
      <c r="J61" t="s">
        <v>25</v>
      </c>
      <c r="K61">
        <f t="shared" si="0"/>
        <v>1</v>
      </c>
      <c r="L61">
        <f t="shared" si="1"/>
        <v>0</v>
      </c>
      <c r="M61">
        <f t="shared" si="2"/>
        <v>0</v>
      </c>
      <c r="N61">
        <v>1</v>
      </c>
      <c r="O61">
        <v>1</v>
      </c>
      <c r="P61">
        <f t="shared" si="3"/>
        <v>1</v>
      </c>
      <c r="Q61">
        <f t="shared" si="4"/>
        <v>0</v>
      </c>
      <c r="R61">
        <f t="shared" si="5"/>
        <v>2</v>
      </c>
    </row>
    <row r="62" spans="1:18" x14ac:dyDescent="0.25">
      <c r="A62">
        <v>60</v>
      </c>
      <c r="B62">
        <v>1</v>
      </c>
      <c r="C62">
        <v>65</v>
      </c>
      <c r="D62">
        <v>0</v>
      </c>
      <c r="E62">
        <v>90</v>
      </c>
      <c r="F62">
        <v>4.5999999999999996</v>
      </c>
      <c r="G62" t="s">
        <v>25</v>
      </c>
      <c r="H62">
        <v>0</v>
      </c>
      <c r="I62">
        <v>1.5748024860000001</v>
      </c>
      <c r="J62" t="s">
        <v>29</v>
      </c>
      <c r="K62">
        <f t="shared" si="0"/>
        <v>1</v>
      </c>
      <c r="L62">
        <f t="shared" si="1"/>
        <v>0</v>
      </c>
      <c r="M62">
        <f t="shared" si="2"/>
        <v>0</v>
      </c>
      <c r="N62">
        <v>1</v>
      </c>
      <c r="O62">
        <v>-1</v>
      </c>
      <c r="P62">
        <f t="shared" si="3"/>
        <v>0</v>
      </c>
      <c r="Q62">
        <f t="shared" si="4"/>
        <v>0</v>
      </c>
      <c r="R62">
        <f t="shared" si="5"/>
        <v>1</v>
      </c>
    </row>
    <row r="63" spans="1:18" x14ac:dyDescent="0.25">
      <c r="A63">
        <v>61</v>
      </c>
      <c r="B63">
        <v>1</v>
      </c>
      <c r="C63">
        <v>66</v>
      </c>
      <c r="D63">
        <v>180</v>
      </c>
      <c r="E63">
        <v>90</v>
      </c>
      <c r="F63">
        <v>4.5999999999999996</v>
      </c>
      <c r="G63" t="s">
        <v>25</v>
      </c>
      <c r="H63">
        <v>1</v>
      </c>
      <c r="I63">
        <v>1.4576163790000001</v>
      </c>
      <c r="J63" t="s">
        <v>25</v>
      </c>
      <c r="K63">
        <f t="shared" si="0"/>
        <v>1</v>
      </c>
      <c r="L63">
        <f t="shared" si="1"/>
        <v>1</v>
      </c>
      <c r="M63">
        <f t="shared" si="2"/>
        <v>16.666666666666668</v>
      </c>
      <c r="N63">
        <v>1</v>
      </c>
      <c r="O63">
        <v>1</v>
      </c>
      <c r="P63">
        <f t="shared" si="3"/>
        <v>1</v>
      </c>
      <c r="Q63">
        <f t="shared" si="4"/>
        <v>16.666666666666668</v>
      </c>
      <c r="R63">
        <f t="shared" si="5"/>
        <v>2</v>
      </c>
    </row>
    <row r="64" spans="1:18" x14ac:dyDescent="0.25">
      <c r="A64">
        <v>62</v>
      </c>
      <c r="B64">
        <v>1</v>
      </c>
      <c r="C64">
        <v>66</v>
      </c>
      <c r="D64">
        <v>0</v>
      </c>
      <c r="E64">
        <v>90</v>
      </c>
      <c r="F64">
        <v>-4.5999999999999996</v>
      </c>
      <c r="G64" t="s">
        <v>29</v>
      </c>
      <c r="H64">
        <v>0</v>
      </c>
      <c r="I64">
        <v>1.6622223359999999</v>
      </c>
      <c r="J64" t="s">
        <v>25</v>
      </c>
      <c r="K64">
        <f t="shared" si="0"/>
        <v>1</v>
      </c>
      <c r="L64">
        <f t="shared" si="1"/>
        <v>1</v>
      </c>
      <c r="M64">
        <f t="shared" si="2"/>
        <v>16.666666666666668</v>
      </c>
      <c r="N64">
        <v>-1</v>
      </c>
      <c r="O64">
        <v>1</v>
      </c>
      <c r="P64">
        <f t="shared" si="3"/>
        <v>1</v>
      </c>
      <c r="Q64">
        <f t="shared" si="4"/>
        <v>-16.666666666666668</v>
      </c>
      <c r="R64">
        <f t="shared" si="5"/>
        <v>1</v>
      </c>
    </row>
    <row r="65" spans="1:18" x14ac:dyDescent="0.25">
      <c r="A65">
        <v>63</v>
      </c>
      <c r="B65">
        <v>1</v>
      </c>
      <c r="C65">
        <v>67</v>
      </c>
      <c r="D65">
        <v>180</v>
      </c>
      <c r="E65">
        <v>90</v>
      </c>
      <c r="F65">
        <v>4.5999999999999996</v>
      </c>
      <c r="G65" t="s">
        <v>25</v>
      </c>
      <c r="H65">
        <v>1</v>
      </c>
      <c r="I65">
        <v>1.5047084669999999</v>
      </c>
      <c r="J65" t="s">
        <v>25</v>
      </c>
      <c r="K65">
        <f t="shared" si="0"/>
        <v>1</v>
      </c>
      <c r="L65">
        <f t="shared" si="1"/>
        <v>2</v>
      </c>
      <c r="M65">
        <f t="shared" si="2"/>
        <v>33.333333333333336</v>
      </c>
      <c r="N65">
        <v>1</v>
      </c>
      <c r="O65">
        <v>1</v>
      </c>
      <c r="P65">
        <f t="shared" si="3"/>
        <v>1</v>
      </c>
      <c r="Q65">
        <f t="shared" si="4"/>
        <v>33.333333333333336</v>
      </c>
      <c r="R65">
        <f t="shared" si="5"/>
        <v>2</v>
      </c>
    </row>
    <row r="66" spans="1:18" x14ac:dyDescent="0.25">
      <c r="A66">
        <v>64</v>
      </c>
      <c r="B66">
        <v>1</v>
      </c>
      <c r="C66">
        <v>67</v>
      </c>
      <c r="D66">
        <v>0</v>
      </c>
      <c r="E66">
        <v>0</v>
      </c>
      <c r="F66">
        <v>-4.5999999999999996</v>
      </c>
      <c r="G66" t="s">
        <v>29</v>
      </c>
      <c r="H66">
        <v>1</v>
      </c>
      <c r="I66">
        <v>1.6072284489999999</v>
      </c>
      <c r="J66" t="s">
        <v>29</v>
      </c>
      <c r="K66">
        <f t="shared" si="0"/>
        <v>1</v>
      </c>
      <c r="L66">
        <f t="shared" si="1"/>
        <v>2</v>
      </c>
      <c r="M66">
        <f t="shared" si="2"/>
        <v>33.333333333333336</v>
      </c>
      <c r="N66">
        <v>-1</v>
      </c>
      <c r="O66">
        <v>-1</v>
      </c>
      <c r="P66">
        <f t="shared" si="3"/>
        <v>0</v>
      </c>
      <c r="Q66">
        <f t="shared" si="4"/>
        <v>-33.333333333333336</v>
      </c>
      <c r="R66">
        <f t="shared" si="5"/>
        <v>1</v>
      </c>
    </row>
    <row r="67" spans="1:18" x14ac:dyDescent="0.25">
      <c r="A67">
        <v>65</v>
      </c>
      <c r="B67">
        <v>1</v>
      </c>
      <c r="C67">
        <v>67</v>
      </c>
      <c r="D67">
        <v>0</v>
      </c>
      <c r="E67">
        <v>90</v>
      </c>
      <c r="F67">
        <v>-4.5999999999999996</v>
      </c>
      <c r="G67" t="s">
        <v>29</v>
      </c>
      <c r="H67">
        <v>1</v>
      </c>
      <c r="I67">
        <v>1.5078168300000001</v>
      </c>
      <c r="J67" t="s">
        <v>29</v>
      </c>
      <c r="K67">
        <f t="shared" ref="K67:K130" si="6">IF(OR(D67=180,D67=0),1,IF(OR(D67=-4.6,D67=4.6),2,))</f>
        <v>1</v>
      </c>
      <c r="L67">
        <f t="shared" ref="L67:L130" si="7">SUM(C67,-65)</f>
        <v>2</v>
      </c>
      <c r="M67">
        <f t="shared" ref="M67:M130" si="8">PRODUCT(L67,1/60,1000)</f>
        <v>33.333333333333336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-33.333333333333336</v>
      </c>
      <c r="R67">
        <f t="shared" ref="R67:R130" si="11">IF(AND(K67=1,D67=0),1,IF(AND(K67=1,D67=180),2,IF(AND(K67=2,D67=4.6),3,IF(AND(K67=2,D67=-4.6),4))))</f>
        <v>1</v>
      </c>
    </row>
    <row r="68" spans="1:18" x14ac:dyDescent="0.25">
      <c r="A68">
        <v>66</v>
      </c>
      <c r="B68">
        <v>1</v>
      </c>
      <c r="C68">
        <v>66</v>
      </c>
      <c r="D68">
        <v>180</v>
      </c>
      <c r="E68">
        <v>90</v>
      </c>
      <c r="F68">
        <v>4.5999999999999996</v>
      </c>
      <c r="G68" t="s">
        <v>25</v>
      </c>
      <c r="H68">
        <v>1</v>
      </c>
      <c r="I68">
        <v>1.5069286079999999</v>
      </c>
      <c r="J68" t="s">
        <v>25</v>
      </c>
      <c r="K68">
        <f t="shared" si="6"/>
        <v>1</v>
      </c>
      <c r="L68">
        <f t="shared" si="7"/>
        <v>1</v>
      </c>
      <c r="M68">
        <f t="shared" si="8"/>
        <v>16.666666666666668</v>
      </c>
      <c r="N68">
        <v>1</v>
      </c>
      <c r="O68">
        <v>1</v>
      </c>
      <c r="P68">
        <f t="shared" si="9"/>
        <v>1</v>
      </c>
      <c r="Q68">
        <f t="shared" si="10"/>
        <v>16.666666666666668</v>
      </c>
      <c r="R68">
        <f t="shared" si="11"/>
        <v>2</v>
      </c>
    </row>
    <row r="69" spans="1:18" x14ac:dyDescent="0.25">
      <c r="A69">
        <v>67</v>
      </c>
      <c r="B69">
        <v>1</v>
      </c>
      <c r="C69">
        <v>66</v>
      </c>
      <c r="D69">
        <v>0</v>
      </c>
      <c r="E69">
        <v>0</v>
      </c>
      <c r="F69">
        <v>-4.5999999999999996</v>
      </c>
      <c r="G69" t="s">
        <v>29</v>
      </c>
      <c r="H69">
        <v>1</v>
      </c>
      <c r="I69">
        <v>1.7758964310000001</v>
      </c>
      <c r="J69" t="s">
        <v>29</v>
      </c>
      <c r="K69">
        <f t="shared" si="6"/>
        <v>1</v>
      </c>
      <c r="L69">
        <f t="shared" si="7"/>
        <v>1</v>
      </c>
      <c r="M69">
        <f t="shared" si="8"/>
        <v>16.666666666666668</v>
      </c>
      <c r="N69">
        <v>-1</v>
      </c>
      <c r="O69">
        <v>-1</v>
      </c>
      <c r="P69">
        <f t="shared" si="9"/>
        <v>0</v>
      </c>
      <c r="Q69">
        <f t="shared" si="10"/>
        <v>-16.666666666666668</v>
      </c>
      <c r="R69">
        <f t="shared" si="11"/>
        <v>1</v>
      </c>
    </row>
    <row r="70" spans="1:18" x14ac:dyDescent="0.25">
      <c r="A70">
        <v>68</v>
      </c>
      <c r="B70">
        <v>1</v>
      </c>
      <c r="C70">
        <v>66</v>
      </c>
      <c r="D70">
        <v>0</v>
      </c>
      <c r="E70">
        <v>90</v>
      </c>
      <c r="F70">
        <v>4.5999999999999996</v>
      </c>
      <c r="G70" t="s">
        <v>25</v>
      </c>
      <c r="H70">
        <v>1</v>
      </c>
      <c r="I70">
        <v>1.4416785599999999</v>
      </c>
      <c r="J70" t="s">
        <v>25</v>
      </c>
      <c r="K70">
        <f t="shared" si="6"/>
        <v>1</v>
      </c>
      <c r="L70">
        <f t="shared" si="7"/>
        <v>1</v>
      </c>
      <c r="M70">
        <f t="shared" si="8"/>
        <v>16.666666666666668</v>
      </c>
      <c r="N70">
        <v>1</v>
      </c>
      <c r="O70">
        <v>1</v>
      </c>
      <c r="P70">
        <f t="shared" si="9"/>
        <v>1</v>
      </c>
      <c r="Q70">
        <f t="shared" si="10"/>
        <v>16.666666666666668</v>
      </c>
      <c r="R70">
        <f t="shared" si="11"/>
        <v>1</v>
      </c>
    </row>
    <row r="71" spans="1:18" x14ac:dyDescent="0.25">
      <c r="A71">
        <v>69</v>
      </c>
      <c r="B71">
        <v>1</v>
      </c>
      <c r="C71">
        <v>65</v>
      </c>
      <c r="D71">
        <v>0</v>
      </c>
      <c r="E71">
        <v>0</v>
      </c>
      <c r="F71">
        <v>-4.5999999999999996</v>
      </c>
      <c r="G71" t="s">
        <v>29</v>
      </c>
      <c r="H71">
        <v>0</v>
      </c>
      <c r="I71">
        <v>1.4400194100000001</v>
      </c>
      <c r="J71" t="s">
        <v>25</v>
      </c>
      <c r="K71">
        <f t="shared" si="6"/>
        <v>1</v>
      </c>
      <c r="L71">
        <f t="shared" si="7"/>
        <v>0</v>
      </c>
      <c r="M71">
        <f t="shared" si="8"/>
        <v>0</v>
      </c>
      <c r="N71">
        <v>-1</v>
      </c>
      <c r="O71">
        <v>1</v>
      </c>
      <c r="P71">
        <f t="shared" si="9"/>
        <v>1</v>
      </c>
      <c r="Q71">
        <f t="shared" si="10"/>
        <v>0</v>
      </c>
      <c r="R71">
        <f t="shared" si="11"/>
        <v>1</v>
      </c>
    </row>
    <row r="72" spans="1:18" x14ac:dyDescent="0.25">
      <c r="A72">
        <v>70</v>
      </c>
      <c r="B72">
        <v>1</v>
      </c>
      <c r="C72">
        <v>66</v>
      </c>
      <c r="D72">
        <v>0</v>
      </c>
      <c r="E72">
        <v>90</v>
      </c>
      <c r="F72">
        <v>-4.5999999999999996</v>
      </c>
      <c r="G72" t="s">
        <v>29</v>
      </c>
      <c r="H72">
        <v>1</v>
      </c>
      <c r="I72">
        <v>1.5403627639999999</v>
      </c>
      <c r="J72" t="s">
        <v>29</v>
      </c>
      <c r="K72">
        <f t="shared" si="6"/>
        <v>1</v>
      </c>
      <c r="L72">
        <f t="shared" si="7"/>
        <v>1</v>
      </c>
      <c r="M72">
        <f t="shared" si="8"/>
        <v>16.666666666666668</v>
      </c>
      <c r="N72">
        <v>-1</v>
      </c>
      <c r="O72">
        <v>-1</v>
      </c>
      <c r="P72">
        <f t="shared" si="9"/>
        <v>0</v>
      </c>
      <c r="Q72">
        <f t="shared" si="10"/>
        <v>-16.666666666666668</v>
      </c>
      <c r="R72">
        <f t="shared" si="11"/>
        <v>1</v>
      </c>
    </row>
    <row r="73" spans="1:18" x14ac:dyDescent="0.25">
      <c r="A73">
        <v>71</v>
      </c>
      <c r="B73">
        <v>1</v>
      </c>
      <c r="C73">
        <v>66</v>
      </c>
      <c r="D73">
        <v>0</v>
      </c>
      <c r="E73">
        <v>90</v>
      </c>
      <c r="F73">
        <v>4.5999999999999996</v>
      </c>
      <c r="G73" t="s">
        <v>25</v>
      </c>
      <c r="H73">
        <v>1</v>
      </c>
      <c r="I73">
        <v>1.658326127</v>
      </c>
      <c r="J73" t="s">
        <v>25</v>
      </c>
      <c r="K73">
        <f t="shared" si="6"/>
        <v>1</v>
      </c>
      <c r="L73">
        <f t="shared" si="7"/>
        <v>1</v>
      </c>
      <c r="M73">
        <f t="shared" si="8"/>
        <v>16.666666666666668</v>
      </c>
      <c r="N73">
        <v>1</v>
      </c>
      <c r="O73">
        <v>1</v>
      </c>
      <c r="P73">
        <f t="shared" si="9"/>
        <v>1</v>
      </c>
      <c r="Q73">
        <f t="shared" si="10"/>
        <v>16.666666666666668</v>
      </c>
      <c r="R73">
        <f t="shared" si="11"/>
        <v>1</v>
      </c>
    </row>
    <row r="74" spans="1:18" x14ac:dyDescent="0.25">
      <c r="A74">
        <v>72</v>
      </c>
      <c r="B74">
        <v>1</v>
      </c>
      <c r="C74">
        <v>66</v>
      </c>
      <c r="D74">
        <v>0</v>
      </c>
      <c r="E74">
        <v>0</v>
      </c>
      <c r="F74">
        <v>4.5999999999999996</v>
      </c>
      <c r="G74" t="s">
        <v>25</v>
      </c>
      <c r="H74">
        <v>1</v>
      </c>
      <c r="I74">
        <v>1.845629449</v>
      </c>
      <c r="J74" t="s">
        <v>25</v>
      </c>
      <c r="K74">
        <f t="shared" si="6"/>
        <v>1</v>
      </c>
      <c r="L74">
        <f t="shared" si="7"/>
        <v>1</v>
      </c>
      <c r="M74">
        <f t="shared" si="8"/>
        <v>16.666666666666668</v>
      </c>
      <c r="N74">
        <v>1</v>
      </c>
      <c r="O74">
        <v>1</v>
      </c>
      <c r="P74">
        <f t="shared" si="9"/>
        <v>1</v>
      </c>
      <c r="Q74">
        <f t="shared" si="10"/>
        <v>16.666666666666668</v>
      </c>
      <c r="R74">
        <f t="shared" si="11"/>
        <v>1</v>
      </c>
    </row>
    <row r="75" spans="1:18" x14ac:dyDescent="0.25">
      <c r="A75">
        <v>0</v>
      </c>
      <c r="B75">
        <v>1</v>
      </c>
      <c r="C75">
        <v>81</v>
      </c>
      <c r="D75">
        <v>-4.5999999999999996</v>
      </c>
      <c r="E75">
        <v>90</v>
      </c>
      <c r="F75">
        <v>-4.5999999999999996</v>
      </c>
      <c r="G75" t="s">
        <v>29</v>
      </c>
      <c r="H75">
        <v>1</v>
      </c>
      <c r="I75">
        <v>1.490825504</v>
      </c>
      <c r="J75" t="s">
        <v>29</v>
      </c>
      <c r="K75">
        <f t="shared" si="6"/>
        <v>2</v>
      </c>
      <c r="L75">
        <f t="shared" si="7"/>
        <v>16</v>
      </c>
      <c r="M75">
        <f t="shared" si="8"/>
        <v>266.66666666666669</v>
      </c>
      <c r="N75">
        <v>-1</v>
      </c>
      <c r="O75">
        <v>-1</v>
      </c>
      <c r="P75">
        <f t="shared" si="9"/>
        <v>0</v>
      </c>
      <c r="Q75">
        <f t="shared" si="10"/>
        <v>-266.66666666666669</v>
      </c>
      <c r="R75">
        <f t="shared" si="11"/>
        <v>4</v>
      </c>
    </row>
    <row r="76" spans="1:18" x14ac:dyDescent="0.25">
      <c r="A76">
        <v>1</v>
      </c>
      <c r="B76">
        <v>1</v>
      </c>
      <c r="C76">
        <v>80</v>
      </c>
      <c r="D76">
        <v>-4.5999999999999996</v>
      </c>
      <c r="E76">
        <v>0</v>
      </c>
      <c r="F76">
        <v>4.5999999999999996</v>
      </c>
      <c r="G76" t="s">
        <v>25</v>
      </c>
      <c r="H76">
        <v>1</v>
      </c>
      <c r="I76">
        <v>1.4408647059999999</v>
      </c>
      <c r="J76" t="s">
        <v>25</v>
      </c>
      <c r="K76">
        <f t="shared" si="6"/>
        <v>2</v>
      </c>
      <c r="L76">
        <f t="shared" si="7"/>
        <v>15</v>
      </c>
      <c r="M76">
        <f t="shared" si="8"/>
        <v>250</v>
      </c>
      <c r="N76">
        <v>1</v>
      </c>
      <c r="O76">
        <v>1</v>
      </c>
      <c r="P76">
        <f t="shared" si="9"/>
        <v>1</v>
      </c>
      <c r="Q76">
        <f t="shared" si="10"/>
        <v>250</v>
      </c>
      <c r="R76">
        <f t="shared" si="11"/>
        <v>4</v>
      </c>
    </row>
    <row r="77" spans="1:18" x14ac:dyDescent="0.25">
      <c r="A77">
        <v>2</v>
      </c>
      <c r="B77">
        <v>1</v>
      </c>
      <c r="C77">
        <v>79</v>
      </c>
      <c r="D77">
        <v>-4.5999999999999996</v>
      </c>
      <c r="E77">
        <v>90</v>
      </c>
      <c r="F77">
        <v>-4.5999999999999996</v>
      </c>
      <c r="G77" t="s">
        <v>29</v>
      </c>
      <c r="H77">
        <v>1</v>
      </c>
      <c r="I77">
        <v>1.3404934900000001</v>
      </c>
      <c r="J77" t="s">
        <v>29</v>
      </c>
      <c r="K77">
        <f t="shared" si="6"/>
        <v>2</v>
      </c>
      <c r="L77">
        <f t="shared" si="7"/>
        <v>14</v>
      </c>
      <c r="M77">
        <f t="shared" si="8"/>
        <v>233.33333333333334</v>
      </c>
      <c r="N77">
        <v>-1</v>
      </c>
      <c r="O77">
        <v>-1</v>
      </c>
      <c r="P77">
        <f t="shared" si="9"/>
        <v>0</v>
      </c>
      <c r="Q77">
        <f t="shared" si="10"/>
        <v>-233.33333333333334</v>
      </c>
      <c r="R77">
        <f t="shared" si="11"/>
        <v>4</v>
      </c>
    </row>
    <row r="78" spans="1:18" x14ac:dyDescent="0.25">
      <c r="A78">
        <v>3</v>
      </c>
      <c r="B78">
        <v>1</v>
      </c>
      <c r="C78">
        <v>78</v>
      </c>
      <c r="D78">
        <v>-4.5999999999999996</v>
      </c>
      <c r="E78">
        <v>90</v>
      </c>
      <c r="F78">
        <v>4.5999999999999996</v>
      </c>
      <c r="G78" t="s">
        <v>25</v>
      </c>
      <c r="H78">
        <v>1</v>
      </c>
      <c r="I78">
        <v>1.4393703630000001</v>
      </c>
      <c r="J78" t="s">
        <v>25</v>
      </c>
      <c r="K78">
        <f t="shared" si="6"/>
        <v>2</v>
      </c>
      <c r="L78">
        <f t="shared" si="7"/>
        <v>13</v>
      </c>
      <c r="M78">
        <f t="shared" si="8"/>
        <v>216.66666666666669</v>
      </c>
      <c r="N78">
        <v>1</v>
      </c>
      <c r="O78">
        <v>1</v>
      </c>
      <c r="P78">
        <f t="shared" si="9"/>
        <v>1</v>
      </c>
      <c r="Q78">
        <f t="shared" si="10"/>
        <v>216.66666666666669</v>
      </c>
      <c r="R78">
        <f t="shared" si="11"/>
        <v>4</v>
      </c>
    </row>
    <row r="79" spans="1:18" x14ac:dyDescent="0.25">
      <c r="A79">
        <v>4</v>
      </c>
      <c r="B79">
        <v>1</v>
      </c>
      <c r="C79">
        <v>77</v>
      </c>
      <c r="D79">
        <v>4.5999999999999996</v>
      </c>
      <c r="E79">
        <v>90</v>
      </c>
      <c r="F79">
        <v>4.5999999999999996</v>
      </c>
      <c r="G79" t="s">
        <v>25</v>
      </c>
      <c r="H79">
        <v>1</v>
      </c>
      <c r="I79">
        <v>1.3406418630000001</v>
      </c>
      <c r="J79" t="s">
        <v>25</v>
      </c>
      <c r="K79">
        <f t="shared" si="6"/>
        <v>2</v>
      </c>
      <c r="L79">
        <f t="shared" si="7"/>
        <v>12</v>
      </c>
      <c r="M79">
        <f t="shared" si="8"/>
        <v>200</v>
      </c>
      <c r="N79">
        <v>1</v>
      </c>
      <c r="O79">
        <v>1</v>
      </c>
      <c r="P79">
        <f t="shared" si="9"/>
        <v>1</v>
      </c>
      <c r="Q79">
        <f t="shared" si="10"/>
        <v>200</v>
      </c>
      <c r="R79">
        <f t="shared" si="11"/>
        <v>3</v>
      </c>
    </row>
    <row r="80" spans="1:18" x14ac:dyDescent="0.25">
      <c r="A80">
        <v>5</v>
      </c>
      <c r="B80">
        <v>1</v>
      </c>
      <c r="C80">
        <v>76</v>
      </c>
      <c r="D80">
        <v>-4.5999999999999996</v>
      </c>
      <c r="E80">
        <v>90</v>
      </c>
      <c r="F80">
        <v>-4.5999999999999996</v>
      </c>
      <c r="G80" t="s">
        <v>29</v>
      </c>
      <c r="H80">
        <v>1</v>
      </c>
      <c r="I80">
        <v>1.474177442</v>
      </c>
      <c r="J80" t="s">
        <v>29</v>
      </c>
      <c r="K80">
        <f t="shared" si="6"/>
        <v>2</v>
      </c>
      <c r="L80">
        <f t="shared" si="7"/>
        <v>11</v>
      </c>
      <c r="M80">
        <f t="shared" si="8"/>
        <v>183.33333333333331</v>
      </c>
      <c r="N80">
        <v>-1</v>
      </c>
      <c r="O80">
        <v>-1</v>
      </c>
      <c r="P80">
        <f t="shared" si="9"/>
        <v>0</v>
      </c>
      <c r="Q80">
        <f t="shared" si="10"/>
        <v>-183.33333333333331</v>
      </c>
      <c r="R80">
        <f t="shared" si="11"/>
        <v>4</v>
      </c>
    </row>
    <row r="81" spans="1:18" x14ac:dyDescent="0.25">
      <c r="A81">
        <v>6</v>
      </c>
      <c r="B81">
        <v>1</v>
      </c>
      <c r="C81">
        <v>75</v>
      </c>
      <c r="D81">
        <v>4.5999999999999996</v>
      </c>
      <c r="E81">
        <v>0</v>
      </c>
      <c r="F81">
        <v>-4.5999999999999996</v>
      </c>
      <c r="G81" t="s">
        <v>29</v>
      </c>
      <c r="H81">
        <v>1</v>
      </c>
      <c r="I81">
        <v>1.272900784</v>
      </c>
      <c r="J81" t="s">
        <v>29</v>
      </c>
      <c r="K81">
        <f t="shared" si="6"/>
        <v>2</v>
      </c>
      <c r="L81">
        <f t="shared" si="7"/>
        <v>10</v>
      </c>
      <c r="M81">
        <f t="shared" si="8"/>
        <v>166.66666666666666</v>
      </c>
      <c r="N81">
        <v>-1</v>
      </c>
      <c r="O81">
        <v>-1</v>
      </c>
      <c r="P81">
        <f t="shared" si="9"/>
        <v>0</v>
      </c>
      <c r="Q81">
        <f t="shared" si="10"/>
        <v>-166.66666666666666</v>
      </c>
      <c r="R81">
        <f t="shared" si="11"/>
        <v>3</v>
      </c>
    </row>
    <row r="82" spans="1:18" x14ac:dyDescent="0.25">
      <c r="A82">
        <v>7</v>
      </c>
      <c r="B82">
        <v>1</v>
      </c>
      <c r="C82">
        <v>74</v>
      </c>
      <c r="D82">
        <v>4.5999999999999996</v>
      </c>
      <c r="E82">
        <v>90</v>
      </c>
      <c r="F82">
        <v>4.5999999999999996</v>
      </c>
      <c r="G82" t="s">
        <v>25</v>
      </c>
      <c r="H82">
        <v>1</v>
      </c>
      <c r="I82">
        <v>1.206192175</v>
      </c>
      <c r="J82" t="s">
        <v>25</v>
      </c>
      <c r="K82">
        <f t="shared" si="6"/>
        <v>2</v>
      </c>
      <c r="L82">
        <f t="shared" si="7"/>
        <v>9</v>
      </c>
      <c r="M82">
        <f t="shared" si="8"/>
        <v>150</v>
      </c>
      <c r="N82">
        <v>1</v>
      </c>
      <c r="O82">
        <v>1</v>
      </c>
      <c r="P82">
        <f t="shared" si="9"/>
        <v>1</v>
      </c>
      <c r="Q82">
        <f t="shared" si="10"/>
        <v>150</v>
      </c>
      <c r="R82">
        <f t="shared" si="11"/>
        <v>3</v>
      </c>
    </row>
    <row r="83" spans="1:18" x14ac:dyDescent="0.25">
      <c r="A83">
        <v>8</v>
      </c>
      <c r="B83">
        <v>1</v>
      </c>
      <c r="C83">
        <v>73</v>
      </c>
      <c r="D83">
        <v>-4.5999999999999996</v>
      </c>
      <c r="E83">
        <v>0</v>
      </c>
      <c r="F83">
        <v>4.5999999999999996</v>
      </c>
      <c r="G83" t="s">
        <v>25</v>
      </c>
      <c r="H83">
        <v>1</v>
      </c>
      <c r="I83">
        <v>1.2728073609999999</v>
      </c>
      <c r="J83" t="s">
        <v>25</v>
      </c>
      <c r="K83">
        <f t="shared" si="6"/>
        <v>2</v>
      </c>
      <c r="L83">
        <f t="shared" si="7"/>
        <v>8</v>
      </c>
      <c r="M83">
        <f t="shared" si="8"/>
        <v>133.33333333333334</v>
      </c>
      <c r="N83">
        <v>1</v>
      </c>
      <c r="O83">
        <v>1</v>
      </c>
      <c r="P83">
        <f t="shared" si="9"/>
        <v>1</v>
      </c>
      <c r="Q83">
        <f t="shared" si="10"/>
        <v>133.33333333333334</v>
      </c>
      <c r="R83">
        <f t="shared" si="11"/>
        <v>4</v>
      </c>
    </row>
    <row r="84" spans="1:18" x14ac:dyDescent="0.25">
      <c r="A84">
        <v>9</v>
      </c>
      <c r="B84">
        <v>1</v>
      </c>
      <c r="C84">
        <v>72</v>
      </c>
      <c r="D84">
        <v>-4.5999999999999996</v>
      </c>
      <c r="E84">
        <v>0</v>
      </c>
      <c r="F84">
        <v>-4.5999999999999996</v>
      </c>
      <c r="G84" t="s">
        <v>29</v>
      </c>
      <c r="H84">
        <v>1</v>
      </c>
      <c r="I84">
        <v>1.306917538</v>
      </c>
      <c r="J84" t="s">
        <v>29</v>
      </c>
      <c r="K84">
        <f t="shared" si="6"/>
        <v>2</v>
      </c>
      <c r="L84">
        <f t="shared" si="7"/>
        <v>7</v>
      </c>
      <c r="M84">
        <f t="shared" si="8"/>
        <v>116.66666666666667</v>
      </c>
      <c r="N84">
        <v>-1</v>
      </c>
      <c r="O84">
        <v>-1</v>
      </c>
      <c r="P84">
        <f t="shared" si="9"/>
        <v>0</v>
      </c>
      <c r="Q84">
        <f t="shared" si="10"/>
        <v>-116.66666666666667</v>
      </c>
      <c r="R84">
        <f t="shared" si="11"/>
        <v>4</v>
      </c>
    </row>
    <row r="85" spans="1:18" x14ac:dyDescent="0.25">
      <c r="A85">
        <v>10</v>
      </c>
      <c r="B85">
        <v>1</v>
      </c>
      <c r="C85">
        <v>71</v>
      </c>
      <c r="D85">
        <v>4.5999999999999996</v>
      </c>
      <c r="E85">
        <v>0</v>
      </c>
      <c r="F85">
        <v>-4.5999999999999996</v>
      </c>
      <c r="G85" t="s">
        <v>29</v>
      </c>
      <c r="H85">
        <v>1</v>
      </c>
      <c r="I85">
        <v>1.273396674</v>
      </c>
      <c r="J85" t="s">
        <v>29</v>
      </c>
      <c r="K85">
        <f t="shared" si="6"/>
        <v>2</v>
      </c>
      <c r="L85">
        <f t="shared" si="7"/>
        <v>6</v>
      </c>
      <c r="M85">
        <f t="shared" si="8"/>
        <v>100</v>
      </c>
      <c r="N85">
        <v>-1</v>
      </c>
      <c r="O85">
        <v>-1</v>
      </c>
      <c r="P85">
        <f t="shared" si="9"/>
        <v>0</v>
      </c>
      <c r="Q85">
        <f t="shared" si="10"/>
        <v>-100</v>
      </c>
      <c r="R85">
        <f t="shared" si="11"/>
        <v>3</v>
      </c>
    </row>
    <row r="86" spans="1:18" x14ac:dyDescent="0.25">
      <c r="A86">
        <v>11</v>
      </c>
      <c r="B86">
        <v>1</v>
      </c>
      <c r="C86">
        <v>70</v>
      </c>
      <c r="D86">
        <v>4.5999999999999996</v>
      </c>
      <c r="E86">
        <v>0</v>
      </c>
      <c r="F86">
        <v>-4.5999999999999996</v>
      </c>
      <c r="G86" t="s">
        <v>29</v>
      </c>
      <c r="H86">
        <v>1</v>
      </c>
      <c r="I86">
        <v>1.3227688230000001</v>
      </c>
      <c r="J86" t="s">
        <v>29</v>
      </c>
      <c r="K86">
        <f t="shared" si="6"/>
        <v>2</v>
      </c>
      <c r="L86">
        <f t="shared" si="7"/>
        <v>5</v>
      </c>
      <c r="M86">
        <f t="shared" si="8"/>
        <v>83.333333333333329</v>
      </c>
      <c r="N86">
        <v>-1</v>
      </c>
      <c r="O86">
        <v>-1</v>
      </c>
      <c r="P86">
        <f t="shared" si="9"/>
        <v>0</v>
      </c>
      <c r="Q86">
        <f t="shared" si="10"/>
        <v>-83.333333333333329</v>
      </c>
      <c r="R86">
        <f t="shared" si="11"/>
        <v>3</v>
      </c>
    </row>
    <row r="87" spans="1:18" x14ac:dyDescent="0.25">
      <c r="A87">
        <v>12</v>
      </c>
      <c r="B87">
        <v>1</v>
      </c>
      <c r="C87">
        <v>69</v>
      </c>
      <c r="D87">
        <v>4.5999999999999996</v>
      </c>
      <c r="E87">
        <v>90</v>
      </c>
      <c r="F87">
        <v>4.5999999999999996</v>
      </c>
      <c r="G87" t="s">
        <v>25</v>
      </c>
      <c r="H87">
        <v>1</v>
      </c>
      <c r="I87">
        <v>1.2907656999999999</v>
      </c>
      <c r="J87" t="s">
        <v>25</v>
      </c>
      <c r="K87">
        <f t="shared" si="6"/>
        <v>2</v>
      </c>
      <c r="L87">
        <f t="shared" si="7"/>
        <v>4</v>
      </c>
      <c r="M87">
        <f t="shared" si="8"/>
        <v>66.666666666666671</v>
      </c>
      <c r="N87">
        <v>1</v>
      </c>
      <c r="O87">
        <v>1</v>
      </c>
      <c r="P87">
        <f t="shared" si="9"/>
        <v>1</v>
      </c>
      <c r="Q87">
        <f t="shared" si="10"/>
        <v>66.666666666666671</v>
      </c>
      <c r="R87">
        <f t="shared" si="11"/>
        <v>3</v>
      </c>
    </row>
    <row r="88" spans="1:18" x14ac:dyDescent="0.25">
      <c r="A88">
        <v>13</v>
      </c>
      <c r="B88">
        <v>1</v>
      </c>
      <c r="C88">
        <v>68</v>
      </c>
      <c r="D88">
        <v>4.5999999999999996</v>
      </c>
      <c r="E88">
        <v>90</v>
      </c>
      <c r="F88">
        <v>-4.5999999999999996</v>
      </c>
      <c r="G88" t="s">
        <v>29</v>
      </c>
      <c r="H88">
        <v>1</v>
      </c>
      <c r="I88">
        <v>1.3731407659999999</v>
      </c>
      <c r="J88" t="s">
        <v>29</v>
      </c>
      <c r="K88">
        <f t="shared" si="6"/>
        <v>2</v>
      </c>
      <c r="L88">
        <f t="shared" si="7"/>
        <v>3</v>
      </c>
      <c r="M88">
        <f t="shared" si="8"/>
        <v>50</v>
      </c>
      <c r="N88">
        <v>-1</v>
      </c>
      <c r="O88">
        <v>-1</v>
      </c>
      <c r="P88">
        <f t="shared" si="9"/>
        <v>0</v>
      </c>
      <c r="Q88">
        <f t="shared" si="10"/>
        <v>-50</v>
      </c>
      <c r="R88">
        <f t="shared" si="11"/>
        <v>3</v>
      </c>
    </row>
    <row r="89" spans="1:18" x14ac:dyDescent="0.25">
      <c r="A89">
        <v>14</v>
      </c>
      <c r="B89">
        <v>1</v>
      </c>
      <c r="C89">
        <v>67</v>
      </c>
      <c r="D89">
        <v>4.5999999999999996</v>
      </c>
      <c r="E89">
        <v>0</v>
      </c>
      <c r="F89">
        <v>-4.5999999999999996</v>
      </c>
      <c r="G89" t="s">
        <v>29</v>
      </c>
      <c r="H89">
        <v>1</v>
      </c>
      <c r="I89">
        <v>1.3903888870000001</v>
      </c>
      <c r="J89" t="s">
        <v>29</v>
      </c>
      <c r="K89">
        <f t="shared" si="6"/>
        <v>2</v>
      </c>
      <c r="L89">
        <f t="shared" si="7"/>
        <v>2</v>
      </c>
      <c r="M89">
        <f t="shared" si="8"/>
        <v>33.333333333333336</v>
      </c>
      <c r="N89">
        <v>-1</v>
      </c>
      <c r="O89">
        <v>-1</v>
      </c>
      <c r="P89">
        <f t="shared" si="9"/>
        <v>0</v>
      </c>
      <c r="Q89">
        <f t="shared" si="10"/>
        <v>-33.333333333333336</v>
      </c>
      <c r="R89">
        <f t="shared" si="11"/>
        <v>3</v>
      </c>
    </row>
    <row r="90" spans="1:18" x14ac:dyDescent="0.25">
      <c r="A90">
        <v>15</v>
      </c>
      <c r="B90">
        <v>1</v>
      </c>
      <c r="C90">
        <v>66</v>
      </c>
      <c r="D90">
        <v>4.5999999999999996</v>
      </c>
      <c r="E90">
        <v>0</v>
      </c>
      <c r="F90">
        <v>4.5999999999999996</v>
      </c>
      <c r="G90" t="s">
        <v>25</v>
      </c>
      <c r="H90">
        <v>1</v>
      </c>
      <c r="I90">
        <v>1.307396781</v>
      </c>
      <c r="J90" t="s">
        <v>25</v>
      </c>
      <c r="K90">
        <f t="shared" si="6"/>
        <v>2</v>
      </c>
      <c r="L90">
        <f t="shared" si="7"/>
        <v>1</v>
      </c>
      <c r="M90">
        <f t="shared" si="8"/>
        <v>16.666666666666668</v>
      </c>
      <c r="N90">
        <v>1</v>
      </c>
      <c r="O90">
        <v>1</v>
      </c>
      <c r="P90">
        <f t="shared" si="9"/>
        <v>1</v>
      </c>
      <c r="Q90">
        <f t="shared" si="10"/>
        <v>16.666666666666668</v>
      </c>
      <c r="R90">
        <f t="shared" si="11"/>
        <v>3</v>
      </c>
    </row>
    <row r="91" spans="1:18" x14ac:dyDescent="0.25">
      <c r="A91">
        <v>16</v>
      </c>
      <c r="B91">
        <v>1</v>
      </c>
      <c r="C91">
        <v>65</v>
      </c>
      <c r="D91">
        <v>4.5999999999999996</v>
      </c>
      <c r="E91">
        <v>0</v>
      </c>
      <c r="F91">
        <v>4.5999999999999996</v>
      </c>
      <c r="G91" t="s">
        <v>25</v>
      </c>
      <c r="H91">
        <v>0</v>
      </c>
      <c r="I91">
        <v>1.2559793990000001</v>
      </c>
      <c r="J91" t="s">
        <v>29</v>
      </c>
      <c r="K91">
        <f t="shared" si="6"/>
        <v>2</v>
      </c>
      <c r="L91">
        <f t="shared" si="7"/>
        <v>0</v>
      </c>
      <c r="M91">
        <f t="shared" si="8"/>
        <v>0</v>
      </c>
      <c r="N91">
        <v>1</v>
      </c>
      <c r="O91">
        <v>-1</v>
      </c>
      <c r="P91">
        <f t="shared" si="9"/>
        <v>0</v>
      </c>
      <c r="Q91">
        <f t="shared" si="10"/>
        <v>0</v>
      </c>
      <c r="R91">
        <f t="shared" si="11"/>
        <v>3</v>
      </c>
    </row>
    <row r="92" spans="1:18" x14ac:dyDescent="0.25">
      <c r="A92">
        <v>17</v>
      </c>
      <c r="B92">
        <v>1</v>
      </c>
      <c r="C92">
        <v>66</v>
      </c>
      <c r="D92">
        <v>-4.5999999999999996</v>
      </c>
      <c r="E92">
        <v>90</v>
      </c>
      <c r="F92">
        <v>4.5999999999999996</v>
      </c>
      <c r="G92" t="s">
        <v>25</v>
      </c>
      <c r="H92">
        <v>1</v>
      </c>
      <c r="I92">
        <v>1.305178344</v>
      </c>
      <c r="J92" t="s">
        <v>25</v>
      </c>
      <c r="K92">
        <f t="shared" si="6"/>
        <v>2</v>
      </c>
      <c r="L92">
        <f t="shared" si="7"/>
        <v>1</v>
      </c>
      <c r="M92">
        <f t="shared" si="8"/>
        <v>16.666666666666668</v>
      </c>
      <c r="N92">
        <v>1</v>
      </c>
      <c r="O92">
        <v>1</v>
      </c>
      <c r="P92">
        <f t="shared" si="9"/>
        <v>1</v>
      </c>
      <c r="Q92">
        <f t="shared" si="10"/>
        <v>16.666666666666668</v>
      </c>
      <c r="R92">
        <f t="shared" si="11"/>
        <v>4</v>
      </c>
    </row>
    <row r="93" spans="1:18" x14ac:dyDescent="0.25">
      <c r="A93">
        <v>18</v>
      </c>
      <c r="B93">
        <v>1</v>
      </c>
      <c r="C93">
        <v>66</v>
      </c>
      <c r="D93">
        <v>-4.5999999999999996</v>
      </c>
      <c r="E93">
        <v>0</v>
      </c>
      <c r="F93">
        <v>-4.5999999999999996</v>
      </c>
      <c r="G93" t="s">
        <v>29</v>
      </c>
      <c r="H93">
        <v>1</v>
      </c>
      <c r="I93">
        <v>1.3235887690000001</v>
      </c>
      <c r="J93" t="s">
        <v>29</v>
      </c>
      <c r="K93">
        <f t="shared" si="6"/>
        <v>2</v>
      </c>
      <c r="L93">
        <f t="shared" si="7"/>
        <v>1</v>
      </c>
      <c r="M93">
        <f t="shared" si="8"/>
        <v>16.666666666666668</v>
      </c>
      <c r="N93">
        <v>-1</v>
      </c>
      <c r="O93">
        <v>-1</v>
      </c>
      <c r="P93">
        <f t="shared" si="9"/>
        <v>0</v>
      </c>
      <c r="Q93">
        <f t="shared" si="10"/>
        <v>-16.666666666666668</v>
      </c>
      <c r="R93">
        <f t="shared" si="11"/>
        <v>4</v>
      </c>
    </row>
    <row r="94" spans="1:18" x14ac:dyDescent="0.25">
      <c r="A94">
        <v>19</v>
      </c>
      <c r="B94">
        <v>1</v>
      </c>
      <c r="C94">
        <v>66</v>
      </c>
      <c r="D94">
        <v>4.5999999999999996</v>
      </c>
      <c r="E94">
        <v>90</v>
      </c>
      <c r="F94">
        <v>4.5999999999999996</v>
      </c>
      <c r="G94" t="s">
        <v>25</v>
      </c>
      <c r="H94">
        <v>1</v>
      </c>
      <c r="I94">
        <v>1.2705914620000001</v>
      </c>
      <c r="J94" t="s">
        <v>25</v>
      </c>
      <c r="K94">
        <f t="shared" si="6"/>
        <v>2</v>
      </c>
      <c r="L94">
        <f t="shared" si="7"/>
        <v>1</v>
      </c>
      <c r="M94">
        <f t="shared" si="8"/>
        <v>16.666666666666668</v>
      </c>
      <c r="N94">
        <v>1</v>
      </c>
      <c r="O94">
        <v>1</v>
      </c>
      <c r="P94">
        <f t="shared" si="9"/>
        <v>1</v>
      </c>
      <c r="Q94">
        <f t="shared" si="10"/>
        <v>16.666666666666668</v>
      </c>
      <c r="R94">
        <f t="shared" si="11"/>
        <v>3</v>
      </c>
    </row>
    <row r="95" spans="1:18" x14ac:dyDescent="0.25">
      <c r="A95">
        <v>20</v>
      </c>
      <c r="B95">
        <v>1</v>
      </c>
      <c r="C95">
        <v>65</v>
      </c>
      <c r="D95">
        <v>4.5999999999999996</v>
      </c>
      <c r="E95">
        <v>0</v>
      </c>
      <c r="F95">
        <v>4.5999999999999996</v>
      </c>
      <c r="G95" t="s">
        <v>25</v>
      </c>
      <c r="H95">
        <v>0</v>
      </c>
      <c r="I95">
        <v>1.306245565</v>
      </c>
      <c r="J95" t="s">
        <v>29</v>
      </c>
      <c r="K95">
        <f t="shared" si="6"/>
        <v>2</v>
      </c>
      <c r="L95">
        <f t="shared" si="7"/>
        <v>0</v>
      </c>
      <c r="M95">
        <f t="shared" si="8"/>
        <v>0</v>
      </c>
      <c r="N95">
        <v>1</v>
      </c>
      <c r="O95">
        <v>-1</v>
      </c>
      <c r="P95">
        <f t="shared" si="9"/>
        <v>0</v>
      </c>
      <c r="Q95">
        <f t="shared" si="10"/>
        <v>0</v>
      </c>
      <c r="R95">
        <f t="shared" si="11"/>
        <v>3</v>
      </c>
    </row>
    <row r="96" spans="1:18" x14ac:dyDescent="0.25">
      <c r="A96">
        <v>21</v>
      </c>
      <c r="B96">
        <v>1</v>
      </c>
      <c r="C96">
        <v>66</v>
      </c>
      <c r="D96">
        <v>-4.5999999999999996</v>
      </c>
      <c r="E96">
        <v>0</v>
      </c>
      <c r="F96">
        <v>-4.5999999999999996</v>
      </c>
      <c r="G96" t="s">
        <v>29</v>
      </c>
      <c r="H96">
        <v>1</v>
      </c>
      <c r="I96">
        <v>1.440664875</v>
      </c>
      <c r="J96" t="s">
        <v>29</v>
      </c>
      <c r="K96">
        <f t="shared" si="6"/>
        <v>2</v>
      </c>
      <c r="L96">
        <f t="shared" si="7"/>
        <v>1</v>
      </c>
      <c r="M96">
        <f t="shared" si="8"/>
        <v>16.666666666666668</v>
      </c>
      <c r="N96">
        <v>-1</v>
      </c>
      <c r="O96">
        <v>-1</v>
      </c>
      <c r="P96">
        <f t="shared" si="9"/>
        <v>0</v>
      </c>
      <c r="Q96">
        <f t="shared" si="10"/>
        <v>-16.666666666666668</v>
      </c>
      <c r="R96">
        <f t="shared" si="11"/>
        <v>4</v>
      </c>
    </row>
    <row r="97" spans="1:18" x14ac:dyDescent="0.25">
      <c r="A97">
        <v>22</v>
      </c>
      <c r="B97">
        <v>1</v>
      </c>
      <c r="C97">
        <v>66</v>
      </c>
      <c r="D97">
        <v>-4.5999999999999996</v>
      </c>
      <c r="E97">
        <v>90</v>
      </c>
      <c r="F97">
        <v>4.5999999999999996</v>
      </c>
      <c r="G97" t="s">
        <v>25</v>
      </c>
      <c r="H97">
        <v>0</v>
      </c>
      <c r="I97">
        <v>1.540819181</v>
      </c>
      <c r="J97" t="s">
        <v>29</v>
      </c>
      <c r="K97">
        <f t="shared" si="6"/>
        <v>2</v>
      </c>
      <c r="L97">
        <f t="shared" si="7"/>
        <v>1</v>
      </c>
      <c r="M97">
        <f t="shared" si="8"/>
        <v>16.666666666666668</v>
      </c>
      <c r="N97">
        <v>1</v>
      </c>
      <c r="O97">
        <v>-1</v>
      </c>
      <c r="P97">
        <f t="shared" si="9"/>
        <v>0</v>
      </c>
      <c r="Q97">
        <f t="shared" si="10"/>
        <v>16.666666666666668</v>
      </c>
      <c r="R97">
        <f t="shared" si="11"/>
        <v>4</v>
      </c>
    </row>
    <row r="98" spans="1:18" x14ac:dyDescent="0.25">
      <c r="A98">
        <v>23</v>
      </c>
      <c r="B98">
        <v>1</v>
      </c>
      <c r="C98">
        <v>67</v>
      </c>
      <c r="D98">
        <v>4.5999999999999996</v>
      </c>
      <c r="E98">
        <v>0</v>
      </c>
      <c r="F98">
        <v>-4.5999999999999996</v>
      </c>
      <c r="G98" t="s">
        <v>29</v>
      </c>
      <c r="H98">
        <v>1</v>
      </c>
      <c r="I98">
        <v>1.4410367630000001</v>
      </c>
      <c r="J98" t="s">
        <v>29</v>
      </c>
      <c r="K98">
        <f t="shared" si="6"/>
        <v>2</v>
      </c>
      <c r="L98">
        <f t="shared" si="7"/>
        <v>2</v>
      </c>
      <c r="M98">
        <f t="shared" si="8"/>
        <v>33.333333333333336</v>
      </c>
      <c r="N98">
        <v>-1</v>
      </c>
      <c r="O98">
        <v>-1</v>
      </c>
      <c r="P98">
        <f t="shared" si="9"/>
        <v>0</v>
      </c>
      <c r="Q98">
        <f t="shared" si="10"/>
        <v>-33.333333333333336</v>
      </c>
      <c r="R98">
        <f t="shared" si="11"/>
        <v>3</v>
      </c>
    </row>
    <row r="99" spans="1:18" x14ac:dyDescent="0.25">
      <c r="A99">
        <v>24</v>
      </c>
      <c r="B99">
        <v>1</v>
      </c>
      <c r="C99">
        <v>67</v>
      </c>
      <c r="D99">
        <v>4.5999999999999996</v>
      </c>
      <c r="E99">
        <v>90</v>
      </c>
      <c r="F99">
        <v>4.5999999999999996</v>
      </c>
      <c r="G99" t="s">
        <v>25</v>
      </c>
      <c r="H99">
        <v>1</v>
      </c>
      <c r="I99">
        <v>1.4081660840000001</v>
      </c>
      <c r="J99" t="s">
        <v>25</v>
      </c>
      <c r="K99">
        <f t="shared" si="6"/>
        <v>2</v>
      </c>
      <c r="L99">
        <f t="shared" si="7"/>
        <v>2</v>
      </c>
      <c r="M99">
        <f t="shared" si="8"/>
        <v>33.333333333333336</v>
      </c>
      <c r="N99">
        <v>1</v>
      </c>
      <c r="O99">
        <v>1</v>
      </c>
      <c r="P99">
        <f t="shared" si="9"/>
        <v>1</v>
      </c>
      <c r="Q99">
        <f t="shared" si="10"/>
        <v>33.333333333333336</v>
      </c>
      <c r="R99">
        <f t="shared" si="11"/>
        <v>3</v>
      </c>
    </row>
    <row r="100" spans="1:18" x14ac:dyDescent="0.25">
      <c r="A100">
        <v>25</v>
      </c>
      <c r="B100">
        <v>1</v>
      </c>
      <c r="C100">
        <v>67</v>
      </c>
      <c r="D100">
        <v>-4.5999999999999996</v>
      </c>
      <c r="E100">
        <v>0</v>
      </c>
      <c r="F100">
        <v>-4.5999999999999996</v>
      </c>
      <c r="G100" t="s">
        <v>29</v>
      </c>
      <c r="H100">
        <v>1</v>
      </c>
      <c r="I100">
        <v>1.406646021</v>
      </c>
      <c r="J100" t="s">
        <v>29</v>
      </c>
      <c r="K100">
        <f t="shared" si="6"/>
        <v>2</v>
      </c>
      <c r="L100">
        <f t="shared" si="7"/>
        <v>2</v>
      </c>
      <c r="M100">
        <f t="shared" si="8"/>
        <v>33.333333333333336</v>
      </c>
      <c r="N100">
        <v>-1</v>
      </c>
      <c r="O100">
        <v>-1</v>
      </c>
      <c r="P100">
        <f t="shared" si="9"/>
        <v>0</v>
      </c>
      <c r="Q100">
        <f t="shared" si="10"/>
        <v>-33.333333333333336</v>
      </c>
      <c r="R100">
        <f t="shared" si="11"/>
        <v>4</v>
      </c>
    </row>
    <row r="101" spans="1:18" x14ac:dyDescent="0.25">
      <c r="A101">
        <v>26</v>
      </c>
      <c r="B101">
        <v>1</v>
      </c>
      <c r="C101">
        <v>66</v>
      </c>
      <c r="D101">
        <v>4.5999999999999996</v>
      </c>
      <c r="E101">
        <v>0</v>
      </c>
      <c r="F101">
        <v>4.5999999999999996</v>
      </c>
      <c r="G101" t="s">
        <v>25</v>
      </c>
      <c r="H101">
        <v>1</v>
      </c>
      <c r="I101">
        <v>1.3741106279999999</v>
      </c>
      <c r="J101" t="s">
        <v>25</v>
      </c>
      <c r="K101">
        <f t="shared" si="6"/>
        <v>2</v>
      </c>
      <c r="L101">
        <f t="shared" si="7"/>
        <v>1</v>
      </c>
      <c r="M101">
        <f t="shared" si="8"/>
        <v>16.666666666666668</v>
      </c>
      <c r="N101">
        <v>1</v>
      </c>
      <c r="O101">
        <v>1</v>
      </c>
      <c r="P101">
        <f t="shared" si="9"/>
        <v>1</v>
      </c>
      <c r="Q101">
        <f t="shared" si="10"/>
        <v>16.666666666666668</v>
      </c>
      <c r="R101">
        <f t="shared" si="11"/>
        <v>3</v>
      </c>
    </row>
    <row r="102" spans="1:18" x14ac:dyDescent="0.25">
      <c r="A102">
        <v>27</v>
      </c>
      <c r="B102">
        <v>1</v>
      </c>
      <c r="C102">
        <v>66</v>
      </c>
      <c r="D102">
        <v>4.5999999999999996</v>
      </c>
      <c r="E102">
        <v>90</v>
      </c>
      <c r="F102">
        <v>4.5999999999999996</v>
      </c>
      <c r="G102" t="s">
        <v>25</v>
      </c>
      <c r="H102">
        <v>1</v>
      </c>
      <c r="I102">
        <v>1.340309733</v>
      </c>
      <c r="J102" t="s">
        <v>25</v>
      </c>
      <c r="K102">
        <f t="shared" si="6"/>
        <v>2</v>
      </c>
      <c r="L102">
        <f t="shared" si="7"/>
        <v>1</v>
      </c>
      <c r="M102">
        <f t="shared" si="8"/>
        <v>16.666666666666668</v>
      </c>
      <c r="N102">
        <v>1</v>
      </c>
      <c r="O102">
        <v>1</v>
      </c>
      <c r="P102">
        <f t="shared" si="9"/>
        <v>1</v>
      </c>
      <c r="Q102">
        <f t="shared" si="10"/>
        <v>16.666666666666668</v>
      </c>
      <c r="R102">
        <f t="shared" si="11"/>
        <v>3</v>
      </c>
    </row>
    <row r="103" spans="1:18" x14ac:dyDescent="0.25">
      <c r="A103">
        <v>28</v>
      </c>
      <c r="B103">
        <v>1</v>
      </c>
      <c r="C103">
        <v>66</v>
      </c>
      <c r="D103">
        <v>4.5999999999999996</v>
      </c>
      <c r="E103">
        <v>90</v>
      </c>
      <c r="F103">
        <v>-4.5999999999999996</v>
      </c>
      <c r="G103" t="s">
        <v>29</v>
      </c>
      <c r="H103">
        <v>1</v>
      </c>
      <c r="I103">
        <v>1.4069886620000001</v>
      </c>
      <c r="J103" t="s">
        <v>29</v>
      </c>
      <c r="K103">
        <f t="shared" si="6"/>
        <v>2</v>
      </c>
      <c r="L103">
        <f t="shared" si="7"/>
        <v>1</v>
      </c>
      <c r="M103">
        <f t="shared" si="8"/>
        <v>16.666666666666668</v>
      </c>
      <c r="N103">
        <v>-1</v>
      </c>
      <c r="O103">
        <v>-1</v>
      </c>
      <c r="P103">
        <f t="shared" si="9"/>
        <v>0</v>
      </c>
      <c r="Q103">
        <f t="shared" si="10"/>
        <v>-16.666666666666668</v>
      </c>
      <c r="R103">
        <f t="shared" si="11"/>
        <v>3</v>
      </c>
    </row>
    <row r="104" spans="1:18" x14ac:dyDescent="0.25">
      <c r="A104">
        <v>29</v>
      </c>
      <c r="B104">
        <v>1</v>
      </c>
      <c r="C104">
        <v>65</v>
      </c>
      <c r="D104">
        <v>-4.5999999999999996</v>
      </c>
      <c r="E104">
        <v>90</v>
      </c>
      <c r="F104">
        <v>-4.5999999999999996</v>
      </c>
      <c r="G104" t="s">
        <v>29</v>
      </c>
      <c r="H104">
        <v>1</v>
      </c>
      <c r="I104">
        <v>1.5409727200000001</v>
      </c>
      <c r="J104" t="s">
        <v>29</v>
      </c>
      <c r="K104">
        <f t="shared" si="6"/>
        <v>2</v>
      </c>
      <c r="L104">
        <f t="shared" si="7"/>
        <v>0</v>
      </c>
      <c r="M104">
        <f t="shared" si="8"/>
        <v>0</v>
      </c>
      <c r="N104">
        <v>-1</v>
      </c>
      <c r="O104">
        <v>-1</v>
      </c>
      <c r="P104">
        <f t="shared" si="9"/>
        <v>0</v>
      </c>
      <c r="Q104">
        <f t="shared" si="10"/>
        <v>0</v>
      </c>
      <c r="R104">
        <f t="shared" si="11"/>
        <v>4</v>
      </c>
    </row>
    <row r="105" spans="1:18" x14ac:dyDescent="0.25">
      <c r="A105">
        <v>30</v>
      </c>
      <c r="B105">
        <v>1</v>
      </c>
      <c r="C105">
        <v>65</v>
      </c>
      <c r="D105">
        <v>-4.5999999999999996</v>
      </c>
      <c r="E105">
        <v>0</v>
      </c>
      <c r="F105">
        <v>-4.5999999999999996</v>
      </c>
      <c r="G105" t="s">
        <v>29</v>
      </c>
      <c r="H105">
        <v>0</v>
      </c>
      <c r="I105">
        <v>1.6077804710000001</v>
      </c>
      <c r="J105" t="s">
        <v>25</v>
      </c>
      <c r="K105">
        <f t="shared" si="6"/>
        <v>2</v>
      </c>
      <c r="L105">
        <f t="shared" si="7"/>
        <v>0</v>
      </c>
      <c r="M105">
        <f t="shared" si="8"/>
        <v>0</v>
      </c>
      <c r="N105">
        <v>-1</v>
      </c>
      <c r="O105">
        <v>1</v>
      </c>
      <c r="P105">
        <f t="shared" si="9"/>
        <v>1</v>
      </c>
      <c r="Q105">
        <f t="shared" si="10"/>
        <v>0</v>
      </c>
      <c r="R105">
        <f t="shared" si="11"/>
        <v>4</v>
      </c>
    </row>
    <row r="106" spans="1:18" x14ac:dyDescent="0.25">
      <c r="A106">
        <v>31</v>
      </c>
      <c r="B106">
        <v>1</v>
      </c>
      <c r="C106">
        <v>66</v>
      </c>
      <c r="D106">
        <v>-4.5999999999999996</v>
      </c>
      <c r="E106">
        <v>90</v>
      </c>
      <c r="F106">
        <v>-4.5999999999999996</v>
      </c>
      <c r="G106" t="s">
        <v>29</v>
      </c>
      <c r="H106">
        <v>0</v>
      </c>
      <c r="I106">
        <v>1.606659192</v>
      </c>
      <c r="J106" t="s">
        <v>25</v>
      </c>
      <c r="K106">
        <f t="shared" si="6"/>
        <v>2</v>
      </c>
      <c r="L106">
        <f t="shared" si="7"/>
        <v>1</v>
      </c>
      <c r="M106">
        <f t="shared" si="8"/>
        <v>16.666666666666668</v>
      </c>
      <c r="N106">
        <v>-1</v>
      </c>
      <c r="O106">
        <v>1</v>
      </c>
      <c r="P106">
        <f t="shared" si="9"/>
        <v>1</v>
      </c>
      <c r="Q106">
        <f t="shared" si="10"/>
        <v>-16.666666666666668</v>
      </c>
      <c r="R106">
        <f t="shared" si="11"/>
        <v>4</v>
      </c>
    </row>
    <row r="107" spans="1:18" x14ac:dyDescent="0.25">
      <c r="A107">
        <v>32</v>
      </c>
      <c r="B107">
        <v>1</v>
      </c>
      <c r="C107">
        <v>67</v>
      </c>
      <c r="D107">
        <v>-4.5999999999999996</v>
      </c>
      <c r="E107">
        <v>0</v>
      </c>
      <c r="F107">
        <v>4.5999999999999996</v>
      </c>
      <c r="G107" t="s">
        <v>25</v>
      </c>
      <c r="H107">
        <v>1</v>
      </c>
      <c r="I107">
        <v>1.373293707</v>
      </c>
      <c r="J107" t="s">
        <v>25</v>
      </c>
      <c r="K107">
        <f t="shared" si="6"/>
        <v>2</v>
      </c>
      <c r="L107">
        <f t="shared" si="7"/>
        <v>2</v>
      </c>
      <c r="M107">
        <f t="shared" si="8"/>
        <v>33.333333333333336</v>
      </c>
      <c r="N107">
        <v>1</v>
      </c>
      <c r="O107">
        <v>1</v>
      </c>
      <c r="P107">
        <f t="shared" si="9"/>
        <v>1</v>
      </c>
      <c r="Q107">
        <f t="shared" si="10"/>
        <v>33.333333333333336</v>
      </c>
      <c r="R107">
        <f t="shared" si="11"/>
        <v>4</v>
      </c>
    </row>
    <row r="108" spans="1:18" x14ac:dyDescent="0.25">
      <c r="A108">
        <v>33</v>
      </c>
      <c r="B108">
        <v>1</v>
      </c>
      <c r="C108">
        <v>67</v>
      </c>
      <c r="D108">
        <v>-4.5999999999999996</v>
      </c>
      <c r="E108">
        <v>90</v>
      </c>
      <c r="F108">
        <v>-4.5999999999999996</v>
      </c>
      <c r="G108" t="s">
        <v>29</v>
      </c>
      <c r="H108">
        <v>1</v>
      </c>
      <c r="I108">
        <v>1.4743327749999999</v>
      </c>
      <c r="J108" t="s">
        <v>29</v>
      </c>
      <c r="K108">
        <f t="shared" si="6"/>
        <v>2</v>
      </c>
      <c r="L108">
        <f t="shared" si="7"/>
        <v>2</v>
      </c>
      <c r="M108">
        <f t="shared" si="8"/>
        <v>33.333333333333336</v>
      </c>
      <c r="N108">
        <v>-1</v>
      </c>
      <c r="O108">
        <v>-1</v>
      </c>
      <c r="P108">
        <f t="shared" si="9"/>
        <v>0</v>
      </c>
      <c r="Q108">
        <f t="shared" si="10"/>
        <v>-33.333333333333336</v>
      </c>
      <c r="R108">
        <f t="shared" si="11"/>
        <v>4</v>
      </c>
    </row>
    <row r="109" spans="1:18" x14ac:dyDescent="0.25">
      <c r="A109">
        <v>34</v>
      </c>
      <c r="B109">
        <v>1</v>
      </c>
      <c r="C109">
        <v>67</v>
      </c>
      <c r="D109">
        <v>4.5999999999999996</v>
      </c>
      <c r="E109">
        <v>90</v>
      </c>
      <c r="F109">
        <v>-4.5999999999999996</v>
      </c>
      <c r="G109" t="s">
        <v>29</v>
      </c>
      <c r="H109">
        <v>1</v>
      </c>
      <c r="I109">
        <v>1.424085528</v>
      </c>
      <c r="J109" t="s">
        <v>29</v>
      </c>
      <c r="K109">
        <f t="shared" si="6"/>
        <v>2</v>
      </c>
      <c r="L109">
        <f t="shared" si="7"/>
        <v>2</v>
      </c>
      <c r="M109">
        <f t="shared" si="8"/>
        <v>33.333333333333336</v>
      </c>
      <c r="N109">
        <v>-1</v>
      </c>
      <c r="O109">
        <v>-1</v>
      </c>
      <c r="P109">
        <f t="shared" si="9"/>
        <v>0</v>
      </c>
      <c r="Q109">
        <f t="shared" si="10"/>
        <v>-33.333333333333336</v>
      </c>
      <c r="R109">
        <f t="shared" si="11"/>
        <v>3</v>
      </c>
    </row>
    <row r="110" spans="1:18" x14ac:dyDescent="0.25">
      <c r="A110">
        <v>35</v>
      </c>
      <c r="B110">
        <v>1</v>
      </c>
      <c r="C110">
        <v>66</v>
      </c>
      <c r="D110">
        <v>4.5999999999999996</v>
      </c>
      <c r="E110">
        <v>0</v>
      </c>
      <c r="F110">
        <v>-4.5999999999999996</v>
      </c>
      <c r="G110" t="s">
        <v>29</v>
      </c>
      <c r="H110">
        <v>1</v>
      </c>
      <c r="I110">
        <v>1.390303447</v>
      </c>
      <c r="J110" t="s">
        <v>29</v>
      </c>
      <c r="K110">
        <f t="shared" si="6"/>
        <v>2</v>
      </c>
      <c r="L110">
        <f t="shared" si="7"/>
        <v>1</v>
      </c>
      <c r="M110">
        <f t="shared" si="8"/>
        <v>16.666666666666668</v>
      </c>
      <c r="N110">
        <v>-1</v>
      </c>
      <c r="O110">
        <v>-1</v>
      </c>
      <c r="P110">
        <f t="shared" si="9"/>
        <v>0</v>
      </c>
      <c r="Q110">
        <f t="shared" si="10"/>
        <v>-16.666666666666668</v>
      </c>
      <c r="R110">
        <f t="shared" si="11"/>
        <v>3</v>
      </c>
    </row>
    <row r="111" spans="1:18" x14ac:dyDescent="0.25">
      <c r="A111">
        <v>36</v>
      </c>
      <c r="B111">
        <v>1</v>
      </c>
      <c r="C111">
        <v>66</v>
      </c>
      <c r="D111">
        <v>-4.5999999999999996</v>
      </c>
      <c r="E111">
        <v>90</v>
      </c>
      <c r="F111">
        <v>-4.5999999999999996</v>
      </c>
      <c r="G111" t="s">
        <v>29</v>
      </c>
      <c r="H111">
        <v>1</v>
      </c>
      <c r="I111">
        <v>1.322873245</v>
      </c>
      <c r="J111" t="s">
        <v>29</v>
      </c>
      <c r="K111">
        <f t="shared" si="6"/>
        <v>2</v>
      </c>
      <c r="L111">
        <f t="shared" si="7"/>
        <v>1</v>
      </c>
      <c r="M111">
        <f t="shared" si="8"/>
        <v>16.666666666666668</v>
      </c>
      <c r="N111">
        <v>-1</v>
      </c>
      <c r="O111">
        <v>-1</v>
      </c>
      <c r="P111">
        <f t="shared" si="9"/>
        <v>0</v>
      </c>
      <c r="Q111">
        <f t="shared" si="10"/>
        <v>-16.666666666666668</v>
      </c>
      <c r="R111">
        <f t="shared" si="11"/>
        <v>4</v>
      </c>
    </row>
    <row r="112" spans="1:18" x14ac:dyDescent="0.25">
      <c r="A112">
        <v>37</v>
      </c>
      <c r="B112">
        <v>1</v>
      </c>
      <c r="C112">
        <v>66</v>
      </c>
      <c r="D112">
        <v>4.5999999999999996</v>
      </c>
      <c r="E112">
        <v>0</v>
      </c>
      <c r="F112">
        <v>4.5999999999999996</v>
      </c>
      <c r="G112" t="s">
        <v>25</v>
      </c>
      <c r="H112">
        <v>1</v>
      </c>
      <c r="I112">
        <v>1.5749756989999999</v>
      </c>
      <c r="J112" t="s">
        <v>25</v>
      </c>
      <c r="K112">
        <f t="shared" si="6"/>
        <v>2</v>
      </c>
      <c r="L112">
        <f t="shared" si="7"/>
        <v>1</v>
      </c>
      <c r="M112">
        <f t="shared" si="8"/>
        <v>16.666666666666668</v>
      </c>
      <c r="N112">
        <v>1</v>
      </c>
      <c r="O112">
        <v>1</v>
      </c>
      <c r="P112">
        <f t="shared" si="9"/>
        <v>1</v>
      </c>
      <c r="Q112">
        <f t="shared" si="10"/>
        <v>16.666666666666668</v>
      </c>
      <c r="R112">
        <f t="shared" si="11"/>
        <v>3</v>
      </c>
    </row>
    <row r="113" spans="1:18" x14ac:dyDescent="0.25">
      <c r="A113">
        <v>38</v>
      </c>
      <c r="B113">
        <v>1</v>
      </c>
      <c r="C113">
        <v>65</v>
      </c>
      <c r="D113">
        <v>-4.5999999999999996</v>
      </c>
      <c r="E113">
        <v>0</v>
      </c>
      <c r="F113">
        <v>4.5999999999999996</v>
      </c>
      <c r="G113" t="s">
        <v>25</v>
      </c>
      <c r="H113">
        <v>1</v>
      </c>
      <c r="I113">
        <v>1.3737998579999999</v>
      </c>
      <c r="J113" t="s">
        <v>25</v>
      </c>
      <c r="K113">
        <f t="shared" si="6"/>
        <v>2</v>
      </c>
      <c r="L113">
        <f t="shared" si="7"/>
        <v>0</v>
      </c>
      <c r="M113">
        <f t="shared" si="8"/>
        <v>0</v>
      </c>
      <c r="N113">
        <v>1</v>
      </c>
      <c r="O113">
        <v>1</v>
      </c>
      <c r="P113">
        <f t="shared" si="9"/>
        <v>1</v>
      </c>
      <c r="Q113">
        <f t="shared" si="10"/>
        <v>0</v>
      </c>
      <c r="R113">
        <f t="shared" si="11"/>
        <v>4</v>
      </c>
    </row>
    <row r="114" spans="1:18" x14ac:dyDescent="0.25">
      <c r="A114">
        <v>39</v>
      </c>
      <c r="B114">
        <v>1</v>
      </c>
      <c r="C114">
        <v>65</v>
      </c>
      <c r="D114">
        <v>-4.5999999999999996</v>
      </c>
      <c r="E114">
        <v>0</v>
      </c>
      <c r="F114">
        <v>4.5999999999999996</v>
      </c>
      <c r="G114" t="s">
        <v>25</v>
      </c>
      <c r="H114">
        <v>1</v>
      </c>
      <c r="I114">
        <v>1.441555648</v>
      </c>
      <c r="J114" t="s">
        <v>25</v>
      </c>
      <c r="K114">
        <f t="shared" si="6"/>
        <v>2</v>
      </c>
      <c r="L114">
        <f t="shared" si="7"/>
        <v>0</v>
      </c>
      <c r="M114">
        <f t="shared" si="8"/>
        <v>0</v>
      </c>
      <c r="N114">
        <v>1</v>
      </c>
      <c r="O114">
        <v>1</v>
      </c>
      <c r="P114">
        <f t="shared" si="9"/>
        <v>1</v>
      </c>
      <c r="Q114">
        <f t="shared" si="10"/>
        <v>0</v>
      </c>
      <c r="R114">
        <f t="shared" si="11"/>
        <v>4</v>
      </c>
    </row>
    <row r="115" spans="1:18" x14ac:dyDescent="0.25">
      <c r="A115">
        <v>40</v>
      </c>
      <c r="B115">
        <v>1</v>
      </c>
      <c r="C115">
        <v>65</v>
      </c>
      <c r="D115">
        <v>-4.5999999999999996</v>
      </c>
      <c r="E115">
        <v>0</v>
      </c>
      <c r="F115">
        <v>-4.5999999999999996</v>
      </c>
      <c r="G115" t="s">
        <v>29</v>
      </c>
      <c r="H115">
        <v>0</v>
      </c>
      <c r="I115">
        <v>1.9081656069999999</v>
      </c>
      <c r="J115" t="s">
        <v>25</v>
      </c>
      <c r="K115">
        <f t="shared" si="6"/>
        <v>2</v>
      </c>
      <c r="L115">
        <f t="shared" si="7"/>
        <v>0</v>
      </c>
      <c r="M115">
        <f t="shared" si="8"/>
        <v>0</v>
      </c>
      <c r="N115">
        <v>-1</v>
      </c>
      <c r="O115">
        <v>1</v>
      </c>
      <c r="P115">
        <f t="shared" si="9"/>
        <v>1</v>
      </c>
      <c r="Q115">
        <f t="shared" si="10"/>
        <v>0</v>
      </c>
      <c r="R115">
        <f t="shared" si="11"/>
        <v>4</v>
      </c>
    </row>
    <row r="116" spans="1:18" x14ac:dyDescent="0.25">
      <c r="A116">
        <v>41</v>
      </c>
      <c r="B116">
        <v>1</v>
      </c>
      <c r="C116">
        <v>66</v>
      </c>
      <c r="D116">
        <v>-4.5999999999999996</v>
      </c>
      <c r="E116">
        <v>90</v>
      </c>
      <c r="F116">
        <v>-4.5999999999999996</v>
      </c>
      <c r="G116" t="s">
        <v>29</v>
      </c>
      <c r="H116">
        <v>1</v>
      </c>
      <c r="I116">
        <v>1.540676481</v>
      </c>
      <c r="J116" t="s">
        <v>29</v>
      </c>
      <c r="K116">
        <f t="shared" si="6"/>
        <v>2</v>
      </c>
      <c r="L116">
        <f t="shared" si="7"/>
        <v>1</v>
      </c>
      <c r="M116">
        <f t="shared" si="8"/>
        <v>16.666666666666668</v>
      </c>
      <c r="N116">
        <v>-1</v>
      </c>
      <c r="O116">
        <v>-1</v>
      </c>
      <c r="P116">
        <f t="shared" si="9"/>
        <v>0</v>
      </c>
      <c r="Q116">
        <f t="shared" si="10"/>
        <v>-16.666666666666668</v>
      </c>
      <c r="R116">
        <f t="shared" si="11"/>
        <v>4</v>
      </c>
    </row>
    <row r="117" spans="1:18" x14ac:dyDescent="0.25">
      <c r="A117">
        <v>42</v>
      </c>
      <c r="B117">
        <v>1</v>
      </c>
      <c r="C117">
        <v>66</v>
      </c>
      <c r="D117">
        <v>-4.5999999999999996</v>
      </c>
      <c r="E117">
        <v>90</v>
      </c>
      <c r="F117">
        <v>-4.5999999999999996</v>
      </c>
      <c r="G117" t="s">
        <v>29</v>
      </c>
      <c r="H117">
        <v>0</v>
      </c>
      <c r="I117">
        <v>1.5571894690000001</v>
      </c>
      <c r="J117" t="s">
        <v>25</v>
      </c>
      <c r="K117">
        <f t="shared" si="6"/>
        <v>2</v>
      </c>
      <c r="L117">
        <f t="shared" si="7"/>
        <v>1</v>
      </c>
      <c r="M117">
        <f t="shared" si="8"/>
        <v>16.666666666666668</v>
      </c>
      <c r="N117">
        <v>-1</v>
      </c>
      <c r="O117">
        <v>1</v>
      </c>
      <c r="P117">
        <f t="shared" si="9"/>
        <v>1</v>
      </c>
      <c r="Q117">
        <f t="shared" si="10"/>
        <v>-16.666666666666668</v>
      </c>
      <c r="R117">
        <f t="shared" si="11"/>
        <v>4</v>
      </c>
    </row>
    <row r="118" spans="1:18" x14ac:dyDescent="0.25">
      <c r="A118">
        <v>43</v>
      </c>
      <c r="B118">
        <v>1</v>
      </c>
      <c r="C118">
        <v>67</v>
      </c>
      <c r="D118">
        <v>4.5999999999999996</v>
      </c>
      <c r="E118">
        <v>90</v>
      </c>
      <c r="F118">
        <v>-4.5999999999999996</v>
      </c>
      <c r="G118" t="s">
        <v>29</v>
      </c>
      <c r="H118">
        <v>1</v>
      </c>
      <c r="I118">
        <v>1.541098431</v>
      </c>
      <c r="J118" t="s">
        <v>29</v>
      </c>
      <c r="K118">
        <f t="shared" si="6"/>
        <v>2</v>
      </c>
      <c r="L118">
        <f t="shared" si="7"/>
        <v>2</v>
      </c>
      <c r="M118">
        <f t="shared" si="8"/>
        <v>33.333333333333336</v>
      </c>
      <c r="N118">
        <v>-1</v>
      </c>
      <c r="O118">
        <v>-1</v>
      </c>
      <c r="P118">
        <f t="shared" si="9"/>
        <v>0</v>
      </c>
      <c r="Q118">
        <f t="shared" si="10"/>
        <v>-33.333333333333336</v>
      </c>
      <c r="R118">
        <f t="shared" si="11"/>
        <v>3</v>
      </c>
    </row>
    <row r="119" spans="1:18" x14ac:dyDescent="0.25">
      <c r="A119">
        <v>44</v>
      </c>
      <c r="B119">
        <v>1</v>
      </c>
      <c r="C119">
        <v>67</v>
      </c>
      <c r="D119">
        <v>-4.5999999999999996</v>
      </c>
      <c r="E119">
        <v>90</v>
      </c>
      <c r="F119">
        <v>4.5999999999999996</v>
      </c>
      <c r="G119" t="s">
        <v>25</v>
      </c>
      <c r="H119">
        <v>1</v>
      </c>
      <c r="I119">
        <v>1.4746365720000001</v>
      </c>
      <c r="J119" t="s">
        <v>25</v>
      </c>
      <c r="K119">
        <f t="shared" si="6"/>
        <v>2</v>
      </c>
      <c r="L119">
        <f t="shared" si="7"/>
        <v>2</v>
      </c>
      <c r="M119">
        <f t="shared" si="8"/>
        <v>33.333333333333336</v>
      </c>
      <c r="N119">
        <v>1</v>
      </c>
      <c r="O119">
        <v>1</v>
      </c>
      <c r="P119">
        <f t="shared" si="9"/>
        <v>1</v>
      </c>
      <c r="Q119">
        <f t="shared" si="10"/>
        <v>33.333333333333336</v>
      </c>
      <c r="R119">
        <f t="shared" si="11"/>
        <v>4</v>
      </c>
    </row>
    <row r="120" spans="1:18" x14ac:dyDescent="0.25">
      <c r="A120">
        <v>45</v>
      </c>
      <c r="B120">
        <v>1</v>
      </c>
      <c r="C120">
        <v>67</v>
      </c>
      <c r="D120">
        <v>-4.5999999999999996</v>
      </c>
      <c r="E120">
        <v>0</v>
      </c>
      <c r="F120">
        <v>-4.5999999999999996</v>
      </c>
      <c r="G120" t="s">
        <v>29</v>
      </c>
      <c r="H120">
        <v>1</v>
      </c>
      <c r="I120">
        <v>1.5413823719999999</v>
      </c>
      <c r="J120" t="s">
        <v>29</v>
      </c>
      <c r="K120">
        <f t="shared" si="6"/>
        <v>2</v>
      </c>
      <c r="L120">
        <f t="shared" si="7"/>
        <v>2</v>
      </c>
      <c r="M120">
        <f t="shared" si="8"/>
        <v>33.333333333333336</v>
      </c>
      <c r="N120">
        <v>-1</v>
      </c>
      <c r="O120">
        <v>-1</v>
      </c>
      <c r="P120">
        <f t="shared" si="9"/>
        <v>0</v>
      </c>
      <c r="Q120">
        <f t="shared" si="10"/>
        <v>-33.333333333333336</v>
      </c>
      <c r="R120">
        <f t="shared" si="11"/>
        <v>4</v>
      </c>
    </row>
    <row r="121" spans="1:18" x14ac:dyDescent="0.25">
      <c r="A121">
        <v>46</v>
      </c>
      <c r="B121">
        <v>1</v>
      </c>
      <c r="C121">
        <v>66</v>
      </c>
      <c r="D121">
        <v>-4.5999999999999996</v>
      </c>
      <c r="E121">
        <v>90</v>
      </c>
      <c r="F121">
        <v>4.5999999999999996</v>
      </c>
      <c r="G121" t="s">
        <v>25</v>
      </c>
      <c r="H121">
        <v>1</v>
      </c>
      <c r="I121">
        <v>1.589864911</v>
      </c>
      <c r="J121" t="s">
        <v>25</v>
      </c>
      <c r="K121">
        <f t="shared" si="6"/>
        <v>2</v>
      </c>
      <c r="L121">
        <f t="shared" si="7"/>
        <v>1</v>
      </c>
      <c r="M121">
        <f t="shared" si="8"/>
        <v>16.666666666666668</v>
      </c>
      <c r="N121">
        <v>1</v>
      </c>
      <c r="O121">
        <v>1</v>
      </c>
      <c r="P121">
        <f t="shared" si="9"/>
        <v>1</v>
      </c>
      <c r="Q121">
        <f t="shared" si="10"/>
        <v>16.666666666666668</v>
      </c>
      <c r="R121">
        <f t="shared" si="11"/>
        <v>4</v>
      </c>
    </row>
    <row r="122" spans="1:18" x14ac:dyDescent="0.25">
      <c r="A122">
        <v>47</v>
      </c>
      <c r="B122">
        <v>1</v>
      </c>
      <c r="C122">
        <v>66</v>
      </c>
      <c r="D122">
        <v>4.5999999999999996</v>
      </c>
      <c r="E122">
        <v>90</v>
      </c>
      <c r="F122">
        <v>4.5999999999999996</v>
      </c>
      <c r="G122" t="s">
        <v>25</v>
      </c>
      <c r="H122">
        <v>1</v>
      </c>
      <c r="I122">
        <v>1.4743375759999999</v>
      </c>
      <c r="J122" t="s">
        <v>25</v>
      </c>
      <c r="K122">
        <f t="shared" si="6"/>
        <v>2</v>
      </c>
      <c r="L122">
        <f t="shared" si="7"/>
        <v>1</v>
      </c>
      <c r="M122">
        <f t="shared" si="8"/>
        <v>16.666666666666668</v>
      </c>
      <c r="N122">
        <v>1</v>
      </c>
      <c r="O122">
        <v>1</v>
      </c>
      <c r="P122">
        <f t="shared" si="9"/>
        <v>1</v>
      </c>
      <c r="Q122">
        <f t="shared" si="10"/>
        <v>16.666666666666668</v>
      </c>
      <c r="R122">
        <f t="shared" si="11"/>
        <v>3</v>
      </c>
    </row>
    <row r="123" spans="1:18" x14ac:dyDescent="0.25">
      <c r="A123">
        <v>48</v>
      </c>
      <c r="B123">
        <v>1</v>
      </c>
      <c r="C123">
        <v>66</v>
      </c>
      <c r="D123">
        <v>-4.5999999999999996</v>
      </c>
      <c r="E123">
        <v>0</v>
      </c>
      <c r="F123">
        <v>-4.5999999999999996</v>
      </c>
      <c r="G123" t="s">
        <v>29</v>
      </c>
      <c r="H123">
        <v>1</v>
      </c>
      <c r="I123">
        <v>1.6081079460000001</v>
      </c>
      <c r="J123" t="s">
        <v>29</v>
      </c>
      <c r="K123">
        <f t="shared" si="6"/>
        <v>2</v>
      </c>
      <c r="L123">
        <f t="shared" si="7"/>
        <v>1</v>
      </c>
      <c r="M123">
        <f t="shared" si="8"/>
        <v>16.666666666666668</v>
      </c>
      <c r="N123">
        <v>-1</v>
      </c>
      <c r="O123">
        <v>-1</v>
      </c>
      <c r="P123">
        <f t="shared" si="9"/>
        <v>0</v>
      </c>
      <c r="Q123">
        <f t="shared" si="10"/>
        <v>-16.666666666666668</v>
      </c>
      <c r="R123">
        <f t="shared" si="11"/>
        <v>4</v>
      </c>
    </row>
    <row r="124" spans="1:18" x14ac:dyDescent="0.25">
      <c r="A124">
        <v>49</v>
      </c>
      <c r="B124">
        <v>1</v>
      </c>
      <c r="C124">
        <v>65</v>
      </c>
      <c r="D124">
        <v>4.5999999999999996</v>
      </c>
      <c r="E124">
        <v>90</v>
      </c>
      <c r="F124">
        <v>4.5999999999999996</v>
      </c>
      <c r="G124" t="s">
        <v>25</v>
      </c>
      <c r="H124">
        <v>1</v>
      </c>
      <c r="I124">
        <v>1.641815069</v>
      </c>
      <c r="J124" t="s">
        <v>25</v>
      </c>
      <c r="K124">
        <f t="shared" si="6"/>
        <v>2</v>
      </c>
      <c r="L124">
        <f t="shared" si="7"/>
        <v>0</v>
      </c>
      <c r="M124">
        <f t="shared" si="8"/>
        <v>0</v>
      </c>
      <c r="N124">
        <v>1</v>
      </c>
      <c r="O124">
        <v>1</v>
      </c>
      <c r="P124">
        <f t="shared" si="9"/>
        <v>1</v>
      </c>
      <c r="Q124">
        <f t="shared" si="10"/>
        <v>0</v>
      </c>
      <c r="R124">
        <f t="shared" si="11"/>
        <v>3</v>
      </c>
    </row>
    <row r="125" spans="1:18" x14ac:dyDescent="0.25">
      <c r="A125">
        <v>50</v>
      </c>
      <c r="B125">
        <v>1</v>
      </c>
      <c r="C125">
        <v>65</v>
      </c>
      <c r="D125">
        <v>-4.5999999999999996</v>
      </c>
      <c r="E125">
        <v>0</v>
      </c>
      <c r="F125">
        <v>4.5999999999999996</v>
      </c>
      <c r="G125" t="s">
        <v>25</v>
      </c>
      <c r="H125">
        <v>1</v>
      </c>
      <c r="I125">
        <v>1.50867175</v>
      </c>
      <c r="J125" t="s">
        <v>25</v>
      </c>
      <c r="K125">
        <f t="shared" si="6"/>
        <v>2</v>
      </c>
      <c r="L125">
        <f t="shared" si="7"/>
        <v>0</v>
      </c>
      <c r="M125">
        <f t="shared" si="8"/>
        <v>0</v>
      </c>
      <c r="N125">
        <v>1</v>
      </c>
      <c r="O125">
        <v>1</v>
      </c>
      <c r="P125">
        <f t="shared" si="9"/>
        <v>1</v>
      </c>
      <c r="Q125">
        <f t="shared" si="10"/>
        <v>0</v>
      </c>
      <c r="R125">
        <f t="shared" si="11"/>
        <v>4</v>
      </c>
    </row>
    <row r="126" spans="1:18" x14ac:dyDescent="0.25">
      <c r="A126">
        <v>51</v>
      </c>
      <c r="B126">
        <v>1</v>
      </c>
      <c r="C126">
        <v>65</v>
      </c>
      <c r="D126">
        <v>-4.5999999999999996</v>
      </c>
      <c r="E126">
        <v>90</v>
      </c>
      <c r="F126">
        <v>-4.5999999999999996</v>
      </c>
      <c r="G126" t="s">
        <v>29</v>
      </c>
      <c r="H126">
        <v>0</v>
      </c>
      <c r="I126">
        <v>1.8076743529999999</v>
      </c>
      <c r="J126" t="s">
        <v>25</v>
      </c>
      <c r="K126">
        <f t="shared" si="6"/>
        <v>2</v>
      </c>
      <c r="L126">
        <f t="shared" si="7"/>
        <v>0</v>
      </c>
      <c r="M126">
        <f t="shared" si="8"/>
        <v>0</v>
      </c>
      <c r="N126">
        <v>-1</v>
      </c>
      <c r="O126">
        <v>1</v>
      </c>
      <c r="P126">
        <f t="shared" si="9"/>
        <v>1</v>
      </c>
      <c r="Q126">
        <f t="shared" si="10"/>
        <v>0</v>
      </c>
      <c r="R126">
        <f t="shared" si="11"/>
        <v>4</v>
      </c>
    </row>
    <row r="127" spans="1:18" x14ac:dyDescent="0.25">
      <c r="A127">
        <v>52</v>
      </c>
      <c r="B127">
        <v>1</v>
      </c>
      <c r="C127">
        <v>66</v>
      </c>
      <c r="D127">
        <v>4.5999999999999996</v>
      </c>
      <c r="E127">
        <v>0</v>
      </c>
      <c r="F127">
        <v>-4.5999999999999996</v>
      </c>
      <c r="G127" t="s">
        <v>29</v>
      </c>
      <c r="H127">
        <v>1</v>
      </c>
      <c r="I127">
        <v>1.5402020729999999</v>
      </c>
      <c r="J127" t="s">
        <v>29</v>
      </c>
      <c r="K127">
        <f t="shared" si="6"/>
        <v>2</v>
      </c>
      <c r="L127">
        <f t="shared" si="7"/>
        <v>1</v>
      </c>
      <c r="M127">
        <f t="shared" si="8"/>
        <v>16.666666666666668</v>
      </c>
      <c r="N127">
        <v>-1</v>
      </c>
      <c r="O127">
        <v>-1</v>
      </c>
      <c r="P127">
        <f t="shared" si="9"/>
        <v>0</v>
      </c>
      <c r="Q127">
        <f t="shared" si="10"/>
        <v>-16.666666666666668</v>
      </c>
      <c r="R127">
        <f t="shared" si="11"/>
        <v>3</v>
      </c>
    </row>
    <row r="128" spans="1:18" x14ac:dyDescent="0.25">
      <c r="A128">
        <v>53</v>
      </c>
      <c r="B128">
        <v>1</v>
      </c>
      <c r="C128">
        <v>66</v>
      </c>
      <c r="D128">
        <v>-4.5999999999999996</v>
      </c>
      <c r="E128">
        <v>90</v>
      </c>
      <c r="F128">
        <v>4.5999999999999996</v>
      </c>
      <c r="G128" t="s">
        <v>25</v>
      </c>
      <c r="H128">
        <v>1</v>
      </c>
      <c r="I128">
        <v>1.3396632500000001</v>
      </c>
      <c r="J128" t="s">
        <v>25</v>
      </c>
      <c r="K128">
        <f t="shared" si="6"/>
        <v>2</v>
      </c>
      <c r="L128">
        <f t="shared" si="7"/>
        <v>1</v>
      </c>
      <c r="M128">
        <f t="shared" si="8"/>
        <v>16.666666666666668</v>
      </c>
      <c r="N128">
        <v>1</v>
      </c>
      <c r="O128">
        <v>1</v>
      </c>
      <c r="P128">
        <f t="shared" si="9"/>
        <v>1</v>
      </c>
      <c r="Q128">
        <f t="shared" si="10"/>
        <v>16.666666666666668</v>
      </c>
      <c r="R128">
        <f t="shared" si="11"/>
        <v>4</v>
      </c>
    </row>
    <row r="129" spans="1:18" x14ac:dyDescent="0.25">
      <c r="A129">
        <v>54</v>
      </c>
      <c r="B129">
        <v>1</v>
      </c>
      <c r="C129">
        <v>66</v>
      </c>
      <c r="D129">
        <v>4.5999999999999996</v>
      </c>
      <c r="E129">
        <v>0</v>
      </c>
      <c r="F129">
        <v>4.5999999999999996</v>
      </c>
      <c r="G129" t="s">
        <v>25</v>
      </c>
      <c r="H129">
        <v>1</v>
      </c>
      <c r="I129">
        <v>1.6095158759999999</v>
      </c>
      <c r="J129" t="s">
        <v>25</v>
      </c>
      <c r="K129">
        <f t="shared" si="6"/>
        <v>2</v>
      </c>
      <c r="L129">
        <f t="shared" si="7"/>
        <v>1</v>
      </c>
      <c r="M129">
        <f t="shared" si="8"/>
        <v>16.666666666666668</v>
      </c>
      <c r="N129">
        <v>1</v>
      </c>
      <c r="O129">
        <v>1</v>
      </c>
      <c r="P129">
        <f t="shared" si="9"/>
        <v>1</v>
      </c>
      <c r="Q129">
        <f t="shared" si="10"/>
        <v>16.666666666666668</v>
      </c>
      <c r="R129">
        <f t="shared" si="11"/>
        <v>3</v>
      </c>
    </row>
    <row r="130" spans="1:18" x14ac:dyDescent="0.25">
      <c r="A130">
        <v>55</v>
      </c>
      <c r="B130">
        <v>1</v>
      </c>
      <c r="C130">
        <v>65</v>
      </c>
      <c r="D130">
        <v>-4.5999999999999996</v>
      </c>
      <c r="E130">
        <v>90</v>
      </c>
      <c r="F130">
        <v>-4.5999999999999996</v>
      </c>
      <c r="G130" t="s">
        <v>29</v>
      </c>
      <c r="H130">
        <v>0</v>
      </c>
      <c r="I130">
        <v>1.608327463</v>
      </c>
      <c r="J130" t="s">
        <v>25</v>
      </c>
      <c r="K130">
        <f t="shared" si="6"/>
        <v>2</v>
      </c>
      <c r="L130">
        <f t="shared" si="7"/>
        <v>0</v>
      </c>
      <c r="M130">
        <f t="shared" si="8"/>
        <v>0</v>
      </c>
      <c r="N130">
        <v>-1</v>
      </c>
      <c r="O130">
        <v>1</v>
      </c>
      <c r="P130">
        <f t="shared" si="9"/>
        <v>1</v>
      </c>
      <c r="Q130">
        <f t="shared" si="10"/>
        <v>0</v>
      </c>
      <c r="R130">
        <f t="shared" si="11"/>
        <v>4</v>
      </c>
    </row>
    <row r="131" spans="1:18" x14ac:dyDescent="0.25">
      <c r="A131">
        <v>56</v>
      </c>
      <c r="B131">
        <v>1</v>
      </c>
      <c r="C131">
        <v>66</v>
      </c>
      <c r="D131">
        <v>4.5999999999999996</v>
      </c>
      <c r="E131">
        <v>0</v>
      </c>
      <c r="F131">
        <v>-4.5999999999999996</v>
      </c>
      <c r="G131" t="s">
        <v>29</v>
      </c>
      <c r="H131">
        <v>0</v>
      </c>
      <c r="I131">
        <v>1.757249557</v>
      </c>
      <c r="J131" t="s">
        <v>25</v>
      </c>
      <c r="K131">
        <f t="shared" ref="K131:K140" si="12">IF(OR(D131=180,D131=0),1,IF(OR(D131=-4.6,D131=4.6),2,))</f>
        <v>2</v>
      </c>
      <c r="L131">
        <f t="shared" ref="L131:L140" si="13">SUM(C131,-65)</f>
        <v>1</v>
      </c>
      <c r="M131">
        <f t="shared" ref="M131:M140" si="14">PRODUCT(L131,1/60,1000)</f>
        <v>16.666666666666668</v>
      </c>
      <c r="N131">
        <v>-1</v>
      </c>
      <c r="O131">
        <v>1</v>
      </c>
      <c r="P131">
        <f t="shared" ref="P131:P140" si="15">IF(AND(N131=1,O131=1),1,IF(AND(N131=-1,O131=-1),0,IF(AND(N131=1,O131=-1),0,IF(AND(N131=-1,O131=1),1))))</f>
        <v>1</v>
      </c>
      <c r="Q131">
        <f t="shared" ref="Q131:Q140" si="16">PRODUCT(M131,N131)</f>
        <v>-16.666666666666668</v>
      </c>
      <c r="R131">
        <f t="shared" ref="R131:R140" si="17">IF(AND(K131=1,D131=0),1,IF(AND(K131=1,D131=180),2,IF(AND(K131=2,D131=4.6),3,IF(AND(K131=2,D131=-4.6),4))))</f>
        <v>3</v>
      </c>
    </row>
    <row r="132" spans="1:18" x14ac:dyDescent="0.25">
      <c r="A132">
        <v>57</v>
      </c>
      <c r="B132">
        <v>1</v>
      </c>
      <c r="C132">
        <v>67</v>
      </c>
      <c r="D132">
        <v>-4.5999999999999996</v>
      </c>
      <c r="E132">
        <v>0</v>
      </c>
      <c r="F132">
        <v>4.5999999999999996</v>
      </c>
      <c r="G132" t="s">
        <v>25</v>
      </c>
      <c r="H132">
        <v>1</v>
      </c>
      <c r="I132">
        <v>1.6416120350000001</v>
      </c>
      <c r="J132" t="s">
        <v>25</v>
      </c>
      <c r="K132">
        <f t="shared" si="12"/>
        <v>2</v>
      </c>
      <c r="L132">
        <f t="shared" si="13"/>
        <v>2</v>
      </c>
      <c r="M132">
        <f t="shared" si="14"/>
        <v>33.333333333333336</v>
      </c>
      <c r="N132">
        <v>1</v>
      </c>
      <c r="O132">
        <v>1</v>
      </c>
      <c r="P132">
        <f t="shared" si="15"/>
        <v>1</v>
      </c>
      <c r="Q132">
        <f t="shared" si="16"/>
        <v>33.333333333333336</v>
      </c>
      <c r="R132">
        <f t="shared" si="17"/>
        <v>4</v>
      </c>
    </row>
    <row r="133" spans="1:18" x14ac:dyDescent="0.25">
      <c r="A133">
        <v>58</v>
      </c>
      <c r="B133">
        <v>1</v>
      </c>
      <c r="C133">
        <v>67</v>
      </c>
      <c r="D133">
        <v>-4.5999999999999996</v>
      </c>
      <c r="E133">
        <v>90</v>
      </c>
      <c r="F133">
        <v>-4.5999999999999996</v>
      </c>
      <c r="G133" t="s">
        <v>29</v>
      </c>
      <c r="H133">
        <v>0</v>
      </c>
      <c r="I133">
        <v>1.7758837460000001</v>
      </c>
      <c r="J133" t="s">
        <v>25</v>
      </c>
      <c r="K133">
        <f t="shared" si="12"/>
        <v>2</v>
      </c>
      <c r="L133">
        <f t="shared" si="13"/>
        <v>2</v>
      </c>
      <c r="M133">
        <f t="shared" si="14"/>
        <v>33.333333333333336</v>
      </c>
      <c r="N133">
        <v>-1</v>
      </c>
      <c r="O133">
        <v>1</v>
      </c>
      <c r="P133">
        <f t="shared" si="15"/>
        <v>1</v>
      </c>
      <c r="Q133">
        <f t="shared" si="16"/>
        <v>-33.333333333333336</v>
      </c>
      <c r="R133">
        <f t="shared" si="17"/>
        <v>4</v>
      </c>
    </row>
    <row r="134" spans="1:18" x14ac:dyDescent="0.25">
      <c r="A134">
        <v>59</v>
      </c>
      <c r="B134">
        <v>1</v>
      </c>
      <c r="C134">
        <v>68</v>
      </c>
      <c r="D134">
        <v>-4.5999999999999996</v>
      </c>
      <c r="E134">
        <v>90</v>
      </c>
      <c r="F134">
        <v>-4.5999999999999996</v>
      </c>
      <c r="G134" t="s">
        <v>29</v>
      </c>
      <c r="H134">
        <v>1</v>
      </c>
      <c r="I134">
        <v>1.540510305</v>
      </c>
      <c r="J134" t="s">
        <v>29</v>
      </c>
      <c r="K134">
        <f t="shared" si="12"/>
        <v>2</v>
      </c>
      <c r="L134">
        <f t="shared" si="13"/>
        <v>3</v>
      </c>
      <c r="M134">
        <f t="shared" si="14"/>
        <v>50</v>
      </c>
      <c r="N134">
        <v>-1</v>
      </c>
      <c r="O134">
        <v>-1</v>
      </c>
      <c r="P134">
        <f t="shared" si="15"/>
        <v>0</v>
      </c>
      <c r="Q134">
        <f t="shared" si="16"/>
        <v>-50</v>
      </c>
      <c r="R134">
        <f t="shared" si="17"/>
        <v>4</v>
      </c>
    </row>
    <row r="135" spans="1:18" x14ac:dyDescent="0.25">
      <c r="A135">
        <v>60</v>
      </c>
      <c r="B135">
        <v>1</v>
      </c>
      <c r="C135">
        <v>68</v>
      </c>
      <c r="D135">
        <v>4.5999999999999996</v>
      </c>
      <c r="E135">
        <v>90</v>
      </c>
      <c r="F135">
        <v>-4.5999999999999996</v>
      </c>
      <c r="G135" t="s">
        <v>29</v>
      </c>
      <c r="H135">
        <v>1</v>
      </c>
      <c r="I135">
        <v>2.2425232849999999</v>
      </c>
      <c r="J135" t="s">
        <v>29</v>
      </c>
      <c r="K135">
        <f t="shared" si="12"/>
        <v>2</v>
      </c>
      <c r="L135">
        <f t="shared" si="13"/>
        <v>3</v>
      </c>
      <c r="M135">
        <f t="shared" si="14"/>
        <v>50</v>
      </c>
      <c r="N135">
        <v>-1</v>
      </c>
      <c r="O135">
        <v>-1</v>
      </c>
      <c r="P135">
        <f t="shared" si="15"/>
        <v>0</v>
      </c>
      <c r="Q135">
        <f t="shared" si="16"/>
        <v>-50</v>
      </c>
      <c r="R135">
        <f t="shared" si="17"/>
        <v>3</v>
      </c>
    </row>
    <row r="136" spans="1:18" x14ac:dyDescent="0.25">
      <c r="A136">
        <v>61</v>
      </c>
      <c r="B136">
        <v>1</v>
      </c>
      <c r="C136">
        <v>68</v>
      </c>
      <c r="D136">
        <v>-4.5999999999999996</v>
      </c>
      <c r="E136">
        <v>0</v>
      </c>
      <c r="F136">
        <v>-4.5999999999999996</v>
      </c>
      <c r="G136" t="s">
        <v>29</v>
      </c>
      <c r="H136">
        <v>1</v>
      </c>
      <c r="I136">
        <v>1.401527057</v>
      </c>
      <c r="J136" t="s">
        <v>29</v>
      </c>
      <c r="K136">
        <f t="shared" si="12"/>
        <v>2</v>
      </c>
      <c r="L136">
        <f t="shared" si="13"/>
        <v>3</v>
      </c>
      <c r="M136">
        <f t="shared" si="14"/>
        <v>50</v>
      </c>
      <c r="N136">
        <v>-1</v>
      </c>
      <c r="O136">
        <v>-1</v>
      </c>
      <c r="P136">
        <f t="shared" si="15"/>
        <v>0</v>
      </c>
      <c r="Q136">
        <f t="shared" si="16"/>
        <v>-50</v>
      </c>
      <c r="R136">
        <f t="shared" si="17"/>
        <v>4</v>
      </c>
    </row>
    <row r="137" spans="1:18" x14ac:dyDescent="0.25">
      <c r="A137">
        <v>62</v>
      </c>
      <c r="B137">
        <v>1</v>
      </c>
      <c r="C137">
        <v>67</v>
      </c>
      <c r="D137">
        <v>4.5999999999999996</v>
      </c>
      <c r="E137">
        <v>0</v>
      </c>
      <c r="F137">
        <v>-4.5999999999999996</v>
      </c>
      <c r="G137" t="s">
        <v>29</v>
      </c>
      <c r="H137">
        <v>0</v>
      </c>
      <c r="I137">
        <v>1.8412283220000001</v>
      </c>
      <c r="J137" t="s">
        <v>25</v>
      </c>
      <c r="K137">
        <f t="shared" si="12"/>
        <v>2</v>
      </c>
      <c r="L137">
        <f t="shared" si="13"/>
        <v>2</v>
      </c>
      <c r="M137">
        <f t="shared" si="14"/>
        <v>33.333333333333336</v>
      </c>
      <c r="N137">
        <v>-1</v>
      </c>
      <c r="O137">
        <v>1</v>
      </c>
      <c r="P137">
        <f t="shared" si="15"/>
        <v>1</v>
      </c>
      <c r="Q137">
        <f t="shared" si="16"/>
        <v>-33.333333333333336</v>
      </c>
      <c r="R137">
        <f t="shared" si="17"/>
        <v>3</v>
      </c>
    </row>
    <row r="138" spans="1:18" x14ac:dyDescent="0.25">
      <c r="A138">
        <v>63</v>
      </c>
      <c r="B138">
        <v>1</v>
      </c>
      <c r="C138">
        <v>68</v>
      </c>
      <c r="D138">
        <v>4.5999999999999996</v>
      </c>
      <c r="E138">
        <v>90</v>
      </c>
      <c r="F138">
        <v>-4.5999999999999996</v>
      </c>
      <c r="G138" t="s">
        <v>29</v>
      </c>
      <c r="H138">
        <v>1</v>
      </c>
      <c r="I138">
        <v>1.5072800129999999</v>
      </c>
      <c r="J138" t="s">
        <v>29</v>
      </c>
      <c r="K138">
        <f t="shared" si="12"/>
        <v>2</v>
      </c>
      <c r="L138">
        <f t="shared" si="13"/>
        <v>3</v>
      </c>
      <c r="M138">
        <f t="shared" si="14"/>
        <v>50</v>
      </c>
      <c r="N138">
        <v>-1</v>
      </c>
      <c r="O138">
        <v>-1</v>
      </c>
      <c r="P138">
        <f t="shared" si="15"/>
        <v>0</v>
      </c>
      <c r="Q138">
        <f t="shared" si="16"/>
        <v>-50</v>
      </c>
      <c r="R138">
        <f t="shared" si="17"/>
        <v>3</v>
      </c>
    </row>
    <row r="139" spans="1:18" x14ac:dyDescent="0.25">
      <c r="A139">
        <v>64</v>
      </c>
      <c r="B139">
        <v>1</v>
      </c>
      <c r="C139">
        <v>68</v>
      </c>
      <c r="D139">
        <v>4.5999999999999996</v>
      </c>
      <c r="E139">
        <v>0</v>
      </c>
      <c r="F139">
        <v>4.5999999999999996</v>
      </c>
      <c r="G139" t="s">
        <v>25</v>
      </c>
      <c r="H139">
        <v>1</v>
      </c>
      <c r="I139">
        <v>1.3080736390000001</v>
      </c>
      <c r="J139" t="s">
        <v>25</v>
      </c>
      <c r="K139">
        <f t="shared" si="12"/>
        <v>2</v>
      </c>
      <c r="L139">
        <f t="shared" si="13"/>
        <v>3</v>
      </c>
      <c r="M139">
        <f t="shared" si="14"/>
        <v>50</v>
      </c>
      <c r="N139">
        <v>1</v>
      </c>
      <c r="O139">
        <v>1</v>
      </c>
      <c r="P139">
        <f t="shared" si="15"/>
        <v>1</v>
      </c>
      <c r="Q139">
        <f t="shared" si="16"/>
        <v>50</v>
      </c>
      <c r="R139">
        <f t="shared" si="17"/>
        <v>3</v>
      </c>
    </row>
    <row r="140" spans="1:18" x14ac:dyDescent="0.25">
      <c r="A140">
        <v>65</v>
      </c>
      <c r="B140">
        <v>1</v>
      </c>
      <c r="C140">
        <v>68</v>
      </c>
      <c r="D140">
        <v>4.5999999999999996</v>
      </c>
      <c r="E140">
        <v>90</v>
      </c>
      <c r="F140">
        <v>4.5999999999999996</v>
      </c>
      <c r="G140" t="s">
        <v>25</v>
      </c>
      <c r="H140">
        <v>1</v>
      </c>
      <c r="I140">
        <v>1.434943131</v>
      </c>
      <c r="J140" t="s">
        <v>25</v>
      </c>
      <c r="K140">
        <f t="shared" si="12"/>
        <v>2</v>
      </c>
      <c r="L140">
        <f t="shared" si="13"/>
        <v>3</v>
      </c>
      <c r="M140">
        <f t="shared" si="14"/>
        <v>50</v>
      </c>
      <c r="N140">
        <v>1</v>
      </c>
      <c r="O140">
        <v>1</v>
      </c>
      <c r="P140">
        <f t="shared" si="15"/>
        <v>1</v>
      </c>
      <c r="Q140">
        <f t="shared" si="16"/>
        <v>50</v>
      </c>
      <c r="R140">
        <f t="shared" si="17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</v>
      </c>
      <c r="C2">
        <v>266.66666666666669</v>
      </c>
      <c r="D2">
        <v>1</v>
      </c>
    </row>
    <row r="3" spans="1:4" x14ac:dyDescent="0.25">
      <c r="A3">
        <v>1</v>
      </c>
      <c r="B3">
        <v>1</v>
      </c>
      <c r="C3">
        <v>250</v>
      </c>
      <c r="D3">
        <v>2</v>
      </c>
    </row>
    <row r="4" spans="1:4" x14ac:dyDescent="0.25">
      <c r="A4">
        <v>1</v>
      </c>
      <c r="B4">
        <v>1</v>
      </c>
      <c r="C4">
        <v>233.33333333333334</v>
      </c>
      <c r="D4">
        <v>2</v>
      </c>
    </row>
    <row r="5" spans="1:4" x14ac:dyDescent="0.25">
      <c r="A5">
        <v>1</v>
      </c>
      <c r="B5">
        <v>1</v>
      </c>
      <c r="C5">
        <v>216.66666666666669</v>
      </c>
      <c r="D5">
        <v>2</v>
      </c>
    </row>
    <row r="6" spans="1:4" x14ac:dyDescent="0.25">
      <c r="A6">
        <v>1</v>
      </c>
      <c r="B6">
        <v>1</v>
      </c>
      <c r="C6">
        <v>200</v>
      </c>
      <c r="D6">
        <v>2</v>
      </c>
    </row>
    <row r="7" spans="1:4" x14ac:dyDescent="0.25">
      <c r="A7">
        <v>1</v>
      </c>
      <c r="B7">
        <v>0</v>
      </c>
      <c r="C7">
        <v>-183.33333333333331</v>
      </c>
      <c r="D7">
        <v>1</v>
      </c>
    </row>
    <row r="8" spans="1:4" x14ac:dyDescent="0.25">
      <c r="A8">
        <v>1</v>
      </c>
      <c r="B8">
        <v>1</v>
      </c>
      <c r="C8">
        <v>166.66666666666666</v>
      </c>
      <c r="D8">
        <v>1</v>
      </c>
    </row>
    <row r="9" spans="1:4" x14ac:dyDescent="0.25">
      <c r="A9">
        <v>1</v>
      </c>
      <c r="B9">
        <v>0</v>
      </c>
      <c r="C9">
        <v>-150</v>
      </c>
      <c r="D9">
        <v>2</v>
      </c>
    </row>
    <row r="10" spans="1:4" x14ac:dyDescent="0.25">
      <c r="A10">
        <v>1</v>
      </c>
      <c r="B10">
        <v>1</v>
      </c>
      <c r="C10">
        <v>133.33333333333334</v>
      </c>
      <c r="D10">
        <v>1</v>
      </c>
    </row>
    <row r="11" spans="1:4" x14ac:dyDescent="0.25">
      <c r="A11">
        <v>1</v>
      </c>
      <c r="B11">
        <v>1</v>
      </c>
      <c r="C11">
        <v>116.66666666666667</v>
      </c>
      <c r="D11">
        <v>1</v>
      </c>
    </row>
    <row r="12" spans="1:4" x14ac:dyDescent="0.25">
      <c r="A12">
        <v>1</v>
      </c>
      <c r="B12">
        <v>1</v>
      </c>
      <c r="C12">
        <v>100</v>
      </c>
      <c r="D12">
        <v>1</v>
      </c>
    </row>
    <row r="13" spans="1:4" x14ac:dyDescent="0.25">
      <c r="A13">
        <v>1</v>
      </c>
      <c r="B13">
        <v>1</v>
      </c>
      <c r="C13">
        <v>83.333333333333329</v>
      </c>
      <c r="D13">
        <v>1</v>
      </c>
    </row>
    <row r="14" spans="1:4" x14ac:dyDescent="0.25">
      <c r="A14">
        <v>1</v>
      </c>
      <c r="B14">
        <v>1</v>
      </c>
      <c r="C14">
        <v>66.666666666666671</v>
      </c>
      <c r="D14">
        <v>1</v>
      </c>
    </row>
    <row r="15" spans="1:4" x14ac:dyDescent="0.25">
      <c r="A15">
        <v>1</v>
      </c>
      <c r="B15">
        <v>0</v>
      </c>
      <c r="C15">
        <v>-50</v>
      </c>
      <c r="D15">
        <v>2</v>
      </c>
    </row>
    <row r="16" spans="1:4" x14ac:dyDescent="0.25">
      <c r="A16">
        <v>1</v>
      </c>
      <c r="B16">
        <v>0</v>
      </c>
      <c r="C16">
        <v>-33.333333333333336</v>
      </c>
      <c r="D16">
        <v>2</v>
      </c>
    </row>
    <row r="17" spans="1:4" x14ac:dyDescent="0.25">
      <c r="A17">
        <v>1</v>
      </c>
      <c r="B17">
        <v>1</v>
      </c>
      <c r="C17">
        <v>16.666666666666668</v>
      </c>
      <c r="D17">
        <v>1</v>
      </c>
    </row>
    <row r="18" spans="1:4" x14ac:dyDescent="0.25">
      <c r="A18">
        <v>1</v>
      </c>
      <c r="B18">
        <v>0</v>
      </c>
      <c r="C18">
        <v>0</v>
      </c>
      <c r="D18">
        <v>2</v>
      </c>
    </row>
    <row r="19" spans="1:4" x14ac:dyDescent="0.25">
      <c r="A19">
        <v>1</v>
      </c>
      <c r="B19">
        <v>1</v>
      </c>
      <c r="C19">
        <v>0</v>
      </c>
      <c r="D19">
        <v>1</v>
      </c>
    </row>
    <row r="20" spans="1:4" x14ac:dyDescent="0.25">
      <c r="A20">
        <v>1</v>
      </c>
      <c r="B20">
        <v>1</v>
      </c>
      <c r="C20">
        <v>0</v>
      </c>
      <c r="D20">
        <v>2</v>
      </c>
    </row>
    <row r="21" spans="1:4" x14ac:dyDescent="0.25">
      <c r="A21">
        <v>1</v>
      </c>
      <c r="B21">
        <v>1</v>
      </c>
      <c r="C21">
        <v>0</v>
      </c>
      <c r="D21">
        <v>1</v>
      </c>
    </row>
    <row r="22" spans="1:4" x14ac:dyDescent="0.25">
      <c r="A22">
        <v>1</v>
      </c>
      <c r="B22">
        <v>0</v>
      </c>
      <c r="C22">
        <v>0</v>
      </c>
      <c r="D22">
        <v>1</v>
      </c>
    </row>
    <row r="23" spans="1:4" x14ac:dyDescent="0.25">
      <c r="A23">
        <v>1</v>
      </c>
      <c r="B23">
        <v>1</v>
      </c>
      <c r="C23">
        <v>16.666666666666668</v>
      </c>
      <c r="D23">
        <v>2</v>
      </c>
    </row>
    <row r="24" spans="1:4" x14ac:dyDescent="0.25">
      <c r="A24">
        <v>1</v>
      </c>
      <c r="B24">
        <v>1</v>
      </c>
      <c r="C24">
        <v>16.666666666666668</v>
      </c>
      <c r="D24">
        <v>1</v>
      </c>
    </row>
    <row r="25" spans="1:4" x14ac:dyDescent="0.25">
      <c r="A25">
        <v>1</v>
      </c>
      <c r="B25">
        <v>1</v>
      </c>
      <c r="C25">
        <v>-16.666666666666668</v>
      </c>
      <c r="D25">
        <v>2</v>
      </c>
    </row>
    <row r="26" spans="1:4" x14ac:dyDescent="0.25">
      <c r="A26">
        <v>1</v>
      </c>
      <c r="B26">
        <v>0</v>
      </c>
      <c r="C26">
        <v>-33.333333333333336</v>
      </c>
      <c r="D26">
        <v>1</v>
      </c>
    </row>
    <row r="27" spans="1:4" x14ac:dyDescent="0.25">
      <c r="A27">
        <v>1</v>
      </c>
      <c r="B27">
        <v>0</v>
      </c>
      <c r="C27">
        <v>-33.333333333333336</v>
      </c>
      <c r="D27">
        <v>2</v>
      </c>
    </row>
    <row r="28" spans="1:4" x14ac:dyDescent="0.25">
      <c r="A28">
        <v>1</v>
      </c>
      <c r="B28">
        <v>1</v>
      </c>
      <c r="C28">
        <v>33.333333333333336</v>
      </c>
      <c r="D28">
        <v>2</v>
      </c>
    </row>
    <row r="29" spans="1:4" x14ac:dyDescent="0.25">
      <c r="A29">
        <v>1</v>
      </c>
      <c r="B29">
        <v>0</v>
      </c>
      <c r="C29">
        <v>16.666666666666668</v>
      </c>
      <c r="D29">
        <v>2</v>
      </c>
    </row>
    <row r="30" spans="1:4" x14ac:dyDescent="0.25">
      <c r="A30">
        <v>1</v>
      </c>
      <c r="B30">
        <v>1</v>
      </c>
      <c r="C30">
        <v>-33.333333333333336</v>
      </c>
      <c r="D30">
        <v>2</v>
      </c>
    </row>
    <row r="31" spans="1:4" x14ac:dyDescent="0.25">
      <c r="A31">
        <v>1</v>
      </c>
      <c r="B31">
        <v>0</v>
      </c>
      <c r="C31">
        <v>-50</v>
      </c>
      <c r="D31">
        <v>1</v>
      </c>
    </row>
    <row r="32" spans="1:4" x14ac:dyDescent="0.25">
      <c r="A32">
        <v>1</v>
      </c>
      <c r="B32">
        <v>0</v>
      </c>
      <c r="C32">
        <v>-50</v>
      </c>
      <c r="D32">
        <v>2</v>
      </c>
    </row>
    <row r="33" spans="1:4" x14ac:dyDescent="0.25">
      <c r="A33">
        <v>1</v>
      </c>
      <c r="B33">
        <v>0</v>
      </c>
      <c r="C33">
        <v>-50</v>
      </c>
      <c r="D33">
        <v>2</v>
      </c>
    </row>
    <row r="34" spans="1:4" x14ac:dyDescent="0.25">
      <c r="A34">
        <v>1</v>
      </c>
      <c r="B34">
        <v>0</v>
      </c>
      <c r="C34">
        <v>-33.333333333333336</v>
      </c>
      <c r="D34">
        <v>1</v>
      </c>
    </row>
    <row r="35" spans="1:4" x14ac:dyDescent="0.25">
      <c r="A35">
        <v>1</v>
      </c>
      <c r="B35">
        <v>0</v>
      </c>
      <c r="C35">
        <v>-33.333333333333336</v>
      </c>
      <c r="D35">
        <v>1</v>
      </c>
    </row>
    <row r="36" spans="1:4" x14ac:dyDescent="0.25">
      <c r="A36">
        <v>1</v>
      </c>
      <c r="B36">
        <v>0</v>
      </c>
      <c r="C36">
        <v>-33.333333333333336</v>
      </c>
      <c r="D36">
        <v>1</v>
      </c>
    </row>
    <row r="37" spans="1:4" x14ac:dyDescent="0.25">
      <c r="A37">
        <v>1</v>
      </c>
      <c r="B37">
        <v>0</v>
      </c>
      <c r="C37">
        <v>16.666666666666668</v>
      </c>
      <c r="D37">
        <v>2</v>
      </c>
    </row>
    <row r="38" spans="1:4" x14ac:dyDescent="0.25">
      <c r="A38">
        <v>1</v>
      </c>
      <c r="B38">
        <v>0</v>
      </c>
      <c r="C38">
        <v>-33.333333333333336</v>
      </c>
      <c r="D38">
        <v>2</v>
      </c>
    </row>
    <row r="39" spans="1:4" x14ac:dyDescent="0.25">
      <c r="A39">
        <v>1</v>
      </c>
      <c r="B39">
        <v>1</v>
      </c>
      <c r="C39">
        <v>33.333333333333336</v>
      </c>
      <c r="D39">
        <v>2</v>
      </c>
    </row>
    <row r="40" spans="1:4" x14ac:dyDescent="0.25">
      <c r="A40">
        <v>1</v>
      </c>
      <c r="B40">
        <v>1</v>
      </c>
      <c r="C40">
        <v>33.333333333333336</v>
      </c>
      <c r="D40">
        <v>2</v>
      </c>
    </row>
    <row r="41" spans="1:4" x14ac:dyDescent="0.25">
      <c r="A41">
        <v>1</v>
      </c>
      <c r="B41">
        <v>0</v>
      </c>
      <c r="C41">
        <v>-16.666666666666668</v>
      </c>
      <c r="D41">
        <v>1</v>
      </c>
    </row>
    <row r="42" spans="1:4" x14ac:dyDescent="0.25">
      <c r="A42">
        <v>1</v>
      </c>
      <c r="B42">
        <v>1</v>
      </c>
      <c r="C42">
        <v>16.666666666666668</v>
      </c>
      <c r="D42">
        <v>1</v>
      </c>
    </row>
    <row r="43" spans="1:4" x14ac:dyDescent="0.25">
      <c r="A43">
        <v>1</v>
      </c>
      <c r="B43">
        <v>0</v>
      </c>
      <c r="C43">
        <v>-16.666666666666668</v>
      </c>
      <c r="D43">
        <v>1</v>
      </c>
    </row>
    <row r="44" spans="1:4" x14ac:dyDescent="0.25">
      <c r="A44">
        <v>1</v>
      </c>
      <c r="B44">
        <v>0</v>
      </c>
      <c r="C44">
        <v>0</v>
      </c>
      <c r="D44">
        <v>2</v>
      </c>
    </row>
    <row r="45" spans="1:4" x14ac:dyDescent="0.25">
      <c r="A45">
        <v>1</v>
      </c>
      <c r="B45">
        <v>0</v>
      </c>
      <c r="C45">
        <v>-16.666666666666668</v>
      </c>
      <c r="D45">
        <v>2</v>
      </c>
    </row>
    <row r="46" spans="1:4" x14ac:dyDescent="0.25">
      <c r="A46">
        <v>1</v>
      </c>
      <c r="B46">
        <v>0</v>
      </c>
      <c r="C46">
        <v>-16.666666666666668</v>
      </c>
      <c r="D46">
        <v>2</v>
      </c>
    </row>
    <row r="47" spans="1:4" x14ac:dyDescent="0.25">
      <c r="A47">
        <v>1</v>
      </c>
      <c r="B47">
        <v>1</v>
      </c>
      <c r="C47">
        <v>-16.666666666666668</v>
      </c>
      <c r="D47">
        <v>2</v>
      </c>
    </row>
    <row r="48" spans="1:4" x14ac:dyDescent="0.25">
      <c r="A48">
        <v>1</v>
      </c>
      <c r="B48">
        <v>0</v>
      </c>
      <c r="C48">
        <v>-33.333333333333336</v>
      </c>
      <c r="D48">
        <v>1</v>
      </c>
    </row>
    <row r="49" spans="1:4" x14ac:dyDescent="0.25">
      <c r="A49">
        <v>1</v>
      </c>
      <c r="B49">
        <v>0</v>
      </c>
      <c r="C49">
        <v>-33.333333333333336</v>
      </c>
      <c r="D49">
        <v>2</v>
      </c>
    </row>
    <row r="50" spans="1:4" x14ac:dyDescent="0.25">
      <c r="A50">
        <v>1</v>
      </c>
      <c r="B50">
        <v>1</v>
      </c>
      <c r="C50">
        <v>33.333333333333336</v>
      </c>
      <c r="D50">
        <v>1</v>
      </c>
    </row>
    <row r="51" spans="1:4" x14ac:dyDescent="0.25">
      <c r="A51">
        <v>1</v>
      </c>
      <c r="B51">
        <v>1</v>
      </c>
      <c r="C51">
        <v>16.666666666666668</v>
      </c>
      <c r="D51">
        <v>1</v>
      </c>
    </row>
    <row r="52" spans="1:4" x14ac:dyDescent="0.25">
      <c r="A52">
        <v>1</v>
      </c>
      <c r="B52">
        <v>1</v>
      </c>
      <c r="C52">
        <v>16.666666666666668</v>
      </c>
      <c r="D52">
        <v>1</v>
      </c>
    </row>
    <row r="53" spans="1:4" x14ac:dyDescent="0.25">
      <c r="A53">
        <v>1</v>
      </c>
      <c r="B53">
        <v>1</v>
      </c>
      <c r="C53">
        <v>-16.666666666666668</v>
      </c>
      <c r="D53">
        <v>2</v>
      </c>
    </row>
    <row r="54" spans="1:4" x14ac:dyDescent="0.25">
      <c r="A54">
        <v>1</v>
      </c>
      <c r="B54">
        <v>1</v>
      </c>
      <c r="C54">
        <v>33.333333333333336</v>
      </c>
      <c r="D54">
        <v>1</v>
      </c>
    </row>
    <row r="55" spans="1:4" x14ac:dyDescent="0.25">
      <c r="A55">
        <v>1</v>
      </c>
      <c r="B55">
        <v>1</v>
      </c>
      <c r="C55">
        <v>33.333333333333336</v>
      </c>
      <c r="D55">
        <v>1</v>
      </c>
    </row>
    <row r="56" spans="1:4" x14ac:dyDescent="0.25">
      <c r="A56">
        <v>1</v>
      </c>
      <c r="B56">
        <v>1</v>
      </c>
      <c r="C56">
        <v>33.333333333333336</v>
      </c>
      <c r="D56">
        <v>1</v>
      </c>
    </row>
    <row r="57" spans="1:4" x14ac:dyDescent="0.25">
      <c r="A57">
        <v>1</v>
      </c>
      <c r="B57">
        <v>0</v>
      </c>
      <c r="C57">
        <v>-16.666666666666668</v>
      </c>
      <c r="D57">
        <v>1</v>
      </c>
    </row>
    <row r="58" spans="1:4" x14ac:dyDescent="0.25">
      <c r="A58">
        <v>1</v>
      </c>
      <c r="B58">
        <v>1</v>
      </c>
      <c r="C58">
        <v>16.666666666666668</v>
      </c>
      <c r="D58">
        <v>1</v>
      </c>
    </row>
    <row r="59" spans="1:4" x14ac:dyDescent="0.25">
      <c r="A59">
        <v>1</v>
      </c>
      <c r="B59">
        <v>0</v>
      </c>
      <c r="C59">
        <v>-16.666666666666668</v>
      </c>
      <c r="D59">
        <v>1</v>
      </c>
    </row>
    <row r="60" spans="1:4" x14ac:dyDescent="0.25">
      <c r="A60">
        <v>1</v>
      </c>
      <c r="B60">
        <v>1</v>
      </c>
      <c r="C60">
        <v>0</v>
      </c>
      <c r="D60">
        <v>2</v>
      </c>
    </row>
    <row r="61" spans="1:4" x14ac:dyDescent="0.25">
      <c r="A61">
        <v>1</v>
      </c>
      <c r="B61">
        <v>1</v>
      </c>
      <c r="C61">
        <v>0</v>
      </c>
      <c r="D61">
        <v>2</v>
      </c>
    </row>
    <row r="62" spans="1:4" x14ac:dyDescent="0.25">
      <c r="A62">
        <v>1</v>
      </c>
      <c r="B62">
        <v>0</v>
      </c>
      <c r="C62">
        <v>0</v>
      </c>
      <c r="D62">
        <v>1</v>
      </c>
    </row>
    <row r="63" spans="1:4" x14ac:dyDescent="0.25">
      <c r="A63">
        <v>1</v>
      </c>
      <c r="B63">
        <v>1</v>
      </c>
      <c r="C63">
        <v>16.666666666666668</v>
      </c>
      <c r="D63">
        <v>2</v>
      </c>
    </row>
    <row r="64" spans="1:4" x14ac:dyDescent="0.25">
      <c r="A64">
        <v>1</v>
      </c>
      <c r="B64">
        <v>1</v>
      </c>
      <c r="C64">
        <v>-16.666666666666668</v>
      </c>
      <c r="D64">
        <v>1</v>
      </c>
    </row>
    <row r="65" spans="1:4" x14ac:dyDescent="0.25">
      <c r="A65">
        <v>1</v>
      </c>
      <c r="B65">
        <v>1</v>
      </c>
      <c r="C65">
        <v>33.333333333333336</v>
      </c>
      <c r="D65">
        <v>2</v>
      </c>
    </row>
    <row r="66" spans="1:4" x14ac:dyDescent="0.25">
      <c r="A66">
        <v>1</v>
      </c>
      <c r="B66">
        <v>0</v>
      </c>
      <c r="C66">
        <v>-33.333333333333336</v>
      </c>
      <c r="D66">
        <v>1</v>
      </c>
    </row>
    <row r="67" spans="1:4" x14ac:dyDescent="0.25">
      <c r="A67">
        <v>1</v>
      </c>
      <c r="B67">
        <v>0</v>
      </c>
      <c r="C67">
        <v>-33.333333333333336</v>
      </c>
      <c r="D67">
        <v>1</v>
      </c>
    </row>
    <row r="68" spans="1:4" x14ac:dyDescent="0.25">
      <c r="A68">
        <v>1</v>
      </c>
      <c r="B68">
        <v>1</v>
      </c>
      <c r="C68">
        <v>16.666666666666668</v>
      </c>
      <c r="D68">
        <v>2</v>
      </c>
    </row>
    <row r="69" spans="1:4" x14ac:dyDescent="0.25">
      <c r="A69">
        <v>1</v>
      </c>
      <c r="B69">
        <v>0</v>
      </c>
      <c r="C69">
        <v>-16.666666666666668</v>
      </c>
      <c r="D69">
        <v>1</v>
      </c>
    </row>
    <row r="70" spans="1:4" x14ac:dyDescent="0.25">
      <c r="A70">
        <v>1</v>
      </c>
      <c r="B70">
        <v>1</v>
      </c>
      <c r="C70">
        <v>16.666666666666668</v>
      </c>
      <c r="D70">
        <v>1</v>
      </c>
    </row>
    <row r="71" spans="1:4" x14ac:dyDescent="0.25">
      <c r="A71">
        <v>1</v>
      </c>
      <c r="B71">
        <v>1</v>
      </c>
      <c r="C71">
        <v>0</v>
      </c>
      <c r="D71">
        <v>1</v>
      </c>
    </row>
    <row r="72" spans="1:4" x14ac:dyDescent="0.25">
      <c r="A72">
        <v>1</v>
      </c>
      <c r="B72">
        <v>0</v>
      </c>
      <c r="C72">
        <v>-16.666666666666668</v>
      </c>
      <c r="D72">
        <v>1</v>
      </c>
    </row>
    <row r="73" spans="1:4" x14ac:dyDescent="0.25">
      <c r="A73">
        <v>1</v>
      </c>
      <c r="B73">
        <v>1</v>
      </c>
      <c r="C73">
        <v>16.666666666666668</v>
      </c>
      <c r="D73">
        <v>1</v>
      </c>
    </row>
    <row r="74" spans="1:4" x14ac:dyDescent="0.25">
      <c r="A74">
        <v>1</v>
      </c>
      <c r="B74">
        <v>1</v>
      </c>
      <c r="C74">
        <v>16.666666666666668</v>
      </c>
      <c r="D74">
        <v>1</v>
      </c>
    </row>
    <row r="75" spans="1:4" x14ac:dyDescent="0.25">
      <c r="A75">
        <v>2</v>
      </c>
      <c r="B75">
        <v>0</v>
      </c>
      <c r="C75">
        <v>-266.66666666666669</v>
      </c>
      <c r="D75">
        <v>4</v>
      </c>
    </row>
    <row r="76" spans="1:4" x14ac:dyDescent="0.25">
      <c r="A76">
        <v>2</v>
      </c>
      <c r="B76">
        <v>1</v>
      </c>
      <c r="C76">
        <v>250</v>
      </c>
      <c r="D76">
        <v>4</v>
      </c>
    </row>
    <row r="77" spans="1:4" x14ac:dyDescent="0.25">
      <c r="A77">
        <v>2</v>
      </c>
      <c r="B77">
        <v>0</v>
      </c>
      <c r="C77">
        <v>-233.33333333333334</v>
      </c>
      <c r="D77">
        <v>4</v>
      </c>
    </row>
    <row r="78" spans="1:4" x14ac:dyDescent="0.25">
      <c r="A78">
        <v>2</v>
      </c>
      <c r="B78">
        <v>1</v>
      </c>
      <c r="C78">
        <v>216.66666666666669</v>
      </c>
      <c r="D78">
        <v>4</v>
      </c>
    </row>
    <row r="79" spans="1:4" x14ac:dyDescent="0.25">
      <c r="A79">
        <v>2</v>
      </c>
      <c r="B79">
        <v>1</v>
      </c>
      <c r="C79">
        <v>200</v>
      </c>
      <c r="D79">
        <v>3</v>
      </c>
    </row>
    <row r="80" spans="1:4" x14ac:dyDescent="0.25">
      <c r="A80">
        <v>2</v>
      </c>
      <c r="B80">
        <v>0</v>
      </c>
      <c r="C80">
        <v>-183.33333333333331</v>
      </c>
      <c r="D80">
        <v>4</v>
      </c>
    </row>
    <row r="81" spans="1:4" x14ac:dyDescent="0.25">
      <c r="A81">
        <v>2</v>
      </c>
      <c r="B81">
        <v>0</v>
      </c>
      <c r="C81">
        <v>-166.66666666666666</v>
      </c>
      <c r="D81">
        <v>3</v>
      </c>
    </row>
    <row r="82" spans="1:4" x14ac:dyDescent="0.25">
      <c r="A82">
        <v>2</v>
      </c>
      <c r="B82">
        <v>1</v>
      </c>
      <c r="C82">
        <v>150</v>
      </c>
      <c r="D82">
        <v>3</v>
      </c>
    </row>
    <row r="83" spans="1:4" x14ac:dyDescent="0.25">
      <c r="A83">
        <v>2</v>
      </c>
      <c r="B83">
        <v>1</v>
      </c>
      <c r="C83">
        <v>133.33333333333334</v>
      </c>
      <c r="D83">
        <v>4</v>
      </c>
    </row>
    <row r="84" spans="1:4" x14ac:dyDescent="0.25">
      <c r="A84">
        <v>2</v>
      </c>
      <c r="B84">
        <v>0</v>
      </c>
      <c r="C84">
        <v>-116.66666666666667</v>
      </c>
      <c r="D84">
        <v>4</v>
      </c>
    </row>
    <row r="85" spans="1:4" x14ac:dyDescent="0.25">
      <c r="A85">
        <v>2</v>
      </c>
      <c r="B85">
        <v>0</v>
      </c>
      <c r="C85">
        <v>-100</v>
      </c>
      <c r="D85">
        <v>3</v>
      </c>
    </row>
    <row r="86" spans="1:4" x14ac:dyDescent="0.25">
      <c r="A86">
        <v>2</v>
      </c>
      <c r="B86">
        <v>0</v>
      </c>
      <c r="C86">
        <v>-83.333333333333329</v>
      </c>
      <c r="D86">
        <v>3</v>
      </c>
    </row>
    <row r="87" spans="1:4" x14ac:dyDescent="0.25">
      <c r="A87">
        <v>2</v>
      </c>
      <c r="B87">
        <v>1</v>
      </c>
      <c r="C87">
        <v>66.666666666666671</v>
      </c>
      <c r="D87">
        <v>3</v>
      </c>
    </row>
    <row r="88" spans="1:4" x14ac:dyDescent="0.25">
      <c r="A88">
        <v>2</v>
      </c>
      <c r="B88">
        <v>0</v>
      </c>
      <c r="C88">
        <v>-50</v>
      </c>
      <c r="D88">
        <v>3</v>
      </c>
    </row>
    <row r="89" spans="1:4" x14ac:dyDescent="0.25">
      <c r="A89">
        <v>2</v>
      </c>
      <c r="B89">
        <v>0</v>
      </c>
      <c r="C89">
        <v>-33.333333333333336</v>
      </c>
      <c r="D89">
        <v>3</v>
      </c>
    </row>
    <row r="90" spans="1:4" x14ac:dyDescent="0.25">
      <c r="A90">
        <v>2</v>
      </c>
      <c r="B90">
        <v>1</v>
      </c>
      <c r="C90">
        <v>16.666666666666668</v>
      </c>
      <c r="D90">
        <v>3</v>
      </c>
    </row>
    <row r="91" spans="1:4" x14ac:dyDescent="0.25">
      <c r="A91">
        <v>2</v>
      </c>
      <c r="B91">
        <v>0</v>
      </c>
      <c r="C91">
        <v>0</v>
      </c>
      <c r="D91">
        <v>3</v>
      </c>
    </row>
    <row r="92" spans="1:4" x14ac:dyDescent="0.25">
      <c r="A92">
        <v>2</v>
      </c>
      <c r="B92">
        <v>1</v>
      </c>
      <c r="C92">
        <v>16.666666666666668</v>
      </c>
      <c r="D92">
        <v>4</v>
      </c>
    </row>
    <row r="93" spans="1:4" x14ac:dyDescent="0.25">
      <c r="A93">
        <v>2</v>
      </c>
      <c r="B93">
        <v>0</v>
      </c>
      <c r="C93">
        <v>-16.666666666666668</v>
      </c>
      <c r="D93">
        <v>4</v>
      </c>
    </row>
    <row r="94" spans="1:4" x14ac:dyDescent="0.25">
      <c r="A94">
        <v>2</v>
      </c>
      <c r="B94">
        <v>1</v>
      </c>
      <c r="C94">
        <v>16.666666666666668</v>
      </c>
      <c r="D94">
        <v>3</v>
      </c>
    </row>
    <row r="95" spans="1:4" x14ac:dyDescent="0.25">
      <c r="A95">
        <v>2</v>
      </c>
      <c r="B95">
        <v>0</v>
      </c>
      <c r="C95">
        <v>0</v>
      </c>
      <c r="D95">
        <v>3</v>
      </c>
    </row>
    <row r="96" spans="1:4" x14ac:dyDescent="0.25">
      <c r="A96">
        <v>2</v>
      </c>
      <c r="B96">
        <v>0</v>
      </c>
      <c r="C96">
        <v>-16.666666666666668</v>
      </c>
      <c r="D96">
        <v>4</v>
      </c>
    </row>
    <row r="97" spans="1:4" x14ac:dyDescent="0.25">
      <c r="A97">
        <v>2</v>
      </c>
      <c r="B97">
        <v>0</v>
      </c>
      <c r="C97">
        <v>16.666666666666668</v>
      </c>
      <c r="D97">
        <v>4</v>
      </c>
    </row>
    <row r="98" spans="1:4" x14ac:dyDescent="0.25">
      <c r="A98">
        <v>2</v>
      </c>
      <c r="B98">
        <v>0</v>
      </c>
      <c r="C98">
        <v>-33.333333333333336</v>
      </c>
      <c r="D98">
        <v>3</v>
      </c>
    </row>
    <row r="99" spans="1:4" x14ac:dyDescent="0.25">
      <c r="A99">
        <v>2</v>
      </c>
      <c r="B99">
        <v>1</v>
      </c>
      <c r="C99">
        <v>33.333333333333336</v>
      </c>
      <c r="D99">
        <v>3</v>
      </c>
    </row>
    <row r="100" spans="1:4" x14ac:dyDescent="0.25">
      <c r="A100">
        <v>2</v>
      </c>
      <c r="B100">
        <v>0</v>
      </c>
      <c r="C100">
        <v>-33.333333333333336</v>
      </c>
      <c r="D100">
        <v>4</v>
      </c>
    </row>
    <row r="101" spans="1:4" x14ac:dyDescent="0.25">
      <c r="A101">
        <v>2</v>
      </c>
      <c r="B101">
        <v>1</v>
      </c>
      <c r="C101">
        <v>16.666666666666668</v>
      </c>
      <c r="D101">
        <v>3</v>
      </c>
    </row>
    <row r="102" spans="1:4" x14ac:dyDescent="0.25">
      <c r="A102">
        <v>2</v>
      </c>
      <c r="B102">
        <v>1</v>
      </c>
      <c r="C102">
        <v>16.666666666666668</v>
      </c>
      <c r="D102">
        <v>3</v>
      </c>
    </row>
    <row r="103" spans="1:4" x14ac:dyDescent="0.25">
      <c r="A103">
        <v>2</v>
      </c>
      <c r="B103">
        <v>0</v>
      </c>
      <c r="C103">
        <v>-16.666666666666668</v>
      </c>
      <c r="D103">
        <v>3</v>
      </c>
    </row>
    <row r="104" spans="1:4" x14ac:dyDescent="0.25">
      <c r="A104">
        <v>2</v>
      </c>
      <c r="B104">
        <v>0</v>
      </c>
      <c r="C104">
        <v>0</v>
      </c>
      <c r="D104">
        <v>4</v>
      </c>
    </row>
    <row r="105" spans="1:4" x14ac:dyDescent="0.25">
      <c r="A105">
        <v>2</v>
      </c>
      <c r="B105">
        <v>1</v>
      </c>
      <c r="C105">
        <v>0</v>
      </c>
      <c r="D105">
        <v>4</v>
      </c>
    </row>
    <row r="106" spans="1:4" x14ac:dyDescent="0.25">
      <c r="A106">
        <v>2</v>
      </c>
      <c r="B106">
        <v>1</v>
      </c>
      <c r="C106">
        <v>-16.666666666666668</v>
      </c>
      <c r="D106">
        <v>4</v>
      </c>
    </row>
    <row r="107" spans="1:4" x14ac:dyDescent="0.25">
      <c r="A107">
        <v>2</v>
      </c>
      <c r="B107">
        <v>1</v>
      </c>
      <c r="C107">
        <v>33.333333333333336</v>
      </c>
      <c r="D107">
        <v>4</v>
      </c>
    </row>
    <row r="108" spans="1:4" x14ac:dyDescent="0.25">
      <c r="A108">
        <v>2</v>
      </c>
      <c r="B108">
        <v>0</v>
      </c>
      <c r="C108">
        <v>-33.333333333333336</v>
      </c>
      <c r="D108">
        <v>4</v>
      </c>
    </row>
    <row r="109" spans="1:4" x14ac:dyDescent="0.25">
      <c r="A109">
        <v>2</v>
      </c>
      <c r="B109">
        <v>0</v>
      </c>
      <c r="C109">
        <v>-33.333333333333336</v>
      </c>
      <c r="D109">
        <v>3</v>
      </c>
    </row>
    <row r="110" spans="1:4" x14ac:dyDescent="0.25">
      <c r="A110">
        <v>2</v>
      </c>
      <c r="B110">
        <v>0</v>
      </c>
      <c r="C110">
        <v>-16.666666666666668</v>
      </c>
      <c r="D110">
        <v>3</v>
      </c>
    </row>
    <row r="111" spans="1:4" x14ac:dyDescent="0.25">
      <c r="A111">
        <v>2</v>
      </c>
      <c r="B111">
        <v>0</v>
      </c>
      <c r="C111">
        <v>-16.666666666666668</v>
      </c>
      <c r="D111">
        <v>4</v>
      </c>
    </row>
    <row r="112" spans="1:4" x14ac:dyDescent="0.25">
      <c r="A112">
        <v>2</v>
      </c>
      <c r="B112">
        <v>1</v>
      </c>
      <c r="C112">
        <v>16.666666666666668</v>
      </c>
      <c r="D112">
        <v>3</v>
      </c>
    </row>
    <row r="113" spans="1:4" x14ac:dyDescent="0.25">
      <c r="A113">
        <v>2</v>
      </c>
      <c r="B113">
        <v>1</v>
      </c>
      <c r="C113">
        <v>0</v>
      </c>
      <c r="D113">
        <v>4</v>
      </c>
    </row>
    <row r="114" spans="1:4" x14ac:dyDescent="0.25">
      <c r="A114">
        <v>2</v>
      </c>
      <c r="B114">
        <v>1</v>
      </c>
      <c r="C114">
        <v>0</v>
      </c>
      <c r="D114">
        <v>4</v>
      </c>
    </row>
    <row r="115" spans="1:4" x14ac:dyDescent="0.25">
      <c r="A115">
        <v>2</v>
      </c>
      <c r="B115">
        <v>1</v>
      </c>
      <c r="C115">
        <v>0</v>
      </c>
      <c r="D115">
        <v>4</v>
      </c>
    </row>
    <row r="116" spans="1:4" x14ac:dyDescent="0.25">
      <c r="A116">
        <v>2</v>
      </c>
      <c r="B116">
        <v>0</v>
      </c>
      <c r="C116">
        <v>-16.666666666666668</v>
      </c>
      <c r="D116">
        <v>4</v>
      </c>
    </row>
    <row r="117" spans="1:4" x14ac:dyDescent="0.25">
      <c r="A117">
        <v>2</v>
      </c>
      <c r="B117">
        <v>1</v>
      </c>
      <c r="C117">
        <v>-16.666666666666668</v>
      </c>
      <c r="D117">
        <v>4</v>
      </c>
    </row>
    <row r="118" spans="1:4" x14ac:dyDescent="0.25">
      <c r="A118">
        <v>2</v>
      </c>
      <c r="B118">
        <v>0</v>
      </c>
      <c r="C118">
        <v>-33.333333333333336</v>
      </c>
      <c r="D118">
        <v>3</v>
      </c>
    </row>
    <row r="119" spans="1:4" x14ac:dyDescent="0.25">
      <c r="A119">
        <v>2</v>
      </c>
      <c r="B119">
        <v>1</v>
      </c>
      <c r="C119">
        <v>33.333333333333336</v>
      </c>
      <c r="D119">
        <v>4</v>
      </c>
    </row>
    <row r="120" spans="1:4" x14ac:dyDescent="0.25">
      <c r="A120">
        <v>2</v>
      </c>
      <c r="B120">
        <v>0</v>
      </c>
      <c r="C120">
        <v>-33.333333333333336</v>
      </c>
      <c r="D120">
        <v>4</v>
      </c>
    </row>
    <row r="121" spans="1:4" x14ac:dyDescent="0.25">
      <c r="A121">
        <v>2</v>
      </c>
      <c r="B121">
        <v>1</v>
      </c>
      <c r="C121">
        <v>16.666666666666668</v>
      </c>
      <c r="D121">
        <v>4</v>
      </c>
    </row>
    <row r="122" spans="1:4" x14ac:dyDescent="0.25">
      <c r="A122">
        <v>2</v>
      </c>
      <c r="B122">
        <v>1</v>
      </c>
      <c r="C122">
        <v>16.666666666666668</v>
      </c>
      <c r="D122">
        <v>3</v>
      </c>
    </row>
    <row r="123" spans="1:4" x14ac:dyDescent="0.25">
      <c r="A123">
        <v>2</v>
      </c>
      <c r="B123">
        <v>0</v>
      </c>
      <c r="C123">
        <v>-16.666666666666668</v>
      </c>
      <c r="D123">
        <v>4</v>
      </c>
    </row>
    <row r="124" spans="1:4" x14ac:dyDescent="0.25">
      <c r="A124">
        <v>2</v>
      </c>
      <c r="B124">
        <v>1</v>
      </c>
      <c r="C124">
        <v>0</v>
      </c>
      <c r="D124">
        <v>3</v>
      </c>
    </row>
    <row r="125" spans="1:4" x14ac:dyDescent="0.25">
      <c r="A125">
        <v>2</v>
      </c>
      <c r="B125">
        <v>1</v>
      </c>
      <c r="C125">
        <v>0</v>
      </c>
      <c r="D125">
        <v>4</v>
      </c>
    </row>
    <row r="126" spans="1:4" x14ac:dyDescent="0.25">
      <c r="A126">
        <v>2</v>
      </c>
      <c r="B126">
        <v>1</v>
      </c>
      <c r="C126">
        <v>0</v>
      </c>
      <c r="D126">
        <v>4</v>
      </c>
    </row>
    <row r="127" spans="1:4" x14ac:dyDescent="0.25">
      <c r="A127">
        <v>2</v>
      </c>
      <c r="B127">
        <v>0</v>
      </c>
      <c r="C127">
        <v>-16.666666666666668</v>
      </c>
      <c r="D127">
        <v>3</v>
      </c>
    </row>
    <row r="128" spans="1:4" x14ac:dyDescent="0.25">
      <c r="A128">
        <v>2</v>
      </c>
      <c r="B128">
        <v>1</v>
      </c>
      <c r="C128">
        <v>16.666666666666668</v>
      </c>
      <c r="D128">
        <v>4</v>
      </c>
    </row>
    <row r="129" spans="1:4" x14ac:dyDescent="0.25">
      <c r="A129">
        <v>2</v>
      </c>
      <c r="B129">
        <v>1</v>
      </c>
      <c r="C129">
        <v>16.666666666666668</v>
      </c>
      <c r="D129">
        <v>3</v>
      </c>
    </row>
    <row r="130" spans="1:4" x14ac:dyDescent="0.25">
      <c r="A130">
        <v>2</v>
      </c>
      <c r="B130">
        <v>1</v>
      </c>
      <c r="C130">
        <v>0</v>
      </c>
      <c r="D130">
        <v>4</v>
      </c>
    </row>
    <row r="131" spans="1:4" x14ac:dyDescent="0.25">
      <c r="A131">
        <v>2</v>
      </c>
      <c r="B131">
        <v>1</v>
      </c>
      <c r="C131">
        <v>-16.666666666666668</v>
      </c>
      <c r="D131">
        <v>3</v>
      </c>
    </row>
    <row r="132" spans="1:4" x14ac:dyDescent="0.25">
      <c r="A132">
        <v>2</v>
      </c>
      <c r="B132">
        <v>1</v>
      </c>
      <c r="C132">
        <v>33.333333333333336</v>
      </c>
      <c r="D132">
        <v>4</v>
      </c>
    </row>
    <row r="133" spans="1:4" x14ac:dyDescent="0.25">
      <c r="A133">
        <v>2</v>
      </c>
      <c r="B133">
        <v>1</v>
      </c>
      <c r="C133">
        <v>-33.333333333333336</v>
      </c>
      <c r="D133">
        <v>4</v>
      </c>
    </row>
    <row r="134" spans="1:4" x14ac:dyDescent="0.25">
      <c r="A134">
        <v>2</v>
      </c>
      <c r="B134">
        <v>0</v>
      </c>
      <c r="C134">
        <v>-50</v>
      </c>
      <c r="D134">
        <v>4</v>
      </c>
    </row>
    <row r="135" spans="1:4" x14ac:dyDescent="0.25">
      <c r="A135">
        <v>2</v>
      </c>
      <c r="B135">
        <v>0</v>
      </c>
      <c r="C135">
        <v>-50</v>
      </c>
      <c r="D135">
        <v>3</v>
      </c>
    </row>
    <row r="136" spans="1:4" x14ac:dyDescent="0.25">
      <c r="A136">
        <v>2</v>
      </c>
      <c r="B136">
        <v>0</v>
      </c>
      <c r="C136">
        <v>-50</v>
      </c>
      <c r="D136">
        <v>4</v>
      </c>
    </row>
    <row r="137" spans="1:4" x14ac:dyDescent="0.25">
      <c r="A137">
        <v>2</v>
      </c>
      <c r="B137">
        <v>1</v>
      </c>
      <c r="C137">
        <v>-33.333333333333336</v>
      </c>
      <c r="D137">
        <v>3</v>
      </c>
    </row>
    <row r="138" spans="1:4" x14ac:dyDescent="0.25">
      <c r="A138">
        <v>2</v>
      </c>
      <c r="B138">
        <v>0</v>
      </c>
      <c r="C138">
        <v>-50</v>
      </c>
      <c r="D138">
        <v>3</v>
      </c>
    </row>
    <row r="139" spans="1:4" x14ac:dyDescent="0.25">
      <c r="A139">
        <v>2</v>
      </c>
      <c r="B139">
        <v>1</v>
      </c>
      <c r="C139">
        <v>50</v>
      </c>
      <c r="D139">
        <v>3</v>
      </c>
    </row>
    <row r="140" spans="1:4" x14ac:dyDescent="0.25">
      <c r="A140">
        <v>2</v>
      </c>
      <c r="B140">
        <v>1</v>
      </c>
      <c r="C140">
        <v>50</v>
      </c>
      <c r="D14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Flow_endo_pre_28_001_2019_Apr_0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2019-06-09T06:47:22Z</dcterms:created>
  <dcterms:modified xsi:type="dcterms:W3CDTF">2019-06-09T06:47:22Z</dcterms:modified>
</cp:coreProperties>
</file>