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5E8C547A-E27A-41BA-B14E-8226CBCC7B72}" xr6:coauthVersionLast="43" xr6:coauthVersionMax="43" xr10:uidLastSave="{00000000-0000-0000-0000-000000000000}"/>
  <bookViews>
    <workbookView xWindow="45" yWindow="615" windowWidth="28755" windowHeight="15585"/>
  </bookViews>
  <sheets>
    <sheet name="Flow_exo_pre_2_002_2019_Mar_20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</calcChain>
</file>

<file path=xl/sharedStrings.xml><?xml version="1.0" encoding="utf-8"?>
<sst xmlns="http://schemas.openxmlformats.org/spreadsheetml/2006/main" count="1494" uniqueCount="40">
  <si>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</si>
  <si>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</si>
  <si>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</si>
  <si>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</si>
  <si>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</si>
  <si>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</si>
  <si>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</si>
  <si>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</si>
  <si>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</si>
  <si>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</si>
  <si>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</si>
  <si>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</si>
  <si>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</si>
  <si>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</si>
  <si>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</si>
  <si>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</si>
  <si>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</si>
  <si>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</si>
  <si>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</si>
  <si>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</si>
  <si>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</si>
  <si>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</si>
  <si>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</si>
  <si>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</si>
  <si>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</si>
  <si>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</si>
  <si>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2019_Mar_20_1042</t>
  </si>
  <si>
    <t>Flow_endo_pre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</si>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</sst>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63.634</v>
      </c>
      <c r="T2">
        <v>2</v>
      </c>
      <c r="U2">
        <v>2</v>
      </c>
      <c r="V2" t="s">
        <v>26</v>
      </c>
      <c r="W2" t="s">
        <v>27</v>
      </c>
      <c r="X2" t="s">
        <v>28</v>
      </c>
      <c r="Y2">
        <v>60.031819149999997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-4.5999999999999996</v>
      </c>
      <c r="L3" t="s">
        <v>29</v>
      </c>
      <c r="M3">
        <v>1</v>
      </c>
      <c r="N3">
        <v>0.80551255700000002</v>
      </c>
      <c r="O3" t="s">
        <v>29</v>
      </c>
      <c r="T3">
        <v>2</v>
      </c>
      <c r="U3">
        <v>2</v>
      </c>
      <c r="V3" t="s">
        <v>26</v>
      </c>
      <c r="W3" t="s">
        <v>27</v>
      </c>
      <c r="X3" t="s">
        <v>28</v>
      </c>
      <c r="Y3">
        <v>60.031819149999997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-4.5999999999999996</v>
      </c>
      <c r="L4" t="s">
        <v>29</v>
      </c>
      <c r="M4">
        <v>1</v>
      </c>
      <c r="N4">
        <v>0.68814094000000003</v>
      </c>
      <c r="O4" t="s">
        <v>29</v>
      </c>
      <c r="T4">
        <v>2</v>
      </c>
      <c r="U4">
        <v>2</v>
      </c>
      <c r="V4" t="s">
        <v>26</v>
      </c>
      <c r="W4" t="s">
        <v>27</v>
      </c>
      <c r="X4" t="s">
        <v>28</v>
      </c>
      <c r="Y4">
        <v>60.031819149999997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-4.5999999999999996</v>
      </c>
      <c r="L5" t="s">
        <v>29</v>
      </c>
      <c r="M5">
        <v>1</v>
      </c>
      <c r="N5">
        <v>0.57474497599999996</v>
      </c>
      <c r="O5" t="s">
        <v>29</v>
      </c>
      <c r="T5">
        <v>2</v>
      </c>
      <c r="U5">
        <v>2</v>
      </c>
      <c r="V5" t="s">
        <v>26</v>
      </c>
      <c r="W5" t="s">
        <v>27</v>
      </c>
      <c r="X5" t="s">
        <v>28</v>
      </c>
      <c r="Y5">
        <v>60.031819149999997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4.5999999999999996</v>
      </c>
      <c r="L6" t="s">
        <v>30</v>
      </c>
      <c r="M6">
        <v>1</v>
      </c>
      <c r="N6">
        <v>0.63761823900000003</v>
      </c>
      <c r="O6" t="s">
        <v>30</v>
      </c>
      <c r="T6">
        <v>2</v>
      </c>
      <c r="U6">
        <v>2</v>
      </c>
      <c r="V6" t="s">
        <v>26</v>
      </c>
      <c r="W6" t="s">
        <v>27</v>
      </c>
      <c r="X6" t="s">
        <v>28</v>
      </c>
      <c r="Y6">
        <v>60.031819149999997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0</v>
      </c>
      <c r="K7">
        <v>4.5999999999999996</v>
      </c>
      <c r="L7" t="s">
        <v>30</v>
      </c>
      <c r="M7">
        <v>1</v>
      </c>
      <c r="N7">
        <v>0.65111895200000003</v>
      </c>
      <c r="O7" t="s">
        <v>30</v>
      </c>
      <c r="T7">
        <v>2</v>
      </c>
      <c r="U7">
        <v>2</v>
      </c>
      <c r="V7" t="s">
        <v>26</v>
      </c>
      <c r="W7" t="s">
        <v>27</v>
      </c>
      <c r="X7" t="s">
        <v>28</v>
      </c>
      <c r="Y7">
        <v>60.031819149999997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4.5999999999999996</v>
      </c>
      <c r="L8" t="s">
        <v>30</v>
      </c>
      <c r="M8">
        <v>1</v>
      </c>
      <c r="N8">
        <v>0.67156617399999996</v>
      </c>
      <c r="O8" t="s">
        <v>30</v>
      </c>
      <c r="T8">
        <v>2</v>
      </c>
      <c r="U8">
        <v>2</v>
      </c>
      <c r="V8" t="s">
        <v>26</v>
      </c>
      <c r="W8" t="s">
        <v>27</v>
      </c>
      <c r="X8" t="s">
        <v>28</v>
      </c>
      <c r="Y8">
        <v>60.031819149999997</v>
      </c>
      <c r="AB8" t="str">
        <f>"P"&amp;U6&amp;"S"&amp;T6&amp;"Pre"</f>
        <v>P2S2Pre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0</v>
      </c>
      <c r="K9">
        <v>4.5999999999999996</v>
      </c>
      <c r="L9" t="s">
        <v>30</v>
      </c>
      <c r="M9">
        <v>1</v>
      </c>
      <c r="N9">
        <v>0.80578443600000005</v>
      </c>
      <c r="O9" t="s">
        <v>30</v>
      </c>
      <c r="T9">
        <v>2</v>
      </c>
      <c r="U9">
        <v>2</v>
      </c>
      <c r="V9" t="s">
        <v>26</v>
      </c>
      <c r="W9" t="s">
        <v>27</v>
      </c>
      <c r="X9" t="s">
        <v>28</v>
      </c>
      <c r="Y9">
        <v>60.031819149999997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-4.5999999999999996</v>
      </c>
      <c r="L10" t="s">
        <v>29</v>
      </c>
      <c r="M10">
        <v>1</v>
      </c>
      <c r="N10">
        <v>0.78619372600000004</v>
      </c>
      <c r="O10" t="s">
        <v>29</v>
      </c>
      <c r="T10">
        <v>2</v>
      </c>
      <c r="U10">
        <v>2</v>
      </c>
      <c r="V10" t="s">
        <v>26</v>
      </c>
      <c r="W10" t="s">
        <v>27</v>
      </c>
      <c r="X10" t="s">
        <v>28</v>
      </c>
      <c r="Y10">
        <v>60.031819149999997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4.5999999999999996</v>
      </c>
      <c r="L11" t="s">
        <v>30</v>
      </c>
      <c r="M11">
        <v>1</v>
      </c>
      <c r="N11">
        <v>0.68889814800000004</v>
      </c>
      <c r="O11" t="s">
        <v>30</v>
      </c>
      <c r="T11">
        <v>2</v>
      </c>
      <c r="U11">
        <v>2</v>
      </c>
      <c r="V11" t="s">
        <v>26</v>
      </c>
      <c r="W11" t="s">
        <v>27</v>
      </c>
      <c r="X11" t="s">
        <v>28</v>
      </c>
      <c r="Y11">
        <v>60.031819149999997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90</v>
      </c>
      <c r="K12">
        <v>4.5999999999999996</v>
      </c>
      <c r="L12" t="s">
        <v>30</v>
      </c>
      <c r="M12">
        <v>1</v>
      </c>
      <c r="N12">
        <v>0.72383029799999998</v>
      </c>
      <c r="O12" t="s">
        <v>30</v>
      </c>
      <c r="T12">
        <v>2</v>
      </c>
      <c r="U12">
        <v>2</v>
      </c>
      <c r="V12" t="s">
        <v>26</v>
      </c>
      <c r="W12" t="s">
        <v>27</v>
      </c>
      <c r="X12" t="s">
        <v>28</v>
      </c>
      <c r="Y12">
        <v>60.031819149999997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0</v>
      </c>
      <c r="K13">
        <v>4.5999999999999996</v>
      </c>
      <c r="L13" t="s">
        <v>30</v>
      </c>
      <c r="M13">
        <v>1</v>
      </c>
      <c r="N13">
        <v>0.68693129100000005</v>
      </c>
      <c r="O13" t="s">
        <v>30</v>
      </c>
      <c r="T13">
        <v>2</v>
      </c>
      <c r="U13">
        <v>2</v>
      </c>
      <c r="V13" t="s">
        <v>26</v>
      </c>
      <c r="W13" t="s">
        <v>27</v>
      </c>
      <c r="X13" t="s">
        <v>28</v>
      </c>
      <c r="Y13">
        <v>60.031819149999997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90</v>
      </c>
      <c r="K14">
        <v>-4.5999999999999996</v>
      </c>
      <c r="L14" t="s">
        <v>29</v>
      </c>
      <c r="M14">
        <v>1</v>
      </c>
      <c r="N14">
        <v>0.73750468000000002</v>
      </c>
      <c r="O14" t="s">
        <v>29</v>
      </c>
      <c r="T14">
        <v>2</v>
      </c>
      <c r="U14">
        <v>2</v>
      </c>
      <c r="V14" t="s">
        <v>26</v>
      </c>
      <c r="W14" t="s">
        <v>27</v>
      </c>
      <c r="X14" t="s">
        <v>28</v>
      </c>
      <c r="Y14">
        <v>60.031819149999997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-4.5999999999999996</v>
      </c>
      <c r="L15" t="s">
        <v>29</v>
      </c>
      <c r="M15">
        <v>1</v>
      </c>
      <c r="N15">
        <v>0.80768727399999996</v>
      </c>
      <c r="O15" t="s">
        <v>29</v>
      </c>
      <c r="T15">
        <v>2</v>
      </c>
      <c r="U15">
        <v>2</v>
      </c>
      <c r="V15" t="s">
        <v>26</v>
      </c>
      <c r="W15" t="s">
        <v>27</v>
      </c>
      <c r="X15" t="s">
        <v>28</v>
      </c>
      <c r="Y15">
        <v>60.031819149999997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4.5999999999999996</v>
      </c>
      <c r="L16" t="s">
        <v>30</v>
      </c>
      <c r="M16">
        <v>1</v>
      </c>
      <c r="N16">
        <v>0.74217459399999997</v>
      </c>
      <c r="O16" t="s">
        <v>30</v>
      </c>
      <c r="T16">
        <v>2</v>
      </c>
      <c r="U16">
        <v>2</v>
      </c>
      <c r="V16" t="s">
        <v>26</v>
      </c>
      <c r="W16" t="s">
        <v>27</v>
      </c>
      <c r="X16" t="s">
        <v>28</v>
      </c>
      <c r="Y16">
        <v>60.031819149999997</v>
      </c>
    </row>
    <row r="17" spans="1:25" x14ac:dyDescent="0.25">
      <c r="A17">
        <v>14</v>
      </c>
      <c r="B17">
        <v>1</v>
      </c>
      <c r="C17">
        <v>67</v>
      </c>
      <c r="I17">
        <v>4.5999999999999996</v>
      </c>
      <c r="J17">
        <v>90</v>
      </c>
      <c r="K17">
        <v>4.5999999999999996</v>
      </c>
      <c r="L17" t="s">
        <v>30</v>
      </c>
      <c r="M17">
        <v>1</v>
      </c>
      <c r="N17">
        <v>0.755292293</v>
      </c>
      <c r="O17" t="s">
        <v>30</v>
      </c>
      <c r="T17">
        <v>2</v>
      </c>
      <c r="U17">
        <v>2</v>
      </c>
      <c r="V17" t="s">
        <v>26</v>
      </c>
      <c r="W17" t="s">
        <v>27</v>
      </c>
      <c r="X17" t="s">
        <v>28</v>
      </c>
      <c r="Y17">
        <v>60.031819149999997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90</v>
      </c>
      <c r="K18">
        <v>4.5999999999999996</v>
      </c>
      <c r="L18" t="s">
        <v>30</v>
      </c>
      <c r="M18">
        <v>1</v>
      </c>
      <c r="N18">
        <v>4.0638362619999997</v>
      </c>
      <c r="O18" t="s">
        <v>30</v>
      </c>
      <c r="T18">
        <v>2</v>
      </c>
      <c r="U18">
        <v>2</v>
      </c>
      <c r="V18" t="s">
        <v>26</v>
      </c>
      <c r="W18" t="s">
        <v>27</v>
      </c>
      <c r="X18" t="s">
        <v>28</v>
      </c>
      <c r="Y18">
        <v>60.031819149999997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0</v>
      </c>
      <c r="K19">
        <v>-4.5999999999999996</v>
      </c>
      <c r="L19" t="s">
        <v>29</v>
      </c>
      <c r="M19">
        <v>0</v>
      </c>
      <c r="N19">
        <v>15.8055541</v>
      </c>
      <c r="O19" t="s">
        <v>30</v>
      </c>
      <c r="T19">
        <v>2</v>
      </c>
      <c r="U19">
        <v>2</v>
      </c>
      <c r="V19" t="s">
        <v>26</v>
      </c>
      <c r="W19" t="s">
        <v>27</v>
      </c>
      <c r="X19" t="s">
        <v>28</v>
      </c>
      <c r="Y19">
        <v>60.031819149999997</v>
      </c>
    </row>
    <row r="20" spans="1:25" x14ac:dyDescent="0.25">
      <c r="A20">
        <v>17</v>
      </c>
      <c r="B20">
        <v>1</v>
      </c>
      <c r="C20">
        <v>66</v>
      </c>
      <c r="I20">
        <v>-4.5999999999999996</v>
      </c>
      <c r="J20">
        <v>0</v>
      </c>
      <c r="K20">
        <v>-4.5999999999999996</v>
      </c>
      <c r="L20" t="s">
        <v>29</v>
      </c>
      <c r="M20">
        <v>0</v>
      </c>
      <c r="N20">
        <v>4.0669019229999996</v>
      </c>
      <c r="O20" t="s">
        <v>30</v>
      </c>
      <c r="T20">
        <v>2</v>
      </c>
      <c r="U20">
        <v>2</v>
      </c>
      <c r="V20" t="s">
        <v>26</v>
      </c>
      <c r="W20" t="s">
        <v>27</v>
      </c>
      <c r="X20" t="s">
        <v>28</v>
      </c>
      <c r="Y20">
        <v>60.031819149999997</v>
      </c>
    </row>
    <row r="21" spans="1:25" x14ac:dyDescent="0.25">
      <c r="A21">
        <v>18</v>
      </c>
      <c r="B21">
        <v>1</v>
      </c>
      <c r="C21">
        <v>67</v>
      </c>
      <c r="I21">
        <v>-4.5999999999999996</v>
      </c>
      <c r="J21">
        <v>90</v>
      </c>
      <c r="K21">
        <v>-4.5999999999999996</v>
      </c>
      <c r="L21" t="s">
        <v>29</v>
      </c>
      <c r="M21">
        <v>0</v>
      </c>
      <c r="N21">
        <v>1.4243955660000001</v>
      </c>
      <c r="O21" t="s">
        <v>30</v>
      </c>
      <c r="T21">
        <v>2</v>
      </c>
      <c r="U21">
        <v>2</v>
      </c>
      <c r="V21" t="s">
        <v>26</v>
      </c>
      <c r="W21" t="s">
        <v>27</v>
      </c>
      <c r="X21" t="s">
        <v>28</v>
      </c>
      <c r="Y21">
        <v>60.031819149999997</v>
      </c>
    </row>
    <row r="22" spans="1:25" x14ac:dyDescent="0.25">
      <c r="A22">
        <v>19</v>
      </c>
      <c r="B22">
        <v>1</v>
      </c>
      <c r="C22">
        <v>68</v>
      </c>
      <c r="I22">
        <v>4.5999999999999996</v>
      </c>
      <c r="J22">
        <v>90</v>
      </c>
      <c r="K22">
        <v>4.5999999999999996</v>
      </c>
      <c r="L22" t="s">
        <v>30</v>
      </c>
      <c r="M22">
        <v>1</v>
      </c>
      <c r="N22">
        <v>0.77450348999999996</v>
      </c>
      <c r="O22" t="s">
        <v>30</v>
      </c>
      <c r="T22">
        <v>2</v>
      </c>
      <c r="U22">
        <v>2</v>
      </c>
      <c r="V22" t="s">
        <v>26</v>
      </c>
      <c r="W22" t="s">
        <v>27</v>
      </c>
      <c r="X22" t="s">
        <v>28</v>
      </c>
      <c r="Y22">
        <v>60.031819149999997</v>
      </c>
    </row>
    <row r="23" spans="1:25" x14ac:dyDescent="0.25">
      <c r="A23">
        <v>20</v>
      </c>
      <c r="B23">
        <v>1</v>
      </c>
      <c r="C23">
        <v>68</v>
      </c>
      <c r="I23">
        <v>-4.5999999999999996</v>
      </c>
      <c r="J23">
        <v>0</v>
      </c>
      <c r="K23">
        <v>-4.5999999999999996</v>
      </c>
      <c r="L23" t="s">
        <v>29</v>
      </c>
      <c r="M23">
        <v>1</v>
      </c>
      <c r="N23">
        <v>1.002591056</v>
      </c>
      <c r="O23" t="s">
        <v>29</v>
      </c>
      <c r="T23">
        <v>2</v>
      </c>
      <c r="U23">
        <v>2</v>
      </c>
      <c r="V23" t="s">
        <v>26</v>
      </c>
      <c r="W23" t="s">
        <v>27</v>
      </c>
      <c r="X23" t="s">
        <v>28</v>
      </c>
      <c r="Y23">
        <v>60.031819149999997</v>
      </c>
    </row>
    <row r="24" spans="1:25" x14ac:dyDescent="0.25">
      <c r="A24">
        <v>21</v>
      </c>
      <c r="B24">
        <v>1</v>
      </c>
      <c r="C24">
        <v>68</v>
      </c>
      <c r="I24">
        <v>4.5999999999999996</v>
      </c>
      <c r="J24">
        <v>90</v>
      </c>
      <c r="K24">
        <v>-4.5999999999999996</v>
      </c>
      <c r="L24" t="s">
        <v>29</v>
      </c>
      <c r="M24">
        <v>1</v>
      </c>
      <c r="N24">
        <v>4.0632880839999999</v>
      </c>
      <c r="O24" t="s">
        <v>29</v>
      </c>
      <c r="T24">
        <v>2</v>
      </c>
      <c r="U24">
        <v>2</v>
      </c>
      <c r="V24" t="s">
        <v>26</v>
      </c>
      <c r="W24" t="s">
        <v>27</v>
      </c>
      <c r="X24" t="s">
        <v>28</v>
      </c>
      <c r="Y24">
        <v>60.031819149999997</v>
      </c>
    </row>
    <row r="25" spans="1:25" x14ac:dyDescent="0.25">
      <c r="A25">
        <v>22</v>
      </c>
      <c r="B25">
        <v>1</v>
      </c>
      <c r="C25">
        <v>67</v>
      </c>
      <c r="I25">
        <v>-4.5999999999999996</v>
      </c>
      <c r="J25">
        <v>90</v>
      </c>
      <c r="K25">
        <v>4.5999999999999996</v>
      </c>
      <c r="L25" t="s">
        <v>30</v>
      </c>
      <c r="M25">
        <v>1</v>
      </c>
      <c r="N25">
        <v>0.839606505</v>
      </c>
      <c r="O25" t="s">
        <v>30</v>
      </c>
      <c r="T25">
        <v>2</v>
      </c>
      <c r="U25">
        <v>2</v>
      </c>
      <c r="V25" t="s">
        <v>26</v>
      </c>
      <c r="W25" t="s">
        <v>27</v>
      </c>
      <c r="X25" t="s">
        <v>28</v>
      </c>
      <c r="Y25">
        <v>60.031819149999997</v>
      </c>
    </row>
    <row r="26" spans="1:25" x14ac:dyDescent="0.25">
      <c r="A26">
        <v>23</v>
      </c>
      <c r="B26">
        <v>1</v>
      </c>
      <c r="C26">
        <v>67</v>
      </c>
      <c r="I26">
        <v>4.5999999999999996</v>
      </c>
      <c r="J26">
        <v>90</v>
      </c>
      <c r="K26">
        <v>4.5999999999999996</v>
      </c>
      <c r="L26" t="s">
        <v>30</v>
      </c>
      <c r="M26">
        <v>1</v>
      </c>
      <c r="N26">
        <v>1.5730770220000001</v>
      </c>
      <c r="O26" t="s">
        <v>30</v>
      </c>
      <c r="T26">
        <v>2</v>
      </c>
      <c r="U26">
        <v>2</v>
      </c>
      <c r="V26" t="s">
        <v>26</v>
      </c>
      <c r="W26" t="s">
        <v>27</v>
      </c>
      <c r="X26" t="s">
        <v>28</v>
      </c>
      <c r="Y26">
        <v>60.031819149999997</v>
      </c>
    </row>
    <row r="27" spans="1:25" x14ac:dyDescent="0.25">
      <c r="A27">
        <v>24</v>
      </c>
      <c r="B27">
        <v>1</v>
      </c>
      <c r="C27">
        <v>67</v>
      </c>
      <c r="I27">
        <v>-4.5999999999999996</v>
      </c>
      <c r="J27">
        <v>90</v>
      </c>
      <c r="K27">
        <v>4.5999999999999996</v>
      </c>
      <c r="L27" t="s">
        <v>30</v>
      </c>
      <c r="M27">
        <v>0</v>
      </c>
      <c r="N27">
        <v>3.894383328</v>
      </c>
      <c r="O27" t="s">
        <v>29</v>
      </c>
      <c r="T27">
        <v>2</v>
      </c>
      <c r="U27">
        <v>2</v>
      </c>
      <c r="V27" t="s">
        <v>26</v>
      </c>
      <c r="W27" t="s">
        <v>27</v>
      </c>
      <c r="X27" t="s">
        <v>28</v>
      </c>
      <c r="Y27">
        <v>60.031819149999997</v>
      </c>
    </row>
    <row r="28" spans="1:25" x14ac:dyDescent="0.25">
      <c r="A28">
        <v>25</v>
      </c>
      <c r="B28">
        <v>1</v>
      </c>
      <c r="C28">
        <v>68</v>
      </c>
      <c r="I28">
        <v>-4.5999999999999996</v>
      </c>
      <c r="J28">
        <v>90</v>
      </c>
      <c r="K28">
        <v>4.5999999999999996</v>
      </c>
      <c r="L28" t="s">
        <v>30</v>
      </c>
      <c r="M28">
        <v>1</v>
      </c>
      <c r="N28">
        <v>0.85835055100000002</v>
      </c>
      <c r="O28" t="s">
        <v>30</v>
      </c>
      <c r="T28">
        <v>2</v>
      </c>
      <c r="U28">
        <v>2</v>
      </c>
      <c r="V28" t="s">
        <v>26</v>
      </c>
      <c r="W28" t="s">
        <v>27</v>
      </c>
      <c r="X28" t="s">
        <v>28</v>
      </c>
      <c r="Y28">
        <v>60.031819149999997</v>
      </c>
    </row>
    <row r="29" spans="1:25" x14ac:dyDescent="0.25">
      <c r="A29">
        <v>26</v>
      </c>
      <c r="B29">
        <v>1</v>
      </c>
      <c r="C29">
        <v>68</v>
      </c>
      <c r="I29">
        <v>4.5999999999999996</v>
      </c>
      <c r="J29">
        <v>90</v>
      </c>
      <c r="K29">
        <v>4.5999999999999996</v>
      </c>
      <c r="L29" t="s">
        <v>30</v>
      </c>
      <c r="M29">
        <v>1</v>
      </c>
      <c r="N29">
        <v>0.78875606300000001</v>
      </c>
      <c r="O29" t="s">
        <v>30</v>
      </c>
      <c r="T29">
        <v>2</v>
      </c>
      <c r="U29">
        <v>2</v>
      </c>
      <c r="V29" t="s">
        <v>26</v>
      </c>
      <c r="W29" t="s">
        <v>27</v>
      </c>
      <c r="X29" t="s">
        <v>28</v>
      </c>
      <c r="Y29">
        <v>60.031819149999997</v>
      </c>
    </row>
    <row r="30" spans="1:25" x14ac:dyDescent="0.25">
      <c r="A30">
        <v>27</v>
      </c>
      <c r="B30">
        <v>1</v>
      </c>
      <c r="C30">
        <v>68</v>
      </c>
      <c r="I30">
        <v>4.5999999999999996</v>
      </c>
      <c r="J30">
        <v>90</v>
      </c>
      <c r="K30">
        <v>4.5999999999999996</v>
      </c>
      <c r="L30" t="s">
        <v>30</v>
      </c>
      <c r="M30">
        <v>1</v>
      </c>
      <c r="N30">
        <v>0.838920632</v>
      </c>
      <c r="O30" t="s">
        <v>30</v>
      </c>
      <c r="T30">
        <v>2</v>
      </c>
      <c r="U30">
        <v>2</v>
      </c>
      <c r="V30" t="s">
        <v>26</v>
      </c>
      <c r="W30" t="s">
        <v>27</v>
      </c>
      <c r="X30" t="s">
        <v>28</v>
      </c>
      <c r="Y30">
        <v>60.031819149999997</v>
      </c>
    </row>
    <row r="31" spans="1:25" x14ac:dyDescent="0.25">
      <c r="A31">
        <v>28</v>
      </c>
      <c r="B31">
        <v>1</v>
      </c>
      <c r="C31">
        <v>67</v>
      </c>
      <c r="I31">
        <v>4.5999999999999996</v>
      </c>
      <c r="J31">
        <v>90</v>
      </c>
      <c r="K31">
        <v>-4.5999999999999996</v>
      </c>
      <c r="L31" t="s">
        <v>29</v>
      </c>
      <c r="M31">
        <v>0</v>
      </c>
      <c r="N31">
        <v>1.410596341</v>
      </c>
      <c r="O31" t="s">
        <v>30</v>
      </c>
      <c r="T31">
        <v>2</v>
      </c>
      <c r="U31">
        <v>2</v>
      </c>
      <c r="V31" t="s">
        <v>26</v>
      </c>
      <c r="W31" t="s">
        <v>27</v>
      </c>
      <c r="X31" t="s">
        <v>28</v>
      </c>
      <c r="Y31">
        <v>60.031819149999997</v>
      </c>
    </row>
    <row r="32" spans="1:25" x14ac:dyDescent="0.25">
      <c r="A32">
        <v>29</v>
      </c>
      <c r="B32">
        <v>1</v>
      </c>
      <c r="C32">
        <v>68</v>
      </c>
      <c r="I32">
        <v>-4.5999999999999996</v>
      </c>
      <c r="J32">
        <v>90</v>
      </c>
      <c r="K32">
        <v>4.5999999999999996</v>
      </c>
      <c r="L32" t="s">
        <v>30</v>
      </c>
      <c r="M32">
        <v>0</v>
      </c>
      <c r="N32">
        <v>0.75513558400000003</v>
      </c>
      <c r="O32" t="s">
        <v>29</v>
      </c>
      <c r="T32">
        <v>2</v>
      </c>
      <c r="U32">
        <v>2</v>
      </c>
      <c r="V32" t="s">
        <v>26</v>
      </c>
      <c r="W32" t="s">
        <v>27</v>
      </c>
      <c r="X32" t="s">
        <v>28</v>
      </c>
      <c r="Y32">
        <v>60.031819149999997</v>
      </c>
    </row>
    <row r="33" spans="1:25" x14ac:dyDescent="0.25">
      <c r="A33">
        <v>30</v>
      </c>
      <c r="B33">
        <v>1</v>
      </c>
      <c r="C33">
        <v>69</v>
      </c>
      <c r="I33">
        <v>4.5999999999999996</v>
      </c>
      <c r="J33">
        <v>90</v>
      </c>
      <c r="K33">
        <v>4.5999999999999996</v>
      </c>
      <c r="L33" t="s">
        <v>30</v>
      </c>
      <c r="M33">
        <v>1</v>
      </c>
      <c r="N33">
        <v>0.70590562000000001</v>
      </c>
      <c r="O33" t="s">
        <v>30</v>
      </c>
      <c r="T33">
        <v>2</v>
      </c>
      <c r="U33">
        <v>2</v>
      </c>
      <c r="V33" t="s">
        <v>26</v>
      </c>
      <c r="W33" t="s">
        <v>27</v>
      </c>
      <c r="X33" t="s">
        <v>28</v>
      </c>
      <c r="Y33">
        <v>60.031819149999997</v>
      </c>
    </row>
    <row r="34" spans="1:25" x14ac:dyDescent="0.25">
      <c r="A34">
        <v>31</v>
      </c>
      <c r="B34">
        <v>1</v>
      </c>
      <c r="C34">
        <v>69</v>
      </c>
      <c r="I34">
        <v>4.5999999999999996</v>
      </c>
      <c r="J34">
        <v>0</v>
      </c>
      <c r="K34">
        <v>-4.5999999999999996</v>
      </c>
      <c r="L34" t="s">
        <v>29</v>
      </c>
      <c r="M34">
        <v>0</v>
      </c>
      <c r="N34">
        <v>1.3386535770000001</v>
      </c>
      <c r="O34" t="s">
        <v>30</v>
      </c>
      <c r="T34">
        <v>2</v>
      </c>
      <c r="U34">
        <v>2</v>
      </c>
      <c r="V34" t="s">
        <v>26</v>
      </c>
      <c r="W34" t="s">
        <v>27</v>
      </c>
      <c r="X34" t="s">
        <v>28</v>
      </c>
      <c r="Y34">
        <v>60.031819149999997</v>
      </c>
    </row>
    <row r="35" spans="1:25" x14ac:dyDescent="0.25">
      <c r="A35">
        <v>32</v>
      </c>
      <c r="B35">
        <v>1</v>
      </c>
      <c r="C35">
        <v>70</v>
      </c>
      <c r="I35">
        <v>4.5999999999999996</v>
      </c>
      <c r="J35">
        <v>90</v>
      </c>
      <c r="K35">
        <v>-4.5999999999999996</v>
      </c>
      <c r="L35" t="s">
        <v>29</v>
      </c>
      <c r="M35">
        <v>1</v>
      </c>
      <c r="N35">
        <v>0.84063434500000001</v>
      </c>
      <c r="O35" t="s">
        <v>29</v>
      </c>
      <c r="T35">
        <v>2</v>
      </c>
      <c r="U35">
        <v>2</v>
      </c>
      <c r="V35" t="s">
        <v>26</v>
      </c>
      <c r="W35" t="s">
        <v>27</v>
      </c>
      <c r="X35" t="s">
        <v>28</v>
      </c>
      <c r="Y35">
        <v>60.031819149999997</v>
      </c>
    </row>
    <row r="36" spans="1:25" x14ac:dyDescent="0.25">
      <c r="A36">
        <v>33</v>
      </c>
      <c r="B36">
        <v>1</v>
      </c>
      <c r="C36">
        <v>70</v>
      </c>
      <c r="I36">
        <v>4.5999999999999996</v>
      </c>
      <c r="J36">
        <v>90</v>
      </c>
      <c r="K36">
        <v>-4.5999999999999996</v>
      </c>
      <c r="L36" t="s">
        <v>29</v>
      </c>
      <c r="M36">
        <v>0</v>
      </c>
      <c r="N36">
        <v>0.690326471</v>
      </c>
      <c r="O36" t="s">
        <v>30</v>
      </c>
      <c r="T36">
        <v>2</v>
      </c>
      <c r="U36">
        <v>2</v>
      </c>
      <c r="V36" t="s">
        <v>26</v>
      </c>
      <c r="W36" t="s">
        <v>27</v>
      </c>
      <c r="X36" t="s">
        <v>28</v>
      </c>
      <c r="Y36">
        <v>60.031819149999997</v>
      </c>
    </row>
    <row r="37" spans="1:25" x14ac:dyDescent="0.25">
      <c r="A37">
        <v>34</v>
      </c>
      <c r="B37">
        <v>1</v>
      </c>
      <c r="C37">
        <v>71</v>
      </c>
      <c r="I37">
        <v>-4.5999999999999996</v>
      </c>
      <c r="J37">
        <v>90</v>
      </c>
      <c r="K37">
        <v>-4.5999999999999996</v>
      </c>
      <c r="L37" t="s">
        <v>29</v>
      </c>
      <c r="M37">
        <v>1</v>
      </c>
      <c r="N37">
        <v>0.83935272599999999</v>
      </c>
      <c r="O37" t="s">
        <v>29</v>
      </c>
      <c r="T37">
        <v>2</v>
      </c>
      <c r="U37">
        <v>2</v>
      </c>
      <c r="V37" t="s">
        <v>26</v>
      </c>
      <c r="W37" t="s">
        <v>27</v>
      </c>
      <c r="X37" t="s">
        <v>28</v>
      </c>
      <c r="Y37">
        <v>60.031819149999997</v>
      </c>
    </row>
    <row r="38" spans="1:25" x14ac:dyDescent="0.25">
      <c r="A38">
        <v>35</v>
      </c>
      <c r="B38">
        <v>1</v>
      </c>
      <c r="C38">
        <v>71</v>
      </c>
      <c r="I38">
        <v>4.5999999999999996</v>
      </c>
      <c r="J38">
        <v>90</v>
      </c>
      <c r="K38">
        <v>-4.5999999999999996</v>
      </c>
      <c r="L38" t="s">
        <v>29</v>
      </c>
      <c r="M38">
        <v>0</v>
      </c>
      <c r="N38">
        <v>0.63993430600000001</v>
      </c>
      <c r="O38" t="s">
        <v>30</v>
      </c>
      <c r="T38">
        <v>2</v>
      </c>
      <c r="U38">
        <v>2</v>
      </c>
      <c r="V38" t="s">
        <v>26</v>
      </c>
      <c r="W38" t="s">
        <v>27</v>
      </c>
      <c r="X38" t="s">
        <v>28</v>
      </c>
      <c r="Y38">
        <v>60.031819149999997</v>
      </c>
    </row>
    <row r="39" spans="1:25" x14ac:dyDescent="0.25">
      <c r="A39">
        <v>36</v>
      </c>
      <c r="B39">
        <v>1</v>
      </c>
      <c r="C39">
        <v>72</v>
      </c>
      <c r="I39">
        <v>-4.5999999999999996</v>
      </c>
      <c r="J39">
        <v>0</v>
      </c>
      <c r="K39">
        <v>4.5999999999999996</v>
      </c>
      <c r="L39" t="s">
        <v>30</v>
      </c>
      <c r="M39">
        <v>1</v>
      </c>
      <c r="N39">
        <v>1.192074603</v>
      </c>
      <c r="O39" t="s">
        <v>30</v>
      </c>
      <c r="T39">
        <v>2</v>
      </c>
      <c r="U39">
        <v>2</v>
      </c>
      <c r="V39" t="s">
        <v>26</v>
      </c>
      <c r="W39" t="s">
        <v>27</v>
      </c>
      <c r="X39" t="s">
        <v>28</v>
      </c>
      <c r="Y39">
        <v>60.031819149999997</v>
      </c>
    </row>
    <row r="40" spans="1:25" x14ac:dyDescent="0.25">
      <c r="A40">
        <v>37</v>
      </c>
      <c r="B40">
        <v>1</v>
      </c>
      <c r="C40">
        <v>72</v>
      </c>
      <c r="I40">
        <v>-4.5999999999999996</v>
      </c>
      <c r="J40">
        <v>90</v>
      </c>
      <c r="K40">
        <v>-4.5999999999999996</v>
      </c>
      <c r="L40" t="s">
        <v>29</v>
      </c>
      <c r="M40">
        <v>1</v>
      </c>
      <c r="N40">
        <v>0.91811751600000002</v>
      </c>
      <c r="O40" t="s">
        <v>29</v>
      </c>
      <c r="T40">
        <v>2</v>
      </c>
      <c r="U40">
        <v>2</v>
      </c>
      <c r="V40" t="s">
        <v>26</v>
      </c>
      <c r="W40" t="s">
        <v>27</v>
      </c>
      <c r="X40" t="s">
        <v>28</v>
      </c>
      <c r="Y40">
        <v>60.031819149999997</v>
      </c>
    </row>
    <row r="41" spans="1:25" x14ac:dyDescent="0.25">
      <c r="A41">
        <v>38</v>
      </c>
      <c r="B41">
        <v>1</v>
      </c>
      <c r="C41">
        <v>72</v>
      </c>
      <c r="I41">
        <v>4.5999999999999996</v>
      </c>
      <c r="J41">
        <v>0</v>
      </c>
      <c r="K41">
        <v>-4.5999999999999996</v>
      </c>
      <c r="L41" t="s">
        <v>29</v>
      </c>
      <c r="M41">
        <v>0</v>
      </c>
      <c r="N41">
        <v>0.63824208100000002</v>
      </c>
      <c r="O41" t="s">
        <v>30</v>
      </c>
      <c r="T41">
        <v>2</v>
      </c>
      <c r="U41">
        <v>2</v>
      </c>
      <c r="V41" t="s">
        <v>26</v>
      </c>
      <c r="W41" t="s">
        <v>27</v>
      </c>
      <c r="X41" t="s">
        <v>28</v>
      </c>
      <c r="Y41">
        <v>60.031819149999997</v>
      </c>
    </row>
    <row r="42" spans="1:25" x14ac:dyDescent="0.25">
      <c r="A42">
        <v>39</v>
      </c>
      <c r="B42">
        <v>1</v>
      </c>
      <c r="C42">
        <v>73</v>
      </c>
      <c r="I42">
        <v>4.5999999999999996</v>
      </c>
      <c r="J42">
        <v>90</v>
      </c>
      <c r="K42">
        <v>-4.5999999999999996</v>
      </c>
      <c r="L42" t="s">
        <v>29</v>
      </c>
      <c r="M42">
        <v>1</v>
      </c>
      <c r="N42">
        <v>1.125851154</v>
      </c>
      <c r="O42" t="s">
        <v>29</v>
      </c>
      <c r="T42">
        <v>2</v>
      </c>
      <c r="U42">
        <v>2</v>
      </c>
      <c r="V42" t="s">
        <v>26</v>
      </c>
      <c r="W42" t="s">
        <v>27</v>
      </c>
      <c r="X42" t="s">
        <v>28</v>
      </c>
      <c r="Y42">
        <v>60.031819149999997</v>
      </c>
    </row>
    <row r="43" spans="1:25" x14ac:dyDescent="0.25">
      <c r="A43">
        <v>40</v>
      </c>
      <c r="B43">
        <v>1</v>
      </c>
      <c r="C43">
        <v>73</v>
      </c>
      <c r="I43">
        <v>4.5999999999999996</v>
      </c>
      <c r="J43">
        <v>0</v>
      </c>
      <c r="K43">
        <v>-4.5999999999999996</v>
      </c>
      <c r="L43" t="s">
        <v>29</v>
      </c>
      <c r="M43">
        <v>0</v>
      </c>
      <c r="N43">
        <v>1.0889932360000001</v>
      </c>
      <c r="O43" t="s">
        <v>30</v>
      </c>
      <c r="T43">
        <v>2</v>
      </c>
      <c r="U43">
        <v>2</v>
      </c>
      <c r="V43" t="s">
        <v>26</v>
      </c>
      <c r="W43" t="s">
        <v>27</v>
      </c>
      <c r="X43" t="s">
        <v>28</v>
      </c>
      <c r="Y43">
        <v>60.031819149999997</v>
      </c>
    </row>
    <row r="44" spans="1:25" x14ac:dyDescent="0.25">
      <c r="A44">
        <v>41</v>
      </c>
      <c r="B44">
        <v>1</v>
      </c>
      <c r="C44">
        <v>74</v>
      </c>
      <c r="I44">
        <v>-4.5999999999999996</v>
      </c>
      <c r="J44">
        <v>0</v>
      </c>
      <c r="K44">
        <v>-4.5999999999999996</v>
      </c>
      <c r="L44" t="s">
        <v>29</v>
      </c>
      <c r="M44">
        <v>1</v>
      </c>
      <c r="N44">
        <v>1.5926100459999999</v>
      </c>
      <c r="O44" t="s">
        <v>29</v>
      </c>
      <c r="T44">
        <v>2</v>
      </c>
      <c r="U44">
        <v>2</v>
      </c>
      <c r="V44" t="s">
        <v>26</v>
      </c>
      <c r="W44" t="s">
        <v>27</v>
      </c>
      <c r="X44" t="s">
        <v>28</v>
      </c>
      <c r="Y44">
        <v>60.031819149999997</v>
      </c>
    </row>
    <row r="45" spans="1:25" x14ac:dyDescent="0.25">
      <c r="A45">
        <v>42</v>
      </c>
      <c r="B45">
        <v>1</v>
      </c>
      <c r="C45">
        <v>74</v>
      </c>
      <c r="I45">
        <v>-4.5999999999999996</v>
      </c>
      <c r="J45">
        <v>0</v>
      </c>
      <c r="K45">
        <v>4.5999999999999996</v>
      </c>
      <c r="L45" t="s">
        <v>30</v>
      </c>
      <c r="M45">
        <v>1</v>
      </c>
      <c r="N45">
        <v>1.0019199919999999</v>
      </c>
      <c r="O45" t="s">
        <v>30</v>
      </c>
      <c r="T45">
        <v>2</v>
      </c>
      <c r="U45">
        <v>2</v>
      </c>
      <c r="V45" t="s">
        <v>26</v>
      </c>
      <c r="W45" t="s">
        <v>27</v>
      </c>
      <c r="X45" t="s">
        <v>28</v>
      </c>
      <c r="Y45">
        <v>60.031819149999997</v>
      </c>
    </row>
    <row r="46" spans="1:25" x14ac:dyDescent="0.25">
      <c r="A46">
        <v>43</v>
      </c>
      <c r="B46">
        <v>1</v>
      </c>
      <c r="C46">
        <v>74</v>
      </c>
      <c r="I46">
        <v>-4.5999999999999996</v>
      </c>
      <c r="J46">
        <v>90</v>
      </c>
      <c r="K46">
        <v>-4.5999999999999996</v>
      </c>
      <c r="L46" t="s">
        <v>29</v>
      </c>
      <c r="M46">
        <v>1</v>
      </c>
      <c r="N46">
        <v>1.0224581639999999</v>
      </c>
      <c r="O46" t="s">
        <v>29</v>
      </c>
      <c r="T46">
        <v>2</v>
      </c>
      <c r="U46">
        <v>2</v>
      </c>
      <c r="V46" t="s">
        <v>26</v>
      </c>
      <c r="W46" t="s">
        <v>27</v>
      </c>
      <c r="X46" t="s">
        <v>28</v>
      </c>
      <c r="Y46">
        <v>60.031819149999997</v>
      </c>
    </row>
    <row r="47" spans="1:25" x14ac:dyDescent="0.25">
      <c r="A47">
        <v>44</v>
      </c>
      <c r="B47">
        <v>1</v>
      </c>
      <c r="C47">
        <v>73</v>
      </c>
      <c r="I47">
        <v>4.5999999999999996</v>
      </c>
      <c r="J47">
        <v>0</v>
      </c>
      <c r="K47">
        <v>-4.5999999999999996</v>
      </c>
      <c r="L47" t="s">
        <v>29</v>
      </c>
      <c r="M47">
        <v>1</v>
      </c>
      <c r="N47">
        <v>1.220710728</v>
      </c>
      <c r="O47" t="s">
        <v>29</v>
      </c>
      <c r="T47">
        <v>2</v>
      </c>
      <c r="U47">
        <v>2</v>
      </c>
      <c r="V47" t="s">
        <v>26</v>
      </c>
      <c r="W47" t="s">
        <v>27</v>
      </c>
      <c r="X47" t="s">
        <v>28</v>
      </c>
      <c r="Y47">
        <v>60.031819149999997</v>
      </c>
    </row>
    <row r="48" spans="1:25" x14ac:dyDescent="0.25">
      <c r="A48">
        <v>45</v>
      </c>
      <c r="B48">
        <v>1</v>
      </c>
      <c r="C48">
        <v>73</v>
      </c>
      <c r="I48">
        <v>-4.5999999999999996</v>
      </c>
      <c r="J48">
        <v>0</v>
      </c>
      <c r="K48">
        <v>4.5999999999999996</v>
      </c>
      <c r="L48" t="s">
        <v>30</v>
      </c>
      <c r="M48">
        <v>1</v>
      </c>
      <c r="N48">
        <v>1.6559172259999999</v>
      </c>
      <c r="O48" t="s">
        <v>30</v>
      </c>
      <c r="T48">
        <v>2</v>
      </c>
      <c r="U48">
        <v>2</v>
      </c>
      <c r="V48" t="s">
        <v>26</v>
      </c>
      <c r="W48" t="s">
        <v>27</v>
      </c>
      <c r="X48" t="s">
        <v>28</v>
      </c>
      <c r="Y48">
        <v>60.031819149999997</v>
      </c>
    </row>
    <row r="49" spans="1:25" x14ac:dyDescent="0.25">
      <c r="A49">
        <v>46</v>
      </c>
      <c r="B49">
        <v>1</v>
      </c>
      <c r="C49">
        <v>73</v>
      </c>
      <c r="I49">
        <v>4.5999999999999996</v>
      </c>
      <c r="J49">
        <v>90</v>
      </c>
      <c r="K49">
        <v>4.5999999999999996</v>
      </c>
      <c r="L49" t="s">
        <v>30</v>
      </c>
      <c r="M49">
        <v>1</v>
      </c>
      <c r="N49">
        <v>0.87474701399999999</v>
      </c>
      <c r="O49" t="s">
        <v>30</v>
      </c>
      <c r="T49">
        <v>2</v>
      </c>
      <c r="U49">
        <v>2</v>
      </c>
      <c r="V49" t="s">
        <v>26</v>
      </c>
      <c r="W49" t="s">
        <v>27</v>
      </c>
      <c r="X49" t="s">
        <v>28</v>
      </c>
      <c r="Y49">
        <v>60.031819149999997</v>
      </c>
    </row>
    <row r="50" spans="1:25" x14ac:dyDescent="0.25">
      <c r="A50">
        <v>47</v>
      </c>
      <c r="B50">
        <v>1</v>
      </c>
      <c r="C50">
        <v>72</v>
      </c>
      <c r="I50">
        <v>4.5999999999999996</v>
      </c>
      <c r="J50">
        <v>0</v>
      </c>
      <c r="K50">
        <v>4.5999999999999996</v>
      </c>
      <c r="L50" t="s">
        <v>30</v>
      </c>
      <c r="M50">
        <v>1</v>
      </c>
      <c r="N50">
        <v>0.80573557500000004</v>
      </c>
      <c r="O50" t="s">
        <v>30</v>
      </c>
      <c r="T50">
        <v>2</v>
      </c>
      <c r="U50">
        <v>2</v>
      </c>
      <c r="V50" t="s">
        <v>26</v>
      </c>
      <c r="W50" t="s">
        <v>27</v>
      </c>
      <c r="X50" t="s">
        <v>28</v>
      </c>
      <c r="Y50">
        <v>60.031819149999997</v>
      </c>
    </row>
    <row r="51" spans="1:25" x14ac:dyDescent="0.25">
      <c r="A51">
        <v>48</v>
      </c>
      <c r="B51">
        <v>1</v>
      </c>
      <c r="C51">
        <v>72</v>
      </c>
      <c r="I51">
        <v>4.5999999999999996</v>
      </c>
      <c r="J51">
        <v>90</v>
      </c>
      <c r="K51">
        <v>-4.5999999999999996</v>
      </c>
      <c r="L51" t="s">
        <v>29</v>
      </c>
      <c r="M51">
        <v>1</v>
      </c>
      <c r="N51">
        <v>3.534629416</v>
      </c>
      <c r="O51" t="s">
        <v>29</v>
      </c>
      <c r="T51">
        <v>2</v>
      </c>
      <c r="U51">
        <v>2</v>
      </c>
      <c r="V51" t="s">
        <v>26</v>
      </c>
      <c r="W51" t="s">
        <v>27</v>
      </c>
      <c r="X51" t="s">
        <v>28</v>
      </c>
      <c r="Y51">
        <v>60.031819149999997</v>
      </c>
    </row>
    <row r="52" spans="1:25" x14ac:dyDescent="0.25">
      <c r="A52">
        <v>49</v>
      </c>
      <c r="B52">
        <v>1</v>
      </c>
      <c r="C52">
        <v>72</v>
      </c>
      <c r="I52">
        <v>-4.5999999999999996</v>
      </c>
      <c r="J52">
        <v>90</v>
      </c>
      <c r="K52">
        <v>-4.5999999999999996</v>
      </c>
      <c r="L52" t="s">
        <v>29</v>
      </c>
      <c r="M52">
        <v>1</v>
      </c>
      <c r="N52">
        <v>0.83757988900000002</v>
      </c>
      <c r="O52" t="s">
        <v>29</v>
      </c>
      <c r="T52">
        <v>2</v>
      </c>
      <c r="U52">
        <v>2</v>
      </c>
      <c r="V52" t="s">
        <v>26</v>
      </c>
      <c r="W52" t="s">
        <v>27</v>
      </c>
      <c r="X52" t="s">
        <v>28</v>
      </c>
      <c r="Y52">
        <v>60.031819149999997</v>
      </c>
    </row>
    <row r="53" spans="1:25" x14ac:dyDescent="0.25">
      <c r="A53">
        <v>50</v>
      </c>
      <c r="B53">
        <v>1</v>
      </c>
      <c r="C53">
        <v>71</v>
      </c>
      <c r="I53">
        <v>-4.5999999999999996</v>
      </c>
      <c r="J53">
        <v>0</v>
      </c>
      <c r="K53">
        <v>4.5999999999999996</v>
      </c>
      <c r="L53" t="s">
        <v>30</v>
      </c>
      <c r="M53">
        <v>1</v>
      </c>
      <c r="N53">
        <v>0.86876372300000004</v>
      </c>
      <c r="O53" t="s">
        <v>30</v>
      </c>
      <c r="T53">
        <v>2</v>
      </c>
      <c r="U53">
        <v>2</v>
      </c>
      <c r="V53" t="s">
        <v>26</v>
      </c>
      <c r="W53" t="s">
        <v>27</v>
      </c>
      <c r="X53" t="s">
        <v>28</v>
      </c>
      <c r="Y53">
        <v>60.031819149999997</v>
      </c>
    </row>
    <row r="54" spans="1:25" x14ac:dyDescent="0.25">
      <c r="A54">
        <v>51</v>
      </c>
      <c r="B54">
        <v>1</v>
      </c>
      <c r="C54">
        <v>71</v>
      </c>
      <c r="I54">
        <v>4.5999999999999996</v>
      </c>
      <c r="J54">
        <v>90</v>
      </c>
      <c r="K54">
        <v>4.5999999999999996</v>
      </c>
      <c r="L54" t="s">
        <v>30</v>
      </c>
      <c r="M54">
        <v>1</v>
      </c>
      <c r="N54">
        <v>1.0891463029999999</v>
      </c>
      <c r="O54" t="s">
        <v>30</v>
      </c>
      <c r="T54">
        <v>2</v>
      </c>
      <c r="U54">
        <v>2</v>
      </c>
      <c r="V54" t="s">
        <v>26</v>
      </c>
      <c r="W54" t="s">
        <v>27</v>
      </c>
      <c r="X54" t="s">
        <v>28</v>
      </c>
      <c r="Y54">
        <v>60.031819149999997</v>
      </c>
    </row>
    <row r="55" spans="1:25" x14ac:dyDescent="0.25">
      <c r="A55">
        <v>52</v>
      </c>
      <c r="B55">
        <v>1</v>
      </c>
      <c r="C55">
        <v>71</v>
      </c>
      <c r="I55">
        <v>-4.5999999999999996</v>
      </c>
      <c r="J55">
        <v>0</v>
      </c>
      <c r="K55">
        <v>-4.5999999999999996</v>
      </c>
      <c r="L55" t="s">
        <v>29</v>
      </c>
      <c r="M55">
        <v>1</v>
      </c>
      <c r="N55">
        <v>1.3082267299999999</v>
      </c>
      <c r="O55" t="s">
        <v>29</v>
      </c>
      <c r="T55">
        <v>2</v>
      </c>
      <c r="U55">
        <v>2</v>
      </c>
      <c r="V55" t="s">
        <v>26</v>
      </c>
      <c r="W55" t="s">
        <v>27</v>
      </c>
      <c r="X55" t="s">
        <v>28</v>
      </c>
      <c r="Y55">
        <v>60.031819149999997</v>
      </c>
    </row>
    <row r="56" spans="1:25" x14ac:dyDescent="0.25">
      <c r="A56">
        <v>53</v>
      </c>
      <c r="B56">
        <v>1</v>
      </c>
      <c r="C56">
        <v>70</v>
      </c>
      <c r="I56">
        <v>-4.5999999999999996</v>
      </c>
      <c r="J56">
        <v>90</v>
      </c>
      <c r="K56">
        <v>-4.5999999999999996</v>
      </c>
      <c r="L56" t="s">
        <v>29</v>
      </c>
      <c r="M56">
        <v>1</v>
      </c>
      <c r="N56">
        <v>0.87066741999999997</v>
      </c>
      <c r="O56" t="s">
        <v>29</v>
      </c>
      <c r="T56">
        <v>2</v>
      </c>
      <c r="U56">
        <v>2</v>
      </c>
      <c r="V56" t="s">
        <v>26</v>
      </c>
      <c r="W56" t="s">
        <v>27</v>
      </c>
      <c r="X56" t="s">
        <v>28</v>
      </c>
      <c r="Y56">
        <v>60.031819149999997</v>
      </c>
    </row>
    <row r="57" spans="1:25" x14ac:dyDescent="0.25">
      <c r="A57">
        <v>54</v>
      </c>
      <c r="B57">
        <v>1</v>
      </c>
      <c r="C57">
        <v>70</v>
      </c>
      <c r="I57">
        <v>4.5999999999999996</v>
      </c>
      <c r="J57">
        <v>90</v>
      </c>
      <c r="K57">
        <v>4.5999999999999996</v>
      </c>
      <c r="L57" t="s">
        <v>30</v>
      </c>
      <c r="M57">
        <v>1</v>
      </c>
      <c r="N57">
        <v>1.8209824560000001</v>
      </c>
      <c r="O57" t="s">
        <v>30</v>
      </c>
      <c r="T57">
        <v>2</v>
      </c>
      <c r="U57">
        <v>2</v>
      </c>
      <c r="V57" t="s">
        <v>26</v>
      </c>
      <c r="W57" t="s">
        <v>27</v>
      </c>
      <c r="X57" t="s">
        <v>28</v>
      </c>
      <c r="Y57">
        <v>60.031819149999997</v>
      </c>
    </row>
    <row r="58" spans="1:25" x14ac:dyDescent="0.25">
      <c r="A58">
        <v>55</v>
      </c>
      <c r="B58">
        <v>1</v>
      </c>
      <c r="C58">
        <v>70</v>
      </c>
      <c r="I58">
        <v>4.5999999999999996</v>
      </c>
      <c r="J58">
        <v>0</v>
      </c>
      <c r="K58">
        <v>4.5999999999999996</v>
      </c>
      <c r="L58" t="s">
        <v>30</v>
      </c>
      <c r="M58">
        <v>0</v>
      </c>
      <c r="N58">
        <v>1.0604360779999999</v>
      </c>
      <c r="O58" t="s">
        <v>29</v>
      </c>
      <c r="T58">
        <v>2</v>
      </c>
      <c r="U58">
        <v>2</v>
      </c>
      <c r="V58" t="s">
        <v>26</v>
      </c>
      <c r="W58" t="s">
        <v>27</v>
      </c>
      <c r="X58" t="s">
        <v>28</v>
      </c>
      <c r="Y58">
        <v>60.031819149999997</v>
      </c>
    </row>
    <row r="59" spans="1:25" x14ac:dyDescent="0.25">
      <c r="A59">
        <v>56</v>
      </c>
      <c r="B59">
        <v>1</v>
      </c>
      <c r="C59">
        <v>71</v>
      </c>
      <c r="I59">
        <v>-4.5999999999999996</v>
      </c>
      <c r="J59">
        <v>0</v>
      </c>
      <c r="K59">
        <v>4.5999999999999996</v>
      </c>
      <c r="L59" t="s">
        <v>30</v>
      </c>
      <c r="M59">
        <v>1</v>
      </c>
      <c r="N59">
        <v>1.225806857</v>
      </c>
      <c r="O59" t="s">
        <v>30</v>
      </c>
      <c r="T59">
        <v>2</v>
      </c>
      <c r="U59">
        <v>2</v>
      </c>
      <c r="V59" t="s">
        <v>26</v>
      </c>
      <c r="W59" t="s">
        <v>27</v>
      </c>
      <c r="X59" t="s">
        <v>28</v>
      </c>
      <c r="Y59">
        <v>60.031819149999997</v>
      </c>
    </row>
    <row r="60" spans="1:25" x14ac:dyDescent="0.25">
      <c r="A60">
        <v>57</v>
      </c>
      <c r="B60">
        <v>1</v>
      </c>
      <c r="C60">
        <v>71</v>
      </c>
      <c r="I60">
        <v>4.5999999999999996</v>
      </c>
      <c r="J60">
        <v>0</v>
      </c>
      <c r="K60">
        <v>4.5999999999999996</v>
      </c>
      <c r="L60" t="s">
        <v>30</v>
      </c>
      <c r="M60">
        <v>1</v>
      </c>
      <c r="N60">
        <v>0.88605260600000002</v>
      </c>
      <c r="O60" t="s">
        <v>30</v>
      </c>
      <c r="T60">
        <v>2</v>
      </c>
      <c r="U60">
        <v>2</v>
      </c>
      <c r="V60" t="s">
        <v>26</v>
      </c>
      <c r="W60" t="s">
        <v>27</v>
      </c>
      <c r="X60" t="s">
        <v>28</v>
      </c>
      <c r="Y60">
        <v>60.031819149999997</v>
      </c>
    </row>
    <row r="61" spans="1:25" x14ac:dyDescent="0.25">
      <c r="A61">
        <v>58</v>
      </c>
      <c r="B61">
        <v>1</v>
      </c>
      <c r="C61">
        <v>71</v>
      </c>
      <c r="I61">
        <v>-4.5999999999999996</v>
      </c>
      <c r="J61">
        <v>90</v>
      </c>
      <c r="K61">
        <v>4.5999999999999996</v>
      </c>
      <c r="L61" t="s">
        <v>30</v>
      </c>
      <c r="M61">
        <v>1</v>
      </c>
      <c r="N61">
        <v>1.1059681180000001</v>
      </c>
      <c r="O61" t="s">
        <v>30</v>
      </c>
      <c r="T61">
        <v>2</v>
      </c>
      <c r="U61">
        <v>2</v>
      </c>
      <c r="V61" t="s">
        <v>26</v>
      </c>
      <c r="W61" t="s">
        <v>27</v>
      </c>
      <c r="X61" t="s">
        <v>28</v>
      </c>
      <c r="Y61">
        <v>60.031819149999997</v>
      </c>
    </row>
    <row r="62" spans="1:25" x14ac:dyDescent="0.25">
      <c r="A62">
        <v>59</v>
      </c>
      <c r="B62">
        <v>1</v>
      </c>
      <c r="C62">
        <v>70</v>
      </c>
      <c r="I62">
        <v>4.5999999999999996</v>
      </c>
      <c r="J62">
        <v>90</v>
      </c>
      <c r="K62">
        <v>-4.5999999999999996</v>
      </c>
      <c r="L62" t="s">
        <v>29</v>
      </c>
      <c r="M62">
        <v>1</v>
      </c>
      <c r="N62">
        <v>1.137924248</v>
      </c>
      <c r="O62" t="s">
        <v>29</v>
      </c>
      <c r="T62">
        <v>2</v>
      </c>
      <c r="U62">
        <v>2</v>
      </c>
      <c r="V62" t="s">
        <v>26</v>
      </c>
      <c r="W62" t="s">
        <v>27</v>
      </c>
      <c r="X62" t="s">
        <v>28</v>
      </c>
      <c r="Y62">
        <v>60.031819149999997</v>
      </c>
    </row>
    <row r="63" spans="1:25" x14ac:dyDescent="0.25">
      <c r="A63">
        <v>60</v>
      </c>
      <c r="B63">
        <v>1</v>
      </c>
      <c r="C63">
        <v>70</v>
      </c>
      <c r="I63">
        <v>4.5999999999999996</v>
      </c>
      <c r="J63">
        <v>90</v>
      </c>
      <c r="K63">
        <v>4.5999999999999996</v>
      </c>
      <c r="L63" t="s">
        <v>30</v>
      </c>
      <c r="M63">
        <v>1</v>
      </c>
      <c r="N63">
        <v>1.5083089890000001</v>
      </c>
      <c r="O63" t="s">
        <v>30</v>
      </c>
      <c r="T63">
        <v>2</v>
      </c>
      <c r="U63">
        <v>2</v>
      </c>
      <c r="V63" t="s">
        <v>26</v>
      </c>
      <c r="W63" t="s">
        <v>27</v>
      </c>
      <c r="X63" t="s">
        <v>28</v>
      </c>
      <c r="Y63">
        <v>60.031819149999997</v>
      </c>
    </row>
    <row r="64" spans="1:25" x14ac:dyDescent="0.25">
      <c r="A64">
        <v>61</v>
      </c>
      <c r="B64">
        <v>1</v>
      </c>
      <c r="C64">
        <v>70</v>
      </c>
      <c r="I64">
        <v>-4.5999999999999996</v>
      </c>
      <c r="J64">
        <v>90</v>
      </c>
      <c r="K64">
        <v>4.5999999999999996</v>
      </c>
      <c r="L64" t="s">
        <v>30</v>
      </c>
      <c r="M64">
        <v>1</v>
      </c>
      <c r="N64">
        <v>1.122276112</v>
      </c>
      <c r="O64" t="s">
        <v>30</v>
      </c>
      <c r="T64">
        <v>2</v>
      </c>
      <c r="U64">
        <v>2</v>
      </c>
      <c r="V64" t="s">
        <v>26</v>
      </c>
      <c r="W64" t="s">
        <v>27</v>
      </c>
      <c r="X64" t="s">
        <v>28</v>
      </c>
      <c r="Y64">
        <v>60.031819149999997</v>
      </c>
    </row>
    <row r="65" spans="1:25" x14ac:dyDescent="0.25">
      <c r="A65">
        <v>62</v>
      </c>
      <c r="B65">
        <v>1</v>
      </c>
      <c r="C65">
        <v>69</v>
      </c>
      <c r="I65">
        <v>4.5999999999999996</v>
      </c>
      <c r="J65">
        <v>90</v>
      </c>
      <c r="K65">
        <v>-4.5999999999999996</v>
      </c>
      <c r="L65" t="s">
        <v>29</v>
      </c>
      <c r="M65">
        <v>1</v>
      </c>
      <c r="N65">
        <v>0.99217230499999998</v>
      </c>
      <c r="O65" t="s">
        <v>29</v>
      </c>
      <c r="T65">
        <v>2</v>
      </c>
      <c r="U65">
        <v>2</v>
      </c>
      <c r="V65" t="s">
        <v>26</v>
      </c>
      <c r="W65" t="s">
        <v>27</v>
      </c>
      <c r="X65" t="s">
        <v>28</v>
      </c>
      <c r="Y65">
        <v>60.031819149999997</v>
      </c>
    </row>
    <row r="66" spans="1:25" x14ac:dyDescent="0.25">
      <c r="A66">
        <v>63</v>
      </c>
      <c r="B66">
        <v>1</v>
      </c>
      <c r="C66">
        <v>69</v>
      </c>
      <c r="I66">
        <v>4.5999999999999996</v>
      </c>
      <c r="J66">
        <v>90</v>
      </c>
      <c r="K66">
        <v>4.5999999999999996</v>
      </c>
      <c r="L66" t="s">
        <v>30</v>
      </c>
      <c r="M66">
        <v>1</v>
      </c>
      <c r="N66">
        <v>1.272102479</v>
      </c>
      <c r="O66" t="s">
        <v>30</v>
      </c>
      <c r="T66">
        <v>2</v>
      </c>
      <c r="U66">
        <v>2</v>
      </c>
      <c r="V66" t="s">
        <v>26</v>
      </c>
      <c r="W66" t="s">
        <v>27</v>
      </c>
      <c r="X66" t="s">
        <v>28</v>
      </c>
      <c r="Y66">
        <v>60.031819149999997</v>
      </c>
    </row>
    <row r="67" spans="1:25" x14ac:dyDescent="0.25">
      <c r="A67">
        <v>64</v>
      </c>
      <c r="B67">
        <v>1</v>
      </c>
      <c r="C67">
        <v>69</v>
      </c>
      <c r="I67">
        <v>4.5999999999999996</v>
      </c>
      <c r="J67">
        <v>0</v>
      </c>
      <c r="K67">
        <v>-4.5999999999999996</v>
      </c>
      <c r="L67" t="s">
        <v>29</v>
      </c>
      <c r="M67">
        <v>1</v>
      </c>
      <c r="N67">
        <v>1.7231093310000001</v>
      </c>
      <c r="O67" t="s">
        <v>29</v>
      </c>
      <c r="T67">
        <v>2</v>
      </c>
      <c r="U67">
        <v>2</v>
      </c>
      <c r="V67" t="s">
        <v>26</v>
      </c>
      <c r="W67" t="s">
        <v>27</v>
      </c>
      <c r="X67" t="s">
        <v>28</v>
      </c>
      <c r="Y67">
        <v>60.031819149999997</v>
      </c>
    </row>
    <row r="68" spans="1:25" x14ac:dyDescent="0.25">
      <c r="A68">
        <v>65</v>
      </c>
      <c r="B68">
        <v>1</v>
      </c>
      <c r="C68">
        <v>68</v>
      </c>
      <c r="I68">
        <v>4.5999999999999996</v>
      </c>
      <c r="J68">
        <v>90</v>
      </c>
      <c r="K68">
        <v>-4.5999999999999996</v>
      </c>
      <c r="L68" t="s">
        <v>29</v>
      </c>
      <c r="M68">
        <v>1</v>
      </c>
      <c r="N68">
        <v>1.190446796</v>
      </c>
      <c r="O68" t="s">
        <v>29</v>
      </c>
      <c r="T68">
        <v>2</v>
      </c>
      <c r="U68">
        <v>2</v>
      </c>
      <c r="V68" t="s">
        <v>26</v>
      </c>
      <c r="W68" t="s">
        <v>27</v>
      </c>
      <c r="X68" t="s">
        <v>28</v>
      </c>
      <c r="Y68">
        <v>60.031819149999997</v>
      </c>
    </row>
    <row r="69" spans="1:25" x14ac:dyDescent="0.25">
      <c r="A69">
        <v>66</v>
      </c>
      <c r="B69">
        <v>1</v>
      </c>
      <c r="C69">
        <v>68</v>
      </c>
      <c r="I69">
        <v>4.5999999999999996</v>
      </c>
      <c r="J69">
        <v>90</v>
      </c>
      <c r="K69">
        <v>-4.5999999999999996</v>
      </c>
      <c r="L69" t="s">
        <v>29</v>
      </c>
      <c r="M69">
        <v>0</v>
      </c>
      <c r="N69">
        <v>1.237300377</v>
      </c>
      <c r="O69" t="s">
        <v>30</v>
      </c>
      <c r="T69">
        <v>2</v>
      </c>
      <c r="U69">
        <v>2</v>
      </c>
      <c r="V69" t="s">
        <v>26</v>
      </c>
      <c r="W69" t="s">
        <v>27</v>
      </c>
      <c r="X69" t="s">
        <v>28</v>
      </c>
      <c r="Y69">
        <v>60.031819149999997</v>
      </c>
    </row>
    <row r="70" spans="1:25" x14ac:dyDescent="0.25">
      <c r="A70">
        <v>67</v>
      </c>
      <c r="B70">
        <v>1</v>
      </c>
      <c r="C70">
        <v>69</v>
      </c>
      <c r="I70">
        <v>-4.5999999999999996</v>
      </c>
      <c r="J70">
        <v>90</v>
      </c>
      <c r="K70">
        <v>-4.5999999999999996</v>
      </c>
      <c r="L70" t="s">
        <v>29</v>
      </c>
      <c r="M70">
        <v>1</v>
      </c>
      <c r="N70">
        <v>1.22239594</v>
      </c>
      <c r="O70" t="s">
        <v>29</v>
      </c>
      <c r="T70">
        <v>2</v>
      </c>
      <c r="U70">
        <v>2</v>
      </c>
      <c r="V70" t="s">
        <v>26</v>
      </c>
      <c r="W70" t="s">
        <v>27</v>
      </c>
      <c r="X70" t="s">
        <v>28</v>
      </c>
      <c r="Y70">
        <v>60.031819149999997</v>
      </c>
    </row>
    <row r="71" spans="1:25" x14ac:dyDescent="0.25">
      <c r="A71">
        <v>68</v>
      </c>
      <c r="B71">
        <v>1</v>
      </c>
      <c r="C71">
        <v>69</v>
      </c>
      <c r="I71">
        <v>4.5999999999999996</v>
      </c>
      <c r="J71">
        <v>0</v>
      </c>
      <c r="K71">
        <v>-4.5999999999999996</v>
      </c>
      <c r="L71" t="s">
        <v>29</v>
      </c>
      <c r="M71">
        <v>0</v>
      </c>
      <c r="N71">
        <v>1.3257637529999999</v>
      </c>
      <c r="O71" t="s">
        <v>30</v>
      </c>
      <c r="T71">
        <v>2</v>
      </c>
      <c r="U71">
        <v>2</v>
      </c>
      <c r="V71" t="s">
        <v>26</v>
      </c>
      <c r="W71" t="s">
        <v>27</v>
      </c>
      <c r="X71" t="s">
        <v>28</v>
      </c>
      <c r="Y71">
        <v>60.031819149999997</v>
      </c>
    </row>
    <row r="72" spans="1:25" x14ac:dyDescent="0.25">
      <c r="A72">
        <v>69</v>
      </c>
      <c r="B72">
        <v>1</v>
      </c>
      <c r="C72">
        <v>70</v>
      </c>
      <c r="I72">
        <v>-4.5999999999999996</v>
      </c>
      <c r="J72">
        <v>90</v>
      </c>
      <c r="K72">
        <v>-4.5999999999999996</v>
      </c>
      <c r="L72" t="s">
        <v>29</v>
      </c>
      <c r="M72">
        <v>1</v>
      </c>
      <c r="N72">
        <v>1.1067589010000001</v>
      </c>
      <c r="O72" t="s">
        <v>29</v>
      </c>
      <c r="T72">
        <v>2</v>
      </c>
      <c r="U72">
        <v>2</v>
      </c>
      <c r="V72" t="s">
        <v>26</v>
      </c>
      <c r="W72" t="s">
        <v>27</v>
      </c>
      <c r="X72" t="s">
        <v>28</v>
      </c>
      <c r="Y72">
        <v>60.031819149999997</v>
      </c>
    </row>
    <row r="73" spans="1:25" x14ac:dyDescent="0.25">
      <c r="A73">
        <v>70</v>
      </c>
      <c r="B73">
        <v>1</v>
      </c>
      <c r="C73">
        <v>70</v>
      </c>
      <c r="I73">
        <v>-4.5999999999999996</v>
      </c>
      <c r="J73">
        <v>90</v>
      </c>
      <c r="K73">
        <v>-4.5999999999999996</v>
      </c>
      <c r="L73" t="s">
        <v>29</v>
      </c>
      <c r="M73">
        <v>1</v>
      </c>
      <c r="N73">
        <v>1.606550455</v>
      </c>
      <c r="O73" t="s">
        <v>29</v>
      </c>
      <c r="T73">
        <v>2</v>
      </c>
      <c r="U73">
        <v>2</v>
      </c>
      <c r="V73" t="s">
        <v>26</v>
      </c>
      <c r="W73" t="s">
        <v>27</v>
      </c>
      <c r="X73" t="s">
        <v>28</v>
      </c>
      <c r="Y73">
        <v>60.031819149999997</v>
      </c>
    </row>
    <row r="74" spans="1:25" x14ac:dyDescent="0.25">
      <c r="A74">
        <v>71</v>
      </c>
      <c r="B74">
        <v>1</v>
      </c>
      <c r="C74">
        <v>70</v>
      </c>
      <c r="I74">
        <v>-4.5999999999999996</v>
      </c>
      <c r="J74">
        <v>90</v>
      </c>
      <c r="K74">
        <v>-4.5999999999999996</v>
      </c>
      <c r="L74" t="s">
        <v>29</v>
      </c>
      <c r="M74">
        <v>0</v>
      </c>
      <c r="N74">
        <v>1.0882051829999999</v>
      </c>
      <c r="O74" t="s">
        <v>30</v>
      </c>
      <c r="T74">
        <v>2</v>
      </c>
      <c r="U74">
        <v>2</v>
      </c>
      <c r="V74" t="s">
        <v>26</v>
      </c>
      <c r="W74" t="s">
        <v>27</v>
      </c>
      <c r="X74" t="s">
        <v>28</v>
      </c>
      <c r="Y74">
        <v>60.031819149999997</v>
      </c>
    </row>
    <row r="75" spans="1:25" x14ac:dyDescent="0.25">
      <c r="A75">
        <v>72</v>
      </c>
      <c r="B75">
        <v>1</v>
      </c>
      <c r="C75">
        <v>71</v>
      </c>
      <c r="I75">
        <v>-4.5999999999999996</v>
      </c>
      <c r="J75">
        <v>0</v>
      </c>
      <c r="K75">
        <v>4.5999999999999996</v>
      </c>
      <c r="L75" t="s">
        <v>30</v>
      </c>
      <c r="M75">
        <v>1</v>
      </c>
      <c r="N75">
        <v>1.088061135</v>
      </c>
      <c r="O75" t="s">
        <v>30</v>
      </c>
      <c r="T75">
        <v>2</v>
      </c>
      <c r="U75">
        <v>2</v>
      </c>
      <c r="V75" t="s">
        <v>26</v>
      </c>
      <c r="W75" t="s">
        <v>27</v>
      </c>
      <c r="X75" t="s">
        <v>28</v>
      </c>
      <c r="Y75">
        <v>60.031819149999997</v>
      </c>
    </row>
    <row r="76" spans="1:25" x14ac:dyDescent="0.25">
      <c r="A76">
        <v>73</v>
      </c>
      <c r="B76">
        <v>1</v>
      </c>
      <c r="C76">
        <v>71</v>
      </c>
      <c r="I76">
        <v>-4.5999999999999996</v>
      </c>
      <c r="J76">
        <v>90</v>
      </c>
      <c r="K76">
        <v>4.5999999999999996</v>
      </c>
      <c r="L76" t="s">
        <v>30</v>
      </c>
      <c r="M76">
        <v>1</v>
      </c>
      <c r="N76">
        <v>1.577052184</v>
      </c>
      <c r="O76" t="s">
        <v>30</v>
      </c>
      <c r="T76">
        <v>2</v>
      </c>
      <c r="U76">
        <v>2</v>
      </c>
      <c r="V76" t="s">
        <v>26</v>
      </c>
      <c r="W76" t="s">
        <v>27</v>
      </c>
      <c r="X76" t="s">
        <v>28</v>
      </c>
      <c r="Y76">
        <v>60.031819149999997</v>
      </c>
    </row>
    <row r="77" spans="1:25" x14ac:dyDescent="0.25">
      <c r="A77">
        <v>74</v>
      </c>
      <c r="B77">
        <v>1</v>
      </c>
      <c r="C77">
        <v>71</v>
      </c>
      <c r="I77">
        <v>4.5999999999999996</v>
      </c>
      <c r="J77">
        <v>0</v>
      </c>
      <c r="K77">
        <v>4.5999999999999996</v>
      </c>
      <c r="L77" t="s">
        <v>30</v>
      </c>
      <c r="M77">
        <v>1</v>
      </c>
      <c r="N77">
        <v>1.6897387800000001</v>
      </c>
      <c r="O77" t="s">
        <v>30</v>
      </c>
      <c r="T77">
        <v>2</v>
      </c>
      <c r="U77">
        <v>2</v>
      </c>
      <c r="V77" t="s">
        <v>26</v>
      </c>
      <c r="W77" t="s">
        <v>27</v>
      </c>
      <c r="X77" t="s">
        <v>28</v>
      </c>
      <c r="Y77">
        <v>60.031819149999997</v>
      </c>
    </row>
    <row r="78" spans="1:25" x14ac:dyDescent="0.25">
      <c r="A78">
        <v>75</v>
      </c>
      <c r="B78">
        <v>1</v>
      </c>
      <c r="C78">
        <v>70</v>
      </c>
      <c r="I78">
        <v>4.5999999999999996</v>
      </c>
      <c r="J78">
        <v>0</v>
      </c>
      <c r="K78">
        <v>-4.5999999999999996</v>
      </c>
      <c r="L78" t="s">
        <v>29</v>
      </c>
      <c r="M78">
        <v>0</v>
      </c>
      <c r="N78">
        <v>1.806474632</v>
      </c>
      <c r="O78" t="s">
        <v>30</v>
      </c>
      <c r="T78">
        <v>2</v>
      </c>
      <c r="U78">
        <v>2</v>
      </c>
      <c r="V78" t="s">
        <v>26</v>
      </c>
      <c r="W78" t="s">
        <v>27</v>
      </c>
      <c r="X78" t="s">
        <v>28</v>
      </c>
      <c r="Y78">
        <v>60.031819149999997</v>
      </c>
    </row>
    <row r="79" spans="1:25" x14ac:dyDescent="0.25">
      <c r="A79">
        <v>76</v>
      </c>
      <c r="B79">
        <v>1</v>
      </c>
      <c r="C79">
        <v>71</v>
      </c>
      <c r="I79">
        <v>4.5999999999999996</v>
      </c>
      <c r="J79">
        <v>90</v>
      </c>
      <c r="K79">
        <v>4.5999999999999996</v>
      </c>
      <c r="L79" t="s">
        <v>30</v>
      </c>
      <c r="M79">
        <v>1</v>
      </c>
      <c r="N79">
        <v>1.542933863</v>
      </c>
      <c r="O79" t="s">
        <v>30</v>
      </c>
      <c r="T79">
        <v>2</v>
      </c>
      <c r="U79">
        <v>2</v>
      </c>
      <c r="V79" t="s">
        <v>26</v>
      </c>
      <c r="W79" t="s">
        <v>27</v>
      </c>
      <c r="X79" t="s">
        <v>28</v>
      </c>
      <c r="Y79">
        <v>60.031819149999997</v>
      </c>
    </row>
    <row r="80" spans="1:25" x14ac:dyDescent="0.25">
      <c r="A80">
        <v>77</v>
      </c>
      <c r="B80">
        <v>1</v>
      </c>
      <c r="C80">
        <v>71</v>
      </c>
      <c r="I80">
        <v>-4.5999999999999996</v>
      </c>
      <c r="J80">
        <v>90</v>
      </c>
      <c r="K80">
        <v>4.5999999999999996</v>
      </c>
      <c r="L80" t="s">
        <v>30</v>
      </c>
      <c r="M80">
        <v>1</v>
      </c>
      <c r="N80">
        <v>1.090486066</v>
      </c>
      <c r="O80" t="s">
        <v>30</v>
      </c>
      <c r="T80">
        <v>2</v>
      </c>
      <c r="U80">
        <v>2</v>
      </c>
      <c r="V80" t="s">
        <v>26</v>
      </c>
      <c r="W80" t="s">
        <v>27</v>
      </c>
      <c r="X80" t="s">
        <v>28</v>
      </c>
      <c r="Y80">
        <v>60.031819149999997</v>
      </c>
    </row>
    <row r="81" spans="1:25" x14ac:dyDescent="0.25">
      <c r="A81">
        <v>78</v>
      </c>
      <c r="B81">
        <v>1</v>
      </c>
      <c r="C81">
        <v>71</v>
      </c>
      <c r="I81">
        <v>-4.5999999999999996</v>
      </c>
      <c r="J81">
        <v>0</v>
      </c>
      <c r="K81">
        <v>4.5999999999999996</v>
      </c>
      <c r="L81" t="s">
        <v>30</v>
      </c>
      <c r="M81">
        <v>0</v>
      </c>
      <c r="N81">
        <v>1.0715743369999999</v>
      </c>
      <c r="O81" t="s">
        <v>29</v>
      </c>
      <c r="T81">
        <v>2</v>
      </c>
      <c r="U81">
        <v>2</v>
      </c>
      <c r="V81" t="s">
        <v>26</v>
      </c>
      <c r="W81" t="s">
        <v>27</v>
      </c>
      <c r="X81" t="s">
        <v>28</v>
      </c>
      <c r="Y81">
        <v>60.031819149999997</v>
      </c>
    </row>
    <row r="82" spans="1:25" x14ac:dyDescent="0.25">
      <c r="A82">
        <v>79</v>
      </c>
      <c r="B82">
        <v>1</v>
      </c>
      <c r="C82">
        <v>72</v>
      </c>
      <c r="I82">
        <v>-4.5999999999999996</v>
      </c>
      <c r="J82">
        <v>90</v>
      </c>
      <c r="K82">
        <v>-4.5999999999999996</v>
      </c>
      <c r="L82" t="s">
        <v>29</v>
      </c>
      <c r="M82">
        <v>1</v>
      </c>
      <c r="N82">
        <v>1.241967402</v>
      </c>
      <c r="O82" t="s">
        <v>29</v>
      </c>
      <c r="T82">
        <v>2</v>
      </c>
      <c r="U82">
        <v>2</v>
      </c>
      <c r="V82" t="s">
        <v>26</v>
      </c>
      <c r="W82" t="s">
        <v>27</v>
      </c>
      <c r="X82" t="s">
        <v>28</v>
      </c>
      <c r="Y82">
        <v>60.031819149999997</v>
      </c>
    </row>
    <row r="83" spans="1:25" x14ac:dyDescent="0.25">
      <c r="A83">
        <v>80</v>
      </c>
      <c r="B83">
        <v>1</v>
      </c>
      <c r="C83">
        <v>72</v>
      </c>
      <c r="I83">
        <v>4.5999999999999996</v>
      </c>
      <c r="J83">
        <v>90</v>
      </c>
      <c r="K83">
        <v>4.5999999999999996</v>
      </c>
      <c r="L83" t="s">
        <v>30</v>
      </c>
      <c r="M83">
        <v>1</v>
      </c>
      <c r="N83">
        <v>0.92565930699999999</v>
      </c>
      <c r="O83" t="s">
        <v>30</v>
      </c>
      <c r="T83">
        <v>2</v>
      </c>
      <c r="U83">
        <v>2</v>
      </c>
      <c r="V83" t="s">
        <v>26</v>
      </c>
      <c r="W83" t="s">
        <v>27</v>
      </c>
      <c r="X83" t="s">
        <v>28</v>
      </c>
      <c r="Y83">
        <v>60.031819149999997</v>
      </c>
    </row>
    <row r="84" spans="1:25" x14ac:dyDescent="0.25">
      <c r="A84">
        <v>81</v>
      </c>
      <c r="B84">
        <v>1</v>
      </c>
      <c r="C84">
        <v>72</v>
      </c>
      <c r="I84">
        <v>-4.5999999999999996</v>
      </c>
      <c r="J84">
        <v>90</v>
      </c>
      <c r="K84">
        <v>4.5999999999999996</v>
      </c>
      <c r="L84" t="s">
        <v>30</v>
      </c>
      <c r="M84">
        <v>1</v>
      </c>
      <c r="N84">
        <v>1.022829486</v>
      </c>
      <c r="O84" t="s">
        <v>30</v>
      </c>
      <c r="T84">
        <v>2</v>
      </c>
      <c r="U84">
        <v>2</v>
      </c>
      <c r="V84" t="s">
        <v>26</v>
      </c>
      <c r="W84" t="s">
        <v>27</v>
      </c>
      <c r="X84" t="s">
        <v>28</v>
      </c>
      <c r="Y84">
        <v>60.031819149999997</v>
      </c>
    </row>
    <row r="85" spans="1:25" x14ac:dyDescent="0.25">
      <c r="A85">
        <v>82</v>
      </c>
      <c r="B85">
        <v>1</v>
      </c>
      <c r="C85">
        <v>71</v>
      </c>
      <c r="I85">
        <v>4.5999999999999996</v>
      </c>
      <c r="J85">
        <v>0</v>
      </c>
      <c r="K85">
        <v>4.5999999999999996</v>
      </c>
      <c r="L85" t="s">
        <v>30</v>
      </c>
      <c r="M85">
        <v>1</v>
      </c>
      <c r="N85">
        <v>0.73672813000000004</v>
      </c>
      <c r="O85" t="s">
        <v>30</v>
      </c>
      <c r="T85">
        <v>2</v>
      </c>
      <c r="U85">
        <v>2</v>
      </c>
      <c r="V85" t="s">
        <v>26</v>
      </c>
      <c r="W85" t="s">
        <v>27</v>
      </c>
      <c r="X85" t="s">
        <v>28</v>
      </c>
      <c r="Y85">
        <v>60.031819149999997</v>
      </c>
    </row>
    <row r="86" spans="1:25" x14ac:dyDescent="0.25">
      <c r="A86">
        <v>83</v>
      </c>
      <c r="B86">
        <v>1</v>
      </c>
      <c r="C86">
        <v>71</v>
      </c>
      <c r="I86">
        <v>-4.5999999999999996</v>
      </c>
      <c r="J86">
        <v>90</v>
      </c>
      <c r="K86">
        <v>4.5999999999999996</v>
      </c>
      <c r="L86" t="s">
        <v>30</v>
      </c>
      <c r="M86">
        <v>1</v>
      </c>
      <c r="N86">
        <v>0.97212150900000005</v>
      </c>
      <c r="O86" t="s">
        <v>30</v>
      </c>
      <c r="T86">
        <v>2</v>
      </c>
      <c r="U86">
        <v>2</v>
      </c>
      <c r="V86" t="s">
        <v>26</v>
      </c>
      <c r="W86" t="s">
        <v>27</v>
      </c>
      <c r="X86" t="s">
        <v>28</v>
      </c>
      <c r="Y86">
        <v>60.031819149999997</v>
      </c>
    </row>
    <row r="87" spans="1:25" x14ac:dyDescent="0.25">
      <c r="A87">
        <v>84</v>
      </c>
      <c r="B87">
        <v>1</v>
      </c>
      <c r="C87">
        <v>71</v>
      </c>
      <c r="I87">
        <v>-4.5999999999999996</v>
      </c>
      <c r="J87">
        <v>0</v>
      </c>
      <c r="K87">
        <v>4.5999999999999996</v>
      </c>
      <c r="L87" t="s">
        <v>30</v>
      </c>
      <c r="M87">
        <v>1</v>
      </c>
      <c r="N87">
        <v>1.8252253119999999</v>
      </c>
      <c r="O87" t="s">
        <v>30</v>
      </c>
      <c r="T87">
        <v>2</v>
      </c>
      <c r="U87">
        <v>2</v>
      </c>
      <c r="V87" t="s">
        <v>26</v>
      </c>
      <c r="W87" t="s">
        <v>27</v>
      </c>
      <c r="X87" t="s">
        <v>28</v>
      </c>
      <c r="Y87">
        <v>60.031819149999997</v>
      </c>
    </row>
    <row r="88" spans="1:25" x14ac:dyDescent="0.25">
      <c r="A88">
        <v>85</v>
      </c>
      <c r="B88">
        <v>1</v>
      </c>
      <c r="C88">
        <v>70</v>
      </c>
      <c r="I88">
        <v>4.5999999999999996</v>
      </c>
      <c r="J88">
        <v>0</v>
      </c>
      <c r="K88">
        <v>4.5999999999999996</v>
      </c>
      <c r="L88" t="s">
        <v>30</v>
      </c>
      <c r="M88">
        <v>1</v>
      </c>
      <c r="N88">
        <v>0.81808528599999997</v>
      </c>
      <c r="O88" t="s">
        <v>30</v>
      </c>
      <c r="T88">
        <v>2</v>
      </c>
      <c r="U88">
        <v>2</v>
      </c>
      <c r="V88" t="s">
        <v>26</v>
      </c>
      <c r="W88" t="s">
        <v>27</v>
      </c>
      <c r="X88" t="s">
        <v>28</v>
      </c>
      <c r="Y88">
        <v>60.031819149999997</v>
      </c>
    </row>
    <row r="89" spans="1:25" x14ac:dyDescent="0.25">
      <c r="A89">
        <v>86</v>
      </c>
      <c r="B89">
        <v>1</v>
      </c>
      <c r="C89">
        <v>70</v>
      </c>
      <c r="I89">
        <v>-4.5999999999999996</v>
      </c>
      <c r="J89">
        <v>90</v>
      </c>
      <c r="K89">
        <v>4.5999999999999996</v>
      </c>
      <c r="L89" t="s">
        <v>30</v>
      </c>
      <c r="M89">
        <v>1</v>
      </c>
      <c r="N89">
        <v>0.96891186699999998</v>
      </c>
      <c r="O89" t="s">
        <v>30</v>
      </c>
      <c r="T89">
        <v>2</v>
      </c>
      <c r="U89">
        <v>2</v>
      </c>
      <c r="V89" t="s">
        <v>26</v>
      </c>
      <c r="W89" t="s">
        <v>27</v>
      </c>
      <c r="X89" t="s">
        <v>28</v>
      </c>
      <c r="Y89">
        <v>60.031819149999997</v>
      </c>
    </row>
    <row r="90" spans="1:25" x14ac:dyDescent="0.25">
      <c r="A90">
        <v>87</v>
      </c>
      <c r="B90">
        <v>1</v>
      </c>
      <c r="C90">
        <v>70</v>
      </c>
      <c r="I90">
        <v>-4.5999999999999996</v>
      </c>
      <c r="J90">
        <v>0</v>
      </c>
      <c r="K90">
        <v>-4.5999999999999996</v>
      </c>
      <c r="L90" t="s">
        <v>29</v>
      </c>
      <c r="M90">
        <v>0</v>
      </c>
      <c r="N90">
        <v>0.919205991</v>
      </c>
      <c r="O90" t="s">
        <v>30</v>
      </c>
      <c r="T90">
        <v>2</v>
      </c>
      <c r="U90">
        <v>2</v>
      </c>
      <c r="V90" t="s">
        <v>26</v>
      </c>
      <c r="W90" t="s">
        <v>27</v>
      </c>
      <c r="X90" t="s">
        <v>28</v>
      </c>
      <c r="Y90">
        <v>60.031819149999997</v>
      </c>
    </row>
    <row r="91" spans="1:25" x14ac:dyDescent="0.25">
      <c r="A91">
        <v>88</v>
      </c>
      <c r="B91">
        <v>1</v>
      </c>
      <c r="C91">
        <v>71</v>
      </c>
      <c r="I91">
        <v>4.5999999999999996</v>
      </c>
      <c r="J91">
        <v>90</v>
      </c>
      <c r="K91">
        <v>-4.5999999999999996</v>
      </c>
      <c r="L91" t="s">
        <v>29</v>
      </c>
      <c r="M91">
        <v>1</v>
      </c>
      <c r="N91">
        <v>1.1200941230000001</v>
      </c>
      <c r="O91" t="s">
        <v>29</v>
      </c>
      <c r="T91">
        <v>2</v>
      </c>
      <c r="U91">
        <v>2</v>
      </c>
      <c r="V91" t="s">
        <v>26</v>
      </c>
      <c r="W91" t="s">
        <v>27</v>
      </c>
      <c r="X91" t="s">
        <v>28</v>
      </c>
      <c r="Y91">
        <v>60.031819149999997</v>
      </c>
    </row>
    <row r="92" spans="1:25" x14ac:dyDescent="0.25">
      <c r="A92">
        <v>89</v>
      </c>
      <c r="B92">
        <v>1</v>
      </c>
      <c r="C92">
        <v>71</v>
      </c>
      <c r="I92">
        <v>-4.5999999999999996</v>
      </c>
      <c r="J92">
        <v>0</v>
      </c>
      <c r="K92">
        <v>-4.5999999999999996</v>
      </c>
      <c r="L92" t="s">
        <v>29</v>
      </c>
      <c r="M92">
        <v>1</v>
      </c>
      <c r="N92">
        <v>0.81850125200000001</v>
      </c>
      <c r="O92" t="s">
        <v>29</v>
      </c>
      <c r="T92">
        <v>2</v>
      </c>
      <c r="U92">
        <v>2</v>
      </c>
      <c r="V92" t="s">
        <v>26</v>
      </c>
      <c r="W92" t="s">
        <v>27</v>
      </c>
      <c r="X92" t="s">
        <v>28</v>
      </c>
      <c r="Y92">
        <v>60.031819149999997</v>
      </c>
    </row>
    <row r="93" spans="1:25" x14ac:dyDescent="0.25">
      <c r="A93">
        <v>90</v>
      </c>
      <c r="B93">
        <v>1</v>
      </c>
      <c r="C93">
        <v>71</v>
      </c>
      <c r="I93">
        <v>-4.5999999999999996</v>
      </c>
      <c r="J93">
        <v>0</v>
      </c>
      <c r="K93">
        <v>-4.5999999999999996</v>
      </c>
      <c r="L93" t="s">
        <v>29</v>
      </c>
      <c r="M93">
        <v>1</v>
      </c>
      <c r="N93">
        <v>0.82199354800000002</v>
      </c>
      <c r="O93" t="s">
        <v>29</v>
      </c>
      <c r="T93">
        <v>2</v>
      </c>
      <c r="U93">
        <v>2</v>
      </c>
      <c r="V93" t="s">
        <v>26</v>
      </c>
      <c r="W93" t="s">
        <v>27</v>
      </c>
      <c r="X93" t="s">
        <v>28</v>
      </c>
      <c r="Y93">
        <v>60.031819149999997</v>
      </c>
    </row>
    <row r="94" spans="1:25" x14ac:dyDescent="0.25">
      <c r="A94">
        <v>91</v>
      </c>
      <c r="B94">
        <v>1</v>
      </c>
      <c r="C94">
        <v>70</v>
      </c>
      <c r="I94">
        <v>-4.5999999999999996</v>
      </c>
      <c r="J94">
        <v>0</v>
      </c>
      <c r="K94">
        <v>4.5999999999999996</v>
      </c>
      <c r="L94" t="s">
        <v>30</v>
      </c>
      <c r="M94">
        <v>1</v>
      </c>
      <c r="N94">
        <v>0.73641643999999995</v>
      </c>
      <c r="O94" t="s">
        <v>30</v>
      </c>
      <c r="T94">
        <v>2</v>
      </c>
      <c r="U94">
        <v>2</v>
      </c>
      <c r="V94" t="s">
        <v>26</v>
      </c>
      <c r="W94" t="s">
        <v>27</v>
      </c>
      <c r="X94" t="s">
        <v>28</v>
      </c>
      <c r="Y94">
        <v>60.031819149999997</v>
      </c>
    </row>
    <row r="95" spans="1:25" x14ac:dyDescent="0.25">
      <c r="A95">
        <v>92</v>
      </c>
      <c r="B95">
        <v>1</v>
      </c>
      <c r="C95">
        <v>70</v>
      </c>
      <c r="I95">
        <v>4.5999999999999996</v>
      </c>
      <c r="J95">
        <v>0</v>
      </c>
      <c r="K95">
        <v>-4.5999999999999996</v>
      </c>
      <c r="L95" t="s">
        <v>29</v>
      </c>
      <c r="M95">
        <v>1</v>
      </c>
      <c r="N95">
        <v>2.1586149579999998</v>
      </c>
      <c r="O95" t="s">
        <v>29</v>
      </c>
      <c r="T95">
        <v>2</v>
      </c>
      <c r="U95">
        <v>2</v>
      </c>
      <c r="V95" t="s">
        <v>26</v>
      </c>
      <c r="W95" t="s">
        <v>27</v>
      </c>
      <c r="X95" t="s">
        <v>28</v>
      </c>
      <c r="Y95">
        <v>60.031819149999997</v>
      </c>
    </row>
    <row r="96" spans="1:25" x14ac:dyDescent="0.25">
      <c r="A96">
        <v>93</v>
      </c>
      <c r="B96">
        <v>1</v>
      </c>
      <c r="C96">
        <v>70</v>
      </c>
      <c r="I96">
        <v>4.5999999999999996</v>
      </c>
      <c r="J96">
        <v>90</v>
      </c>
      <c r="K96">
        <v>-4.5999999999999996</v>
      </c>
      <c r="L96" t="s">
        <v>29</v>
      </c>
      <c r="M96">
        <v>1</v>
      </c>
      <c r="N96">
        <v>1.0898957389999999</v>
      </c>
      <c r="O96" t="s">
        <v>29</v>
      </c>
      <c r="T96">
        <v>2</v>
      </c>
      <c r="U96">
        <v>2</v>
      </c>
      <c r="V96" t="s">
        <v>26</v>
      </c>
      <c r="W96" t="s">
        <v>27</v>
      </c>
      <c r="X96" t="s">
        <v>28</v>
      </c>
      <c r="Y96">
        <v>60.031819149999997</v>
      </c>
    </row>
    <row r="97" spans="1:25" x14ac:dyDescent="0.25">
      <c r="A97">
        <v>94</v>
      </c>
      <c r="B97">
        <v>1</v>
      </c>
      <c r="C97">
        <v>69</v>
      </c>
      <c r="I97">
        <v>-4.5999999999999996</v>
      </c>
      <c r="J97">
        <v>90</v>
      </c>
      <c r="K97">
        <v>4.5999999999999996</v>
      </c>
      <c r="L97" t="s">
        <v>30</v>
      </c>
      <c r="M97">
        <v>1</v>
      </c>
      <c r="N97">
        <v>1.7764304719999999</v>
      </c>
      <c r="O97" t="s">
        <v>30</v>
      </c>
      <c r="T97">
        <v>2</v>
      </c>
      <c r="U97">
        <v>2</v>
      </c>
      <c r="V97" t="s">
        <v>26</v>
      </c>
      <c r="W97" t="s">
        <v>27</v>
      </c>
      <c r="X97" t="s">
        <v>28</v>
      </c>
      <c r="Y97">
        <v>60.031819149999997</v>
      </c>
    </row>
    <row r="98" spans="1:25" x14ac:dyDescent="0.25">
      <c r="A98">
        <v>95</v>
      </c>
      <c r="B98">
        <v>1</v>
      </c>
      <c r="C98">
        <v>69</v>
      </c>
      <c r="I98">
        <v>4.5999999999999996</v>
      </c>
      <c r="J98">
        <v>0</v>
      </c>
      <c r="K98">
        <v>-4.5999999999999996</v>
      </c>
      <c r="L98" t="s">
        <v>29</v>
      </c>
      <c r="M98">
        <v>1</v>
      </c>
      <c r="N98">
        <v>1.255351688</v>
      </c>
      <c r="O98" t="s">
        <v>29</v>
      </c>
      <c r="T98">
        <v>2</v>
      </c>
      <c r="U98">
        <v>2</v>
      </c>
      <c r="V98" t="s">
        <v>26</v>
      </c>
      <c r="W98" t="s">
        <v>27</v>
      </c>
      <c r="X98" t="s">
        <v>28</v>
      </c>
      <c r="Y98">
        <v>60.031819149999997</v>
      </c>
    </row>
    <row r="99" spans="1:25" x14ac:dyDescent="0.25">
      <c r="A99">
        <v>96</v>
      </c>
      <c r="B99">
        <v>1</v>
      </c>
      <c r="C99">
        <v>69</v>
      </c>
      <c r="I99">
        <v>4.5999999999999996</v>
      </c>
      <c r="J99">
        <v>0</v>
      </c>
      <c r="K99">
        <v>4.5999999999999996</v>
      </c>
      <c r="L99" t="s">
        <v>30</v>
      </c>
      <c r="M99">
        <v>1</v>
      </c>
      <c r="N99">
        <v>2.394262763</v>
      </c>
      <c r="O99" t="s">
        <v>30</v>
      </c>
      <c r="T99">
        <v>2</v>
      </c>
      <c r="U99">
        <v>2</v>
      </c>
      <c r="V99" t="s">
        <v>26</v>
      </c>
      <c r="W99" t="s">
        <v>27</v>
      </c>
      <c r="X99" t="s">
        <v>28</v>
      </c>
      <c r="Y99">
        <v>60.031819149999997</v>
      </c>
    </row>
    <row r="100" spans="1:25" x14ac:dyDescent="0.25">
      <c r="A100">
        <v>97</v>
      </c>
      <c r="B100">
        <v>1</v>
      </c>
      <c r="C100">
        <v>68</v>
      </c>
      <c r="I100">
        <v>-4.5999999999999996</v>
      </c>
      <c r="J100">
        <v>0</v>
      </c>
      <c r="K100">
        <v>4.5999999999999996</v>
      </c>
      <c r="L100" t="s">
        <v>30</v>
      </c>
      <c r="M100">
        <v>1</v>
      </c>
      <c r="N100">
        <v>0.92596509699999996</v>
      </c>
      <c r="O100" t="s">
        <v>30</v>
      </c>
      <c r="T100">
        <v>2</v>
      </c>
      <c r="U100">
        <v>2</v>
      </c>
      <c r="V100" t="s">
        <v>26</v>
      </c>
      <c r="W100" t="s">
        <v>27</v>
      </c>
      <c r="X100" t="s">
        <v>28</v>
      </c>
      <c r="Y100">
        <v>60.031819149999997</v>
      </c>
    </row>
    <row r="101" spans="1:25" x14ac:dyDescent="0.25">
      <c r="A101">
        <v>98</v>
      </c>
      <c r="B101">
        <v>1</v>
      </c>
      <c r="C101">
        <v>68</v>
      </c>
      <c r="I101">
        <v>4.5999999999999996</v>
      </c>
      <c r="J101">
        <v>0</v>
      </c>
      <c r="K101">
        <v>-4.5999999999999996</v>
      </c>
      <c r="L101" t="s">
        <v>29</v>
      </c>
      <c r="M101">
        <v>0</v>
      </c>
      <c r="N101">
        <v>1.1741804810000001</v>
      </c>
      <c r="O101" t="s">
        <v>30</v>
      </c>
      <c r="T101">
        <v>2</v>
      </c>
      <c r="U101">
        <v>2</v>
      </c>
      <c r="V101" t="s">
        <v>26</v>
      </c>
      <c r="W101" t="s">
        <v>27</v>
      </c>
      <c r="X101" t="s">
        <v>28</v>
      </c>
      <c r="Y101">
        <v>60.031819149999997</v>
      </c>
    </row>
    <row r="102" spans="1:25" x14ac:dyDescent="0.25">
      <c r="A102">
        <v>99</v>
      </c>
      <c r="B102">
        <v>1</v>
      </c>
      <c r="C102">
        <v>69</v>
      </c>
      <c r="I102">
        <v>-4.5999999999999996</v>
      </c>
      <c r="J102">
        <v>0</v>
      </c>
      <c r="K102">
        <v>-4.5999999999999996</v>
      </c>
      <c r="L102" t="s">
        <v>29</v>
      </c>
      <c r="M102">
        <v>1</v>
      </c>
      <c r="N102">
        <v>1.5561733950000001</v>
      </c>
      <c r="O102" t="s">
        <v>29</v>
      </c>
      <c r="T102">
        <v>2</v>
      </c>
      <c r="U102">
        <v>2</v>
      </c>
      <c r="V102" t="s">
        <v>26</v>
      </c>
      <c r="W102" t="s">
        <v>27</v>
      </c>
      <c r="X102" t="s">
        <v>28</v>
      </c>
      <c r="Y102">
        <v>60.031819149999997</v>
      </c>
    </row>
    <row r="103" spans="1:25" x14ac:dyDescent="0.25">
      <c r="A103">
        <v>100</v>
      </c>
      <c r="B103">
        <v>1</v>
      </c>
      <c r="C103">
        <v>69</v>
      </c>
      <c r="I103">
        <v>4.5999999999999996</v>
      </c>
      <c r="J103">
        <v>90</v>
      </c>
      <c r="K103">
        <v>-4.5999999999999996</v>
      </c>
      <c r="L103" t="s">
        <v>29</v>
      </c>
      <c r="M103">
        <v>1</v>
      </c>
      <c r="N103">
        <v>0.91780328499999997</v>
      </c>
      <c r="O103" t="s">
        <v>29</v>
      </c>
      <c r="T103">
        <v>2</v>
      </c>
      <c r="U103">
        <v>2</v>
      </c>
      <c r="V103" t="s">
        <v>26</v>
      </c>
      <c r="W103" t="s">
        <v>27</v>
      </c>
      <c r="X103" t="s">
        <v>28</v>
      </c>
      <c r="Y103">
        <v>60.031819149999997</v>
      </c>
    </row>
    <row r="104" spans="1:25" x14ac:dyDescent="0.25">
      <c r="A104">
        <v>101</v>
      </c>
      <c r="B104">
        <v>1</v>
      </c>
      <c r="C104">
        <v>69</v>
      </c>
      <c r="I104">
        <v>4.5999999999999996</v>
      </c>
      <c r="J104">
        <v>90</v>
      </c>
      <c r="K104">
        <v>4.5999999999999996</v>
      </c>
      <c r="L104" t="s">
        <v>30</v>
      </c>
      <c r="M104">
        <v>0</v>
      </c>
      <c r="N104">
        <v>0.86848662200000004</v>
      </c>
      <c r="O104" t="s">
        <v>29</v>
      </c>
      <c r="T104">
        <v>2</v>
      </c>
      <c r="U104">
        <v>2</v>
      </c>
      <c r="V104" t="s">
        <v>26</v>
      </c>
      <c r="W104" t="s">
        <v>27</v>
      </c>
      <c r="X104" t="s">
        <v>28</v>
      </c>
      <c r="Y104">
        <v>60.031819149999997</v>
      </c>
    </row>
    <row r="105" spans="1:25" x14ac:dyDescent="0.25">
      <c r="D105">
        <v>0</v>
      </c>
      <c r="E105">
        <v>1</v>
      </c>
      <c r="F105">
        <v>81</v>
      </c>
      <c r="J105">
        <v>0</v>
      </c>
      <c r="K105">
        <v>-4.5999999999999996</v>
      </c>
      <c r="L105" t="s">
        <v>29</v>
      </c>
      <c r="P105">
        <v>180</v>
      </c>
      <c r="Q105">
        <v>1</v>
      </c>
      <c r="R105">
        <v>0.57292621600000004</v>
      </c>
      <c r="S105" t="s">
        <v>29</v>
      </c>
      <c r="T105">
        <v>2</v>
      </c>
      <c r="U105">
        <v>2</v>
      </c>
      <c r="V105" t="s">
        <v>26</v>
      </c>
      <c r="W105" t="s">
        <v>27</v>
      </c>
      <c r="X105" t="s">
        <v>28</v>
      </c>
      <c r="Y105">
        <v>60.031819149999997</v>
      </c>
    </row>
    <row r="106" spans="1:25" x14ac:dyDescent="0.25">
      <c r="D106">
        <v>1</v>
      </c>
      <c r="E106">
        <v>1</v>
      </c>
      <c r="F106">
        <v>80</v>
      </c>
      <c r="J106">
        <v>90</v>
      </c>
      <c r="K106">
        <v>-4.5999999999999996</v>
      </c>
      <c r="L106" t="s">
        <v>29</v>
      </c>
      <c r="P106">
        <v>0</v>
      </c>
      <c r="Q106">
        <v>1</v>
      </c>
      <c r="R106">
        <v>1.243087507</v>
      </c>
      <c r="S106" t="s">
        <v>29</v>
      </c>
      <c r="T106">
        <v>2</v>
      </c>
      <c r="U106">
        <v>2</v>
      </c>
      <c r="V106" t="s">
        <v>26</v>
      </c>
      <c r="W106" t="s">
        <v>27</v>
      </c>
      <c r="X106" t="s">
        <v>28</v>
      </c>
      <c r="Y106">
        <v>60.031819149999997</v>
      </c>
    </row>
    <row r="107" spans="1:25" x14ac:dyDescent="0.25">
      <c r="D107">
        <v>2</v>
      </c>
      <c r="E107">
        <v>1</v>
      </c>
      <c r="F107">
        <v>79</v>
      </c>
      <c r="J107">
        <v>90</v>
      </c>
      <c r="K107">
        <v>-4.5999999999999996</v>
      </c>
      <c r="L107" t="s">
        <v>29</v>
      </c>
      <c r="P107">
        <v>180</v>
      </c>
      <c r="Q107">
        <v>0</v>
      </c>
      <c r="R107">
        <v>0.98597605399999999</v>
      </c>
      <c r="S107" t="s">
        <v>30</v>
      </c>
      <c r="T107">
        <v>2</v>
      </c>
      <c r="U107">
        <v>2</v>
      </c>
      <c r="V107" t="s">
        <v>26</v>
      </c>
      <c r="W107" t="s">
        <v>27</v>
      </c>
      <c r="X107" t="s">
        <v>28</v>
      </c>
      <c r="Y107">
        <v>60.031819149999997</v>
      </c>
    </row>
    <row r="108" spans="1:25" x14ac:dyDescent="0.25">
      <c r="D108">
        <v>3</v>
      </c>
      <c r="E108">
        <v>1</v>
      </c>
      <c r="F108">
        <v>80</v>
      </c>
      <c r="J108">
        <v>90</v>
      </c>
      <c r="K108">
        <v>-4.5999999999999996</v>
      </c>
      <c r="L108" t="s">
        <v>29</v>
      </c>
      <c r="P108">
        <v>180</v>
      </c>
      <c r="Q108">
        <v>1</v>
      </c>
      <c r="R108">
        <v>0.72345116799999998</v>
      </c>
      <c r="S108" t="s">
        <v>29</v>
      </c>
      <c r="T108">
        <v>2</v>
      </c>
      <c r="U108">
        <v>2</v>
      </c>
      <c r="V108" t="s">
        <v>26</v>
      </c>
      <c r="W108" t="s">
        <v>27</v>
      </c>
      <c r="X108" t="s">
        <v>28</v>
      </c>
      <c r="Y108">
        <v>60.031819149999997</v>
      </c>
    </row>
    <row r="109" spans="1:25" x14ac:dyDescent="0.25">
      <c r="D109">
        <v>4</v>
      </c>
      <c r="E109">
        <v>1</v>
      </c>
      <c r="F109">
        <v>80</v>
      </c>
      <c r="J109">
        <v>0</v>
      </c>
      <c r="K109">
        <v>4.5999999999999996</v>
      </c>
      <c r="L109" t="s">
        <v>30</v>
      </c>
      <c r="P109">
        <v>180</v>
      </c>
      <c r="Q109">
        <v>1</v>
      </c>
      <c r="R109">
        <v>0.70377710000000004</v>
      </c>
      <c r="S109" t="s">
        <v>30</v>
      </c>
      <c r="T109">
        <v>2</v>
      </c>
      <c r="U109">
        <v>2</v>
      </c>
      <c r="V109" t="s">
        <v>26</v>
      </c>
      <c r="W109" t="s">
        <v>27</v>
      </c>
      <c r="X109" t="s">
        <v>28</v>
      </c>
      <c r="Y109">
        <v>60.031819149999997</v>
      </c>
    </row>
    <row r="110" spans="1:25" x14ac:dyDescent="0.25">
      <c r="D110">
        <v>5</v>
      </c>
      <c r="E110">
        <v>1</v>
      </c>
      <c r="F110">
        <v>80</v>
      </c>
      <c r="J110">
        <v>0</v>
      </c>
      <c r="K110">
        <v>4.5999999999999996</v>
      </c>
      <c r="L110" t="s">
        <v>30</v>
      </c>
      <c r="P110">
        <v>180</v>
      </c>
      <c r="Q110">
        <v>1</v>
      </c>
      <c r="R110">
        <v>0.70538734000000003</v>
      </c>
      <c r="S110" t="s">
        <v>30</v>
      </c>
      <c r="T110">
        <v>2</v>
      </c>
      <c r="U110">
        <v>2</v>
      </c>
      <c r="V110" t="s">
        <v>26</v>
      </c>
      <c r="W110" t="s">
        <v>27</v>
      </c>
      <c r="X110" t="s">
        <v>28</v>
      </c>
      <c r="Y110">
        <v>60.031819149999997</v>
      </c>
    </row>
    <row r="111" spans="1:25" x14ac:dyDescent="0.25">
      <c r="D111">
        <v>6</v>
      </c>
      <c r="E111">
        <v>1</v>
      </c>
      <c r="F111">
        <v>79</v>
      </c>
      <c r="J111">
        <v>90</v>
      </c>
      <c r="K111">
        <v>4.5999999999999996</v>
      </c>
      <c r="L111" t="s">
        <v>30</v>
      </c>
      <c r="P111">
        <v>180</v>
      </c>
      <c r="Q111">
        <v>1</v>
      </c>
      <c r="R111">
        <v>0.67430630700000005</v>
      </c>
      <c r="S111" t="s">
        <v>30</v>
      </c>
      <c r="T111">
        <v>2</v>
      </c>
      <c r="U111">
        <v>2</v>
      </c>
      <c r="V111" t="s">
        <v>26</v>
      </c>
      <c r="W111" t="s">
        <v>27</v>
      </c>
      <c r="X111" t="s">
        <v>28</v>
      </c>
      <c r="Y111">
        <v>60.031819149999997</v>
      </c>
    </row>
    <row r="112" spans="1:25" x14ac:dyDescent="0.25">
      <c r="D112">
        <v>7</v>
      </c>
      <c r="E112">
        <v>1</v>
      </c>
      <c r="F112">
        <v>79</v>
      </c>
      <c r="J112">
        <v>0</v>
      </c>
      <c r="K112">
        <v>4.5999999999999996</v>
      </c>
      <c r="L112" t="s">
        <v>30</v>
      </c>
      <c r="P112">
        <v>180</v>
      </c>
      <c r="Q112">
        <v>1</v>
      </c>
      <c r="R112">
        <v>0.69307890299999997</v>
      </c>
      <c r="S112" t="s">
        <v>30</v>
      </c>
      <c r="T112">
        <v>2</v>
      </c>
      <c r="U112">
        <v>2</v>
      </c>
      <c r="V112" t="s">
        <v>26</v>
      </c>
      <c r="W112" t="s">
        <v>27</v>
      </c>
      <c r="X112" t="s">
        <v>28</v>
      </c>
      <c r="Y112">
        <v>60.031819149999997</v>
      </c>
    </row>
    <row r="113" spans="4:25" x14ac:dyDescent="0.25">
      <c r="D113">
        <v>8</v>
      </c>
      <c r="E113">
        <v>1</v>
      </c>
      <c r="F113">
        <v>79</v>
      </c>
      <c r="J113">
        <v>0</v>
      </c>
      <c r="K113">
        <v>-4.5999999999999996</v>
      </c>
      <c r="L113" t="s">
        <v>29</v>
      </c>
      <c r="P113">
        <v>0</v>
      </c>
      <c r="Q113">
        <v>1</v>
      </c>
      <c r="R113">
        <v>0.82378067099999996</v>
      </c>
      <c r="S113" t="s">
        <v>29</v>
      </c>
      <c r="T113">
        <v>2</v>
      </c>
      <c r="U113">
        <v>2</v>
      </c>
      <c r="V113" t="s">
        <v>26</v>
      </c>
      <c r="W113" t="s">
        <v>27</v>
      </c>
      <c r="X113" t="s">
        <v>28</v>
      </c>
      <c r="Y113">
        <v>60.031819149999997</v>
      </c>
    </row>
    <row r="114" spans="4:25" x14ac:dyDescent="0.25">
      <c r="D114">
        <v>9</v>
      </c>
      <c r="E114">
        <v>1</v>
      </c>
      <c r="F114">
        <v>78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0.65505471500000001</v>
      </c>
      <c r="S114" t="s">
        <v>30</v>
      </c>
      <c r="T114">
        <v>2</v>
      </c>
      <c r="U114">
        <v>2</v>
      </c>
      <c r="V114" t="s">
        <v>26</v>
      </c>
      <c r="W114" t="s">
        <v>27</v>
      </c>
      <c r="X114" t="s">
        <v>28</v>
      </c>
      <c r="Y114">
        <v>60.031819149999997</v>
      </c>
    </row>
    <row r="115" spans="4:25" x14ac:dyDescent="0.25">
      <c r="D115">
        <v>10</v>
      </c>
      <c r="E115">
        <v>1</v>
      </c>
      <c r="F115">
        <v>78</v>
      </c>
      <c r="J115">
        <v>0</v>
      </c>
      <c r="K115">
        <v>4.5999999999999996</v>
      </c>
      <c r="L115" t="s">
        <v>30</v>
      </c>
      <c r="P115">
        <v>180</v>
      </c>
      <c r="Q115">
        <v>1</v>
      </c>
      <c r="R115">
        <v>0.83640740999999996</v>
      </c>
      <c r="S115" t="s">
        <v>30</v>
      </c>
      <c r="T115">
        <v>2</v>
      </c>
      <c r="U115">
        <v>2</v>
      </c>
      <c r="V115" t="s">
        <v>26</v>
      </c>
      <c r="W115" t="s">
        <v>27</v>
      </c>
      <c r="X115" t="s">
        <v>28</v>
      </c>
      <c r="Y115">
        <v>60.031819149999997</v>
      </c>
    </row>
    <row r="116" spans="4:25" x14ac:dyDescent="0.25">
      <c r="D116">
        <v>11</v>
      </c>
      <c r="E116">
        <v>1</v>
      </c>
      <c r="F116">
        <v>78</v>
      </c>
      <c r="J116">
        <v>0</v>
      </c>
      <c r="K116">
        <v>4.5999999999999996</v>
      </c>
      <c r="L116" t="s">
        <v>30</v>
      </c>
      <c r="P116">
        <v>0</v>
      </c>
      <c r="Q116">
        <v>1</v>
      </c>
      <c r="R116">
        <v>0.70562457999999995</v>
      </c>
      <c r="S116" t="s">
        <v>30</v>
      </c>
      <c r="T116">
        <v>2</v>
      </c>
      <c r="U116">
        <v>2</v>
      </c>
      <c r="V116" t="s">
        <v>26</v>
      </c>
      <c r="W116" t="s">
        <v>27</v>
      </c>
      <c r="X116" t="s">
        <v>28</v>
      </c>
      <c r="Y116">
        <v>60.031819149999997</v>
      </c>
    </row>
    <row r="117" spans="4:25" x14ac:dyDescent="0.25">
      <c r="D117">
        <v>12</v>
      </c>
      <c r="E117">
        <v>1</v>
      </c>
      <c r="F117">
        <v>77</v>
      </c>
      <c r="J117">
        <v>90</v>
      </c>
      <c r="K117">
        <v>-4.5999999999999996</v>
      </c>
      <c r="L117" t="s">
        <v>29</v>
      </c>
      <c r="P117">
        <v>180</v>
      </c>
      <c r="Q117">
        <v>1</v>
      </c>
      <c r="R117">
        <v>0.60331838400000004</v>
      </c>
      <c r="S117" t="s">
        <v>29</v>
      </c>
      <c r="T117">
        <v>2</v>
      </c>
      <c r="U117">
        <v>2</v>
      </c>
      <c r="V117" t="s">
        <v>26</v>
      </c>
      <c r="W117" t="s">
        <v>27</v>
      </c>
      <c r="X117" t="s">
        <v>28</v>
      </c>
      <c r="Y117">
        <v>60.031819149999997</v>
      </c>
    </row>
    <row r="118" spans="4:25" x14ac:dyDescent="0.25">
      <c r="D118">
        <v>13</v>
      </c>
      <c r="E118">
        <v>1</v>
      </c>
      <c r="F118">
        <v>77</v>
      </c>
      <c r="J118">
        <v>0</v>
      </c>
      <c r="K118">
        <v>-4.5999999999999996</v>
      </c>
      <c r="L118" t="s">
        <v>29</v>
      </c>
      <c r="P118">
        <v>180</v>
      </c>
      <c r="Q118">
        <v>1</v>
      </c>
      <c r="R118">
        <v>0.60209236200000005</v>
      </c>
      <c r="S118" t="s">
        <v>29</v>
      </c>
      <c r="T118">
        <v>2</v>
      </c>
      <c r="U118">
        <v>2</v>
      </c>
      <c r="V118" t="s">
        <v>26</v>
      </c>
      <c r="W118" t="s">
        <v>27</v>
      </c>
      <c r="X118" t="s">
        <v>28</v>
      </c>
      <c r="Y118">
        <v>60.031819149999997</v>
      </c>
    </row>
    <row r="119" spans="4:25" x14ac:dyDescent="0.25">
      <c r="D119">
        <v>14</v>
      </c>
      <c r="E119">
        <v>1</v>
      </c>
      <c r="F119">
        <v>77</v>
      </c>
      <c r="J119">
        <v>90</v>
      </c>
      <c r="K119">
        <v>4.5999999999999996</v>
      </c>
      <c r="L119" t="s">
        <v>30</v>
      </c>
      <c r="P119">
        <v>0</v>
      </c>
      <c r="Q119">
        <v>1</v>
      </c>
      <c r="R119">
        <v>0.65700381799999996</v>
      </c>
      <c r="S119" t="s">
        <v>30</v>
      </c>
      <c r="T119">
        <v>2</v>
      </c>
      <c r="U119">
        <v>2</v>
      </c>
      <c r="V119" t="s">
        <v>26</v>
      </c>
      <c r="W119" t="s">
        <v>27</v>
      </c>
      <c r="X119" t="s">
        <v>28</v>
      </c>
      <c r="Y119">
        <v>60.031819149999997</v>
      </c>
    </row>
    <row r="120" spans="4:25" x14ac:dyDescent="0.25">
      <c r="D120">
        <v>15</v>
      </c>
      <c r="E120">
        <v>1</v>
      </c>
      <c r="F120">
        <v>76</v>
      </c>
      <c r="J120">
        <v>90</v>
      </c>
      <c r="K120">
        <v>-4.5999999999999996</v>
      </c>
      <c r="L120" t="s">
        <v>29</v>
      </c>
      <c r="P120">
        <v>0</v>
      </c>
      <c r="Q120">
        <v>1</v>
      </c>
      <c r="R120">
        <v>0.64930410400000005</v>
      </c>
      <c r="S120" t="s">
        <v>29</v>
      </c>
      <c r="T120">
        <v>2</v>
      </c>
      <c r="U120">
        <v>2</v>
      </c>
      <c r="V120" t="s">
        <v>26</v>
      </c>
      <c r="W120" t="s">
        <v>27</v>
      </c>
      <c r="X120" t="s">
        <v>28</v>
      </c>
      <c r="Y120">
        <v>60.031819149999997</v>
      </c>
    </row>
    <row r="121" spans="4:25" x14ac:dyDescent="0.25">
      <c r="D121">
        <v>16</v>
      </c>
      <c r="E121">
        <v>1</v>
      </c>
      <c r="F121">
        <v>76</v>
      </c>
      <c r="J121">
        <v>90</v>
      </c>
      <c r="K121">
        <v>4.5999999999999996</v>
      </c>
      <c r="L121" t="s">
        <v>30</v>
      </c>
      <c r="P121">
        <v>180</v>
      </c>
      <c r="Q121">
        <v>1</v>
      </c>
      <c r="R121">
        <v>0.70676787600000002</v>
      </c>
      <c r="S121" t="s">
        <v>30</v>
      </c>
      <c r="T121">
        <v>2</v>
      </c>
      <c r="U121">
        <v>2</v>
      </c>
      <c r="V121" t="s">
        <v>26</v>
      </c>
      <c r="W121" t="s">
        <v>27</v>
      </c>
      <c r="X121" t="s">
        <v>28</v>
      </c>
      <c r="Y121">
        <v>60.031819149999997</v>
      </c>
    </row>
    <row r="122" spans="4:25" x14ac:dyDescent="0.25">
      <c r="D122">
        <v>17</v>
      </c>
      <c r="E122">
        <v>1</v>
      </c>
      <c r="F122">
        <v>76</v>
      </c>
      <c r="J122">
        <v>0</v>
      </c>
      <c r="K122">
        <v>-4.5999999999999996</v>
      </c>
      <c r="L122" t="s">
        <v>29</v>
      </c>
      <c r="P122">
        <v>180</v>
      </c>
      <c r="Q122">
        <v>1</v>
      </c>
      <c r="R122">
        <v>0.68599285499999996</v>
      </c>
      <c r="S122" t="s">
        <v>29</v>
      </c>
      <c r="T122">
        <v>2</v>
      </c>
      <c r="U122">
        <v>2</v>
      </c>
      <c r="V122" t="s">
        <v>26</v>
      </c>
      <c r="W122" t="s">
        <v>27</v>
      </c>
      <c r="X122" t="s">
        <v>28</v>
      </c>
      <c r="Y122">
        <v>60.031819149999997</v>
      </c>
    </row>
    <row r="123" spans="4:25" x14ac:dyDescent="0.25">
      <c r="D123">
        <v>18</v>
      </c>
      <c r="E123">
        <v>1</v>
      </c>
      <c r="F123">
        <v>75</v>
      </c>
      <c r="J123">
        <v>90</v>
      </c>
      <c r="K123">
        <v>-4.5999999999999996</v>
      </c>
      <c r="L123" t="s">
        <v>29</v>
      </c>
      <c r="P123">
        <v>0</v>
      </c>
      <c r="Q123">
        <v>1</v>
      </c>
      <c r="R123">
        <v>0.70492495600000005</v>
      </c>
      <c r="S123" t="s">
        <v>29</v>
      </c>
      <c r="T123">
        <v>2</v>
      </c>
      <c r="U123">
        <v>2</v>
      </c>
      <c r="V123" t="s">
        <v>26</v>
      </c>
      <c r="W123" t="s">
        <v>27</v>
      </c>
      <c r="X123" t="s">
        <v>28</v>
      </c>
      <c r="Y123">
        <v>60.031819149999997</v>
      </c>
    </row>
    <row r="124" spans="4:25" x14ac:dyDescent="0.25">
      <c r="D124">
        <v>19</v>
      </c>
      <c r="E124">
        <v>1</v>
      </c>
      <c r="F124">
        <v>75</v>
      </c>
      <c r="J124">
        <v>0</v>
      </c>
      <c r="K124">
        <v>-4.5999999999999996</v>
      </c>
      <c r="L124" t="s">
        <v>29</v>
      </c>
      <c r="P124">
        <v>0</v>
      </c>
      <c r="Q124">
        <v>1</v>
      </c>
      <c r="R124">
        <v>0.93734273300000004</v>
      </c>
      <c r="S124" t="s">
        <v>29</v>
      </c>
      <c r="T124">
        <v>2</v>
      </c>
      <c r="U124">
        <v>2</v>
      </c>
      <c r="V124" t="s">
        <v>26</v>
      </c>
      <c r="W124" t="s">
        <v>27</v>
      </c>
      <c r="X124" t="s">
        <v>28</v>
      </c>
      <c r="Y124">
        <v>60.031819149999997</v>
      </c>
    </row>
    <row r="125" spans="4:25" x14ac:dyDescent="0.25">
      <c r="D125">
        <v>20</v>
      </c>
      <c r="E125">
        <v>1</v>
      </c>
      <c r="F125">
        <v>75</v>
      </c>
      <c r="J125">
        <v>0</v>
      </c>
      <c r="K125">
        <v>-4.5999999999999996</v>
      </c>
      <c r="L125" t="s">
        <v>29</v>
      </c>
      <c r="P125">
        <v>0</v>
      </c>
      <c r="Q125">
        <v>1</v>
      </c>
      <c r="R125">
        <v>0.88705384200000004</v>
      </c>
      <c r="S125" t="s">
        <v>29</v>
      </c>
      <c r="T125">
        <v>2</v>
      </c>
      <c r="U125">
        <v>2</v>
      </c>
      <c r="V125" t="s">
        <v>26</v>
      </c>
      <c r="W125" t="s">
        <v>27</v>
      </c>
      <c r="X125" t="s">
        <v>28</v>
      </c>
      <c r="Y125">
        <v>60.031819149999997</v>
      </c>
    </row>
    <row r="126" spans="4:25" x14ac:dyDescent="0.25">
      <c r="D126">
        <v>21</v>
      </c>
      <c r="E126">
        <v>1</v>
      </c>
      <c r="F126">
        <v>74</v>
      </c>
      <c r="J126">
        <v>90</v>
      </c>
      <c r="K126">
        <v>-4.5999999999999996</v>
      </c>
      <c r="L126" t="s">
        <v>29</v>
      </c>
      <c r="P126">
        <v>180</v>
      </c>
      <c r="Q126">
        <v>1</v>
      </c>
      <c r="R126">
        <v>0.80830465100000004</v>
      </c>
      <c r="S126" t="s">
        <v>29</v>
      </c>
      <c r="T126">
        <v>2</v>
      </c>
      <c r="U126">
        <v>2</v>
      </c>
      <c r="V126" t="s">
        <v>26</v>
      </c>
      <c r="W126" t="s">
        <v>27</v>
      </c>
      <c r="X126" t="s">
        <v>28</v>
      </c>
      <c r="Y126">
        <v>60.031819149999997</v>
      </c>
    </row>
    <row r="127" spans="4:25" x14ac:dyDescent="0.25">
      <c r="D127">
        <v>22</v>
      </c>
      <c r="E127">
        <v>1</v>
      </c>
      <c r="F127">
        <v>74</v>
      </c>
      <c r="J127">
        <v>0</v>
      </c>
      <c r="K127">
        <v>-4.5999999999999996</v>
      </c>
      <c r="L127" t="s">
        <v>29</v>
      </c>
      <c r="P127">
        <v>180</v>
      </c>
      <c r="Q127">
        <v>1</v>
      </c>
      <c r="R127">
        <v>0.73763940400000005</v>
      </c>
      <c r="S127" t="s">
        <v>29</v>
      </c>
      <c r="T127">
        <v>2</v>
      </c>
      <c r="U127">
        <v>2</v>
      </c>
      <c r="V127" t="s">
        <v>26</v>
      </c>
      <c r="W127" t="s">
        <v>27</v>
      </c>
      <c r="X127" t="s">
        <v>28</v>
      </c>
      <c r="Y127">
        <v>60.031819149999997</v>
      </c>
    </row>
    <row r="128" spans="4:25" x14ac:dyDescent="0.25">
      <c r="D128">
        <v>23</v>
      </c>
      <c r="E128">
        <v>1</v>
      </c>
      <c r="F128">
        <v>74</v>
      </c>
      <c r="J128">
        <v>90</v>
      </c>
      <c r="K128">
        <v>-4.5999999999999996</v>
      </c>
      <c r="L128" t="s">
        <v>29</v>
      </c>
      <c r="P128">
        <v>180</v>
      </c>
      <c r="Q128">
        <v>1</v>
      </c>
      <c r="R128">
        <v>0.77324379200000004</v>
      </c>
      <c r="S128" t="s">
        <v>29</v>
      </c>
      <c r="T128">
        <v>2</v>
      </c>
      <c r="U128">
        <v>2</v>
      </c>
      <c r="V128" t="s">
        <v>26</v>
      </c>
      <c r="W128" t="s">
        <v>27</v>
      </c>
      <c r="X128" t="s">
        <v>28</v>
      </c>
      <c r="Y128">
        <v>60.031819149999997</v>
      </c>
    </row>
    <row r="129" spans="4:25" x14ac:dyDescent="0.25">
      <c r="D129">
        <v>24</v>
      </c>
      <c r="E129">
        <v>1</v>
      </c>
      <c r="F129">
        <v>73</v>
      </c>
      <c r="J129">
        <v>0</v>
      </c>
      <c r="K129">
        <v>4.5999999999999996</v>
      </c>
      <c r="L129" t="s">
        <v>30</v>
      </c>
      <c r="P129">
        <v>0</v>
      </c>
      <c r="Q129">
        <v>1</v>
      </c>
      <c r="R129">
        <v>0.73571753200000001</v>
      </c>
      <c r="S129" t="s">
        <v>30</v>
      </c>
      <c r="T129">
        <v>2</v>
      </c>
      <c r="U129">
        <v>2</v>
      </c>
      <c r="V129" t="s">
        <v>26</v>
      </c>
      <c r="W129" t="s">
        <v>27</v>
      </c>
      <c r="X129" t="s">
        <v>28</v>
      </c>
      <c r="Y129">
        <v>60.031819149999997</v>
      </c>
    </row>
    <row r="130" spans="4:25" x14ac:dyDescent="0.25">
      <c r="D130">
        <v>25</v>
      </c>
      <c r="E130">
        <v>1</v>
      </c>
      <c r="F130">
        <v>73</v>
      </c>
      <c r="J130">
        <v>90</v>
      </c>
      <c r="K130">
        <v>4.5999999999999996</v>
      </c>
      <c r="L130" t="s">
        <v>30</v>
      </c>
      <c r="P130">
        <v>0</v>
      </c>
      <c r="Q130">
        <v>1</v>
      </c>
      <c r="R130">
        <v>0.63808319300000005</v>
      </c>
      <c r="S130" t="s">
        <v>30</v>
      </c>
      <c r="T130">
        <v>2</v>
      </c>
      <c r="U130">
        <v>2</v>
      </c>
      <c r="V130" t="s">
        <v>26</v>
      </c>
      <c r="W130" t="s">
        <v>27</v>
      </c>
      <c r="X130" t="s">
        <v>28</v>
      </c>
      <c r="Y130">
        <v>60.031819149999997</v>
      </c>
    </row>
    <row r="131" spans="4:25" x14ac:dyDescent="0.25">
      <c r="D131">
        <v>26</v>
      </c>
      <c r="E131">
        <v>1</v>
      </c>
      <c r="F131">
        <v>73</v>
      </c>
      <c r="J131">
        <v>90</v>
      </c>
      <c r="K131">
        <v>-4.5999999999999996</v>
      </c>
      <c r="L131" t="s">
        <v>29</v>
      </c>
      <c r="P131">
        <v>0</v>
      </c>
      <c r="Q131">
        <v>1</v>
      </c>
      <c r="R131">
        <v>0.65346105200000004</v>
      </c>
      <c r="S131" t="s">
        <v>29</v>
      </c>
      <c r="T131">
        <v>2</v>
      </c>
      <c r="U131">
        <v>2</v>
      </c>
      <c r="V131" t="s">
        <v>26</v>
      </c>
      <c r="W131" t="s">
        <v>27</v>
      </c>
      <c r="X131" t="s">
        <v>28</v>
      </c>
      <c r="Y131">
        <v>60.031819149999997</v>
      </c>
    </row>
    <row r="132" spans="4:25" x14ac:dyDescent="0.25">
      <c r="D132">
        <v>27</v>
      </c>
      <c r="E132">
        <v>1</v>
      </c>
      <c r="F132">
        <v>72</v>
      </c>
      <c r="J132">
        <v>90</v>
      </c>
      <c r="K132">
        <v>4.5999999999999996</v>
      </c>
      <c r="L132" t="s">
        <v>30</v>
      </c>
      <c r="P132">
        <v>0</v>
      </c>
      <c r="Q132">
        <v>1</v>
      </c>
      <c r="R132">
        <v>0.68724328000000001</v>
      </c>
      <c r="S132" t="s">
        <v>30</v>
      </c>
      <c r="T132">
        <v>2</v>
      </c>
      <c r="U132">
        <v>2</v>
      </c>
      <c r="V132" t="s">
        <v>26</v>
      </c>
      <c r="W132" t="s">
        <v>27</v>
      </c>
      <c r="X132" t="s">
        <v>28</v>
      </c>
      <c r="Y132">
        <v>60.031819149999997</v>
      </c>
    </row>
    <row r="133" spans="4:25" x14ac:dyDescent="0.25">
      <c r="D133">
        <v>28</v>
      </c>
      <c r="E133">
        <v>1</v>
      </c>
      <c r="F133">
        <v>72</v>
      </c>
      <c r="J133">
        <v>0</v>
      </c>
      <c r="K133">
        <v>-4.5999999999999996</v>
      </c>
      <c r="L133" t="s">
        <v>29</v>
      </c>
      <c r="P133">
        <v>180</v>
      </c>
      <c r="Q133">
        <v>1</v>
      </c>
      <c r="R133">
        <v>0.63659692899999998</v>
      </c>
      <c r="S133" t="s">
        <v>29</v>
      </c>
      <c r="T133">
        <v>2</v>
      </c>
      <c r="U133">
        <v>2</v>
      </c>
      <c r="V133" t="s">
        <v>26</v>
      </c>
      <c r="W133" t="s">
        <v>27</v>
      </c>
      <c r="X133" t="s">
        <v>28</v>
      </c>
      <c r="Y133">
        <v>60.031819149999997</v>
      </c>
    </row>
    <row r="134" spans="4:25" x14ac:dyDescent="0.25">
      <c r="D134">
        <v>29</v>
      </c>
      <c r="E134">
        <v>1</v>
      </c>
      <c r="F134">
        <v>72</v>
      </c>
      <c r="J134">
        <v>90</v>
      </c>
      <c r="K134">
        <v>-4.5999999999999996</v>
      </c>
      <c r="L134" t="s">
        <v>29</v>
      </c>
      <c r="P134">
        <v>0</v>
      </c>
      <c r="Q134">
        <v>1</v>
      </c>
      <c r="R134">
        <v>0.68954615900000005</v>
      </c>
      <c r="S134" t="s">
        <v>29</v>
      </c>
      <c r="T134">
        <v>2</v>
      </c>
      <c r="U134">
        <v>2</v>
      </c>
      <c r="V134" t="s">
        <v>26</v>
      </c>
      <c r="W134" t="s">
        <v>27</v>
      </c>
      <c r="X134" t="s">
        <v>28</v>
      </c>
      <c r="Y134">
        <v>60.031819149999997</v>
      </c>
    </row>
    <row r="135" spans="4:25" x14ac:dyDescent="0.25">
      <c r="D135">
        <v>30</v>
      </c>
      <c r="E135">
        <v>1</v>
      </c>
      <c r="F135">
        <v>71</v>
      </c>
      <c r="J135">
        <v>0</v>
      </c>
      <c r="K135">
        <v>-4.5999999999999996</v>
      </c>
      <c r="L135" t="s">
        <v>29</v>
      </c>
      <c r="P135">
        <v>180</v>
      </c>
      <c r="Q135">
        <v>1</v>
      </c>
      <c r="R135">
        <v>0.93682658500000004</v>
      </c>
      <c r="S135" t="s">
        <v>29</v>
      </c>
      <c r="T135">
        <v>2</v>
      </c>
      <c r="U135">
        <v>2</v>
      </c>
      <c r="V135" t="s">
        <v>26</v>
      </c>
      <c r="W135" t="s">
        <v>27</v>
      </c>
      <c r="X135" t="s">
        <v>28</v>
      </c>
      <c r="Y135">
        <v>60.031819149999997</v>
      </c>
    </row>
    <row r="136" spans="4:25" x14ac:dyDescent="0.25">
      <c r="D136">
        <v>31</v>
      </c>
      <c r="E136">
        <v>1</v>
      </c>
      <c r="F136">
        <v>71</v>
      </c>
      <c r="J136">
        <v>0</v>
      </c>
      <c r="K136">
        <v>4.5999999999999996</v>
      </c>
      <c r="L136" t="s">
        <v>30</v>
      </c>
      <c r="P136">
        <v>0</v>
      </c>
      <c r="Q136">
        <v>0</v>
      </c>
      <c r="R136">
        <v>0.77076608300000005</v>
      </c>
      <c r="S136" t="s">
        <v>29</v>
      </c>
      <c r="T136">
        <v>2</v>
      </c>
      <c r="U136">
        <v>2</v>
      </c>
      <c r="V136" t="s">
        <v>26</v>
      </c>
      <c r="W136" t="s">
        <v>27</v>
      </c>
      <c r="X136" t="s">
        <v>28</v>
      </c>
      <c r="Y136">
        <v>60.031819149999997</v>
      </c>
    </row>
    <row r="137" spans="4:25" x14ac:dyDescent="0.25">
      <c r="D137">
        <v>32</v>
      </c>
      <c r="E137">
        <v>1</v>
      </c>
      <c r="F137">
        <v>72</v>
      </c>
      <c r="J137">
        <v>0</v>
      </c>
      <c r="K137">
        <v>4.5999999999999996</v>
      </c>
      <c r="L137" t="s">
        <v>30</v>
      </c>
      <c r="P137">
        <v>180</v>
      </c>
      <c r="Q137">
        <v>1</v>
      </c>
      <c r="R137">
        <v>1.879517898</v>
      </c>
      <c r="S137" t="s">
        <v>30</v>
      </c>
      <c r="T137">
        <v>2</v>
      </c>
      <c r="U137">
        <v>2</v>
      </c>
      <c r="V137" t="s">
        <v>26</v>
      </c>
      <c r="W137" t="s">
        <v>27</v>
      </c>
      <c r="X137" t="s">
        <v>28</v>
      </c>
      <c r="Y137">
        <v>60.031819149999997</v>
      </c>
    </row>
    <row r="138" spans="4:25" x14ac:dyDescent="0.25">
      <c r="D138">
        <v>33</v>
      </c>
      <c r="E138">
        <v>1</v>
      </c>
      <c r="F138">
        <v>72</v>
      </c>
      <c r="J138">
        <v>90</v>
      </c>
      <c r="K138">
        <v>-4.5999999999999996</v>
      </c>
      <c r="L138" t="s">
        <v>29</v>
      </c>
      <c r="P138">
        <v>0</v>
      </c>
      <c r="Q138">
        <v>1</v>
      </c>
      <c r="R138">
        <v>0.78938503199999999</v>
      </c>
      <c r="S138" t="s">
        <v>29</v>
      </c>
      <c r="T138">
        <v>2</v>
      </c>
      <c r="U138">
        <v>2</v>
      </c>
      <c r="V138" t="s">
        <v>26</v>
      </c>
      <c r="W138" t="s">
        <v>27</v>
      </c>
      <c r="X138" t="s">
        <v>28</v>
      </c>
      <c r="Y138">
        <v>60.031819149999997</v>
      </c>
    </row>
    <row r="139" spans="4:25" x14ac:dyDescent="0.25">
      <c r="D139">
        <v>34</v>
      </c>
      <c r="E139">
        <v>1</v>
      </c>
      <c r="F139">
        <v>72</v>
      </c>
      <c r="J139">
        <v>0</v>
      </c>
      <c r="K139">
        <v>-4.5999999999999996</v>
      </c>
      <c r="L139" t="s">
        <v>29</v>
      </c>
      <c r="P139">
        <v>0</v>
      </c>
      <c r="Q139">
        <v>1</v>
      </c>
      <c r="R139">
        <v>0.75450529</v>
      </c>
      <c r="S139" t="s">
        <v>29</v>
      </c>
      <c r="T139">
        <v>2</v>
      </c>
      <c r="U139">
        <v>2</v>
      </c>
      <c r="V139" t="s">
        <v>26</v>
      </c>
      <c r="W139" t="s">
        <v>27</v>
      </c>
      <c r="X139" t="s">
        <v>28</v>
      </c>
      <c r="Y139">
        <v>60.031819149999997</v>
      </c>
    </row>
    <row r="140" spans="4:25" x14ac:dyDescent="0.25">
      <c r="D140">
        <v>35</v>
      </c>
      <c r="E140">
        <v>1</v>
      </c>
      <c r="F140">
        <v>71</v>
      </c>
      <c r="J140">
        <v>90</v>
      </c>
      <c r="K140">
        <v>-4.5999999999999996</v>
      </c>
      <c r="L140" t="s">
        <v>29</v>
      </c>
      <c r="P140">
        <v>180</v>
      </c>
      <c r="Q140">
        <v>1</v>
      </c>
      <c r="R140">
        <v>0.72220241200000002</v>
      </c>
      <c r="S140" t="s">
        <v>29</v>
      </c>
      <c r="T140">
        <v>2</v>
      </c>
      <c r="U140">
        <v>2</v>
      </c>
      <c r="V140" t="s">
        <v>26</v>
      </c>
      <c r="W140" t="s">
        <v>27</v>
      </c>
      <c r="X140" t="s">
        <v>28</v>
      </c>
      <c r="Y140">
        <v>60.031819149999997</v>
      </c>
    </row>
    <row r="141" spans="4:25" x14ac:dyDescent="0.25">
      <c r="D141">
        <v>36</v>
      </c>
      <c r="E141">
        <v>1</v>
      </c>
      <c r="F141">
        <v>71</v>
      </c>
      <c r="J141">
        <v>0</v>
      </c>
      <c r="K141">
        <v>4.5999999999999996</v>
      </c>
      <c r="L141" t="s">
        <v>30</v>
      </c>
      <c r="P141">
        <v>0</v>
      </c>
      <c r="Q141">
        <v>1</v>
      </c>
      <c r="R141">
        <v>0.70330604399999996</v>
      </c>
      <c r="S141" t="s">
        <v>30</v>
      </c>
      <c r="T141">
        <v>2</v>
      </c>
      <c r="U141">
        <v>2</v>
      </c>
      <c r="V141" t="s">
        <v>26</v>
      </c>
      <c r="W141" t="s">
        <v>27</v>
      </c>
      <c r="X141" t="s">
        <v>28</v>
      </c>
      <c r="Y141">
        <v>60.031819149999997</v>
      </c>
    </row>
    <row r="142" spans="4:25" x14ac:dyDescent="0.25">
      <c r="D142">
        <v>37</v>
      </c>
      <c r="E142">
        <v>1</v>
      </c>
      <c r="F142">
        <v>71</v>
      </c>
      <c r="J142">
        <v>90</v>
      </c>
      <c r="K142">
        <v>4.5999999999999996</v>
      </c>
      <c r="L142" t="s">
        <v>30</v>
      </c>
      <c r="P142">
        <v>180</v>
      </c>
      <c r="Q142">
        <v>1</v>
      </c>
      <c r="R142">
        <v>0.706806975</v>
      </c>
      <c r="S142" t="s">
        <v>30</v>
      </c>
      <c r="T142">
        <v>2</v>
      </c>
      <c r="U142">
        <v>2</v>
      </c>
      <c r="V142" t="s">
        <v>26</v>
      </c>
      <c r="W142" t="s">
        <v>27</v>
      </c>
      <c r="X142" t="s">
        <v>28</v>
      </c>
      <c r="Y142">
        <v>60.031819149999997</v>
      </c>
    </row>
    <row r="143" spans="4:25" x14ac:dyDescent="0.25">
      <c r="D143">
        <v>38</v>
      </c>
      <c r="E143">
        <v>1</v>
      </c>
      <c r="F143">
        <v>70</v>
      </c>
      <c r="J143">
        <v>0</v>
      </c>
      <c r="K143">
        <v>4.5999999999999996</v>
      </c>
      <c r="L143" t="s">
        <v>30</v>
      </c>
      <c r="P143">
        <v>0</v>
      </c>
      <c r="Q143">
        <v>1</v>
      </c>
      <c r="R143">
        <v>1.1573724400000001</v>
      </c>
      <c r="S143" t="s">
        <v>30</v>
      </c>
      <c r="T143">
        <v>2</v>
      </c>
      <c r="U143">
        <v>2</v>
      </c>
      <c r="V143" t="s">
        <v>26</v>
      </c>
      <c r="W143" t="s">
        <v>27</v>
      </c>
      <c r="X143" t="s">
        <v>28</v>
      </c>
      <c r="Y143">
        <v>60.031819149999997</v>
      </c>
    </row>
    <row r="144" spans="4:25" x14ac:dyDescent="0.25">
      <c r="D144">
        <v>39</v>
      </c>
      <c r="E144">
        <v>1</v>
      </c>
      <c r="F144">
        <v>70</v>
      </c>
      <c r="J144">
        <v>0</v>
      </c>
      <c r="K144">
        <v>-4.5999999999999996</v>
      </c>
      <c r="L144" t="s">
        <v>29</v>
      </c>
      <c r="P144">
        <v>0</v>
      </c>
      <c r="Q144">
        <v>1</v>
      </c>
      <c r="R144">
        <v>1.2684000580000001</v>
      </c>
      <c r="S144" t="s">
        <v>29</v>
      </c>
      <c r="T144">
        <v>2</v>
      </c>
      <c r="U144">
        <v>2</v>
      </c>
      <c r="V144" t="s">
        <v>26</v>
      </c>
      <c r="W144" t="s">
        <v>27</v>
      </c>
      <c r="X144" t="s">
        <v>28</v>
      </c>
      <c r="Y144">
        <v>60.031819149999997</v>
      </c>
    </row>
    <row r="145" spans="4:25" x14ac:dyDescent="0.25">
      <c r="D145">
        <v>40</v>
      </c>
      <c r="E145">
        <v>1</v>
      </c>
      <c r="F145">
        <v>70</v>
      </c>
      <c r="J145">
        <v>0</v>
      </c>
      <c r="K145">
        <v>-4.5999999999999996</v>
      </c>
      <c r="L145" t="s">
        <v>29</v>
      </c>
      <c r="P145">
        <v>0</v>
      </c>
      <c r="Q145">
        <v>1</v>
      </c>
      <c r="R145">
        <v>0.69022668600000003</v>
      </c>
      <c r="S145" t="s">
        <v>29</v>
      </c>
      <c r="T145">
        <v>2</v>
      </c>
      <c r="U145">
        <v>2</v>
      </c>
      <c r="V145" t="s">
        <v>26</v>
      </c>
      <c r="W145" t="s">
        <v>27</v>
      </c>
      <c r="X145" t="s">
        <v>28</v>
      </c>
      <c r="Y145">
        <v>60.031819149999997</v>
      </c>
    </row>
    <row r="146" spans="4:25" x14ac:dyDescent="0.25">
      <c r="D146">
        <v>41</v>
      </c>
      <c r="E146">
        <v>1</v>
      </c>
      <c r="F146">
        <v>69</v>
      </c>
      <c r="J146">
        <v>0</v>
      </c>
      <c r="K146">
        <v>4.5999999999999996</v>
      </c>
      <c r="L146" t="s">
        <v>30</v>
      </c>
      <c r="P146">
        <v>180</v>
      </c>
      <c r="Q146">
        <v>1</v>
      </c>
      <c r="R146">
        <v>0.79178451599999999</v>
      </c>
      <c r="S146" t="s">
        <v>30</v>
      </c>
      <c r="T146">
        <v>2</v>
      </c>
      <c r="U146">
        <v>2</v>
      </c>
      <c r="V146" t="s">
        <v>26</v>
      </c>
      <c r="W146" t="s">
        <v>27</v>
      </c>
      <c r="X146" t="s">
        <v>28</v>
      </c>
      <c r="Y146">
        <v>60.031819149999997</v>
      </c>
    </row>
    <row r="147" spans="4:25" x14ac:dyDescent="0.25">
      <c r="D147">
        <v>42</v>
      </c>
      <c r="E147">
        <v>1</v>
      </c>
      <c r="F147">
        <v>69</v>
      </c>
      <c r="J147">
        <v>0</v>
      </c>
      <c r="K147">
        <v>4.5999999999999996</v>
      </c>
      <c r="L147" t="s">
        <v>30</v>
      </c>
      <c r="P147">
        <v>0</v>
      </c>
      <c r="Q147">
        <v>1</v>
      </c>
      <c r="R147">
        <v>0.78984307799999998</v>
      </c>
      <c r="S147" t="s">
        <v>30</v>
      </c>
      <c r="T147">
        <v>2</v>
      </c>
      <c r="U147">
        <v>2</v>
      </c>
      <c r="V147" t="s">
        <v>26</v>
      </c>
      <c r="W147" t="s">
        <v>27</v>
      </c>
      <c r="X147" t="s">
        <v>28</v>
      </c>
      <c r="Y147">
        <v>60.031819149999997</v>
      </c>
    </row>
    <row r="148" spans="4:25" x14ac:dyDescent="0.25">
      <c r="D148">
        <v>43</v>
      </c>
      <c r="E148">
        <v>1</v>
      </c>
      <c r="F148">
        <v>69</v>
      </c>
      <c r="J148">
        <v>90</v>
      </c>
      <c r="K148">
        <v>-4.5999999999999996</v>
      </c>
      <c r="L148" t="s">
        <v>29</v>
      </c>
      <c r="P148">
        <v>0</v>
      </c>
      <c r="Q148">
        <v>1</v>
      </c>
      <c r="R148">
        <v>1.420440487</v>
      </c>
      <c r="S148" t="s">
        <v>29</v>
      </c>
      <c r="T148">
        <v>2</v>
      </c>
      <c r="U148">
        <v>2</v>
      </c>
      <c r="V148" t="s">
        <v>26</v>
      </c>
      <c r="W148" t="s">
        <v>27</v>
      </c>
      <c r="X148" t="s">
        <v>28</v>
      </c>
      <c r="Y148">
        <v>60.031819149999997</v>
      </c>
    </row>
    <row r="149" spans="4:25" x14ac:dyDescent="0.25">
      <c r="D149">
        <v>44</v>
      </c>
      <c r="E149">
        <v>1</v>
      </c>
      <c r="F149">
        <v>68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0.77284798399999999</v>
      </c>
      <c r="S149" t="s">
        <v>29</v>
      </c>
      <c r="T149">
        <v>2</v>
      </c>
      <c r="U149">
        <v>2</v>
      </c>
      <c r="V149" t="s">
        <v>26</v>
      </c>
      <c r="W149" t="s">
        <v>27</v>
      </c>
      <c r="X149" t="s">
        <v>28</v>
      </c>
      <c r="Y149">
        <v>60.031819149999997</v>
      </c>
    </row>
    <row r="150" spans="4:25" x14ac:dyDescent="0.25">
      <c r="D150">
        <v>45</v>
      </c>
      <c r="E150">
        <v>1</v>
      </c>
      <c r="F150">
        <v>68</v>
      </c>
      <c r="J150">
        <v>0</v>
      </c>
      <c r="K150">
        <v>4.5999999999999996</v>
      </c>
      <c r="L150" t="s">
        <v>30</v>
      </c>
      <c r="P150">
        <v>180</v>
      </c>
      <c r="Q150">
        <v>1</v>
      </c>
      <c r="R150">
        <v>1.071352876</v>
      </c>
      <c r="S150" t="s">
        <v>30</v>
      </c>
      <c r="T150">
        <v>2</v>
      </c>
      <c r="U150">
        <v>2</v>
      </c>
      <c r="V150" t="s">
        <v>26</v>
      </c>
      <c r="W150" t="s">
        <v>27</v>
      </c>
      <c r="X150" t="s">
        <v>28</v>
      </c>
      <c r="Y150">
        <v>60.031819149999997</v>
      </c>
    </row>
    <row r="151" spans="4:25" x14ac:dyDescent="0.25">
      <c r="D151">
        <v>46</v>
      </c>
      <c r="E151">
        <v>1</v>
      </c>
      <c r="F151">
        <v>68</v>
      </c>
      <c r="J151">
        <v>90</v>
      </c>
      <c r="K151">
        <v>-4.5999999999999996</v>
      </c>
      <c r="L151" t="s">
        <v>29</v>
      </c>
      <c r="P151">
        <v>0</v>
      </c>
      <c r="Q151">
        <v>1</v>
      </c>
      <c r="R151">
        <v>0.95520717200000005</v>
      </c>
      <c r="S151" t="s">
        <v>29</v>
      </c>
      <c r="T151">
        <v>2</v>
      </c>
      <c r="U151">
        <v>2</v>
      </c>
      <c r="V151" t="s">
        <v>26</v>
      </c>
      <c r="W151" t="s">
        <v>27</v>
      </c>
      <c r="X151" t="s">
        <v>28</v>
      </c>
      <c r="Y151">
        <v>60.031819149999997</v>
      </c>
    </row>
    <row r="152" spans="4:25" x14ac:dyDescent="0.25">
      <c r="D152">
        <v>47</v>
      </c>
      <c r="E152">
        <v>1</v>
      </c>
      <c r="F152">
        <v>67</v>
      </c>
      <c r="J152">
        <v>90</v>
      </c>
      <c r="K152">
        <v>-4.5999999999999996</v>
      </c>
      <c r="L152" t="s">
        <v>29</v>
      </c>
      <c r="P152">
        <v>180</v>
      </c>
      <c r="Q152">
        <v>1</v>
      </c>
      <c r="R152">
        <v>0.68763641399999997</v>
      </c>
      <c r="S152" t="s">
        <v>29</v>
      </c>
      <c r="T152">
        <v>2</v>
      </c>
      <c r="U152">
        <v>2</v>
      </c>
      <c r="V152" t="s">
        <v>26</v>
      </c>
      <c r="W152" t="s">
        <v>27</v>
      </c>
      <c r="X152" t="s">
        <v>28</v>
      </c>
      <c r="Y152">
        <v>60.031819149999997</v>
      </c>
    </row>
    <row r="153" spans="4:25" x14ac:dyDescent="0.25">
      <c r="D153">
        <v>48</v>
      </c>
      <c r="E153">
        <v>1</v>
      </c>
      <c r="F153">
        <v>67</v>
      </c>
      <c r="J153">
        <v>0</v>
      </c>
      <c r="K153">
        <v>-4.5999999999999996</v>
      </c>
      <c r="L153" t="s">
        <v>29</v>
      </c>
      <c r="P153">
        <v>180</v>
      </c>
      <c r="Q153">
        <v>1</v>
      </c>
      <c r="R153">
        <v>0.67003858400000005</v>
      </c>
      <c r="S153" t="s">
        <v>29</v>
      </c>
      <c r="T153">
        <v>2</v>
      </c>
      <c r="U153">
        <v>2</v>
      </c>
      <c r="V153" t="s">
        <v>26</v>
      </c>
      <c r="W153" t="s">
        <v>27</v>
      </c>
      <c r="X153" t="s">
        <v>28</v>
      </c>
      <c r="Y153">
        <v>60.031819149999997</v>
      </c>
    </row>
    <row r="154" spans="4:25" x14ac:dyDescent="0.25">
      <c r="D154">
        <v>49</v>
      </c>
      <c r="E154">
        <v>1</v>
      </c>
      <c r="F154">
        <v>67</v>
      </c>
      <c r="J154">
        <v>90</v>
      </c>
      <c r="K154">
        <v>-4.5999999999999996</v>
      </c>
      <c r="L154" t="s">
        <v>29</v>
      </c>
      <c r="P154">
        <v>180</v>
      </c>
      <c r="Q154">
        <v>1</v>
      </c>
      <c r="R154">
        <v>0.93564022899999999</v>
      </c>
      <c r="S154" t="s">
        <v>29</v>
      </c>
      <c r="T154">
        <v>2</v>
      </c>
      <c r="U154">
        <v>2</v>
      </c>
      <c r="V154" t="s">
        <v>26</v>
      </c>
      <c r="W154" t="s">
        <v>27</v>
      </c>
      <c r="X154" t="s">
        <v>28</v>
      </c>
      <c r="Y154">
        <v>60.031819149999997</v>
      </c>
    </row>
    <row r="155" spans="4:25" x14ac:dyDescent="0.25">
      <c r="D155">
        <v>50</v>
      </c>
      <c r="E155">
        <v>1</v>
      </c>
      <c r="F155">
        <v>66</v>
      </c>
      <c r="J155">
        <v>0</v>
      </c>
      <c r="K155">
        <v>4.5999999999999996</v>
      </c>
      <c r="L155" t="s">
        <v>30</v>
      </c>
      <c r="P155">
        <v>0</v>
      </c>
      <c r="Q155">
        <v>1</v>
      </c>
      <c r="R155">
        <v>1.242935133</v>
      </c>
      <c r="S155" t="s">
        <v>30</v>
      </c>
      <c r="T155">
        <v>2</v>
      </c>
      <c r="U155">
        <v>2</v>
      </c>
      <c r="V155" t="s">
        <v>26</v>
      </c>
      <c r="W155" t="s">
        <v>27</v>
      </c>
      <c r="X155" t="s">
        <v>28</v>
      </c>
      <c r="Y155">
        <v>60.031819149999997</v>
      </c>
    </row>
    <row r="156" spans="4:25" x14ac:dyDescent="0.25">
      <c r="D156">
        <v>51</v>
      </c>
      <c r="E156">
        <v>1</v>
      </c>
      <c r="F156">
        <v>66</v>
      </c>
      <c r="J156">
        <v>90</v>
      </c>
      <c r="K156">
        <v>4.5999999999999996</v>
      </c>
      <c r="L156" t="s">
        <v>30</v>
      </c>
      <c r="P156">
        <v>180</v>
      </c>
      <c r="Q156">
        <v>0</v>
      </c>
      <c r="R156">
        <v>0.97191856799999998</v>
      </c>
      <c r="S156" t="s">
        <v>29</v>
      </c>
      <c r="T156">
        <v>2</v>
      </c>
      <c r="U156">
        <v>2</v>
      </c>
      <c r="V156" t="s">
        <v>26</v>
      </c>
      <c r="W156" t="s">
        <v>27</v>
      </c>
      <c r="X156" t="s">
        <v>28</v>
      </c>
      <c r="Y156">
        <v>60.031819149999997</v>
      </c>
    </row>
    <row r="157" spans="4:25" x14ac:dyDescent="0.25">
      <c r="D157">
        <v>52</v>
      </c>
      <c r="E157">
        <v>1</v>
      </c>
      <c r="F157">
        <v>67</v>
      </c>
      <c r="J157">
        <v>0</v>
      </c>
      <c r="K157">
        <v>-4.5999999999999996</v>
      </c>
      <c r="L157" t="s">
        <v>29</v>
      </c>
      <c r="P157">
        <v>180</v>
      </c>
      <c r="Q157">
        <v>1</v>
      </c>
      <c r="R157">
        <v>0.86899480799999995</v>
      </c>
      <c r="S157" t="s">
        <v>29</v>
      </c>
      <c r="T157">
        <v>2</v>
      </c>
      <c r="U157">
        <v>2</v>
      </c>
      <c r="V157" t="s">
        <v>26</v>
      </c>
      <c r="W157" t="s">
        <v>27</v>
      </c>
      <c r="X157" t="s">
        <v>28</v>
      </c>
      <c r="Y157">
        <v>60.031819149999997</v>
      </c>
    </row>
    <row r="158" spans="4:25" x14ac:dyDescent="0.25">
      <c r="D158">
        <v>53</v>
      </c>
      <c r="E158">
        <v>1</v>
      </c>
      <c r="F158">
        <v>67</v>
      </c>
      <c r="J158">
        <v>90</v>
      </c>
      <c r="K158">
        <v>4.5999999999999996</v>
      </c>
      <c r="L158" t="s">
        <v>30</v>
      </c>
      <c r="P158">
        <v>180</v>
      </c>
      <c r="Q158">
        <v>0</v>
      </c>
      <c r="R158">
        <v>0.93852585300000002</v>
      </c>
      <c r="S158" t="s">
        <v>29</v>
      </c>
      <c r="T158">
        <v>2</v>
      </c>
      <c r="U158">
        <v>2</v>
      </c>
      <c r="V158" t="s">
        <v>26</v>
      </c>
      <c r="W158" t="s">
        <v>27</v>
      </c>
      <c r="X158" t="s">
        <v>28</v>
      </c>
      <c r="Y158">
        <v>60.031819149999997</v>
      </c>
    </row>
    <row r="159" spans="4:25" x14ac:dyDescent="0.25">
      <c r="D159">
        <v>54</v>
      </c>
      <c r="E159">
        <v>1</v>
      </c>
      <c r="F159">
        <v>68</v>
      </c>
      <c r="J159">
        <v>90</v>
      </c>
      <c r="K159">
        <v>-4.5999999999999996</v>
      </c>
      <c r="L159" t="s">
        <v>29</v>
      </c>
      <c r="P159">
        <v>0</v>
      </c>
      <c r="Q159">
        <v>1</v>
      </c>
      <c r="R159">
        <v>0.82560414000000004</v>
      </c>
      <c r="S159" t="s">
        <v>29</v>
      </c>
      <c r="T159">
        <v>2</v>
      </c>
      <c r="U159">
        <v>2</v>
      </c>
      <c r="V159" t="s">
        <v>26</v>
      </c>
      <c r="W159" t="s">
        <v>27</v>
      </c>
      <c r="X159" t="s">
        <v>28</v>
      </c>
      <c r="Y159">
        <v>60.031819149999997</v>
      </c>
    </row>
    <row r="160" spans="4:25" x14ac:dyDescent="0.25">
      <c r="D160">
        <v>55</v>
      </c>
      <c r="E160">
        <v>1</v>
      </c>
      <c r="F160">
        <v>68</v>
      </c>
      <c r="J160">
        <v>90</v>
      </c>
      <c r="K160">
        <v>4.5999999999999996</v>
      </c>
      <c r="L160" t="s">
        <v>30</v>
      </c>
      <c r="P160">
        <v>180</v>
      </c>
      <c r="Q160">
        <v>1</v>
      </c>
      <c r="R160">
        <v>0.90449818400000004</v>
      </c>
      <c r="S160" t="s">
        <v>30</v>
      </c>
      <c r="T160">
        <v>2</v>
      </c>
      <c r="U160">
        <v>2</v>
      </c>
      <c r="V160" t="s">
        <v>26</v>
      </c>
      <c r="W160" t="s">
        <v>27</v>
      </c>
      <c r="X160" t="s">
        <v>28</v>
      </c>
      <c r="Y160">
        <v>60.031819149999997</v>
      </c>
    </row>
    <row r="161" spans="4:25" x14ac:dyDescent="0.25">
      <c r="D161">
        <v>56</v>
      </c>
      <c r="E161">
        <v>1</v>
      </c>
      <c r="F161">
        <v>68</v>
      </c>
      <c r="J161">
        <v>0</v>
      </c>
      <c r="K161">
        <v>4.5999999999999996</v>
      </c>
      <c r="L161" t="s">
        <v>30</v>
      </c>
      <c r="P161">
        <v>0</v>
      </c>
      <c r="Q161">
        <v>1</v>
      </c>
      <c r="R161">
        <v>0.82109301700000004</v>
      </c>
      <c r="S161" t="s">
        <v>30</v>
      </c>
      <c r="T161">
        <v>2</v>
      </c>
      <c r="U161">
        <v>2</v>
      </c>
      <c r="V161" t="s">
        <v>26</v>
      </c>
      <c r="W161" t="s">
        <v>27</v>
      </c>
      <c r="X161" t="s">
        <v>28</v>
      </c>
      <c r="Y161">
        <v>60.031819149999997</v>
      </c>
    </row>
    <row r="162" spans="4:25" x14ac:dyDescent="0.25">
      <c r="D162">
        <v>57</v>
      </c>
      <c r="E162">
        <v>1</v>
      </c>
      <c r="F162">
        <v>67</v>
      </c>
      <c r="J162">
        <v>90</v>
      </c>
      <c r="K162">
        <v>4.5999999999999996</v>
      </c>
      <c r="L162" t="s">
        <v>30</v>
      </c>
      <c r="P162">
        <v>180</v>
      </c>
      <c r="Q162">
        <v>1</v>
      </c>
      <c r="R162">
        <v>0.92078029299999997</v>
      </c>
      <c r="S162" t="s">
        <v>30</v>
      </c>
      <c r="T162">
        <v>2</v>
      </c>
      <c r="U162">
        <v>2</v>
      </c>
      <c r="V162" t="s">
        <v>26</v>
      </c>
      <c r="W162" t="s">
        <v>27</v>
      </c>
      <c r="X162" t="s">
        <v>28</v>
      </c>
      <c r="Y162">
        <v>60.031819149999997</v>
      </c>
    </row>
    <row r="163" spans="4:25" x14ac:dyDescent="0.25">
      <c r="D163">
        <v>58</v>
      </c>
      <c r="E163">
        <v>1</v>
      </c>
      <c r="F163">
        <v>67</v>
      </c>
      <c r="J163">
        <v>0</v>
      </c>
      <c r="K163">
        <v>4.5999999999999996</v>
      </c>
      <c r="L163" t="s">
        <v>30</v>
      </c>
      <c r="P163">
        <v>180</v>
      </c>
      <c r="Q163">
        <v>1</v>
      </c>
      <c r="R163">
        <v>0.79191363999999997</v>
      </c>
      <c r="S163" t="s">
        <v>30</v>
      </c>
      <c r="T163">
        <v>2</v>
      </c>
      <c r="U163">
        <v>2</v>
      </c>
      <c r="V163" t="s">
        <v>26</v>
      </c>
      <c r="W163" t="s">
        <v>27</v>
      </c>
      <c r="X163" t="s">
        <v>28</v>
      </c>
      <c r="Y163">
        <v>60.031819149999997</v>
      </c>
    </row>
    <row r="164" spans="4:25" x14ac:dyDescent="0.25">
      <c r="D164">
        <v>59</v>
      </c>
      <c r="E164">
        <v>1</v>
      </c>
      <c r="F164">
        <v>67</v>
      </c>
      <c r="J164">
        <v>90</v>
      </c>
      <c r="K164">
        <v>4.5999999999999996</v>
      </c>
      <c r="L164" t="s">
        <v>30</v>
      </c>
      <c r="P164">
        <v>0</v>
      </c>
      <c r="Q164">
        <v>0</v>
      </c>
      <c r="R164">
        <v>1.8553195200000001</v>
      </c>
      <c r="S164" t="s">
        <v>29</v>
      </c>
      <c r="T164">
        <v>2</v>
      </c>
      <c r="U164">
        <v>2</v>
      </c>
      <c r="V164" t="s">
        <v>26</v>
      </c>
      <c r="W164" t="s">
        <v>27</v>
      </c>
      <c r="X164" t="s">
        <v>28</v>
      </c>
      <c r="Y164">
        <v>60.031819149999997</v>
      </c>
    </row>
    <row r="165" spans="4:25" x14ac:dyDescent="0.25">
      <c r="D165">
        <v>60</v>
      </c>
      <c r="E165">
        <v>1</v>
      </c>
      <c r="F165">
        <v>68</v>
      </c>
      <c r="J165">
        <v>90</v>
      </c>
      <c r="K165">
        <v>-4.5999999999999996</v>
      </c>
      <c r="L165" t="s">
        <v>29</v>
      </c>
      <c r="P165">
        <v>0</v>
      </c>
      <c r="Q165">
        <v>1</v>
      </c>
      <c r="R165">
        <v>1.424608308</v>
      </c>
      <c r="S165" t="s">
        <v>29</v>
      </c>
      <c r="T165">
        <v>2</v>
      </c>
      <c r="U165">
        <v>2</v>
      </c>
      <c r="V165" t="s">
        <v>26</v>
      </c>
      <c r="W165" t="s">
        <v>27</v>
      </c>
      <c r="X165" t="s">
        <v>28</v>
      </c>
      <c r="Y165">
        <v>60.031819149999997</v>
      </c>
    </row>
    <row r="166" spans="4:25" x14ac:dyDescent="0.25">
      <c r="D166">
        <v>61</v>
      </c>
      <c r="E166">
        <v>1</v>
      </c>
      <c r="F166">
        <v>68</v>
      </c>
      <c r="J166">
        <v>0</v>
      </c>
      <c r="K166">
        <v>-4.5999999999999996</v>
      </c>
      <c r="L166" t="s">
        <v>29</v>
      </c>
      <c r="P166">
        <v>180</v>
      </c>
      <c r="Q166">
        <v>1</v>
      </c>
      <c r="R166">
        <v>0.77496918699999995</v>
      </c>
      <c r="S166" t="s">
        <v>29</v>
      </c>
      <c r="T166">
        <v>2</v>
      </c>
      <c r="U166">
        <v>2</v>
      </c>
      <c r="V166" t="s">
        <v>26</v>
      </c>
      <c r="W166" t="s">
        <v>27</v>
      </c>
      <c r="X166" t="s">
        <v>28</v>
      </c>
      <c r="Y166">
        <v>60.031819149999997</v>
      </c>
    </row>
    <row r="167" spans="4:25" x14ac:dyDescent="0.25">
      <c r="D167">
        <v>62</v>
      </c>
      <c r="E167">
        <v>1</v>
      </c>
      <c r="F167">
        <v>68</v>
      </c>
      <c r="J167">
        <v>0</v>
      </c>
      <c r="K167">
        <v>-4.5999999999999996</v>
      </c>
      <c r="L167" t="s">
        <v>29</v>
      </c>
      <c r="P167">
        <v>180</v>
      </c>
      <c r="Q167">
        <v>1</v>
      </c>
      <c r="R167">
        <v>1.254384937</v>
      </c>
      <c r="S167" t="s">
        <v>29</v>
      </c>
      <c r="T167">
        <v>2</v>
      </c>
      <c r="U167">
        <v>2</v>
      </c>
      <c r="V167" t="s">
        <v>26</v>
      </c>
      <c r="W167" t="s">
        <v>27</v>
      </c>
      <c r="X167" t="s">
        <v>28</v>
      </c>
      <c r="Y167">
        <v>60.031819149999997</v>
      </c>
    </row>
    <row r="168" spans="4:25" x14ac:dyDescent="0.25">
      <c r="D168">
        <v>63</v>
      </c>
      <c r="E168">
        <v>1</v>
      </c>
      <c r="F168">
        <v>67</v>
      </c>
      <c r="J168">
        <v>0</v>
      </c>
      <c r="K168">
        <v>4.5999999999999996</v>
      </c>
      <c r="L168" t="s">
        <v>30</v>
      </c>
      <c r="P168">
        <v>0</v>
      </c>
      <c r="Q168">
        <v>1</v>
      </c>
      <c r="R168">
        <v>1.173780721</v>
      </c>
      <c r="S168" t="s">
        <v>30</v>
      </c>
      <c r="T168">
        <v>2</v>
      </c>
      <c r="U168">
        <v>2</v>
      </c>
      <c r="V168" t="s">
        <v>26</v>
      </c>
      <c r="W168" t="s">
        <v>27</v>
      </c>
      <c r="X168" t="s">
        <v>28</v>
      </c>
      <c r="Y168">
        <v>60.031819149999997</v>
      </c>
    </row>
    <row r="169" spans="4:25" x14ac:dyDescent="0.25">
      <c r="D169">
        <v>64</v>
      </c>
      <c r="E169">
        <v>1</v>
      </c>
      <c r="F169">
        <v>67</v>
      </c>
      <c r="J169">
        <v>90</v>
      </c>
      <c r="K169">
        <v>4.5999999999999996</v>
      </c>
      <c r="L169" t="s">
        <v>30</v>
      </c>
      <c r="P169">
        <v>0</v>
      </c>
      <c r="Q169">
        <v>1</v>
      </c>
      <c r="R169">
        <v>2.1221998929999999</v>
      </c>
      <c r="S169" t="s">
        <v>30</v>
      </c>
      <c r="T169">
        <v>2</v>
      </c>
      <c r="U169">
        <v>2</v>
      </c>
      <c r="V169" t="s">
        <v>26</v>
      </c>
      <c r="W169" t="s">
        <v>27</v>
      </c>
      <c r="X169" t="s">
        <v>28</v>
      </c>
      <c r="Y169">
        <v>60.031819149999997</v>
      </c>
    </row>
    <row r="170" spans="4:25" x14ac:dyDescent="0.25">
      <c r="D170">
        <v>65</v>
      </c>
      <c r="E170">
        <v>1</v>
      </c>
      <c r="F170">
        <v>67</v>
      </c>
      <c r="J170">
        <v>90</v>
      </c>
      <c r="K170">
        <v>-4.5999999999999996</v>
      </c>
      <c r="L170" t="s">
        <v>29</v>
      </c>
      <c r="P170">
        <v>180</v>
      </c>
      <c r="Q170">
        <v>0</v>
      </c>
      <c r="R170">
        <v>1.5549604850000001</v>
      </c>
      <c r="S170" t="s">
        <v>30</v>
      </c>
      <c r="T170">
        <v>2</v>
      </c>
      <c r="U170">
        <v>2</v>
      </c>
      <c r="V170" t="s">
        <v>26</v>
      </c>
      <c r="W170" t="s">
        <v>27</v>
      </c>
      <c r="X170" t="s">
        <v>28</v>
      </c>
      <c r="Y170">
        <v>60.031819149999997</v>
      </c>
    </row>
    <row r="171" spans="4:25" x14ac:dyDescent="0.25">
      <c r="D171">
        <v>66</v>
      </c>
      <c r="E171">
        <v>1</v>
      </c>
      <c r="F171">
        <v>68</v>
      </c>
      <c r="J171">
        <v>0</v>
      </c>
      <c r="K171">
        <v>-4.5999999999999996</v>
      </c>
      <c r="L171" t="s">
        <v>29</v>
      </c>
      <c r="P171">
        <v>0</v>
      </c>
      <c r="Q171">
        <v>1</v>
      </c>
      <c r="R171">
        <v>0.77295334900000001</v>
      </c>
      <c r="S171" t="s">
        <v>29</v>
      </c>
      <c r="T171">
        <v>2</v>
      </c>
      <c r="U171">
        <v>2</v>
      </c>
      <c r="V171" t="s">
        <v>26</v>
      </c>
      <c r="W171" t="s">
        <v>27</v>
      </c>
      <c r="X171" t="s">
        <v>28</v>
      </c>
      <c r="Y171">
        <v>60.031819149999997</v>
      </c>
    </row>
    <row r="172" spans="4:25" x14ac:dyDescent="0.25">
      <c r="D172">
        <v>67</v>
      </c>
      <c r="E172">
        <v>1</v>
      </c>
      <c r="F172">
        <v>68</v>
      </c>
      <c r="J172">
        <v>0</v>
      </c>
      <c r="K172">
        <v>-4.5999999999999996</v>
      </c>
      <c r="L172" t="s">
        <v>29</v>
      </c>
      <c r="P172">
        <v>180</v>
      </c>
      <c r="Q172">
        <v>1</v>
      </c>
      <c r="R172">
        <v>1.140673498</v>
      </c>
      <c r="S172" t="s">
        <v>29</v>
      </c>
      <c r="T172">
        <v>2</v>
      </c>
      <c r="U172">
        <v>2</v>
      </c>
      <c r="V172" t="s">
        <v>26</v>
      </c>
      <c r="W172" t="s">
        <v>27</v>
      </c>
      <c r="X172" t="s">
        <v>28</v>
      </c>
      <c r="Y172">
        <v>60.031819149999997</v>
      </c>
    </row>
    <row r="173" spans="4:25" x14ac:dyDescent="0.25">
      <c r="D173">
        <v>68</v>
      </c>
      <c r="E173">
        <v>1</v>
      </c>
      <c r="F173">
        <v>68</v>
      </c>
      <c r="J173">
        <v>90</v>
      </c>
      <c r="K173">
        <v>4.5999999999999996</v>
      </c>
      <c r="L173" t="s">
        <v>30</v>
      </c>
      <c r="P173">
        <v>0</v>
      </c>
      <c r="Q173">
        <v>1</v>
      </c>
      <c r="R173">
        <v>0.82554495500000002</v>
      </c>
      <c r="S173" t="s">
        <v>30</v>
      </c>
      <c r="T173">
        <v>2</v>
      </c>
      <c r="U173">
        <v>2</v>
      </c>
      <c r="V173" t="s">
        <v>26</v>
      </c>
      <c r="W173" t="s">
        <v>27</v>
      </c>
      <c r="X173" t="s">
        <v>28</v>
      </c>
      <c r="Y173">
        <v>60.031819149999997</v>
      </c>
    </row>
    <row r="174" spans="4:25" x14ac:dyDescent="0.25">
      <c r="D174">
        <v>69</v>
      </c>
      <c r="E174">
        <v>1</v>
      </c>
      <c r="F174">
        <v>67</v>
      </c>
      <c r="J174">
        <v>90</v>
      </c>
      <c r="K174">
        <v>-4.5999999999999996</v>
      </c>
      <c r="L174" t="s">
        <v>29</v>
      </c>
      <c r="P174">
        <v>0</v>
      </c>
      <c r="Q174">
        <v>0</v>
      </c>
      <c r="R174">
        <v>1.992300832</v>
      </c>
      <c r="S174" t="s">
        <v>30</v>
      </c>
      <c r="T174">
        <v>2</v>
      </c>
      <c r="U174">
        <v>2</v>
      </c>
      <c r="V174" t="s">
        <v>26</v>
      </c>
      <c r="W174" t="s">
        <v>27</v>
      </c>
      <c r="X174" t="s">
        <v>28</v>
      </c>
      <c r="Y174">
        <v>60.031819149999997</v>
      </c>
    </row>
    <row r="175" spans="4:25" x14ac:dyDescent="0.25">
      <c r="D175">
        <v>70</v>
      </c>
      <c r="E175">
        <v>1</v>
      </c>
      <c r="F175">
        <v>68</v>
      </c>
      <c r="J175">
        <v>90</v>
      </c>
      <c r="K175">
        <v>-4.5999999999999996</v>
      </c>
      <c r="L175" t="s">
        <v>29</v>
      </c>
      <c r="P175">
        <v>0</v>
      </c>
      <c r="Q175">
        <v>0</v>
      </c>
      <c r="R175">
        <v>1.3101517220000001</v>
      </c>
      <c r="S175" t="s">
        <v>30</v>
      </c>
      <c r="T175">
        <v>2</v>
      </c>
      <c r="U175">
        <v>2</v>
      </c>
      <c r="V175" t="s">
        <v>26</v>
      </c>
      <c r="W175" t="s">
        <v>27</v>
      </c>
      <c r="X175" t="s">
        <v>28</v>
      </c>
      <c r="Y175">
        <v>60.031819149999997</v>
      </c>
    </row>
    <row r="176" spans="4:25" x14ac:dyDescent="0.25">
      <c r="D176">
        <v>71</v>
      </c>
      <c r="E176">
        <v>1</v>
      </c>
      <c r="F176">
        <v>69</v>
      </c>
      <c r="J176">
        <v>0</v>
      </c>
      <c r="K176">
        <v>4.5999999999999996</v>
      </c>
      <c r="L176" t="s">
        <v>30</v>
      </c>
      <c r="P176">
        <v>0</v>
      </c>
      <c r="Q176">
        <v>1</v>
      </c>
      <c r="R176">
        <v>0.81655707099999997</v>
      </c>
      <c r="S176" t="s">
        <v>30</v>
      </c>
      <c r="T176">
        <v>2</v>
      </c>
      <c r="U176">
        <v>2</v>
      </c>
      <c r="V176" t="s">
        <v>26</v>
      </c>
      <c r="W176" t="s">
        <v>27</v>
      </c>
      <c r="X176" t="s">
        <v>28</v>
      </c>
      <c r="Y176">
        <v>60.031819149999997</v>
      </c>
    </row>
    <row r="177" spans="4:25" x14ac:dyDescent="0.25">
      <c r="D177">
        <v>72</v>
      </c>
      <c r="E177">
        <v>1</v>
      </c>
      <c r="F177">
        <v>69</v>
      </c>
      <c r="J177">
        <v>90</v>
      </c>
      <c r="K177">
        <v>4.5999999999999996</v>
      </c>
      <c r="L177" t="s">
        <v>30</v>
      </c>
      <c r="P177">
        <v>180</v>
      </c>
      <c r="Q177">
        <v>0</v>
      </c>
      <c r="R177">
        <v>1.0058448170000001</v>
      </c>
      <c r="S177" t="s">
        <v>29</v>
      </c>
      <c r="T177">
        <v>2</v>
      </c>
      <c r="U177">
        <v>2</v>
      </c>
      <c r="V177" t="s">
        <v>26</v>
      </c>
      <c r="W177" t="s">
        <v>27</v>
      </c>
      <c r="X177" t="s">
        <v>28</v>
      </c>
      <c r="Y177">
        <v>60.031819149999997</v>
      </c>
    </row>
    <row r="178" spans="4:25" x14ac:dyDescent="0.25">
      <c r="D178">
        <v>73</v>
      </c>
      <c r="E178">
        <v>1</v>
      </c>
      <c r="F178">
        <v>70</v>
      </c>
      <c r="J178">
        <v>0</v>
      </c>
      <c r="K178">
        <v>4.5999999999999996</v>
      </c>
      <c r="L178" t="s">
        <v>30</v>
      </c>
      <c r="P178">
        <v>0</v>
      </c>
      <c r="Q178">
        <v>1</v>
      </c>
      <c r="R178">
        <v>0.80629921800000004</v>
      </c>
      <c r="S178" t="s">
        <v>30</v>
      </c>
      <c r="T178">
        <v>2</v>
      </c>
      <c r="U178">
        <v>2</v>
      </c>
      <c r="V178" t="s">
        <v>26</v>
      </c>
      <c r="W178" t="s">
        <v>27</v>
      </c>
      <c r="X178" t="s">
        <v>28</v>
      </c>
      <c r="Y178">
        <v>60.031819149999997</v>
      </c>
    </row>
    <row r="179" spans="4:25" x14ac:dyDescent="0.25">
      <c r="D179">
        <v>74</v>
      </c>
      <c r="E179">
        <v>1</v>
      </c>
      <c r="F179">
        <v>70</v>
      </c>
      <c r="J179">
        <v>0</v>
      </c>
      <c r="K179">
        <v>-4.5999999999999996</v>
      </c>
      <c r="L179" t="s">
        <v>29</v>
      </c>
      <c r="P179">
        <v>0</v>
      </c>
      <c r="Q179">
        <v>1</v>
      </c>
      <c r="R179">
        <v>0.88854403299999996</v>
      </c>
      <c r="S179" t="s">
        <v>29</v>
      </c>
      <c r="T179">
        <v>2</v>
      </c>
      <c r="U179">
        <v>2</v>
      </c>
      <c r="V179" t="s">
        <v>26</v>
      </c>
      <c r="W179" t="s">
        <v>27</v>
      </c>
      <c r="X179" t="s">
        <v>28</v>
      </c>
      <c r="Y179">
        <v>60.031819149999997</v>
      </c>
    </row>
    <row r="180" spans="4:25" x14ac:dyDescent="0.25">
      <c r="D180">
        <v>75</v>
      </c>
      <c r="E180">
        <v>1</v>
      </c>
      <c r="F180">
        <v>70</v>
      </c>
      <c r="J180">
        <v>90</v>
      </c>
      <c r="K180">
        <v>4.5999999999999996</v>
      </c>
      <c r="L180" t="s">
        <v>30</v>
      </c>
      <c r="P180">
        <v>0</v>
      </c>
      <c r="Q180">
        <v>1</v>
      </c>
      <c r="R180">
        <v>0.72435733800000002</v>
      </c>
      <c r="S180" t="s">
        <v>30</v>
      </c>
      <c r="T180">
        <v>2</v>
      </c>
      <c r="U180">
        <v>2</v>
      </c>
      <c r="V180" t="s">
        <v>26</v>
      </c>
      <c r="W180" t="s">
        <v>27</v>
      </c>
      <c r="X180" t="s">
        <v>28</v>
      </c>
      <c r="Y180">
        <v>60.031819149999997</v>
      </c>
    </row>
    <row r="181" spans="4:25" x14ac:dyDescent="0.25">
      <c r="D181">
        <v>76</v>
      </c>
      <c r="E181">
        <v>1</v>
      </c>
      <c r="F181">
        <v>69</v>
      </c>
      <c r="J181">
        <v>0</v>
      </c>
      <c r="K181">
        <v>-4.5999999999999996</v>
      </c>
      <c r="L181" t="s">
        <v>29</v>
      </c>
      <c r="P181">
        <v>180</v>
      </c>
      <c r="Q181">
        <v>1</v>
      </c>
      <c r="R181">
        <v>0.73625551600000005</v>
      </c>
      <c r="S181" t="s">
        <v>29</v>
      </c>
      <c r="T181">
        <v>2</v>
      </c>
      <c r="U181">
        <v>2</v>
      </c>
      <c r="V181" t="s">
        <v>26</v>
      </c>
      <c r="W181" t="s">
        <v>27</v>
      </c>
      <c r="X181" t="s">
        <v>28</v>
      </c>
      <c r="Y181">
        <v>60.031819149999997</v>
      </c>
    </row>
    <row r="182" spans="4:25" x14ac:dyDescent="0.25">
      <c r="D182">
        <v>77</v>
      </c>
      <c r="E182">
        <v>1</v>
      </c>
      <c r="F182">
        <v>69</v>
      </c>
      <c r="J182">
        <v>90</v>
      </c>
      <c r="K182">
        <v>4.5999999999999996</v>
      </c>
      <c r="L182" t="s">
        <v>30</v>
      </c>
      <c r="P182">
        <v>180</v>
      </c>
      <c r="Q182">
        <v>1</v>
      </c>
      <c r="R182">
        <v>1.0892637510000001</v>
      </c>
      <c r="S182" t="s">
        <v>30</v>
      </c>
      <c r="T182">
        <v>2</v>
      </c>
      <c r="U182">
        <v>2</v>
      </c>
      <c r="V182" t="s">
        <v>26</v>
      </c>
      <c r="W182" t="s">
        <v>27</v>
      </c>
      <c r="X182" t="s">
        <v>28</v>
      </c>
      <c r="Y182">
        <v>60.031819149999997</v>
      </c>
    </row>
    <row r="183" spans="4:25" x14ac:dyDescent="0.25">
      <c r="D183">
        <v>78</v>
      </c>
      <c r="E183">
        <v>1</v>
      </c>
      <c r="F183">
        <v>69</v>
      </c>
      <c r="J183">
        <v>0</v>
      </c>
      <c r="K183">
        <v>4.5999999999999996</v>
      </c>
      <c r="L183" t="s">
        <v>30</v>
      </c>
      <c r="P183">
        <v>0</v>
      </c>
      <c r="Q183">
        <v>1</v>
      </c>
      <c r="R183">
        <v>1.039071452</v>
      </c>
      <c r="S183" t="s">
        <v>30</v>
      </c>
      <c r="T183">
        <v>2</v>
      </c>
      <c r="U183">
        <v>2</v>
      </c>
      <c r="V183" t="s">
        <v>26</v>
      </c>
      <c r="W183" t="s">
        <v>27</v>
      </c>
      <c r="X183" t="s">
        <v>28</v>
      </c>
      <c r="Y183">
        <v>60.031819149999997</v>
      </c>
    </row>
    <row r="184" spans="4:25" x14ac:dyDescent="0.25">
      <c r="D184">
        <v>79</v>
      </c>
      <c r="E184">
        <v>1</v>
      </c>
      <c r="F184">
        <v>68</v>
      </c>
      <c r="J184">
        <v>0</v>
      </c>
      <c r="K184">
        <v>-4.5999999999999996</v>
      </c>
      <c r="L184" t="s">
        <v>29</v>
      </c>
      <c r="P184">
        <v>180</v>
      </c>
      <c r="Q184">
        <v>1</v>
      </c>
      <c r="R184">
        <v>0.68907436700000002</v>
      </c>
      <c r="S184" t="s">
        <v>29</v>
      </c>
      <c r="T184">
        <v>2</v>
      </c>
      <c r="U184">
        <v>2</v>
      </c>
      <c r="V184" t="s">
        <v>26</v>
      </c>
      <c r="W184" t="s">
        <v>27</v>
      </c>
      <c r="X184" t="s">
        <v>28</v>
      </c>
      <c r="Y184">
        <v>60.031819149999997</v>
      </c>
    </row>
    <row r="185" spans="4:25" x14ac:dyDescent="0.25">
      <c r="D185">
        <v>80</v>
      </c>
      <c r="E185">
        <v>1</v>
      </c>
      <c r="F185">
        <v>68</v>
      </c>
      <c r="J185">
        <v>90</v>
      </c>
      <c r="K185">
        <v>4.5999999999999996</v>
      </c>
      <c r="L185" t="s">
        <v>30</v>
      </c>
      <c r="P185">
        <v>0</v>
      </c>
      <c r="Q185">
        <v>1</v>
      </c>
      <c r="R185">
        <v>1.258779417</v>
      </c>
      <c r="S185" t="s">
        <v>30</v>
      </c>
      <c r="T185">
        <v>2</v>
      </c>
      <c r="U185">
        <v>2</v>
      </c>
      <c r="V185" t="s">
        <v>26</v>
      </c>
      <c r="W185" t="s">
        <v>27</v>
      </c>
      <c r="X185" t="s">
        <v>28</v>
      </c>
      <c r="Y185">
        <v>60.031819149999997</v>
      </c>
    </row>
    <row r="186" spans="4:25" x14ac:dyDescent="0.25">
      <c r="D186">
        <v>81</v>
      </c>
      <c r="E186">
        <v>1</v>
      </c>
      <c r="F186">
        <v>68</v>
      </c>
      <c r="J186">
        <v>90</v>
      </c>
      <c r="K186">
        <v>4.5999999999999996</v>
      </c>
      <c r="L186" t="s">
        <v>30</v>
      </c>
      <c r="P186">
        <v>0</v>
      </c>
      <c r="Q186">
        <v>1</v>
      </c>
      <c r="R186">
        <v>1.2221878310000001</v>
      </c>
      <c r="S186" t="s">
        <v>30</v>
      </c>
      <c r="T186">
        <v>2</v>
      </c>
      <c r="U186">
        <v>2</v>
      </c>
      <c r="V186" t="s">
        <v>26</v>
      </c>
      <c r="W186" t="s">
        <v>27</v>
      </c>
      <c r="X186" t="s">
        <v>28</v>
      </c>
      <c r="Y186">
        <v>60.031819149999997</v>
      </c>
    </row>
    <row r="187" spans="4:25" x14ac:dyDescent="0.25">
      <c r="D187">
        <v>82</v>
      </c>
      <c r="E187">
        <v>1</v>
      </c>
      <c r="F187">
        <v>67</v>
      </c>
      <c r="J187">
        <v>90</v>
      </c>
      <c r="K187">
        <v>4.5999999999999996</v>
      </c>
      <c r="L187" t="s">
        <v>30</v>
      </c>
      <c r="P187">
        <v>0</v>
      </c>
      <c r="Q187">
        <v>1</v>
      </c>
      <c r="R187">
        <v>0.67004112999999998</v>
      </c>
      <c r="S187" t="s">
        <v>30</v>
      </c>
      <c r="T187">
        <v>2</v>
      </c>
      <c r="U187">
        <v>2</v>
      </c>
      <c r="V187" t="s">
        <v>26</v>
      </c>
      <c r="W187" t="s">
        <v>27</v>
      </c>
      <c r="X187" t="s">
        <v>28</v>
      </c>
      <c r="Y187">
        <v>60.031819149999997</v>
      </c>
    </row>
    <row r="188" spans="4:25" x14ac:dyDescent="0.25">
      <c r="D188">
        <v>83</v>
      </c>
      <c r="E188">
        <v>1</v>
      </c>
      <c r="F188">
        <v>67</v>
      </c>
      <c r="J188">
        <v>0</v>
      </c>
      <c r="K188">
        <v>4.5999999999999996</v>
      </c>
      <c r="L188" t="s">
        <v>30</v>
      </c>
      <c r="P188">
        <v>0</v>
      </c>
      <c r="Q188">
        <v>1</v>
      </c>
      <c r="R188">
        <v>0.71705864900000005</v>
      </c>
      <c r="S188" t="s">
        <v>30</v>
      </c>
      <c r="T188">
        <v>2</v>
      </c>
      <c r="U188">
        <v>2</v>
      </c>
      <c r="V188" t="s">
        <v>26</v>
      </c>
      <c r="W188" t="s">
        <v>27</v>
      </c>
      <c r="X188" t="s">
        <v>28</v>
      </c>
      <c r="Y188">
        <v>60.031819149999997</v>
      </c>
    </row>
    <row r="189" spans="4:25" x14ac:dyDescent="0.25">
      <c r="D189">
        <v>84</v>
      </c>
      <c r="E189">
        <v>1</v>
      </c>
      <c r="F189">
        <v>67</v>
      </c>
      <c r="J189">
        <v>0</v>
      </c>
      <c r="K189">
        <v>-4.5999999999999996</v>
      </c>
      <c r="L189" t="s">
        <v>29</v>
      </c>
      <c r="P189">
        <v>180</v>
      </c>
      <c r="Q189">
        <v>1</v>
      </c>
      <c r="R189">
        <v>0.669647086</v>
      </c>
      <c r="S189" t="s">
        <v>29</v>
      </c>
      <c r="T189">
        <v>2</v>
      </c>
      <c r="U189">
        <v>2</v>
      </c>
      <c r="V189" t="s">
        <v>26</v>
      </c>
      <c r="W189" t="s">
        <v>27</v>
      </c>
      <c r="X189" t="s">
        <v>28</v>
      </c>
      <c r="Y189">
        <v>60.031819149999997</v>
      </c>
    </row>
    <row r="190" spans="4:25" x14ac:dyDescent="0.25">
      <c r="D190">
        <v>85</v>
      </c>
      <c r="E190">
        <v>1</v>
      </c>
      <c r="F190">
        <v>66</v>
      </c>
      <c r="J190">
        <v>0</v>
      </c>
      <c r="K190">
        <v>4.5999999999999996</v>
      </c>
      <c r="L190" t="s">
        <v>30</v>
      </c>
      <c r="P190">
        <v>0</v>
      </c>
      <c r="Q190">
        <v>1</v>
      </c>
      <c r="R190">
        <v>0.70619314300000002</v>
      </c>
      <c r="S190" t="s">
        <v>30</v>
      </c>
      <c r="T190">
        <v>2</v>
      </c>
      <c r="U190">
        <v>2</v>
      </c>
      <c r="V190" t="s">
        <v>26</v>
      </c>
      <c r="W190" t="s">
        <v>27</v>
      </c>
      <c r="X190" t="s">
        <v>28</v>
      </c>
      <c r="Y190">
        <v>60.031819149999997</v>
      </c>
    </row>
    <row r="191" spans="4:25" x14ac:dyDescent="0.25">
      <c r="D191">
        <v>86</v>
      </c>
      <c r="E191">
        <v>1</v>
      </c>
      <c r="F191">
        <v>66</v>
      </c>
      <c r="J191">
        <v>0</v>
      </c>
      <c r="K191">
        <v>-4.5999999999999996</v>
      </c>
      <c r="L191" t="s">
        <v>29</v>
      </c>
      <c r="P191">
        <v>180</v>
      </c>
      <c r="Q191">
        <v>1</v>
      </c>
      <c r="R191">
        <v>0.90280236199999997</v>
      </c>
      <c r="S191" t="s">
        <v>29</v>
      </c>
      <c r="T191">
        <v>2</v>
      </c>
      <c r="U191">
        <v>2</v>
      </c>
      <c r="V191" t="s">
        <v>26</v>
      </c>
      <c r="W191" t="s">
        <v>27</v>
      </c>
      <c r="X191" t="s">
        <v>28</v>
      </c>
      <c r="Y191">
        <v>60.031819149999997</v>
      </c>
    </row>
    <row r="192" spans="4:25" x14ac:dyDescent="0.25">
      <c r="D192">
        <v>87</v>
      </c>
      <c r="E192">
        <v>1</v>
      </c>
      <c r="F192">
        <v>66</v>
      </c>
      <c r="J192">
        <v>90</v>
      </c>
      <c r="K192">
        <v>4.5999999999999996</v>
      </c>
      <c r="L192" t="s">
        <v>30</v>
      </c>
      <c r="P192">
        <v>180</v>
      </c>
      <c r="Q192">
        <v>0</v>
      </c>
      <c r="R192">
        <v>0.68821778099999997</v>
      </c>
      <c r="S192" t="s">
        <v>29</v>
      </c>
      <c r="T192">
        <v>2</v>
      </c>
      <c r="U192">
        <v>2</v>
      </c>
      <c r="V192" t="s">
        <v>26</v>
      </c>
      <c r="W192" t="s">
        <v>27</v>
      </c>
      <c r="X192" t="s">
        <v>28</v>
      </c>
      <c r="Y192">
        <v>60.031819149999997</v>
      </c>
    </row>
    <row r="193" spans="4:25" x14ac:dyDescent="0.25">
      <c r="D193">
        <v>88</v>
      </c>
      <c r="E193">
        <v>1</v>
      </c>
      <c r="F193">
        <v>67</v>
      </c>
      <c r="J193">
        <v>0</v>
      </c>
      <c r="K193">
        <v>-4.5999999999999996</v>
      </c>
      <c r="L193" t="s">
        <v>29</v>
      </c>
      <c r="P193">
        <v>180</v>
      </c>
      <c r="Q193">
        <v>1</v>
      </c>
      <c r="R193">
        <v>0.76612978799999998</v>
      </c>
      <c r="S193" t="s">
        <v>29</v>
      </c>
      <c r="T193">
        <v>2</v>
      </c>
      <c r="U193">
        <v>2</v>
      </c>
      <c r="V193" t="s">
        <v>26</v>
      </c>
      <c r="W193" t="s">
        <v>27</v>
      </c>
      <c r="X193" t="s">
        <v>28</v>
      </c>
      <c r="Y193">
        <v>60.031819149999997</v>
      </c>
    </row>
    <row r="194" spans="4:25" x14ac:dyDescent="0.25">
      <c r="D194">
        <v>89</v>
      </c>
      <c r="E194">
        <v>1</v>
      </c>
      <c r="F194">
        <v>67</v>
      </c>
      <c r="J194">
        <v>90</v>
      </c>
      <c r="K194">
        <v>4.5999999999999996</v>
      </c>
      <c r="L194" t="s">
        <v>30</v>
      </c>
      <c r="P194">
        <v>180</v>
      </c>
      <c r="Q194">
        <v>0</v>
      </c>
      <c r="R194">
        <v>0.76474215300000004</v>
      </c>
      <c r="S194" t="s">
        <v>29</v>
      </c>
      <c r="T194">
        <v>2</v>
      </c>
      <c r="U194">
        <v>2</v>
      </c>
      <c r="V194" t="s">
        <v>26</v>
      </c>
      <c r="W194" t="s">
        <v>27</v>
      </c>
      <c r="X194" t="s">
        <v>28</v>
      </c>
      <c r="Y194">
        <v>60.031819149999997</v>
      </c>
    </row>
    <row r="195" spans="4:25" x14ac:dyDescent="0.25">
      <c r="D195">
        <v>90</v>
      </c>
      <c r="E195">
        <v>1</v>
      </c>
      <c r="F195">
        <v>68</v>
      </c>
      <c r="J195">
        <v>0</v>
      </c>
      <c r="K195">
        <v>-4.5999999999999996</v>
      </c>
      <c r="L195" t="s">
        <v>29</v>
      </c>
      <c r="P195">
        <v>0</v>
      </c>
      <c r="Q195">
        <v>1</v>
      </c>
      <c r="R195">
        <v>1.0580556189999999</v>
      </c>
      <c r="S195" t="s">
        <v>29</v>
      </c>
      <c r="T195">
        <v>2</v>
      </c>
      <c r="U195">
        <v>2</v>
      </c>
      <c r="V195" t="s">
        <v>26</v>
      </c>
      <c r="W195" t="s">
        <v>27</v>
      </c>
      <c r="X195" t="s">
        <v>28</v>
      </c>
      <c r="Y195">
        <v>60.031819149999997</v>
      </c>
    </row>
    <row r="196" spans="4:25" x14ac:dyDescent="0.25">
      <c r="D196">
        <v>91</v>
      </c>
      <c r="E196">
        <v>1</v>
      </c>
      <c r="F196">
        <v>68</v>
      </c>
      <c r="J196">
        <v>90</v>
      </c>
      <c r="K196">
        <v>-4.5999999999999996</v>
      </c>
      <c r="L196" t="s">
        <v>29</v>
      </c>
      <c r="P196">
        <v>0</v>
      </c>
      <c r="Q196">
        <v>0</v>
      </c>
      <c r="R196">
        <v>1.092525397</v>
      </c>
      <c r="S196" t="s">
        <v>30</v>
      </c>
      <c r="T196">
        <v>2</v>
      </c>
      <c r="U196">
        <v>2</v>
      </c>
      <c r="V196" t="s">
        <v>26</v>
      </c>
      <c r="W196" t="s">
        <v>27</v>
      </c>
      <c r="X196" t="s">
        <v>28</v>
      </c>
      <c r="Y196">
        <v>60.031819149999997</v>
      </c>
    </row>
    <row r="197" spans="4:25" x14ac:dyDescent="0.25">
      <c r="D197">
        <v>92</v>
      </c>
      <c r="E197">
        <v>1</v>
      </c>
      <c r="F197">
        <v>69</v>
      </c>
      <c r="J197">
        <v>90</v>
      </c>
      <c r="K197">
        <v>-4.5999999999999996</v>
      </c>
      <c r="L197" t="s">
        <v>29</v>
      </c>
      <c r="P197">
        <v>0</v>
      </c>
      <c r="Q197">
        <v>0</v>
      </c>
      <c r="R197">
        <v>2.2924026980000001</v>
      </c>
      <c r="S197" t="s">
        <v>30</v>
      </c>
      <c r="T197">
        <v>2</v>
      </c>
      <c r="U197">
        <v>2</v>
      </c>
      <c r="V197" t="s">
        <v>26</v>
      </c>
      <c r="W197" t="s">
        <v>27</v>
      </c>
      <c r="X197" t="s">
        <v>28</v>
      </c>
      <c r="Y197">
        <v>60.031819149999997</v>
      </c>
    </row>
    <row r="198" spans="4:25" x14ac:dyDescent="0.25">
      <c r="D198">
        <v>93</v>
      </c>
      <c r="E198">
        <v>1</v>
      </c>
      <c r="F198">
        <v>70</v>
      </c>
      <c r="J198">
        <v>90</v>
      </c>
      <c r="K198">
        <v>-4.5999999999999996</v>
      </c>
      <c r="L198" t="s">
        <v>29</v>
      </c>
      <c r="P198">
        <v>0</v>
      </c>
      <c r="Q198">
        <v>1</v>
      </c>
      <c r="R198">
        <v>1.4741111179999999</v>
      </c>
      <c r="S198" t="s">
        <v>29</v>
      </c>
      <c r="T198">
        <v>2</v>
      </c>
      <c r="U198">
        <v>2</v>
      </c>
      <c r="V198" t="s">
        <v>26</v>
      </c>
      <c r="W198" t="s">
        <v>27</v>
      </c>
      <c r="X198" t="s">
        <v>28</v>
      </c>
      <c r="Y198">
        <v>60.031819149999997</v>
      </c>
    </row>
    <row r="199" spans="4:25" x14ac:dyDescent="0.25">
      <c r="D199">
        <v>94</v>
      </c>
      <c r="E199">
        <v>1</v>
      </c>
      <c r="F199">
        <v>70</v>
      </c>
      <c r="J199">
        <v>90</v>
      </c>
      <c r="K199">
        <v>-4.5999999999999996</v>
      </c>
      <c r="L199" t="s">
        <v>29</v>
      </c>
      <c r="P199">
        <v>180</v>
      </c>
      <c r="Q199">
        <v>1</v>
      </c>
      <c r="R199">
        <v>0.70751101199999999</v>
      </c>
      <c r="S199" t="s">
        <v>29</v>
      </c>
      <c r="T199">
        <v>2</v>
      </c>
      <c r="U199">
        <v>2</v>
      </c>
      <c r="V199" t="s">
        <v>26</v>
      </c>
      <c r="W199" t="s">
        <v>27</v>
      </c>
      <c r="X199" t="s">
        <v>28</v>
      </c>
      <c r="Y199">
        <v>60.031819149999997</v>
      </c>
    </row>
    <row r="200" spans="4:25" x14ac:dyDescent="0.25">
      <c r="D200">
        <v>95</v>
      </c>
      <c r="E200">
        <v>1</v>
      </c>
      <c r="F200">
        <v>70</v>
      </c>
      <c r="J200">
        <v>0</v>
      </c>
      <c r="K200">
        <v>4.5999999999999996</v>
      </c>
      <c r="L200" t="s">
        <v>30</v>
      </c>
      <c r="P200">
        <v>180</v>
      </c>
      <c r="Q200">
        <v>1</v>
      </c>
      <c r="R200">
        <v>0.98542306700000004</v>
      </c>
      <c r="S200" t="s">
        <v>30</v>
      </c>
      <c r="T200">
        <v>2</v>
      </c>
      <c r="U200">
        <v>2</v>
      </c>
      <c r="V200" t="s">
        <v>26</v>
      </c>
      <c r="W200" t="s">
        <v>27</v>
      </c>
      <c r="X200" t="s">
        <v>28</v>
      </c>
      <c r="Y200">
        <v>60.031819149999997</v>
      </c>
    </row>
    <row r="201" spans="4:25" x14ac:dyDescent="0.25">
      <c r="D201">
        <v>96</v>
      </c>
      <c r="E201">
        <v>1</v>
      </c>
      <c r="F201">
        <v>69</v>
      </c>
      <c r="J201">
        <v>0</v>
      </c>
      <c r="K201">
        <v>4.5999999999999996</v>
      </c>
      <c r="L201" t="s">
        <v>30</v>
      </c>
      <c r="P201">
        <v>180</v>
      </c>
      <c r="Q201">
        <v>1</v>
      </c>
      <c r="R201">
        <v>0.90810337200000002</v>
      </c>
      <c r="S201" t="s">
        <v>30</v>
      </c>
      <c r="T201">
        <v>2</v>
      </c>
      <c r="U201">
        <v>2</v>
      </c>
      <c r="V201" t="s">
        <v>26</v>
      </c>
      <c r="W201" t="s">
        <v>27</v>
      </c>
      <c r="X201" t="s">
        <v>28</v>
      </c>
      <c r="Y201">
        <v>60.031819149999997</v>
      </c>
    </row>
    <row r="202" spans="4:25" x14ac:dyDescent="0.25">
      <c r="D202">
        <v>97</v>
      </c>
      <c r="E202">
        <v>1</v>
      </c>
      <c r="F202">
        <v>69</v>
      </c>
      <c r="J202">
        <v>0</v>
      </c>
      <c r="K202">
        <v>-4.5999999999999996</v>
      </c>
      <c r="L202" t="s">
        <v>29</v>
      </c>
      <c r="P202">
        <v>180</v>
      </c>
      <c r="Q202">
        <v>1</v>
      </c>
      <c r="R202">
        <v>1.1031997819999999</v>
      </c>
      <c r="S202" t="s">
        <v>29</v>
      </c>
      <c r="T202">
        <v>2</v>
      </c>
      <c r="U202">
        <v>2</v>
      </c>
      <c r="V202" t="s">
        <v>26</v>
      </c>
      <c r="W202" t="s">
        <v>27</v>
      </c>
      <c r="X202" t="s">
        <v>28</v>
      </c>
      <c r="Y202">
        <v>60.031819149999997</v>
      </c>
    </row>
    <row r="203" spans="4:25" x14ac:dyDescent="0.25">
      <c r="D203">
        <v>98</v>
      </c>
      <c r="E203">
        <v>1</v>
      </c>
      <c r="F203">
        <v>69</v>
      </c>
      <c r="J203">
        <v>90</v>
      </c>
      <c r="K203">
        <v>4.5999999999999996</v>
      </c>
      <c r="L203" t="s">
        <v>30</v>
      </c>
      <c r="P203">
        <v>180</v>
      </c>
      <c r="Q203">
        <v>1</v>
      </c>
      <c r="R203">
        <v>0.85822413399999997</v>
      </c>
      <c r="S203" t="s">
        <v>30</v>
      </c>
      <c r="T203">
        <v>2</v>
      </c>
      <c r="U203">
        <v>2</v>
      </c>
      <c r="V203" t="s">
        <v>26</v>
      </c>
      <c r="W203" t="s">
        <v>27</v>
      </c>
      <c r="X203" t="s">
        <v>28</v>
      </c>
      <c r="Y203">
        <v>60.031819149999997</v>
      </c>
    </row>
    <row r="204" spans="4:25" x14ac:dyDescent="0.25">
      <c r="D204">
        <v>99</v>
      </c>
      <c r="E204">
        <v>1</v>
      </c>
      <c r="F204">
        <v>68</v>
      </c>
      <c r="J204">
        <v>0</v>
      </c>
      <c r="K204">
        <v>-4.5999999999999996</v>
      </c>
      <c r="L204" t="s">
        <v>29</v>
      </c>
      <c r="P204">
        <v>180</v>
      </c>
      <c r="Q204">
        <v>1</v>
      </c>
      <c r="R204">
        <v>0.82413058400000005</v>
      </c>
      <c r="S204" t="s">
        <v>29</v>
      </c>
      <c r="T204">
        <v>2</v>
      </c>
      <c r="U204">
        <v>2</v>
      </c>
      <c r="V204" t="s">
        <v>26</v>
      </c>
      <c r="W204" t="s">
        <v>27</v>
      </c>
      <c r="X204" t="s">
        <v>28</v>
      </c>
      <c r="Y204">
        <v>60.031819149999997</v>
      </c>
    </row>
    <row r="205" spans="4:25" x14ac:dyDescent="0.25">
      <c r="D205">
        <v>100</v>
      </c>
      <c r="E205">
        <v>1</v>
      </c>
      <c r="F205">
        <v>68</v>
      </c>
      <c r="J205">
        <v>90</v>
      </c>
      <c r="K205">
        <v>-4.5999999999999996</v>
      </c>
      <c r="L205" t="s">
        <v>29</v>
      </c>
      <c r="P205">
        <v>0</v>
      </c>
      <c r="Q205">
        <v>0</v>
      </c>
      <c r="R205">
        <v>0.77353758699999997</v>
      </c>
      <c r="S205" t="s">
        <v>30</v>
      </c>
      <c r="T205">
        <v>2</v>
      </c>
      <c r="U205">
        <v>2</v>
      </c>
      <c r="V205" t="s">
        <v>26</v>
      </c>
      <c r="W205" t="s">
        <v>27</v>
      </c>
      <c r="X205" t="s">
        <v>28</v>
      </c>
      <c r="Y205">
        <v>60.031819149999997</v>
      </c>
    </row>
    <row r="206" spans="4:25" x14ac:dyDescent="0.25">
      <c r="D206">
        <v>101</v>
      </c>
      <c r="E206">
        <v>1</v>
      </c>
      <c r="F206">
        <v>69</v>
      </c>
      <c r="J206">
        <v>90</v>
      </c>
      <c r="K206">
        <v>4.5999999999999996</v>
      </c>
      <c r="L206" t="s">
        <v>30</v>
      </c>
      <c r="P206">
        <v>180</v>
      </c>
      <c r="Q206">
        <v>1</v>
      </c>
      <c r="R206">
        <v>0.87055138600000004</v>
      </c>
      <c r="S206" t="s">
        <v>30</v>
      </c>
      <c r="T206">
        <v>2</v>
      </c>
      <c r="U206">
        <v>2</v>
      </c>
      <c r="V206" t="s">
        <v>26</v>
      </c>
      <c r="W206" t="s">
        <v>27</v>
      </c>
      <c r="X206" t="s">
        <v>28</v>
      </c>
      <c r="Y206">
        <v>60.031819149999997</v>
      </c>
    </row>
    <row r="207" spans="4:25" x14ac:dyDescent="0.25">
      <c r="D207">
        <v>102</v>
      </c>
      <c r="E207">
        <v>1</v>
      </c>
      <c r="F207">
        <v>69</v>
      </c>
      <c r="J207">
        <v>0</v>
      </c>
      <c r="K207">
        <v>-4.5999999999999996</v>
      </c>
      <c r="L207" t="s">
        <v>29</v>
      </c>
      <c r="P207">
        <v>180</v>
      </c>
      <c r="Q207">
        <v>1</v>
      </c>
      <c r="R207">
        <v>0.91017641500000002</v>
      </c>
      <c r="S207" t="s">
        <v>29</v>
      </c>
      <c r="T207">
        <v>2</v>
      </c>
      <c r="U207">
        <v>2</v>
      </c>
      <c r="V207" t="s">
        <v>26</v>
      </c>
      <c r="W207" t="s">
        <v>27</v>
      </c>
      <c r="X207" t="s">
        <v>28</v>
      </c>
      <c r="Y207">
        <v>60.031819149999997</v>
      </c>
    </row>
    <row r="208" spans="4:25" x14ac:dyDescent="0.25">
      <c r="D208">
        <v>103</v>
      </c>
      <c r="E208">
        <v>1</v>
      </c>
      <c r="F208">
        <v>69</v>
      </c>
      <c r="J208">
        <v>90</v>
      </c>
      <c r="K208">
        <v>-4.5999999999999996</v>
      </c>
      <c r="L208" t="s">
        <v>29</v>
      </c>
      <c r="P208">
        <v>180</v>
      </c>
      <c r="Q208">
        <v>0</v>
      </c>
      <c r="R208">
        <v>1.674735275</v>
      </c>
      <c r="S208" t="s">
        <v>30</v>
      </c>
      <c r="T208">
        <v>2</v>
      </c>
      <c r="U208">
        <v>2</v>
      </c>
      <c r="V208" t="s">
        <v>26</v>
      </c>
      <c r="W208" t="s">
        <v>27</v>
      </c>
      <c r="X208" t="s">
        <v>28</v>
      </c>
      <c r="Y208">
        <v>60.031819149999997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29</v>
      </c>
      <c r="H2">
        <v>1</v>
      </c>
      <c r="I2">
        <v>0.80551255700000002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29</v>
      </c>
      <c r="H3">
        <v>1</v>
      </c>
      <c r="I3">
        <v>0.68814094000000003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29</v>
      </c>
      <c r="H4">
        <v>1</v>
      </c>
      <c r="I4">
        <v>0.57474497599999996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30</v>
      </c>
      <c r="H5">
        <v>1</v>
      </c>
      <c r="I5">
        <v>0.63761823900000003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30</v>
      </c>
      <c r="H6">
        <v>1</v>
      </c>
      <c r="I6">
        <v>0.65111895200000003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30</v>
      </c>
      <c r="H7">
        <v>1</v>
      </c>
      <c r="I7">
        <v>0.67156617399999996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4.5999999999999996</v>
      </c>
      <c r="G8" t="s">
        <v>30</v>
      </c>
      <c r="H8">
        <v>1</v>
      </c>
      <c r="I8">
        <v>0.80578443600000005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29</v>
      </c>
      <c r="H9">
        <v>1</v>
      </c>
      <c r="I9">
        <v>0.78619372600000004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30</v>
      </c>
      <c r="H10">
        <v>1</v>
      </c>
      <c r="I10">
        <v>0.68889814800000004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4.5999999999999996</v>
      </c>
      <c r="G11" t="s">
        <v>30</v>
      </c>
      <c r="H11">
        <v>1</v>
      </c>
      <c r="I11">
        <v>0.72383029799999998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4.5999999999999996</v>
      </c>
      <c r="G12" t="s">
        <v>30</v>
      </c>
      <c r="H12">
        <v>1</v>
      </c>
      <c r="I12">
        <v>0.68693129100000005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-4.5999999999999996</v>
      </c>
      <c r="G13" t="s">
        <v>29</v>
      </c>
      <c r="H13">
        <v>1</v>
      </c>
      <c r="I13">
        <v>0.73750468000000002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-4.5999999999999996</v>
      </c>
      <c r="G14" t="s">
        <v>29</v>
      </c>
      <c r="H14">
        <v>1</v>
      </c>
      <c r="I14">
        <v>0.80768727399999996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4.5999999999999996</v>
      </c>
      <c r="G15" t="s">
        <v>30</v>
      </c>
      <c r="H15">
        <v>1</v>
      </c>
      <c r="I15">
        <v>0.74217459399999997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90</v>
      </c>
      <c r="F16">
        <v>4.5999999999999996</v>
      </c>
      <c r="G16" t="s">
        <v>30</v>
      </c>
      <c r="H16">
        <v>1</v>
      </c>
      <c r="I16">
        <v>0.755292293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90</v>
      </c>
      <c r="F17">
        <v>4.5999999999999996</v>
      </c>
      <c r="G17" t="s">
        <v>30</v>
      </c>
      <c r="H17">
        <v>1</v>
      </c>
      <c r="I17">
        <v>4.0638362619999997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-4.5999999999999996</v>
      </c>
      <c r="G18" t="s">
        <v>29</v>
      </c>
      <c r="H18">
        <v>0</v>
      </c>
      <c r="I18">
        <v>15.8055541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-4.5999999999999996</v>
      </c>
      <c r="E19">
        <v>0</v>
      </c>
      <c r="F19">
        <v>-4.5999999999999996</v>
      </c>
      <c r="G19" t="s">
        <v>29</v>
      </c>
      <c r="H19">
        <v>0</v>
      </c>
      <c r="I19">
        <v>4.0669019229999996</v>
      </c>
      <c r="J19" t="s">
        <v>30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-1</v>
      </c>
      <c r="O19">
        <v>1</v>
      </c>
      <c r="P19">
        <f t="shared" si="3"/>
        <v>1</v>
      </c>
      <c r="Q19">
        <f t="shared" si="4"/>
        <v>-16.666666666666668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90</v>
      </c>
      <c r="F20">
        <v>-4.5999999999999996</v>
      </c>
      <c r="G20" t="s">
        <v>29</v>
      </c>
      <c r="H20">
        <v>0</v>
      </c>
      <c r="I20">
        <v>1.4243955660000001</v>
      </c>
      <c r="J20" t="s">
        <v>30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-1</v>
      </c>
      <c r="O20">
        <v>1</v>
      </c>
      <c r="P20">
        <f t="shared" si="3"/>
        <v>1</v>
      </c>
      <c r="Q20">
        <f t="shared" si="4"/>
        <v>-33.333333333333336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4.5999999999999996</v>
      </c>
      <c r="E21">
        <v>90</v>
      </c>
      <c r="F21">
        <v>4.5999999999999996</v>
      </c>
      <c r="G21" t="s">
        <v>30</v>
      </c>
      <c r="H21">
        <v>1</v>
      </c>
      <c r="I21">
        <v>0.77450348999999996</v>
      </c>
      <c r="J21" t="s">
        <v>30</v>
      </c>
      <c r="K21">
        <f t="shared" si="0"/>
        <v>2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68</v>
      </c>
      <c r="D22">
        <v>-4.5999999999999996</v>
      </c>
      <c r="E22">
        <v>0</v>
      </c>
      <c r="F22">
        <v>-4.5999999999999996</v>
      </c>
      <c r="G22" t="s">
        <v>29</v>
      </c>
      <c r="H22">
        <v>1</v>
      </c>
      <c r="I22">
        <v>1.002591056</v>
      </c>
      <c r="J22" t="s">
        <v>29</v>
      </c>
      <c r="K22">
        <f t="shared" si="0"/>
        <v>2</v>
      </c>
      <c r="L22">
        <f t="shared" si="1"/>
        <v>3</v>
      </c>
      <c r="M22">
        <f t="shared" si="2"/>
        <v>50</v>
      </c>
      <c r="N22">
        <v>-1</v>
      </c>
      <c r="O22">
        <v>-1</v>
      </c>
      <c r="P22">
        <f t="shared" si="3"/>
        <v>0</v>
      </c>
      <c r="Q22">
        <f t="shared" si="4"/>
        <v>-50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68</v>
      </c>
      <c r="D23">
        <v>4.5999999999999996</v>
      </c>
      <c r="E23">
        <v>90</v>
      </c>
      <c r="F23">
        <v>-4.5999999999999996</v>
      </c>
      <c r="G23" t="s">
        <v>29</v>
      </c>
      <c r="H23">
        <v>1</v>
      </c>
      <c r="I23">
        <v>4.0632880839999999</v>
      </c>
      <c r="J23" t="s">
        <v>29</v>
      </c>
      <c r="K23">
        <f t="shared" si="0"/>
        <v>2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90</v>
      </c>
      <c r="F24">
        <v>4.5999999999999996</v>
      </c>
      <c r="G24" t="s">
        <v>30</v>
      </c>
      <c r="H24">
        <v>1</v>
      </c>
      <c r="I24">
        <v>0.839606505</v>
      </c>
      <c r="J24" t="s">
        <v>30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4.5999999999999996</v>
      </c>
      <c r="E25">
        <v>90</v>
      </c>
      <c r="F25">
        <v>4.5999999999999996</v>
      </c>
      <c r="G25" t="s">
        <v>30</v>
      </c>
      <c r="H25">
        <v>1</v>
      </c>
      <c r="I25">
        <v>1.5730770220000001</v>
      </c>
      <c r="J25" t="s">
        <v>30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1</v>
      </c>
      <c r="O25">
        <v>1</v>
      </c>
      <c r="P25">
        <f t="shared" si="3"/>
        <v>1</v>
      </c>
      <c r="Q25">
        <f t="shared" si="4"/>
        <v>33.333333333333336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67</v>
      </c>
      <c r="D26">
        <v>-4.5999999999999996</v>
      </c>
      <c r="E26">
        <v>90</v>
      </c>
      <c r="F26">
        <v>4.5999999999999996</v>
      </c>
      <c r="G26" t="s">
        <v>30</v>
      </c>
      <c r="H26">
        <v>0</v>
      </c>
      <c r="I26">
        <v>3.894383328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1</v>
      </c>
      <c r="O26">
        <v>-1</v>
      </c>
      <c r="P26">
        <f t="shared" si="3"/>
        <v>0</v>
      </c>
      <c r="Q26">
        <f t="shared" si="4"/>
        <v>33.333333333333336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68</v>
      </c>
      <c r="D27">
        <v>-4.5999999999999996</v>
      </c>
      <c r="E27">
        <v>90</v>
      </c>
      <c r="F27">
        <v>4.5999999999999996</v>
      </c>
      <c r="G27" t="s">
        <v>30</v>
      </c>
      <c r="H27">
        <v>1</v>
      </c>
      <c r="I27">
        <v>0.85835055100000002</v>
      </c>
      <c r="J27" t="s">
        <v>30</v>
      </c>
      <c r="K27">
        <f t="shared" si="0"/>
        <v>2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68</v>
      </c>
      <c r="D28">
        <v>4.5999999999999996</v>
      </c>
      <c r="E28">
        <v>90</v>
      </c>
      <c r="F28">
        <v>4.5999999999999996</v>
      </c>
      <c r="G28" t="s">
        <v>30</v>
      </c>
      <c r="H28">
        <v>1</v>
      </c>
      <c r="I28">
        <v>0.78875606300000001</v>
      </c>
      <c r="J28" t="s">
        <v>30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68</v>
      </c>
      <c r="D29">
        <v>4.5999999999999996</v>
      </c>
      <c r="E29">
        <v>90</v>
      </c>
      <c r="F29">
        <v>4.5999999999999996</v>
      </c>
      <c r="G29" t="s">
        <v>30</v>
      </c>
      <c r="H29">
        <v>1</v>
      </c>
      <c r="I29">
        <v>0.838920632</v>
      </c>
      <c r="J29" t="s">
        <v>30</v>
      </c>
      <c r="K29">
        <f t="shared" si="0"/>
        <v>2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67</v>
      </c>
      <c r="D30">
        <v>4.5999999999999996</v>
      </c>
      <c r="E30">
        <v>90</v>
      </c>
      <c r="F30">
        <v>-4.5999999999999996</v>
      </c>
      <c r="G30" t="s">
        <v>29</v>
      </c>
      <c r="H30">
        <v>0</v>
      </c>
      <c r="I30">
        <v>1.410596341</v>
      </c>
      <c r="J30" t="s">
        <v>30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-1</v>
      </c>
      <c r="O30">
        <v>1</v>
      </c>
      <c r="P30">
        <f t="shared" si="3"/>
        <v>1</v>
      </c>
      <c r="Q30">
        <f t="shared" si="4"/>
        <v>-33.333333333333336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68</v>
      </c>
      <c r="D31">
        <v>-4.5999999999999996</v>
      </c>
      <c r="E31">
        <v>90</v>
      </c>
      <c r="F31">
        <v>4.5999999999999996</v>
      </c>
      <c r="G31" t="s">
        <v>30</v>
      </c>
      <c r="H31">
        <v>0</v>
      </c>
      <c r="I31">
        <v>0.75513558400000003</v>
      </c>
      <c r="J31" t="s">
        <v>29</v>
      </c>
      <c r="K31">
        <f t="shared" si="0"/>
        <v>2</v>
      </c>
      <c r="L31">
        <f t="shared" si="1"/>
        <v>3</v>
      </c>
      <c r="M31">
        <f t="shared" si="2"/>
        <v>50</v>
      </c>
      <c r="N31">
        <v>1</v>
      </c>
      <c r="O31">
        <v>-1</v>
      </c>
      <c r="P31">
        <f t="shared" si="3"/>
        <v>0</v>
      </c>
      <c r="Q31">
        <f t="shared" si="4"/>
        <v>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69</v>
      </c>
      <c r="D32">
        <v>4.5999999999999996</v>
      </c>
      <c r="E32">
        <v>90</v>
      </c>
      <c r="F32">
        <v>4.5999999999999996</v>
      </c>
      <c r="G32" t="s">
        <v>30</v>
      </c>
      <c r="H32">
        <v>1</v>
      </c>
      <c r="I32">
        <v>0.70590562000000001</v>
      </c>
      <c r="J32" t="s">
        <v>30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0</v>
      </c>
      <c r="F33">
        <v>-4.5999999999999996</v>
      </c>
      <c r="G33" t="s">
        <v>29</v>
      </c>
      <c r="H33">
        <v>0</v>
      </c>
      <c r="I33">
        <v>1.3386535770000001</v>
      </c>
      <c r="J33" t="s">
        <v>30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1</v>
      </c>
      <c r="P33">
        <f t="shared" si="3"/>
        <v>1</v>
      </c>
      <c r="Q33">
        <f t="shared" si="4"/>
        <v>-66.666666666666671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70</v>
      </c>
      <c r="D34">
        <v>4.5999999999999996</v>
      </c>
      <c r="E34">
        <v>90</v>
      </c>
      <c r="F34">
        <v>-4.5999999999999996</v>
      </c>
      <c r="G34" t="s">
        <v>29</v>
      </c>
      <c r="H34">
        <v>1</v>
      </c>
      <c r="I34">
        <v>0.84063434500000001</v>
      </c>
      <c r="J34" t="s">
        <v>29</v>
      </c>
      <c r="K34">
        <f t="shared" si="0"/>
        <v>2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70</v>
      </c>
      <c r="D35">
        <v>4.5999999999999996</v>
      </c>
      <c r="E35">
        <v>90</v>
      </c>
      <c r="F35">
        <v>-4.5999999999999996</v>
      </c>
      <c r="G35" t="s">
        <v>29</v>
      </c>
      <c r="H35">
        <v>0</v>
      </c>
      <c r="I35">
        <v>0.690326471</v>
      </c>
      <c r="J35" t="s">
        <v>30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1</v>
      </c>
      <c r="P35">
        <f t="shared" si="3"/>
        <v>1</v>
      </c>
      <c r="Q35">
        <f t="shared" si="4"/>
        <v>-83.333333333333329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71</v>
      </c>
      <c r="D36">
        <v>-4.5999999999999996</v>
      </c>
      <c r="E36">
        <v>90</v>
      </c>
      <c r="F36">
        <v>-4.5999999999999996</v>
      </c>
      <c r="G36" t="s">
        <v>29</v>
      </c>
      <c r="H36">
        <v>1</v>
      </c>
      <c r="I36">
        <v>0.83935272599999999</v>
      </c>
      <c r="J36" t="s">
        <v>29</v>
      </c>
      <c r="K36">
        <f t="shared" si="0"/>
        <v>2</v>
      </c>
      <c r="L36">
        <f t="shared" si="1"/>
        <v>6</v>
      </c>
      <c r="M36">
        <f t="shared" si="2"/>
        <v>100</v>
      </c>
      <c r="N36">
        <v>-1</v>
      </c>
      <c r="O36">
        <v>-1</v>
      </c>
      <c r="P36">
        <f t="shared" si="3"/>
        <v>0</v>
      </c>
      <c r="Q36">
        <f t="shared" si="4"/>
        <v>-100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71</v>
      </c>
      <c r="D37">
        <v>4.5999999999999996</v>
      </c>
      <c r="E37">
        <v>90</v>
      </c>
      <c r="F37">
        <v>-4.5999999999999996</v>
      </c>
      <c r="G37" t="s">
        <v>29</v>
      </c>
      <c r="H37">
        <v>0</v>
      </c>
      <c r="I37">
        <v>0.63993430600000001</v>
      </c>
      <c r="J37" t="s">
        <v>30</v>
      </c>
      <c r="K37">
        <f t="shared" si="0"/>
        <v>2</v>
      </c>
      <c r="L37">
        <f t="shared" si="1"/>
        <v>6</v>
      </c>
      <c r="M37">
        <f t="shared" si="2"/>
        <v>100</v>
      </c>
      <c r="N37">
        <v>-1</v>
      </c>
      <c r="O37">
        <v>1</v>
      </c>
      <c r="P37">
        <f t="shared" si="3"/>
        <v>1</v>
      </c>
      <c r="Q37">
        <f t="shared" si="4"/>
        <v>-100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72</v>
      </c>
      <c r="D38">
        <v>-4.5999999999999996</v>
      </c>
      <c r="E38">
        <v>0</v>
      </c>
      <c r="F38">
        <v>4.5999999999999996</v>
      </c>
      <c r="G38" t="s">
        <v>30</v>
      </c>
      <c r="H38">
        <v>1</v>
      </c>
      <c r="I38">
        <v>1.192074603</v>
      </c>
      <c r="J38" t="s">
        <v>30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72</v>
      </c>
      <c r="D39">
        <v>-4.5999999999999996</v>
      </c>
      <c r="E39">
        <v>90</v>
      </c>
      <c r="F39">
        <v>-4.5999999999999996</v>
      </c>
      <c r="G39" t="s">
        <v>29</v>
      </c>
      <c r="H39">
        <v>1</v>
      </c>
      <c r="I39">
        <v>0.91811751600000002</v>
      </c>
      <c r="J39" t="s">
        <v>29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72</v>
      </c>
      <c r="D40">
        <v>4.5999999999999996</v>
      </c>
      <c r="E40">
        <v>0</v>
      </c>
      <c r="F40">
        <v>-4.5999999999999996</v>
      </c>
      <c r="G40" t="s">
        <v>29</v>
      </c>
      <c r="H40">
        <v>0</v>
      </c>
      <c r="I40">
        <v>0.63824208100000002</v>
      </c>
      <c r="J40" t="s">
        <v>30</v>
      </c>
      <c r="K40">
        <f t="shared" si="0"/>
        <v>2</v>
      </c>
      <c r="L40">
        <f t="shared" si="1"/>
        <v>7</v>
      </c>
      <c r="M40">
        <f t="shared" si="2"/>
        <v>116.66666666666667</v>
      </c>
      <c r="N40">
        <v>-1</v>
      </c>
      <c r="O40">
        <v>1</v>
      </c>
      <c r="P40">
        <f t="shared" si="3"/>
        <v>1</v>
      </c>
      <c r="Q40">
        <f t="shared" si="4"/>
        <v>-116.66666666666667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73</v>
      </c>
      <c r="D41">
        <v>4.5999999999999996</v>
      </c>
      <c r="E41">
        <v>90</v>
      </c>
      <c r="F41">
        <v>-4.5999999999999996</v>
      </c>
      <c r="G41" t="s">
        <v>29</v>
      </c>
      <c r="H41">
        <v>1</v>
      </c>
      <c r="I41">
        <v>1.125851154</v>
      </c>
      <c r="J41" t="s">
        <v>29</v>
      </c>
      <c r="K41">
        <f t="shared" si="0"/>
        <v>2</v>
      </c>
      <c r="L41">
        <f t="shared" si="1"/>
        <v>8</v>
      </c>
      <c r="M41">
        <f t="shared" si="2"/>
        <v>133.33333333333334</v>
      </c>
      <c r="N41">
        <v>-1</v>
      </c>
      <c r="O41">
        <v>-1</v>
      </c>
      <c r="P41">
        <f t="shared" si="3"/>
        <v>0</v>
      </c>
      <c r="Q41">
        <f t="shared" si="4"/>
        <v>-133.33333333333334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73</v>
      </c>
      <c r="D42">
        <v>4.5999999999999996</v>
      </c>
      <c r="E42">
        <v>0</v>
      </c>
      <c r="F42">
        <v>-4.5999999999999996</v>
      </c>
      <c r="G42" t="s">
        <v>29</v>
      </c>
      <c r="H42">
        <v>0</v>
      </c>
      <c r="I42">
        <v>1.0889932360000001</v>
      </c>
      <c r="J42" t="s">
        <v>30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-1</v>
      </c>
      <c r="O42">
        <v>1</v>
      </c>
      <c r="P42">
        <f t="shared" si="3"/>
        <v>1</v>
      </c>
      <c r="Q42">
        <f t="shared" si="4"/>
        <v>-133.33333333333334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74</v>
      </c>
      <c r="D43">
        <v>-4.5999999999999996</v>
      </c>
      <c r="E43">
        <v>0</v>
      </c>
      <c r="F43">
        <v>-4.5999999999999996</v>
      </c>
      <c r="G43" t="s">
        <v>29</v>
      </c>
      <c r="H43">
        <v>1</v>
      </c>
      <c r="I43">
        <v>1.5926100459999999</v>
      </c>
      <c r="J43" t="s">
        <v>29</v>
      </c>
      <c r="K43">
        <f t="shared" si="0"/>
        <v>2</v>
      </c>
      <c r="L43">
        <f t="shared" si="1"/>
        <v>9</v>
      </c>
      <c r="M43">
        <f t="shared" si="2"/>
        <v>150</v>
      </c>
      <c r="N43">
        <v>-1</v>
      </c>
      <c r="O43">
        <v>-1</v>
      </c>
      <c r="P43">
        <f t="shared" si="3"/>
        <v>0</v>
      </c>
      <c r="Q43">
        <f t="shared" si="4"/>
        <v>-150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74</v>
      </c>
      <c r="D44">
        <v>-4.5999999999999996</v>
      </c>
      <c r="E44">
        <v>0</v>
      </c>
      <c r="F44">
        <v>4.5999999999999996</v>
      </c>
      <c r="G44" t="s">
        <v>30</v>
      </c>
      <c r="H44">
        <v>1</v>
      </c>
      <c r="I44">
        <v>1.0019199919999999</v>
      </c>
      <c r="J44" t="s">
        <v>30</v>
      </c>
      <c r="K44">
        <f t="shared" si="0"/>
        <v>2</v>
      </c>
      <c r="L44">
        <f t="shared" si="1"/>
        <v>9</v>
      </c>
      <c r="M44">
        <f t="shared" si="2"/>
        <v>150</v>
      </c>
      <c r="N44">
        <v>1</v>
      </c>
      <c r="O44">
        <v>1</v>
      </c>
      <c r="P44">
        <f t="shared" si="3"/>
        <v>1</v>
      </c>
      <c r="Q44">
        <f t="shared" si="4"/>
        <v>150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74</v>
      </c>
      <c r="D45">
        <v>-4.5999999999999996</v>
      </c>
      <c r="E45">
        <v>90</v>
      </c>
      <c r="F45">
        <v>-4.5999999999999996</v>
      </c>
      <c r="G45" t="s">
        <v>29</v>
      </c>
      <c r="H45">
        <v>1</v>
      </c>
      <c r="I45">
        <v>1.0224581639999999</v>
      </c>
      <c r="J45" t="s">
        <v>29</v>
      </c>
      <c r="K45">
        <f t="shared" si="0"/>
        <v>2</v>
      </c>
      <c r="L45">
        <f t="shared" si="1"/>
        <v>9</v>
      </c>
      <c r="M45">
        <f t="shared" si="2"/>
        <v>150</v>
      </c>
      <c r="N45">
        <v>-1</v>
      </c>
      <c r="O45">
        <v>-1</v>
      </c>
      <c r="P45">
        <f t="shared" si="3"/>
        <v>0</v>
      </c>
      <c r="Q45">
        <f t="shared" si="4"/>
        <v>-150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73</v>
      </c>
      <c r="D46">
        <v>4.5999999999999996</v>
      </c>
      <c r="E46">
        <v>0</v>
      </c>
      <c r="F46">
        <v>-4.5999999999999996</v>
      </c>
      <c r="G46" t="s">
        <v>29</v>
      </c>
      <c r="H46">
        <v>1</v>
      </c>
      <c r="I46">
        <v>1.220710728</v>
      </c>
      <c r="J46" t="s">
        <v>29</v>
      </c>
      <c r="K46">
        <f t="shared" si="0"/>
        <v>2</v>
      </c>
      <c r="L46">
        <f t="shared" si="1"/>
        <v>8</v>
      </c>
      <c r="M46">
        <f t="shared" si="2"/>
        <v>133.33333333333334</v>
      </c>
      <c r="N46">
        <v>-1</v>
      </c>
      <c r="O46">
        <v>-1</v>
      </c>
      <c r="P46">
        <f t="shared" si="3"/>
        <v>0</v>
      </c>
      <c r="Q46">
        <f t="shared" si="4"/>
        <v>-133.33333333333334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73</v>
      </c>
      <c r="D47">
        <v>-4.5999999999999996</v>
      </c>
      <c r="E47">
        <v>0</v>
      </c>
      <c r="F47">
        <v>4.5999999999999996</v>
      </c>
      <c r="G47" t="s">
        <v>30</v>
      </c>
      <c r="H47">
        <v>1</v>
      </c>
      <c r="I47">
        <v>1.6559172259999999</v>
      </c>
      <c r="J47" t="s">
        <v>30</v>
      </c>
      <c r="K47">
        <f t="shared" si="0"/>
        <v>2</v>
      </c>
      <c r="L47">
        <f t="shared" si="1"/>
        <v>8</v>
      </c>
      <c r="M47">
        <f t="shared" si="2"/>
        <v>133.33333333333334</v>
      </c>
      <c r="N47">
        <v>1</v>
      </c>
      <c r="O47">
        <v>1</v>
      </c>
      <c r="P47">
        <f t="shared" si="3"/>
        <v>1</v>
      </c>
      <c r="Q47">
        <f t="shared" si="4"/>
        <v>133.33333333333334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73</v>
      </c>
      <c r="D48">
        <v>4.5999999999999996</v>
      </c>
      <c r="E48">
        <v>90</v>
      </c>
      <c r="F48">
        <v>4.5999999999999996</v>
      </c>
      <c r="G48" t="s">
        <v>30</v>
      </c>
      <c r="H48">
        <v>1</v>
      </c>
      <c r="I48">
        <v>0.87474701399999999</v>
      </c>
      <c r="J48" t="s">
        <v>30</v>
      </c>
      <c r="K48">
        <f t="shared" si="0"/>
        <v>2</v>
      </c>
      <c r="L48">
        <f t="shared" si="1"/>
        <v>8</v>
      </c>
      <c r="M48">
        <f t="shared" si="2"/>
        <v>133.33333333333334</v>
      </c>
      <c r="N48">
        <v>1</v>
      </c>
      <c r="O48">
        <v>1</v>
      </c>
      <c r="P48">
        <f t="shared" si="3"/>
        <v>1</v>
      </c>
      <c r="Q48">
        <f t="shared" si="4"/>
        <v>133.33333333333334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72</v>
      </c>
      <c r="D49">
        <v>4.5999999999999996</v>
      </c>
      <c r="E49">
        <v>0</v>
      </c>
      <c r="F49">
        <v>4.5999999999999996</v>
      </c>
      <c r="G49" t="s">
        <v>30</v>
      </c>
      <c r="H49">
        <v>1</v>
      </c>
      <c r="I49">
        <v>0.80573557500000004</v>
      </c>
      <c r="J49" t="s">
        <v>30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1</v>
      </c>
      <c r="O49">
        <v>1</v>
      </c>
      <c r="P49">
        <f t="shared" si="3"/>
        <v>1</v>
      </c>
      <c r="Q49">
        <f t="shared" si="4"/>
        <v>116.66666666666667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72</v>
      </c>
      <c r="D50">
        <v>4.5999999999999996</v>
      </c>
      <c r="E50">
        <v>90</v>
      </c>
      <c r="F50">
        <v>-4.5999999999999996</v>
      </c>
      <c r="G50" t="s">
        <v>29</v>
      </c>
      <c r="H50">
        <v>1</v>
      </c>
      <c r="I50">
        <v>3.534629416</v>
      </c>
      <c r="J50" t="s">
        <v>29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-1</v>
      </c>
      <c r="O50">
        <v>-1</v>
      </c>
      <c r="P50">
        <f t="shared" si="3"/>
        <v>0</v>
      </c>
      <c r="Q50">
        <f t="shared" si="4"/>
        <v>-116.66666666666667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-4.5999999999999996</v>
      </c>
      <c r="E51">
        <v>90</v>
      </c>
      <c r="F51">
        <v>-4.5999999999999996</v>
      </c>
      <c r="G51" t="s">
        <v>29</v>
      </c>
      <c r="H51">
        <v>1</v>
      </c>
      <c r="I51">
        <v>0.83757988900000002</v>
      </c>
      <c r="J51" t="s">
        <v>29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71</v>
      </c>
      <c r="D52">
        <v>-4.5999999999999996</v>
      </c>
      <c r="E52">
        <v>0</v>
      </c>
      <c r="F52">
        <v>4.5999999999999996</v>
      </c>
      <c r="G52" t="s">
        <v>30</v>
      </c>
      <c r="H52">
        <v>1</v>
      </c>
      <c r="I52">
        <v>0.86876372300000004</v>
      </c>
      <c r="J52" t="s">
        <v>30</v>
      </c>
      <c r="K52">
        <f t="shared" si="0"/>
        <v>2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71</v>
      </c>
      <c r="D53">
        <v>4.5999999999999996</v>
      </c>
      <c r="E53">
        <v>90</v>
      </c>
      <c r="F53">
        <v>4.5999999999999996</v>
      </c>
      <c r="G53" t="s">
        <v>30</v>
      </c>
      <c r="H53">
        <v>1</v>
      </c>
      <c r="I53">
        <v>1.0891463029999999</v>
      </c>
      <c r="J53" t="s">
        <v>30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1</v>
      </c>
      <c r="P53">
        <f t="shared" si="3"/>
        <v>1</v>
      </c>
      <c r="Q53">
        <f t="shared" si="4"/>
        <v>100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-4.5999999999999996</v>
      </c>
      <c r="E54">
        <v>0</v>
      </c>
      <c r="F54">
        <v>-4.5999999999999996</v>
      </c>
      <c r="G54" t="s">
        <v>29</v>
      </c>
      <c r="H54">
        <v>1</v>
      </c>
      <c r="I54">
        <v>1.3082267299999999</v>
      </c>
      <c r="J54" t="s">
        <v>29</v>
      </c>
      <c r="K54">
        <f t="shared" si="0"/>
        <v>2</v>
      </c>
      <c r="L54">
        <f t="shared" si="1"/>
        <v>6</v>
      </c>
      <c r="M54">
        <f t="shared" si="2"/>
        <v>100</v>
      </c>
      <c r="N54">
        <v>-1</v>
      </c>
      <c r="O54">
        <v>-1</v>
      </c>
      <c r="P54">
        <f t="shared" si="3"/>
        <v>0</v>
      </c>
      <c r="Q54">
        <f t="shared" si="4"/>
        <v>-100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90</v>
      </c>
      <c r="F55">
        <v>-4.5999999999999996</v>
      </c>
      <c r="G55" t="s">
        <v>29</v>
      </c>
      <c r="H55">
        <v>1</v>
      </c>
      <c r="I55">
        <v>0.87066741999999997</v>
      </c>
      <c r="J55" t="s">
        <v>29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4.5999999999999996</v>
      </c>
      <c r="E56">
        <v>90</v>
      </c>
      <c r="F56">
        <v>4.5999999999999996</v>
      </c>
      <c r="G56" t="s">
        <v>30</v>
      </c>
      <c r="H56">
        <v>1</v>
      </c>
      <c r="I56">
        <v>1.8209824560000001</v>
      </c>
      <c r="J56" t="s">
        <v>30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70</v>
      </c>
      <c r="D57">
        <v>4.5999999999999996</v>
      </c>
      <c r="E57">
        <v>0</v>
      </c>
      <c r="F57">
        <v>4.5999999999999996</v>
      </c>
      <c r="G57" t="s">
        <v>30</v>
      </c>
      <c r="H57">
        <v>0</v>
      </c>
      <c r="I57">
        <v>1.0604360779999999</v>
      </c>
      <c r="J57" t="s">
        <v>29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1</v>
      </c>
      <c r="O57">
        <v>-1</v>
      </c>
      <c r="P57">
        <f t="shared" si="3"/>
        <v>0</v>
      </c>
      <c r="Q57">
        <f t="shared" si="4"/>
        <v>83.333333333333329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0</v>
      </c>
      <c r="F58">
        <v>4.5999999999999996</v>
      </c>
      <c r="G58" t="s">
        <v>30</v>
      </c>
      <c r="H58">
        <v>1</v>
      </c>
      <c r="I58">
        <v>1.225806857</v>
      </c>
      <c r="J58" t="s">
        <v>30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71</v>
      </c>
      <c r="D59">
        <v>4.5999999999999996</v>
      </c>
      <c r="E59">
        <v>0</v>
      </c>
      <c r="F59">
        <v>4.5999999999999996</v>
      </c>
      <c r="G59" t="s">
        <v>30</v>
      </c>
      <c r="H59">
        <v>1</v>
      </c>
      <c r="I59">
        <v>0.88605260600000002</v>
      </c>
      <c r="J59" t="s">
        <v>30</v>
      </c>
      <c r="K59">
        <f t="shared" si="0"/>
        <v>2</v>
      </c>
      <c r="L59">
        <f t="shared" si="1"/>
        <v>6</v>
      </c>
      <c r="M59">
        <f t="shared" si="2"/>
        <v>100</v>
      </c>
      <c r="N59">
        <v>1</v>
      </c>
      <c r="O59">
        <v>1</v>
      </c>
      <c r="P59">
        <f t="shared" si="3"/>
        <v>1</v>
      </c>
      <c r="Q59">
        <f t="shared" si="4"/>
        <v>100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90</v>
      </c>
      <c r="F60">
        <v>4.5999999999999996</v>
      </c>
      <c r="G60" t="s">
        <v>30</v>
      </c>
      <c r="H60">
        <v>1</v>
      </c>
      <c r="I60">
        <v>1.1059681180000001</v>
      </c>
      <c r="J60" t="s">
        <v>30</v>
      </c>
      <c r="K60">
        <f t="shared" si="0"/>
        <v>2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90</v>
      </c>
      <c r="F61">
        <v>-4.5999999999999996</v>
      </c>
      <c r="G61" t="s">
        <v>29</v>
      </c>
      <c r="H61">
        <v>1</v>
      </c>
      <c r="I61">
        <v>1.137924248</v>
      </c>
      <c r="J61" t="s">
        <v>29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90</v>
      </c>
      <c r="F62">
        <v>4.5999999999999996</v>
      </c>
      <c r="G62" t="s">
        <v>30</v>
      </c>
      <c r="H62">
        <v>1</v>
      </c>
      <c r="I62">
        <v>1.5083089890000001</v>
      </c>
      <c r="J62" t="s">
        <v>30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90</v>
      </c>
      <c r="F63">
        <v>4.5999999999999996</v>
      </c>
      <c r="G63" t="s">
        <v>30</v>
      </c>
      <c r="H63">
        <v>1</v>
      </c>
      <c r="I63">
        <v>1.122276112</v>
      </c>
      <c r="J63" t="s">
        <v>30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90</v>
      </c>
      <c r="F64">
        <v>-4.5999999999999996</v>
      </c>
      <c r="G64" t="s">
        <v>29</v>
      </c>
      <c r="H64">
        <v>1</v>
      </c>
      <c r="I64">
        <v>0.99217230499999998</v>
      </c>
      <c r="J64" t="s">
        <v>29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69</v>
      </c>
      <c r="D65">
        <v>4.5999999999999996</v>
      </c>
      <c r="E65">
        <v>90</v>
      </c>
      <c r="F65">
        <v>4.5999999999999996</v>
      </c>
      <c r="G65" t="s">
        <v>30</v>
      </c>
      <c r="H65">
        <v>1</v>
      </c>
      <c r="I65">
        <v>1.272102479</v>
      </c>
      <c r="J65" t="s">
        <v>30</v>
      </c>
      <c r="K65">
        <f t="shared" si="0"/>
        <v>2</v>
      </c>
      <c r="L65">
        <f t="shared" si="1"/>
        <v>4</v>
      </c>
      <c r="M65">
        <f t="shared" si="2"/>
        <v>66.666666666666671</v>
      </c>
      <c r="N65">
        <v>1</v>
      </c>
      <c r="O65">
        <v>1</v>
      </c>
      <c r="P65">
        <f t="shared" si="3"/>
        <v>1</v>
      </c>
      <c r="Q65">
        <f t="shared" si="4"/>
        <v>66.666666666666671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69</v>
      </c>
      <c r="D66">
        <v>4.5999999999999996</v>
      </c>
      <c r="E66">
        <v>0</v>
      </c>
      <c r="F66">
        <v>-4.5999999999999996</v>
      </c>
      <c r="G66" t="s">
        <v>29</v>
      </c>
      <c r="H66">
        <v>1</v>
      </c>
      <c r="I66">
        <v>1.7231093310000001</v>
      </c>
      <c r="J66" t="s">
        <v>29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68</v>
      </c>
      <c r="D67">
        <v>4.5999999999999996</v>
      </c>
      <c r="E67">
        <v>90</v>
      </c>
      <c r="F67">
        <v>-4.5999999999999996</v>
      </c>
      <c r="G67" t="s">
        <v>29</v>
      </c>
      <c r="H67">
        <v>1</v>
      </c>
      <c r="I67">
        <v>1.190446796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90</v>
      </c>
      <c r="F68">
        <v>-4.5999999999999996</v>
      </c>
      <c r="G68" t="s">
        <v>29</v>
      </c>
      <c r="H68">
        <v>0</v>
      </c>
      <c r="I68">
        <v>1.237300377</v>
      </c>
      <c r="J68" t="s">
        <v>30</v>
      </c>
      <c r="K68">
        <f t="shared" si="6"/>
        <v>2</v>
      </c>
      <c r="L68">
        <f t="shared" si="7"/>
        <v>3</v>
      </c>
      <c r="M68">
        <f t="shared" si="8"/>
        <v>50</v>
      </c>
      <c r="N68">
        <v>-1</v>
      </c>
      <c r="O68">
        <v>1</v>
      </c>
      <c r="P68">
        <f t="shared" si="9"/>
        <v>1</v>
      </c>
      <c r="Q68">
        <f t="shared" si="10"/>
        <v>-50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69</v>
      </c>
      <c r="D69">
        <v>-4.5999999999999996</v>
      </c>
      <c r="E69">
        <v>90</v>
      </c>
      <c r="F69">
        <v>-4.5999999999999996</v>
      </c>
      <c r="G69" t="s">
        <v>29</v>
      </c>
      <c r="H69">
        <v>1</v>
      </c>
      <c r="I69">
        <v>1.22239594</v>
      </c>
      <c r="J69" t="s">
        <v>29</v>
      </c>
      <c r="K69">
        <f t="shared" si="6"/>
        <v>2</v>
      </c>
      <c r="L69">
        <f t="shared" si="7"/>
        <v>4</v>
      </c>
      <c r="M69">
        <f t="shared" si="8"/>
        <v>66.666666666666671</v>
      </c>
      <c r="N69">
        <v>-1</v>
      </c>
      <c r="O69">
        <v>-1</v>
      </c>
      <c r="P69">
        <f t="shared" si="9"/>
        <v>0</v>
      </c>
      <c r="Q69">
        <f t="shared" si="10"/>
        <v>-66.666666666666671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69</v>
      </c>
      <c r="D70">
        <v>4.5999999999999996</v>
      </c>
      <c r="E70">
        <v>0</v>
      </c>
      <c r="F70">
        <v>-4.5999999999999996</v>
      </c>
      <c r="G70" t="s">
        <v>29</v>
      </c>
      <c r="H70">
        <v>0</v>
      </c>
      <c r="I70">
        <v>1.3257637529999999</v>
      </c>
      <c r="J70" t="s">
        <v>30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-1</v>
      </c>
      <c r="O70">
        <v>1</v>
      </c>
      <c r="P70">
        <f t="shared" si="9"/>
        <v>1</v>
      </c>
      <c r="Q70">
        <f t="shared" si="10"/>
        <v>-66.666666666666671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70</v>
      </c>
      <c r="D71">
        <v>-4.5999999999999996</v>
      </c>
      <c r="E71">
        <v>90</v>
      </c>
      <c r="F71">
        <v>-4.5999999999999996</v>
      </c>
      <c r="G71" t="s">
        <v>29</v>
      </c>
      <c r="H71">
        <v>1</v>
      </c>
      <c r="I71">
        <v>1.1067589010000001</v>
      </c>
      <c r="J71" t="s">
        <v>29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70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1.606550455</v>
      </c>
      <c r="J72" t="s">
        <v>29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70</v>
      </c>
      <c r="D73">
        <v>-4.5999999999999996</v>
      </c>
      <c r="E73">
        <v>90</v>
      </c>
      <c r="F73">
        <v>-4.5999999999999996</v>
      </c>
      <c r="G73" t="s">
        <v>29</v>
      </c>
      <c r="H73">
        <v>0</v>
      </c>
      <c r="I73">
        <v>1.0882051829999999</v>
      </c>
      <c r="J73" t="s">
        <v>30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-1</v>
      </c>
      <c r="O73">
        <v>1</v>
      </c>
      <c r="P73">
        <f t="shared" si="9"/>
        <v>1</v>
      </c>
      <c r="Q73">
        <f t="shared" si="10"/>
        <v>-83.333333333333329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71</v>
      </c>
      <c r="D74">
        <v>-4.5999999999999996</v>
      </c>
      <c r="E74">
        <v>0</v>
      </c>
      <c r="F74">
        <v>4.5999999999999996</v>
      </c>
      <c r="G74" t="s">
        <v>30</v>
      </c>
      <c r="H74">
        <v>1</v>
      </c>
      <c r="I74">
        <v>1.088061135</v>
      </c>
      <c r="J74" t="s">
        <v>30</v>
      </c>
      <c r="K74">
        <f t="shared" si="6"/>
        <v>2</v>
      </c>
      <c r="L74">
        <f t="shared" si="7"/>
        <v>6</v>
      </c>
      <c r="M74">
        <f t="shared" si="8"/>
        <v>100</v>
      </c>
      <c r="N74">
        <v>1</v>
      </c>
      <c r="O74">
        <v>1</v>
      </c>
      <c r="P74">
        <f t="shared" si="9"/>
        <v>1</v>
      </c>
      <c r="Q74">
        <f t="shared" si="10"/>
        <v>100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71</v>
      </c>
      <c r="D75">
        <v>-4.5999999999999996</v>
      </c>
      <c r="E75">
        <v>90</v>
      </c>
      <c r="F75">
        <v>4.5999999999999996</v>
      </c>
      <c r="G75" t="s">
        <v>30</v>
      </c>
      <c r="H75">
        <v>1</v>
      </c>
      <c r="I75">
        <v>1.577052184</v>
      </c>
      <c r="J75" t="s">
        <v>30</v>
      </c>
      <c r="K75">
        <f t="shared" si="6"/>
        <v>2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71</v>
      </c>
      <c r="D76">
        <v>4.5999999999999996</v>
      </c>
      <c r="E76">
        <v>0</v>
      </c>
      <c r="F76">
        <v>4.5999999999999996</v>
      </c>
      <c r="G76" t="s">
        <v>30</v>
      </c>
      <c r="H76">
        <v>1</v>
      </c>
      <c r="I76">
        <v>1.6897387800000001</v>
      </c>
      <c r="J76" t="s">
        <v>30</v>
      </c>
      <c r="K76">
        <f t="shared" si="6"/>
        <v>2</v>
      </c>
      <c r="L76">
        <f t="shared" si="7"/>
        <v>6</v>
      </c>
      <c r="M76">
        <f t="shared" si="8"/>
        <v>100</v>
      </c>
      <c r="N76">
        <v>1</v>
      </c>
      <c r="O76">
        <v>1</v>
      </c>
      <c r="P76">
        <f t="shared" si="9"/>
        <v>1</v>
      </c>
      <c r="Q76">
        <f t="shared" si="10"/>
        <v>100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70</v>
      </c>
      <c r="D77">
        <v>4.5999999999999996</v>
      </c>
      <c r="E77">
        <v>0</v>
      </c>
      <c r="F77">
        <v>-4.5999999999999996</v>
      </c>
      <c r="G77" t="s">
        <v>29</v>
      </c>
      <c r="H77">
        <v>0</v>
      </c>
      <c r="I77">
        <v>1.806474632</v>
      </c>
      <c r="J77" t="s">
        <v>30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-1</v>
      </c>
      <c r="O77">
        <v>1</v>
      </c>
      <c r="P77">
        <f t="shared" si="9"/>
        <v>1</v>
      </c>
      <c r="Q77">
        <f t="shared" si="10"/>
        <v>-83.333333333333329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71</v>
      </c>
      <c r="D78">
        <v>4.5999999999999996</v>
      </c>
      <c r="E78">
        <v>90</v>
      </c>
      <c r="F78">
        <v>4.5999999999999996</v>
      </c>
      <c r="G78" t="s">
        <v>30</v>
      </c>
      <c r="H78">
        <v>1</v>
      </c>
      <c r="I78">
        <v>1.542933863</v>
      </c>
      <c r="J78" t="s">
        <v>30</v>
      </c>
      <c r="K78">
        <f t="shared" si="6"/>
        <v>2</v>
      </c>
      <c r="L78">
        <f t="shared" si="7"/>
        <v>6</v>
      </c>
      <c r="M78">
        <f t="shared" si="8"/>
        <v>100</v>
      </c>
      <c r="N78">
        <v>1</v>
      </c>
      <c r="O78">
        <v>1</v>
      </c>
      <c r="P78">
        <f t="shared" si="9"/>
        <v>1</v>
      </c>
      <c r="Q78">
        <f t="shared" si="10"/>
        <v>100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71</v>
      </c>
      <c r="D79">
        <v>-4.5999999999999996</v>
      </c>
      <c r="E79">
        <v>90</v>
      </c>
      <c r="F79">
        <v>4.5999999999999996</v>
      </c>
      <c r="G79" t="s">
        <v>30</v>
      </c>
      <c r="H79">
        <v>1</v>
      </c>
      <c r="I79">
        <v>1.090486066</v>
      </c>
      <c r="J79" t="s">
        <v>30</v>
      </c>
      <c r="K79">
        <f t="shared" si="6"/>
        <v>2</v>
      </c>
      <c r="L79">
        <f t="shared" si="7"/>
        <v>6</v>
      </c>
      <c r="M79">
        <f t="shared" si="8"/>
        <v>100</v>
      </c>
      <c r="N79">
        <v>1</v>
      </c>
      <c r="O79">
        <v>1</v>
      </c>
      <c r="P79">
        <f t="shared" si="9"/>
        <v>1</v>
      </c>
      <c r="Q79">
        <f t="shared" si="10"/>
        <v>100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71</v>
      </c>
      <c r="D80">
        <v>-4.5999999999999996</v>
      </c>
      <c r="E80">
        <v>0</v>
      </c>
      <c r="F80">
        <v>4.5999999999999996</v>
      </c>
      <c r="G80" t="s">
        <v>30</v>
      </c>
      <c r="H80">
        <v>0</v>
      </c>
      <c r="I80">
        <v>1.0715743369999999</v>
      </c>
      <c r="J80" t="s">
        <v>29</v>
      </c>
      <c r="K80">
        <f t="shared" si="6"/>
        <v>2</v>
      </c>
      <c r="L80">
        <f t="shared" si="7"/>
        <v>6</v>
      </c>
      <c r="M80">
        <f t="shared" si="8"/>
        <v>100</v>
      </c>
      <c r="N80">
        <v>1</v>
      </c>
      <c r="O80">
        <v>-1</v>
      </c>
      <c r="P80">
        <f t="shared" si="9"/>
        <v>0</v>
      </c>
      <c r="Q80">
        <f t="shared" si="10"/>
        <v>100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72</v>
      </c>
      <c r="D81">
        <v>-4.5999999999999996</v>
      </c>
      <c r="E81">
        <v>90</v>
      </c>
      <c r="F81">
        <v>-4.5999999999999996</v>
      </c>
      <c r="G81" t="s">
        <v>29</v>
      </c>
      <c r="H81">
        <v>1</v>
      </c>
      <c r="I81">
        <v>1.241967402</v>
      </c>
      <c r="J81" t="s">
        <v>29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-1</v>
      </c>
      <c r="O81">
        <v>-1</v>
      </c>
      <c r="P81">
        <f t="shared" si="9"/>
        <v>0</v>
      </c>
      <c r="Q81">
        <f t="shared" si="10"/>
        <v>-116.66666666666667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72</v>
      </c>
      <c r="D82">
        <v>4.5999999999999996</v>
      </c>
      <c r="E82">
        <v>90</v>
      </c>
      <c r="F82">
        <v>4.5999999999999996</v>
      </c>
      <c r="G82" t="s">
        <v>30</v>
      </c>
      <c r="H82">
        <v>1</v>
      </c>
      <c r="I82">
        <v>0.92565930699999999</v>
      </c>
      <c r="J82" t="s">
        <v>30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72</v>
      </c>
      <c r="D83">
        <v>-4.5999999999999996</v>
      </c>
      <c r="E83">
        <v>90</v>
      </c>
      <c r="F83">
        <v>4.5999999999999996</v>
      </c>
      <c r="G83" t="s">
        <v>30</v>
      </c>
      <c r="H83">
        <v>1</v>
      </c>
      <c r="I83">
        <v>1.022829486</v>
      </c>
      <c r="J83" t="s">
        <v>30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71</v>
      </c>
      <c r="D84">
        <v>4.5999999999999996</v>
      </c>
      <c r="E84">
        <v>0</v>
      </c>
      <c r="F84">
        <v>4.5999999999999996</v>
      </c>
      <c r="G84" t="s">
        <v>30</v>
      </c>
      <c r="H84">
        <v>1</v>
      </c>
      <c r="I84">
        <v>0.73672813000000004</v>
      </c>
      <c r="J84" t="s">
        <v>30</v>
      </c>
      <c r="K84">
        <f t="shared" si="6"/>
        <v>2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71</v>
      </c>
      <c r="D85">
        <v>-4.5999999999999996</v>
      </c>
      <c r="E85">
        <v>90</v>
      </c>
      <c r="F85">
        <v>4.5999999999999996</v>
      </c>
      <c r="G85" t="s">
        <v>30</v>
      </c>
      <c r="H85">
        <v>1</v>
      </c>
      <c r="I85">
        <v>0.97212150900000005</v>
      </c>
      <c r="J85" t="s">
        <v>30</v>
      </c>
      <c r="K85">
        <f t="shared" si="6"/>
        <v>2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71</v>
      </c>
      <c r="D86">
        <v>-4.5999999999999996</v>
      </c>
      <c r="E86">
        <v>0</v>
      </c>
      <c r="F86">
        <v>4.5999999999999996</v>
      </c>
      <c r="G86" t="s">
        <v>30</v>
      </c>
      <c r="H86">
        <v>1</v>
      </c>
      <c r="I86">
        <v>1.8252253119999999</v>
      </c>
      <c r="J86" t="s">
        <v>30</v>
      </c>
      <c r="K86">
        <f t="shared" si="6"/>
        <v>2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70</v>
      </c>
      <c r="D87">
        <v>4.5999999999999996</v>
      </c>
      <c r="E87">
        <v>0</v>
      </c>
      <c r="F87">
        <v>4.5999999999999996</v>
      </c>
      <c r="G87" t="s">
        <v>30</v>
      </c>
      <c r="H87">
        <v>1</v>
      </c>
      <c r="I87">
        <v>0.81808528599999997</v>
      </c>
      <c r="J87" t="s">
        <v>30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1</v>
      </c>
      <c r="O87">
        <v>1</v>
      </c>
      <c r="P87">
        <f t="shared" si="9"/>
        <v>1</v>
      </c>
      <c r="Q87">
        <f t="shared" si="10"/>
        <v>83.333333333333329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70</v>
      </c>
      <c r="D88">
        <v>-4.5999999999999996</v>
      </c>
      <c r="E88">
        <v>90</v>
      </c>
      <c r="F88">
        <v>4.5999999999999996</v>
      </c>
      <c r="G88" t="s">
        <v>30</v>
      </c>
      <c r="H88">
        <v>1</v>
      </c>
      <c r="I88">
        <v>0.96891186699999998</v>
      </c>
      <c r="J88" t="s">
        <v>30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1</v>
      </c>
      <c r="O88">
        <v>1</v>
      </c>
      <c r="P88">
        <f t="shared" si="9"/>
        <v>1</v>
      </c>
      <c r="Q88">
        <f t="shared" si="10"/>
        <v>83.333333333333329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70</v>
      </c>
      <c r="D89">
        <v>-4.5999999999999996</v>
      </c>
      <c r="E89">
        <v>0</v>
      </c>
      <c r="F89">
        <v>-4.5999999999999996</v>
      </c>
      <c r="G89" t="s">
        <v>29</v>
      </c>
      <c r="H89">
        <v>0</v>
      </c>
      <c r="I89">
        <v>0.919205991</v>
      </c>
      <c r="J89" t="s">
        <v>30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1</v>
      </c>
      <c r="P89">
        <f t="shared" si="9"/>
        <v>1</v>
      </c>
      <c r="Q89">
        <f t="shared" si="10"/>
        <v>-83.333333333333329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71</v>
      </c>
      <c r="D90">
        <v>4.5999999999999996</v>
      </c>
      <c r="E90">
        <v>90</v>
      </c>
      <c r="F90">
        <v>-4.5999999999999996</v>
      </c>
      <c r="G90" t="s">
        <v>29</v>
      </c>
      <c r="H90">
        <v>1</v>
      </c>
      <c r="I90">
        <v>1.1200941230000001</v>
      </c>
      <c r="J90" t="s">
        <v>29</v>
      </c>
      <c r="K90">
        <f t="shared" si="6"/>
        <v>2</v>
      </c>
      <c r="L90">
        <f t="shared" si="7"/>
        <v>6</v>
      </c>
      <c r="M90">
        <f t="shared" si="8"/>
        <v>100</v>
      </c>
      <c r="N90">
        <v>-1</v>
      </c>
      <c r="O90">
        <v>-1</v>
      </c>
      <c r="P90">
        <f t="shared" si="9"/>
        <v>0</v>
      </c>
      <c r="Q90">
        <f t="shared" si="10"/>
        <v>-100</v>
      </c>
      <c r="R90">
        <f t="shared" si="11"/>
        <v>3</v>
      </c>
    </row>
    <row r="91" spans="1:18" x14ac:dyDescent="0.25">
      <c r="A91">
        <v>89</v>
      </c>
      <c r="B91">
        <v>1</v>
      </c>
      <c r="C91">
        <v>71</v>
      </c>
      <c r="D91">
        <v>-4.5999999999999996</v>
      </c>
      <c r="E91">
        <v>0</v>
      </c>
      <c r="F91">
        <v>-4.5999999999999996</v>
      </c>
      <c r="G91" t="s">
        <v>29</v>
      </c>
      <c r="H91">
        <v>1</v>
      </c>
      <c r="I91">
        <v>0.81850125200000001</v>
      </c>
      <c r="J91" t="s">
        <v>29</v>
      </c>
      <c r="K91">
        <f t="shared" si="6"/>
        <v>2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71</v>
      </c>
      <c r="D92">
        <v>-4.5999999999999996</v>
      </c>
      <c r="E92">
        <v>0</v>
      </c>
      <c r="F92">
        <v>-4.5999999999999996</v>
      </c>
      <c r="G92" t="s">
        <v>29</v>
      </c>
      <c r="H92">
        <v>1</v>
      </c>
      <c r="I92">
        <v>0.82199354800000002</v>
      </c>
      <c r="J92" t="s">
        <v>29</v>
      </c>
      <c r="K92">
        <f t="shared" si="6"/>
        <v>2</v>
      </c>
      <c r="L92">
        <f t="shared" si="7"/>
        <v>6</v>
      </c>
      <c r="M92">
        <f t="shared" si="8"/>
        <v>100</v>
      </c>
      <c r="N92">
        <v>-1</v>
      </c>
      <c r="O92">
        <v>-1</v>
      </c>
      <c r="P92">
        <f t="shared" si="9"/>
        <v>0</v>
      </c>
      <c r="Q92">
        <f t="shared" si="10"/>
        <v>-100</v>
      </c>
      <c r="R92">
        <f t="shared" si="11"/>
        <v>4</v>
      </c>
    </row>
    <row r="93" spans="1:18" x14ac:dyDescent="0.25">
      <c r="A93">
        <v>91</v>
      </c>
      <c r="B93">
        <v>1</v>
      </c>
      <c r="C93">
        <v>70</v>
      </c>
      <c r="D93">
        <v>-4.5999999999999996</v>
      </c>
      <c r="E93">
        <v>0</v>
      </c>
      <c r="F93">
        <v>4.5999999999999996</v>
      </c>
      <c r="G93" t="s">
        <v>30</v>
      </c>
      <c r="H93">
        <v>1</v>
      </c>
      <c r="I93">
        <v>0.73641643999999995</v>
      </c>
      <c r="J93" t="s">
        <v>30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4</v>
      </c>
    </row>
    <row r="94" spans="1:18" x14ac:dyDescent="0.25">
      <c r="A94">
        <v>92</v>
      </c>
      <c r="B94">
        <v>1</v>
      </c>
      <c r="C94">
        <v>70</v>
      </c>
      <c r="D94">
        <v>4.5999999999999996</v>
      </c>
      <c r="E94">
        <v>0</v>
      </c>
      <c r="F94">
        <v>-4.5999999999999996</v>
      </c>
      <c r="G94" t="s">
        <v>29</v>
      </c>
      <c r="H94">
        <v>1</v>
      </c>
      <c r="I94">
        <v>2.1586149579999998</v>
      </c>
      <c r="J94" t="s">
        <v>29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-1</v>
      </c>
      <c r="O94">
        <v>-1</v>
      </c>
      <c r="P94">
        <f t="shared" si="9"/>
        <v>0</v>
      </c>
      <c r="Q94">
        <f t="shared" si="10"/>
        <v>-83.333333333333329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70</v>
      </c>
      <c r="D95">
        <v>4.5999999999999996</v>
      </c>
      <c r="E95">
        <v>90</v>
      </c>
      <c r="F95">
        <v>-4.5999999999999996</v>
      </c>
      <c r="G95" t="s">
        <v>29</v>
      </c>
      <c r="H95">
        <v>1</v>
      </c>
      <c r="I95">
        <v>1.0898957389999999</v>
      </c>
      <c r="J95" t="s">
        <v>29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-1</v>
      </c>
      <c r="O95">
        <v>-1</v>
      </c>
      <c r="P95">
        <f t="shared" si="9"/>
        <v>0</v>
      </c>
      <c r="Q95">
        <f t="shared" si="10"/>
        <v>-83.333333333333329</v>
      </c>
      <c r="R95">
        <f t="shared" si="11"/>
        <v>3</v>
      </c>
    </row>
    <row r="96" spans="1:18" x14ac:dyDescent="0.25">
      <c r="A96">
        <v>94</v>
      </c>
      <c r="B96">
        <v>1</v>
      </c>
      <c r="C96">
        <v>69</v>
      </c>
      <c r="D96">
        <v>-4.5999999999999996</v>
      </c>
      <c r="E96">
        <v>90</v>
      </c>
      <c r="F96">
        <v>4.5999999999999996</v>
      </c>
      <c r="G96" t="s">
        <v>30</v>
      </c>
      <c r="H96">
        <v>1</v>
      </c>
      <c r="I96">
        <v>1.7764304719999999</v>
      </c>
      <c r="J96" t="s">
        <v>30</v>
      </c>
      <c r="K96">
        <f t="shared" si="6"/>
        <v>2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69</v>
      </c>
      <c r="D97">
        <v>4.5999999999999996</v>
      </c>
      <c r="E97">
        <v>0</v>
      </c>
      <c r="F97">
        <v>-4.5999999999999996</v>
      </c>
      <c r="G97" t="s">
        <v>29</v>
      </c>
      <c r="H97">
        <v>1</v>
      </c>
      <c r="I97">
        <v>1.255351688</v>
      </c>
      <c r="J97" t="s">
        <v>29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-1</v>
      </c>
      <c r="O97">
        <v>-1</v>
      </c>
      <c r="P97">
        <f t="shared" si="9"/>
        <v>0</v>
      </c>
      <c r="Q97">
        <f t="shared" si="10"/>
        <v>-66.666666666666671</v>
      </c>
      <c r="R97">
        <f t="shared" si="11"/>
        <v>3</v>
      </c>
    </row>
    <row r="98" spans="1:18" x14ac:dyDescent="0.25">
      <c r="A98">
        <v>96</v>
      </c>
      <c r="B98">
        <v>1</v>
      </c>
      <c r="C98">
        <v>69</v>
      </c>
      <c r="D98">
        <v>4.5999999999999996</v>
      </c>
      <c r="E98">
        <v>0</v>
      </c>
      <c r="F98">
        <v>4.5999999999999996</v>
      </c>
      <c r="G98" t="s">
        <v>30</v>
      </c>
      <c r="H98">
        <v>1</v>
      </c>
      <c r="I98">
        <v>2.394262763</v>
      </c>
      <c r="J98" t="s">
        <v>30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3</v>
      </c>
    </row>
    <row r="99" spans="1:18" x14ac:dyDescent="0.25">
      <c r="A99">
        <v>97</v>
      </c>
      <c r="B99">
        <v>1</v>
      </c>
      <c r="C99">
        <v>68</v>
      </c>
      <c r="D99">
        <v>-4.5999999999999996</v>
      </c>
      <c r="E99">
        <v>0</v>
      </c>
      <c r="F99">
        <v>4.5999999999999996</v>
      </c>
      <c r="G99" t="s">
        <v>30</v>
      </c>
      <c r="H99">
        <v>1</v>
      </c>
      <c r="I99">
        <v>0.92596509699999996</v>
      </c>
      <c r="J99" t="s">
        <v>30</v>
      </c>
      <c r="K99">
        <f t="shared" si="6"/>
        <v>2</v>
      </c>
      <c r="L99">
        <f t="shared" si="7"/>
        <v>3</v>
      </c>
      <c r="M99">
        <f t="shared" si="8"/>
        <v>50</v>
      </c>
      <c r="N99">
        <v>1</v>
      </c>
      <c r="O99">
        <v>1</v>
      </c>
      <c r="P99">
        <f t="shared" si="9"/>
        <v>1</v>
      </c>
      <c r="Q99">
        <f t="shared" si="10"/>
        <v>50</v>
      </c>
      <c r="R99">
        <f t="shared" si="11"/>
        <v>4</v>
      </c>
    </row>
    <row r="100" spans="1:18" x14ac:dyDescent="0.25">
      <c r="A100">
        <v>98</v>
      </c>
      <c r="B100">
        <v>1</v>
      </c>
      <c r="C100">
        <v>68</v>
      </c>
      <c r="D100">
        <v>4.5999999999999996</v>
      </c>
      <c r="E100">
        <v>0</v>
      </c>
      <c r="F100">
        <v>-4.5999999999999996</v>
      </c>
      <c r="G100" t="s">
        <v>29</v>
      </c>
      <c r="H100">
        <v>0</v>
      </c>
      <c r="I100">
        <v>1.1741804810000001</v>
      </c>
      <c r="J100" t="s">
        <v>30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-1</v>
      </c>
      <c r="O100">
        <v>1</v>
      </c>
      <c r="P100">
        <f t="shared" si="9"/>
        <v>1</v>
      </c>
      <c r="Q100">
        <f t="shared" si="10"/>
        <v>-50</v>
      </c>
      <c r="R100">
        <f t="shared" si="11"/>
        <v>3</v>
      </c>
    </row>
    <row r="101" spans="1:18" x14ac:dyDescent="0.25">
      <c r="A101">
        <v>99</v>
      </c>
      <c r="B101">
        <v>1</v>
      </c>
      <c r="C101">
        <v>69</v>
      </c>
      <c r="D101">
        <v>-4.5999999999999996</v>
      </c>
      <c r="E101">
        <v>0</v>
      </c>
      <c r="F101">
        <v>-4.5999999999999996</v>
      </c>
      <c r="G101" t="s">
        <v>29</v>
      </c>
      <c r="H101">
        <v>1</v>
      </c>
      <c r="I101">
        <v>1.5561733950000001</v>
      </c>
      <c r="J101" t="s">
        <v>29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69</v>
      </c>
      <c r="D102">
        <v>4.5999999999999996</v>
      </c>
      <c r="E102">
        <v>90</v>
      </c>
      <c r="F102">
        <v>-4.5999999999999996</v>
      </c>
      <c r="G102" t="s">
        <v>29</v>
      </c>
      <c r="H102">
        <v>1</v>
      </c>
      <c r="I102">
        <v>0.91780328499999997</v>
      </c>
      <c r="J102" t="s">
        <v>29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3</v>
      </c>
    </row>
    <row r="103" spans="1:18" x14ac:dyDescent="0.25">
      <c r="A103">
        <v>101</v>
      </c>
      <c r="B103">
        <v>1</v>
      </c>
      <c r="C103">
        <v>69</v>
      </c>
      <c r="D103">
        <v>4.5999999999999996</v>
      </c>
      <c r="E103">
        <v>90</v>
      </c>
      <c r="F103">
        <v>4.5999999999999996</v>
      </c>
      <c r="G103" t="s">
        <v>30</v>
      </c>
      <c r="H103">
        <v>0</v>
      </c>
      <c r="I103">
        <v>0.86848662200000004</v>
      </c>
      <c r="J103" t="s">
        <v>29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1</v>
      </c>
      <c r="O103">
        <v>-1</v>
      </c>
      <c r="P103">
        <f t="shared" si="9"/>
        <v>0</v>
      </c>
      <c r="Q103">
        <f t="shared" si="10"/>
        <v>66.666666666666671</v>
      </c>
      <c r="R103">
        <f t="shared" si="11"/>
        <v>3</v>
      </c>
    </row>
    <row r="104" spans="1:18" x14ac:dyDescent="0.25">
      <c r="A104">
        <v>0</v>
      </c>
      <c r="B104">
        <v>1</v>
      </c>
      <c r="C104">
        <v>81</v>
      </c>
      <c r="D104">
        <v>180</v>
      </c>
      <c r="E104">
        <v>0</v>
      </c>
      <c r="F104">
        <v>-4.5999999999999996</v>
      </c>
      <c r="G104" t="s">
        <v>29</v>
      </c>
      <c r="H104">
        <v>1</v>
      </c>
      <c r="I104">
        <v>0.57292621600000004</v>
      </c>
      <c r="J104" t="s">
        <v>29</v>
      </c>
      <c r="K104">
        <f t="shared" si="6"/>
        <v>1</v>
      </c>
      <c r="L104">
        <f t="shared" si="7"/>
        <v>16</v>
      </c>
      <c r="M104">
        <f t="shared" si="8"/>
        <v>266.66666666666669</v>
      </c>
      <c r="N104">
        <v>-1</v>
      </c>
      <c r="O104">
        <v>-1</v>
      </c>
      <c r="P104">
        <f t="shared" si="9"/>
        <v>0</v>
      </c>
      <c r="Q104">
        <f t="shared" si="10"/>
        <v>-266.66666666666669</v>
      </c>
      <c r="R104">
        <f t="shared" si="11"/>
        <v>2</v>
      </c>
    </row>
    <row r="105" spans="1:18" x14ac:dyDescent="0.25">
      <c r="A105">
        <v>1</v>
      </c>
      <c r="B105">
        <v>1</v>
      </c>
      <c r="C105">
        <v>80</v>
      </c>
      <c r="D105">
        <v>0</v>
      </c>
      <c r="E105">
        <v>90</v>
      </c>
      <c r="F105">
        <v>-4.5999999999999996</v>
      </c>
      <c r="G105" t="s">
        <v>29</v>
      </c>
      <c r="H105">
        <v>1</v>
      </c>
      <c r="I105">
        <v>1.243087507</v>
      </c>
      <c r="J105" t="s">
        <v>29</v>
      </c>
      <c r="K105">
        <f t="shared" si="6"/>
        <v>1</v>
      </c>
      <c r="L105">
        <f t="shared" si="7"/>
        <v>15</v>
      </c>
      <c r="M105">
        <f t="shared" si="8"/>
        <v>250</v>
      </c>
      <c r="N105">
        <v>-1</v>
      </c>
      <c r="O105">
        <v>-1</v>
      </c>
      <c r="P105">
        <f t="shared" si="9"/>
        <v>0</v>
      </c>
      <c r="Q105">
        <f t="shared" si="10"/>
        <v>-250</v>
      </c>
      <c r="R105">
        <f t="shared" si="11"/>
        <v>1</v>
      </c>
    </row>
    <row r="106" spans="1:18" x14ac:dyDescent="0.25">
      <c r="A106">
        <v>2</v>
      </c>
      <c r="B106">
        <v>1</v>
      </c>
      <c r="C106">
        <v>79</v>
      </c>
      <c r="D106">
        <v>180</v>
      </c>
      <c r="E106">
        <v>90</v>
      </c>
      <c r="F106">
        <v>-4.5999999999999996</v>
      </c>
      <c r="G106" t="s">
        <v>29</v>
      </c>
      <c r="H106">
        <v>0</v>
      </c>
      <c r="I106">
        <v>0.98597605399999999</v>
      </c>
      <c r="J106" t="s">
        <v>30</v>
      </c>
      <c r="K106">
        <f t="shared" si="6"/>
        <v>1</v>
      </c>
      <c r="L106">
        <f t="shared" si="7"/>
        <v>14</v>
      </c>
      <c r="M106">
        <f t="shared" si="8"/>
        <v>233.33333333333334</v>
      </c>
      <c r="N106">
        <v>-1</v>
      </c>
      <c r="O106">
        <v>1</v>
      </c>
      <c r="P106">
        <f t="shared" si="9"/>
        <v>1</v>
      </c>
      <c r="Q106">
        <f t="shared" si="10"/>
        <v>-233.33333333333334</v>
      </c>
      <c r="R106">
        <f t="shared" si="11"/>
        <v>2</v>
      </c>
    </row>
    <row r="107" spans="1:18" x14ac:dyDescent="0.25">
      <c r="A107">
        <v>3</v>
      </c>
      <c r="B107">
        <v>1</v>
      </c>
      <c r="C107">
        <v>80</v>
      </c>
      <c r="D107">
        <v>180</v>
      </c>
      <c r="E107">
        <v>90</v>
      </c>
      <c r="F107">
        <v>-4.5999999999999996</v>
      </c>
      <c r="G107" t="s">
        <v>29</v>
      </c>
      <c r="H107">
        <v>1</v>
      </c>
      <c r="I107">
        <v>0.72345116799999998</v>
      </c>
      <c r="J107" t="s">
        <v>29</v>
      </c>
      <c r="K107">
        <f t="shared" si="6"/>
        <v>1</v>
      </c>
      <c r="L107">
        <f t="shared" si="7"/>
        <v>15</v>
      </c>
      <c r="M107">
        <f t="shared" si="8"/>
        <v>250</v>
      </c>
      <c r="N107">
        <v>-1</v>
      </c>
      <c r="O107">
        <v>-1</v>
      </c>
      <c r="P107">
        <f t="shared" si="9"/>
        <v>0</v>
      </c>
      <c r="Q107">
        <f t="shared" si="10"/>
        <v>-250</v>
      </c>
      <c r="R107">
        <f t="shared" si="11"/>
        <v>2</v>
      </c>
    </row>
    <row r="108" spans="1:18" x14ac:dyDescent="0.25">
      <c r="A108">
        <v>4</v>
      </c>
      <c r="B108">
        <v>1</v>
      </c>
      <c r="C108">
        <v>80</v>
      </c>
      <c r="D108">
        <v>180</v>
      </c>
      <c r="E108">
        <v>0</v>
      </c>
      <c r="F108">
        <v>4.5999999999999996</v>
      </c>
      <c r="G108" t="s">
        <v>30</v>
      </c>
      <c r="H108">
        <v>1</v>
      </c>
      <c r="I108">
        <v>0.70377710000000004</v>
      </c>
      <c r="J108" t="s">
        <v>30</v>
      </c>
      <c r="K108">
        <f t="shared" si="6"/>
        <v>1</v>
      </c>
      <c r="L108">
        <f t="shared" si="7"/>
        <v>15</v>
      </c>
      <c r="M108">
        <f t="shared" si="8"/>
        <v>250</v>
      </c>
      <c r="N108">
        <v>1</v>
      </c>
      <c r="O108">
        <v>1</v>
      </c>
      <c r="P108">
        <f t="shared" si="9"/>
        <v>1</v>
      </c>
      <c r="Q108">
        <f t="shared" si="10"/>
        <v>250</v>
      </c>
      <c r="R108">
        <f t="shared" si="11"/>
        <v>2</v>
      </c>
    </row>
    <row r="109" spans="1:18" x14ac:dyDescent="0.25">
      <c r="A109">
        <v>5</v>
      </c>
      <c r="B109">
        <v>1</v>
      </c>
      <c r="C109">
        <v>80</v>
      </c>
      <c r="D109">
        <v>180</v>
      </c>
      <c r="E109">
        <v>0</v>
      </c>
      <c r="F109">
        <v>4.5999999999999996</v>
      </c>
      <c r="G109" t="s">
        <v>30</v>
      </c>
      <c r="H109">
        <v>1</v>
      </c>
      <c r="I109">
        <v>0.70538734000000003</v>
      </c>
      <c r="J109" t="s">
        <v>30</v>
      </c>
      <c r="K109">
        <f t="shared" si="6"/>
        <v>1</v>
      </c>
      <c r="L109">
        <f t="shared" si="7"/>
        <v>15</v>
      </c>
      <c r="M109">
        <f t="shared" si="8"/>
        <v>250</v>
      </c>
      <c r="N109">
        <v>1</v>
      </c>
      <c r="O109">
        <v>1</v>
      </c>
      <c r="P109">
        <f t="shared" si="9"/>
        <v>1</v>
      </c>
      <c r="Q109">
        <f t="shared" si="10"/>
        <v>250</v>
      </c>
      <c r="R109">
        <f t="shared" si="11"/>
        <v>2</v>
      </c>
    </row>
    <row r="110" spans="1:18" x14ac:dyDescent="0.25">
      <c r="A110">
        <v>6</v>
      </c>
      <c r="B110">
        <v>1</v>
      </c>
      <c r="C110">
        <v>79</v>
      </c>
      <c r="D110">
        <v>180</v>
      </c>
      <c r="E110">
        <v>90</v>
      </c>
      <c r="F110">
        <v>4.5999999999999996</v>
      </c>
      <c r="G110" t="s">
        <v>30</v>
      </c>
      <c r="H110">
        <v>1</v>
      </c>
      <c r="I110">
        <v>0.67430630700000005</v>
      </c>
      <c r="J110" t="s">
        <v>30</v>
      </c>
      <c r="K110">
        <f t="shared" si="6"/>
        <v>1</v>
      </c>
      <c r="L110">
        <f t="shared" si="7"/>
        <v>14</v>
      </c>
      <c r="M110">
        <f t="shared" si="8"/>
        <v>233.33333333333334</v>
      </c>
      <c r="N110">
        <v>1</v>
      </c>
      <c r="O110">
        <v>1</v>
      </c>
      <c r="P110">
        <f t="shared" si="9"/>
        <v>1</v>
      </c>
      <c r="Q110">
        <f t="shared" si="10"/>
        <v>233.33333333333334</v>
      </c>
      <c r="R110">
        <f t="shared" si="11"/>
        <v>2</v>
      </c>
    </row>
    <row r="111" spans="1:18" x14ac:dyDescent="0.25">
      <c r="A111">
        <v>7</v>
      </c>
      <c r="B111">
        <v>1</v>
      </c>
      <c r="C111">
        <v>79</v>
      </c>
      <c r="D111">
        <v>180</v>
      </c>
      <c r="E111">
        <v>0</v>
      </c>
      <c r="F111">
        <v>4.5999999999999996</v>
      </c>
      <c r="G111" t="s">
        <v>30</v>
      </c>
      <c r="H111">
        <v>1</v>
      </c>
      <c r="I111">
        <v>0.69307890299999997</v>
      </c>
      <c r="J111" t="s">
        <v>30</v>
      </c>
      <c r="K111">
        <f t="shared" si="6"/>
        <v>1</v>
      </c>
      <c r="L111">
        <f t="shared" si="7"/>
        <v>14</v>
      </c>
      <c r="M111">
        <f t="shared" si="8"/>
        <v>233.33333333333334</v>
      </c>
      <c r="N111">
        <v>1</v>
      </c>
      <c r="O111">
        <v>1</v>
      </c>
      <c r="P111">
        <f t="shared" si="9"/>
        <v>1</v>
      </c>
      <c r="Q111">
        <f t="shared" si="10"/>
        <v>233.33333333333334</v>
      </c>
      <c r="R111">
        <f t="shared" si="11"/>
        <v>2</v>
      </c>
    </row>
    <row r="112" spans="1:18" x14ac:dyDescent="0.25">
      <c r="A112">
        <v>8</v>
      </c>
      <c r="B112">
        <v>1</v>
      </c>
      <c r="C112">
        <v>79</v>
      </c>
      <c r="D112">
        <v>0</v>
      </c>
      <c r="E112">
        <v>0</v>
      </c>
      <c r="F112">
        <v>-4.5999999999999996</v>
      </c>
      <c r="G112" t="s">
        <v>29</v>
      </c>
      <c r="H112">
        <v>1</v>
      </c>
      <c r="I112">
        <v>0.82378067099999996</v>
      </c>
      <c r="J112" t="s">
        <v>29</v>
      </c>
      <c r="K112">
        <f t="shared" si="6"/>
        <v>1</v>
      </c>
      <c r="L112">
        <f t="shared" si="7"/>
        <v>14</v>
      </c>
      <c r="M112">
        <f t="shared" si="8"/>
        <v>233.33333333333334</v>
      </c>
      <c r="N112">
        <v>-1</v>
      </c>
      <c r="O112">
        <v>-1</v>
      </c>
      <c r="P112">
        <f t="shared" si="9"/>
        <v>0</v>
      </c>
      <c r="Q112">
        <f t="shared" si="10"/>
        <v>-233.33333333333334</v>
      </c>
      <c r="R112">
        <f t="shared" si="11"/>
        <v>1</v>
      </c>
    </row>
    <row r="113" spans="1:18" x14ac:dyDescent="0.25">
      <c r="A113">
        <v>9</v>
      </c>
      <c r="B113">
        <v>1</v>
      </c>
      <c r="C113">
        <v>78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0.65505471500000001</v>
      </c>
      <c r="J113" t="s">
        <v>30</v>
      </c>
      <c r="K113">
        <f t="shared" si="6"/>
        <v>1</v>
      </c>
      <c r="L113">
        <f t="shared" si="7"/>
        <v>13</v>
      </c>
      <c r="M113">
        <f t="shared" si="8"/>
        <v>216.66666666666669</v>
      </c>
      <c r="N113">
        <v>1</v>
      </c>
      <c r="O113">
        <v>1</v>
      </c>
      <c r="P113">
        <f t="shared" si="9"/>
        <v>1</v>
      </c>
      <c r="Q113">
        <f t="shared" si="10"/>
        <v>216.66666666666669</v>
      </c>
      <c r="R113">
        <f t="shared" si="11"/>
        <v>2</v>
      </c>
    </row>
    <row r="114" spans="1:18" x14ac:dyDescent="0.25">
      <c r="A114">
        <v>10</v>
      </c>
      <c r="B114">
        <v>1</v>
      </c>
      <c r="C114">
        <v>78</v>
      </c>
      <c r="D114">
        <v>180</v>
      </c>
      <c r="E114">
        <v>0</v>
      </c>
      <c r="F114">
        <v>4.5999999999999996</v>
      </c>
      <c r="G114" t="s">
        <v>30</v>
      </c>
      <c r="H114">
        <v>1</v>
      </c>
      <c r="I114">
        <v>0.83640740999999996</v>
      </c>
      <c r="J114" t="s">
        <v>30</v>
      </c>
      <c r="K114">
        <f t="shared" si="6"/>
        <v>1</v>
      </c>
      <c r="L114">
        <f t="shared" si="7"/>
        <v>13</v>
      </c>
      <c r="M114">
        <f t="shared" si="8"/>
        <v>216.66666666666669</v>
      </c>
      <c r="N114">
        <v>1</v>
      </c>
      <c r="O114">
        <v>1</v>
      </c>
      <c r="P114">
        <f t="shared" si="9"/>
        <v>1</v>
      </c>
      <c r="Q114">
        <f t="shared" si="10"/>
        <v>216.66666666666669</v>
      </c>
      <c r="R114">
        <f t="shared" si="11"/>
        <v>2</v>
      </c>
    </row>
    <row r="115" spans="1:18" x14ac:dyDescent="0.25">
      <c r="A115">
        <v>11</v>
      </c>
      <c r="B115">
        <v>1</v>
      </c>
      <c r="C115">
        <v>78</v>
      </c>
      <c r="D115">
        <v>0</v>
      </c>
      <c r="E115">
        <v>0</v>
      </c>
      <c r="F115">
        <v>4.5999999999999996</v>
      </c>
      <c r="G115" t="s">
        <v>30</v>
      </c>
      <c r="H115">
        <v>1</v>
      </c>
      <c r="I115">
        <v>0.70562457999999995</v>
      </c>
      <c r="J115" t="s">
        <v>30</v>
      </c>
      <c r="K115">
        <f t="shared" si="6"/>
        <v>1</v>
      </c>
      <c r="L115">
        <f t="shared" si="7"/>
        <v>13</v>
      </c>
      <c r="M115">
        <f t="shared" si="8"/>
        <v>216.66666666666669</v>
      </c>
      <c r="N115">
        <v>1</v>
      </c>
      <c r="O115">
        <v>1</v>
      </c>
      <c r="P115">
        <f t="shared" si="9"/>
        <v>1</v>
      </c>
      <c r="Q115">
        <f t="shared" si="10"/>
        <v>216.66666666666669</v>
      </c>
      <c r="R115">
        <f t="shared" si="11"/>
        <v>1</v>
      </c>
    </row>
    <row r="116" spans="1:18" x14ac:dyDescent="0.25">
      <c r="A116">
        <v>12</v>
      </c>
      <c r="B116">
        <v>1</v>
      </c>
      <c r="C116">
        <v>77</v>
      </c>
      <c r="D116">
        <v>180</v>
      </c>
      <c r="E116">
        <v>90</v>
      </c>
      <c r="F116">
        <v>-4.5999999999999996</v>
      </c>
      <c r="G116" t="s">
        <v>29</v>
      </c>
      <c r="H116">
        <v>1</v>
      </c>
      <c r="I116">
        <v>0.60331838400000004</v>
      </c>
      <c r="J116" t="s">
        <v>29</v>
      </c>
      <c r="K116">
        <f t="shared" si="6"/>
        <v>1</v>
      </c>
      <c r="L116">
        <f t="shared" si="7"/>
        <v>12</v>
      </c>
      <c r="M116">
        <f t="shared" si="8"/>
        <v>200</v>
      </c>
      <c r="N116">
        <v>-1</v>
      </c>
      <c r="O116">
        <v>-1</v>
      </c>
      <c r="P116">
        <f t="shared" si="9"/>
        <v>0</v>
      </c>
      <c r="Q116">
        <f t="shared" si="10"/>
        <v>-200</v>
      </c>
      <c r="R116">
        <f t="shared" si="11"/>
        <v>2</v>
      </c>
    </row>
    <row r="117" spans="1:18" x14ac:dyDescent="0.25">
      <c r="A117">
        <v>13</v>
      </c>
      <c r="B117">
        <v>1</v>
      </c>
      <c r="C117">
        <v>77</v>
      </c>
      <c r="D117">
        <v>180</v>
      </c>
      <c r="E117">
        <v>0</v>
      </c>
      <c r="F117">
        <v>-4.5999999999999996</v>
      </c>
      <c r="G117" t="s">
        <v>29</v>
      </c>
      <c r="H117">
        <v>1</v>
      </c>
      <c r="I117">
        <v>0.60209236200000005</v>
      </c>
      <c r="J117" t="s">
        <v>29</v>
      </c>
      <c r="K117">
        <f t="shared" si="6"/>
        <v>1</v>
      </c>
      <c r="L117">
        <f t="shared" si="7"/>
        <v>12</v>
      </c>
      <c r="M117">
        <f t="shared" si="8"/>
        <v>200</v>
      </c>
      <c r="N117">
        <v>-1</v>
      </c>
      <c r="O117">
        <v>-1</v>
      </c>
      <c r="P117">
        <f t="shared" si="9"/>
        <v>0</v>
      </c>
      <c r="Q117">
        <f t="shared" si="10"/>
        <v>-200</v>
      </c>
      <c r="R117">
        <f t="shared" si="11"/>
        <v>2</v>
      </c>
    </row>
    <row r="118" spans="1:18" x14ac:dyDescent="0.25">
      <c r="A118">
        <v>14</v>
      </c>
      <c r="B118">
        <v>1</v>
      </c>
      <c r="C118">
        <v>77</v>
      </c>
      <c r="D118">
        <v>0</v>
      </c>
      <c r="E118">
        <v>90</v>
      </c>
      <c r="F118">
        <v>4.5999999999999996</v>
      </c>
      <c r="G118" t="s">
        <v>30</v>
      </c>
      <c r="H118">
        <v>1</v>
      </c>
      <c r="I118">
        <v>0.65700381799999996</v>
      </c>
      <c r="J118" t="s">
        <v>30</v>
      </c>
      <c r="K118">
        <f t="shared" si="6"/>
        <v>1</v>
      </c>
      <c r="L118">
        <f t="shared" si="7"/>
        <v>12</v>
      </c>
      <c r="M118">
        <f t="shared" si="8"/>
        <v>200</v>
      </c>
      <c r="N118">
        <v>1</v>
      </c>
      <c r="O118">
        <v>1</v>
      </c>
      <c r="P118">
        <f t="shared" si="9"/>
        <v>1</v>
      </c>
      <c r="Q118">
        <f t="shared" si="10"/>
        <v>200</v>
      </c>
      <c r="R118">
        <f t="shared" si="11"/>
        <v>1</v>
      </c>
    </row>
    <row r="119" spans="1:18" x14ac:dyDescent="0.25">
      <c r="A119">
        <v>15</v>
      </c>
      <c r="B119">
        <v>1</v>
      </c>
      <c r="C119">
        <v>76</v>
      </c>
      <c r="D119">
        <v>0</v>
      </c>
      <c r="E119">
        <v>90</v>
      </c>
      <c r="F119">
        <v>-4.5999999999999996</v>
      </c>
      <c r="G119" t="s">
        <v>29</v>
      </c>
      <c r="H119">
        <v>1</v>
      </c>
      <c r="I119">
        <v>0.64930410400000005</v>
      </c>
      <c r="J119" t="s">
        <v>29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-1</v>
      </c>
      <c r="O119">
        <v>-1</v>
      </c>
      <c r="P119">
        <f t="shared" si="9"/>
        <v>0</v>
      </c>
      <c r="Q119">
        <f t="shared" si="10"/>
        <v>-183.33333333333331</v>
      </c>
      <c r="R119">
        <f t="shared" si="11"/>
        <v>1</v>
      </c>
    </row>
    <row r="120" spans="1:18" x14ac:dyDescent="0.25">
      <c r="A120">
        <v>16</v>
      </c>
      <c r="B120">
        <v>1</v>
      </c>
      <c r="C120">
        <v>76</v>
      </c>
      <c r="D120">
        <v>180</v>
      </c>
      <c r="E120">
        <v>90</v>
      </c>
      <c r="F120">
        <v>4.5999999999999996</v>
      </c>
      <c r="G120" t="s">
        <v>30</v>
      </c>
      <c r="H120">
        <v>1</v>
      </c>
      <c r="I120">
        <v>0.70676787600000002</v>
      </c>
      <c r="J120" t="s">
        <v>30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1</v>
      </c>
      <c r="O120">
        <v>1</v>
      </c>
      <c r="P120">
        <f t="shared" si="9"/>
        <v>1</v>
      </c>
      <c r="Q120">
        <f t="shared" si="10"/>
        <v>183.33333333333331</v>
      </c>
      <c r="R120">
        <f t="shared" si="11"/>
        <v>2</v>
      </c>
    </row>
    <row r="121" spans="1:18" x14ac:dyDescent="0.25">
      <c r="A121">
        <v>17</v>
      </c>
      <c r="B121">
        <v>1</v>
      </c>
      <c r="C121">
        <v>76</v>
      </c>
      <c r="D121">
        <v>180</v>
      </c>
      <c r="E121">
        <v>0</v>
      </c>
      <c r="F121">
        <v>-4.5999999999999996</v>
      </c>
      <c r="G121" t="s">
        <v>29</v>
      </c>
      <c r="H121">
        <v>1</v>
      </c>
      <c r="I121">
        <v>0.68599285499999996</v>
      </c>
      <c r="J121" t="s">
        <v>29</v>
      </c>
      <c r="K121">
        <f t="shared" si="6"/>
        <v>1</v>
      </c>
      <c r="L121">
        <f t="shared" si="7"/>
        <v>11</v>
      </c>
      <c r="M121">
        <f t="shared" si="8"/>
        <v>183.33333333333331</v>
      </c>
      <c r="N121">
        <v>-1</v>
      </c>
      <c r="O121">
        <v>-1</v>
      </c>
      <c r="P121">
        <f t="shared" si="9"/>
        <v>0</v>
      </c>
      <c r="Q121">
        <f t="shared" si="10"/>
        <v>-183.33333333333331</v>
      </c>
      <c r="R121">
        <f t="shared" si="11"/>
        <v>2</v>
      </c>
    </row>
    <row r="122" spans="1:18" x14ac:dyDescent="0.25">
      <c r="A122">
        <v>18</v>
      </c>
      <c r="B122">
        <v>1</v>
      </c>
      <c r="C122">
        <v>75</v>
      </c>
      <c r="D122">
        <v>0</v>
      </c>
      <c r="E122">
        <v>90</v>
      </c>
      <c r="F122">
        <v>-4.5999999999999996</v>
      </c>
      <c r="G122" t="s">
        <v>29</v>
      </c>
      <c r="H122">
        <v>1</v>
      </c>
      <c r="I122">
        <v>0.70492495600000005</v>
      </c>
      <c r="J122" t="s">
        <v>29</v>
      </c>
      <c r="K122">
        <f t="shared" si="6"/>
        <v>1</v>
      </c>
      <c r="L122">
        <f t="shared" si="7"/>
        <v>10</v>
      </c>
      <c r="M122">
        <f t="shared" si="8"/>
        <v>166.66666666666666</v>
      </c>
      <c r="N122">
        <v>-1</v>
      </c>
      <c r="O122">
        <v>-1</v>
      </c>
      <c r="P122">
        <f t="shared" si="9"/>
        <v>0</v>
      </c>
      <c r="Q122">
        <f t="shared" si="10"/>
        <v>-166.66666666666666</v>
      </c>
      <c r="R122">
        <f t="shared" si="11"/>
        <v>1</v>
      </c>
    </row>
    <row r="123" spans="1:18" x14ac:dyDescent="0.25">
      <c r="A123">
        <v>19</v>
      </c>
      <c r="B123">
        <v>1</v>
      </c>
      <c r="C123">
        <v>75</v>
      </c>
      <c r="D123">
        <v>0</v>
      </c>
      <c r="E123">
        <v>0</v>
      </c>
      <c r="F123">
        <v>-4.5999999999999996</v>
      </c>
      <c r="G123" t="s">
        <v>29</v>
      </c>
      <c r="H123">
        <v>1</v>
      </c>
      <c r="I123">
        <v>0.93734273300000004</v>
      </c>
      <c r="J123" t="s">
        <v>29</v>
      </c>
      <c r="K123">
        <f t="shared" si="6"/>
        <v>1</v>
      </c>
      <c r="L123">
        <f t="shared" si="7"/>
        <v>10</v>
      </c>
      <c r="M123">
        <f t="shared" si="8"/>
        <v>166.66666666666666</v>
      </c>
      <c r="N123">
        <v>-1</v>
      </c>
      <c r="O123">
        <v>-1</v>
      </c>
      <c r="P123">
        <f t="shared" si="9"/>
        <v>0</v>
      </c>
      <c r="Q123">
        <f t="shared" si="10"/>
        <v>-166.66666666666666</v>
      </c>
      <c r="R123">
        <f t="shared" si="11"/>
        <v>1</v>
      </c>
    </row>
    <row r="124" spans="1:18" x14ac:dyDescent="0.25">
      <c r="A124">
        <v>20</v>
      </c>
      <c r="B124">
        <v>1</v>
      </c>
      <c r="C124">
        <v>75</v>
      </c>
      <c r="D124">
        <v>0</v>
      </c>
      <c r="E124">
        <v>0</v>
      </c>
      <c r="F124">
        <v>-4.5999999999999996</v>
      </c>
      <c r="G124" t="s">
        <v>29</v>
      </c>
      <c r="H124">
        <v>1</v>
      </c>
      <c r="I124">
        <v>0.88705384200000004</v>
      </c>
      <c r="J124" t="s">
        <v>29</v>
      </c>
      <c r="K124">
        <f t="shared" si="6"/>
        <v>1</v>
      </c>
      <c r="L124">
        <f t="shared" si="7"/>
        <v>10</v>
      </c>
      <c r="M124">
        <f t="shared" si="8"/>
        <v>166.66666666666666</v>
      </c>
      <c r="N124">
        <v>-1</v>
      </c>
      <c r="O124">
        <v>-1</v>
      </c>
      <c r="P124">
        <f t="shared" si="9"/>
        <v>0</v>
      </c>
      <c r="Q124">
        <f t="shared" si="10"/>
        <v>-166.66666666666666</v>
      </c>
      <c r="R124">
        <f t="shared" si="11"/>
        <v>1</v>
      </c>
    </row>
    <row r="125" spans="1:18" x14ac:dyDescent="0.25">
      <c r="A125">
        <v>21</v>
      </c>
      <c r="B125">
        <v>1</v>
      </c>
      <c r="C125">
        <v>74</v>
      </c>
      <c r="D125">
        <v>180</v>
      </c>
      <c r="E125">
        <v>90</v>
      </c>
      <c r="F125">
        <v>-4.5999999999999996</v>
      </c>
      <c r="G125" t="s">
        <v>29</v>
      </c>
      <c r="H125">
        <v>1</v>
      </c>
      <c r="I125">
        <v>0.80830465100000004</v>
      </c>
      <c r="J125" t="s">
        <v>29</v>
      </c>
      <c r="K125">
        <f t="shared" si="6"/>
        <v>1</v>
      </c>
      <c r="L125">
        <f t="shared" si="7"/>
        <v>9</v>
      </c>
      <c r="M125">
        <f t="shared" si="8"/>
        <v>150</v>
      </c>
      <c r="N125">
        <v>-1</v>
      </c>
      <c r="O125">
        <v>-1</v>
      </c>
      <c r="P125">
        <f t="shared" si="9"/>
        <v>0</v>
      </c>
      <c r="Q125">
        <f t="shared" si="10"/>
        <v>-150</v>
      </c>
      <c r="R125">
        <f t="shared" si="11"/>
        <v>2</v>
      </c>
    </row>
    <row r="126" spans="1:18" x14ac:dyDescent="0.25">
      <c r="A126">
        <v>22</v>
      </c>
      <c r="B126">
        <v>1</v>
      </c>
      <c r="C126">
        <v>74</v>
      </c>
      <c r="D126">
        <v>180</v>
      </c>
      <c r="E126">
        <v>0</v>
      </c>
      <c r="F126">
        <v>-4.5999999999999996</v>
      </c>
      <c r="G126" t="s">
        <v>29</v>
      </c>
      <c r="H126">
        <v>1</v>
      </c>
      <c r="I126">
        <v>0.73763940400000005</v>
      </c>
      <c r="J126" t="s">
        <v>29</v>
      </c>
      <c r="K126">
        <f t="shared" si="6"/>
        <v>1</v>
      </c>
      <c r="L126">
        <f t="shared" si="7"/>
        <v>9</v>
      </c>
      <c r="M126">
        <f t="shared" si="8"/>
        <v>150</v>
      </c>
      <c r="N126">
        <v>-1</v>
      </c>
      <c r="O126">
        <v>-1</v>
      </c>
      <c r="P126">
        <f t="shared" si="9"/>
        <v>0</v>
      </c>
      <c r="Q126">
        <f t="shared" si="10"/>
        <v>-150</v>
      </c>
      <c r="R126">
        <f t="shared" si="11"/>
        <v>2</v>
      </c>
    </row>
    <row r="127" spans="1:18" x14ac:dyDescent="0.25">
      <c r="A127">
        <v>23</v>
      </c>
      <c r="B127">
        <v>1</v>
      </c>
      <c r="C127">
        <v>74</v>
      </c>
      <c r="D127">
        <v>180</v>
      </c>
      <c r="E127">
        <v>90</v>
      </c>
      <c r="F127">
        <v>-4.5999999999999996</v>
      </c>
      <c r="G127" t="s">
        <v>29</v>
      </c>
      <c r="H127">
        <v>1</v>
      </c>
      <c r="I127">
        <v>0.77324379200000004</v>
      </c>
      <c r="J127" t="s">
        <v>29</v>
      </c>
      <c r="K127">
        <f t="shared" si="6"/>
        <v>1</v>
      </c>
      <c r="L127">
        <f t="shared" si="7"/>
        <v>9</v>
      </c>
      <c r="M127">
        <f t="shared" si="8"/>
        <v>150</v>
      </c>
      <c r="N127">
        <v>-1</v>
      </c>
      <c r="O127">
        <v>-1</v>
      </c>
      <c r="P127">
        <f t="shared" si="9"/>
        <v>0</v>
      </c>
      <c r="Q127">
        <f t="shared" si="10"/>
        <v>-150</v>
      </c>
      <c r="R127">
        <f t="shared" si="11"/>
        <v>2</v>
      </c>
    </row>
    <row r="128" spans="1:18" x14ac:dyDescent="0.25">
      <c r="A128">
        <v>24</v>
      </c>
      <c r="B128">
        <v>1</v>
      </c>
      <c r="C128">
        <v>73</v>
      </c>
      <c r="D128">
        <v>0</v>
      </c>
      <c r="E128">
        <v>0</v>
      </c>
      <c r="F128">
        <v>4.5999999999999996</v>
      </c>
      <c r="G128" t="s">
        <v>30</v>
      </c>
      <c r="H128">
        <v>1</v>
      </c>
      <c r="I128">
        <v>0.73571753200000001</v>
      </c>
      <c r="J128" t="s">
        <v>30</v>
      </c>
      <c r="K128">
        <f t="shared" si="6"/>
        <v>1</v>
      </c>
      <c r="L128">
        <f t="shared" si="7"/>
        <v>8</v>
      </c>
      <c r="M128">
        <f t="shared" si="8"/>
        <v>133.33333333333334</v>
      </c>
      <c r="N128">
        <v>1</v>
      </c>
      <c r="O128">
        <v>1</v>
      </c>
      <c r="P128">
        <f t="shared" si="9"/>
        <v>1</v>
      </c>
      <c r="Q128">
        <f t="shared" si="10"/>
        <v>133.33333333333334</v>
      </c>
      <c r="R128">
        <f t="shared" si="11"/>
        <v>1</v>
      </c>
    </row>
    <row r="129" spans="1:18" x14ac:dyDescent="0.25">
      <c r="A129">
        <v>25</v>
      </c>
      <c r="B129">
        <v>1</v>
      </c>
      <c r="C129">
        <v>73</v>
      </c>
      <c r="D129">
        <v>0</v>
      </c>
      <c r="E129">
        <v>90</v>
      </c>
      <c r="F129">
        <v>4.5999999999999996</v>
      </c>
      <c r="G129" t="s">
        <v>30</v>
      </c>
      <c r="H129">
        <v>1</v>
      </c>
      <c r="I129">
        <v>0.63808319300000005</v>
      </c>
      <c r="J129" t="s">
        <v>30</v>
      </c>
      <c r="K129">
        <f t="shared" si="6"/>
        <v>1</v>
      </c>
      <c r="L129">
        <f t="shared" si="7"/>
        <v>8</v>
      </c>
      <c r="M129">
        <f t="shared" si="8"/>
        <v>133.33333333333334</v>
      </c>
      <c r="N129">
        <v>1</v>
      </c>
      <c r="O129">
        <v>1</v>
      </c>
      <c r="P129">
        <f t="shared" si="9"/>
        <v>1</v>
      </c>
      <c r="Q129">
        <f t="shared" si="10"/>
        <v>133.33333333333334</v>
      </c>
      <c r="R129">
        <f t="shared" si="11"/>
        <v>1</v>
      </c>
    </row>
    <row r="130" spans="1:18" x14ac:dyDescent="0.25">
      <c r="A130">
        <v>26</v>
      </c>
      <c r="B130">
        <v>1</v>
      </c>
      <c r="C130">
        <v>73</v>
      </c>
      <c r="D130">
        <v>0</v>
      </c>
      <c r="E130">
        <v>90</v>
      </c>
      <c r="F130">
        <v>-4.5999999999999996</v>
      </c>
      <c r="G130" t="s">
        <v>29</v>
      </c>
      <c r="H130">
        <v>1</v>
      </c>
      <c r="I130">
        <v>0.65346105200000004</v>
      </c>
      <c r="J130" t="s">
        <v>29</v>
      </c>
      <c r="K130">
        <f t="shared" si="6"/>
        <v>1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1</v>
      </c>
    </row>
    <row r="131" spans="1:18" x14ac:dyDescent="0.25">
      <c r="A131">
        <v>27</v>
      </c>
      <c r="B131">
        <v>1</v>
      </c>
      <c r="C131">
        <v>72</v>
      </c>
      <c r="D131">
        <v>0</v>
      </c>
      <c r="E131">
        <v>90</v>
      </c>
      <c r="F131">
        <v>4.5999999999999996</v>
      </c>
      <c r="G131" t="s">
        <v>30</v>
      </c>
      <c r="H131">
        <v>1</v>
      </c>
      <c r="I131">
        <v>0.68724328000000001</v>
      </c>
      <c r="J131" t="s">
        <v>30</v>
      </c>
      <c r="K131">
        <f t="shared" ref="K131:K194" si="12">IF(OR(D131=180,D131=0),1,IF(OR(D131=-4.6,D131=4.6),2,))</f>
        <v>1</v>
      </c>
      <c r="L131">
        <f t="shared" ref="L131:L194" si="13">SUM(C131,-65)</f>
        <v>7</v>
      </c>
      <c r="M131">
        <f t="shared" ref="M131:M194" si="14">PRODUCT(L131,1/60,1000)</f>
        <v>116.66666666666667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116.66666666666667</v>
      </c>
      <c r="R131">
        <f t="shared" ref="R131:R194" si="17">IF(AND(K131=1,D131=0),1,IF(AND(K131=1,D131=180),2,IF(AND(K131=2,D131=4.6),3,IF(AND(K131=2,D131=-4.6),4))))</f>
        <v>1</v>
      </c>
    </row>
    <row r="132" spans="1:18" x14ac:dyDescent="0.25">
      <c r="A132">
        <v>28</v>
      </c>
      <c r="B132">
        <v>1</v>
      </c>
      <c r="C132">
        <v>72</v>
      </c>
      <c r="D132">
        <v>180</v>
      </c>
      <c r="E132">
        <v>0</v>
      </c>
      <c r="F132">
        <v>-4.5999999999999996</v>
      </c>
      <c r="G132" t="s">
        <v>29</v>
      </c>
      <c r="H132">
        <v>1</v>
      </c>
      <c r="I132">
        <v>0.63659692899999998</v>
      </c>
      <c r="J132" t="s">
        <v>29</v>
      </c>
      <c r="K132">
        <f t="shared" si="12"/>
        <v>1</v>
      </c>
      <c r="L132">
        <f t="shared" si="13"/>
        <v>7</v>
      </c>
      <c r="M132">
        <f t="shared" si="14"/>
        <v>116.66666666666667</v>
      </c>
      <c r="N132">
        <v>-1</v>
      </c>
      <c r="O132">
        <v>-1</v>
      </c>
      <c r="P132">
        <f t="shared" si="15"/>
        <v>0</v>
      </c>
      <c r="Q132">
        <f t="shared" si="16"/>
        <v>-116.66666666666667</v>
      </c>
      <c r="R132">
        <f t="shared" si="17"/>
        <v>2</v>
      </c>
    </row>
    <row r="133" spans="1:18" x14ac:dyDescent="0.25">
      <c r="A133">
        <v>29</v>
      </c>
      <c r="B133">
        <v>1</v>
      </c>
      <c r="C133">
        <v>72</v>
      </c>
      <c r="D133">
        <v>0</v>
      </c>
      <c r="E133">
        <v>90</v>
      </c>
      <c r="F133">
        <v>-4.5999999999999996</v>
      </c>
      <c r="G133" t="s">
        <v>29</v>
      </c>
      <c r="H133">
        <v>1</v>
      </c>
      <c r="I133">
        <v>0.68954615900000005</v>
      </c>
      <c r="J133" t="s">
        <v>29</v>
      </c>
      <c r="K133">
        <f t="shared" si="12"/>
        <v>1</v>
      </c>
      <c r="L133">
        <f t="shared" si="13"/>
        <v>7</v>
      </c>
      <c r="M133">
        <f t="shared" si="14"/>
        <v>116.66666666666667</v>
      </c>
      <c r="N133">
        <v>-1</v>
      </c>
      <c r="O133">
        <v>-1</v>
      </c>
      <c r="P133">
        <f t="shared" si="15"/>
        <v>0</v>
      </c>
      <c r="Q133">
        <f t="shared" si="16"/>
        <v>-116.66666666666667</v>
      </c>
      <c r="R133">
        <f t="shared" si="17"/>
        <v>1</v>
      </c>
    </row>
    <row r="134" spans="1:18" x14ac:dyDescent="0.25">
      <c r="A134">
        <v>30</v>
      </c>
      <c r="B134">
        <v>1</v>
      </c>
      <c r="C134">
        <v>71</v>
      </c>
      <c r="D134">
        <v>180</v>
      </c>
      <c r="E134">
        <v>0</v>
      </c>
      <c r="F134">
        <v>-4.5999999999999996</v>
      </c>
      <c r="G134" t="s">
        <v>29</v>
      </c>
      <c r="H134">
        <v>1</v>
      </c>
      <c r="I134">
        <v>0.93682658500000004</v>
      </c>
      <c r="J134" t="s">
        <v>29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-1</v>
      </c>
      <c r="O134">
        <v>-1</v>
      </c>
      <c r="P134">
        <f t="shared" si="15"/>
        <v>0</v>
      </c>
      <c r="Q134">
        <f t="shared" si="16"/>
        <v>-100</v>
      </c>
      <c r="R134">
        <f t="shared" si="17"/>
        <v>2</v>
      </c>
    </row>
    <row r="135" spans="1:18" x14ac:dyDescent="0.25">
      <c r="A135">
        <v>31</v>
      </c>
      <c r="B135">
        <v>1</v>
      </c>
      <c r="C135">
        <v>71</v>
      </c>
      <c r="D135">
        <v>0</v>
      </c>
      <c r="E135">
        <v>0</v>
      </c>
      <c r="F135">
        <v>4.5999999999999996</v>
      </c>
      <c r="G135" t="s">
        <v>30</v>
      </c>
      <c r="H135">
        <v>0</v>
      </c>
      <c r="I135">
        <v>0.77076608300000005</v>
      </c>
      <c r="J135" t="s">
        <v>29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1</v>
      </c>
      <c r="O135">
        <v>-1</v>
      </c>
      <c r="P135">
        <f t="shared" si="15"/>
        <v>0</v>
      </c>
      <c r="Q135">
        <f t="shared" si="16"/>
        <v>100</v>
      </c>
      <c r="R135">
        <f t="shared" si="17"/>
        <v>1</v>
      </c>
    </row>
    <row r="136" spans="1:18" x14ac:dyDescent="0.25">
      <c r="A136">
        <v>32</v>
      </c>
      <c r="B136">
        <v>1</v>
      </c>
      <c r="C136">
        <v>72</v>
      </c>
      <c r="D136">
        <v>180</v>
      </c>
      <c r="E136">
        <v>0</v>
      </c>
      <c r="F136">
        <v>4.5999999999999996</v>
      </c>
      <c r="G136" t="s">
        <v>30</v>
      </c>
      <c r="H136">
        <v>1</v>
      </c>
      <c r="I136">
        <v>1.879517898</v>
      </c>
      <c r="J136" t="s">
        <v>30</v>
      </c>
      <c r="K136">
        <f t="shared" si="12"/>
        <v>1</v>
      </c>
      <c r="L136">
        <f t="shared" si="13"/>
        <v>7</v>
      </c>
      <c r="M136">
        <f t="shared" si="14"/>
        <v>116.66666666666667</v>
      </c>
      <c r="N136">
        <v>1</v>
      </c>
      <c r="O136">
        <v>1</v>
      </c>
      <c r="P136">
        <f t="shared" si="15"/>
        <v>1</v>
      </c>
      <c r="Q136">
        <f t="shared" si="16"/>
        <v>116.66666666666667</v>
      </c>
      <c r="R136">
        <f t="shared" si="17"/>
        <v>2</v>
      </c>
    </row>
    <row r="137" spans="1:18" x14ac:dyDescent="0.25">
      <c r="A137">
        <v>33</v>
      </c>
      <c r="B137">
        <v>1</v>
      </c>
      <c r="C137">
        <v>72</v>
      </c>
      <c r="D137">
        <v>0</v>
      </c>
      <c r="E137">
        <v>90</v>
      </c>
      <c r="F137">
        <v>-4.5999999999999996</v>
      </c>
      <c r="G137" t="s">
        <v>29</v>
      </c>
      <c r="H137">
        <v>1</v>
      </c>
      <c r="I137">
        <v>0.78938503199999999</v>
      </c>
      <c r="J137" t="s">
        <v>29</v>
      </c>
      <c r="K137">
        <f t="shared" si="12"/>
        <v>1</v>
      </c>
      <c r="L137">
        <f t="shared" si="13"/>
        <v>7</v>
      </c>
      <c r="M137">
        <f t="shared" si="14"/>
        <v>116.66666666666667</v>
      </c>
      <c r="N137">
        <v>-1</v>
      </c>
      <c r="O137">
        <v>-1</v>
      </c>
      <c r="P137">
        <f t="shared" si="15"/>
        <v>0</v>
      </c>
      <c r="Q137">
        <f t="shared" si="16"/>
        <v>-116.66666666666667</v>
      </c>
      <c r="R137">
        <f t="shared" si="17"/>
        <v>1</v>
      </c>
    </row>
    <row r="138" spans="1:18" x14ac:dyDescent="0.25">
      <c r="A138">
        <v>34</v>
      </c>
      <c r="B138">
        <v>1</v>
      </c>
      <c r="C138">
        <v>72</v>
      </c>
      <c r="D138">
        <v>0</v>
      </c>
      <c r="E138">
        <v>0</v>
      </c>
      <c r="F138">
        <v>-4.5999999999999996</v>
      </c>
      <c r="G138" t="s">
        <v>29</v>
      </c>
      <c r="H138">
        <v>1</v>
      </c>
      <c r="I138">
        <v>0.75450529</v>
      </c>
      <c r="J138" t="s">
        <v>29</v>
      </c>
      <c r="K138">
        <f t="shared" si="12"/>
        <v>1</v>
      </c>
      <c r="L138">
        <f t="shared" si="13"/>
        <v>7</v>
      </c>
      <c r="M138">
        <f t="shared" si="14"/>
        <v>116.66666666666667</v>
      </c>
      <c r="N138">
        <v>-1</v>
      </c>
      <c r="O138">
        <v>-1</v>
      </c>
      <c r="P138">
        <f t="shared" si="15"/>
        <v>0</v>
      </c>
      <c r="Q138">
        <f t="shared" si="16"/>
        <v>-116.66666666666667</v>
      </c>
      <c r="R138">
        <f t="shared" si="17"/>
        <v>1</v>
      </c>
    </row>
    <row r="139" spans="1:18" x14ac:dyDescent="0.25">
      <c r="A139">
        <v>35</v>
      </c>
      <c r="B139">
        <v>1</v>
      </c>
      <c r="C139">
        <v>71</v>
      </c>
      <c r="D139">
        <v>180</v>
      </c>
      <c r="E139">
        <v>90</v>
      </c>
      <c r="F139">
        <v>-4.5999999999999996</v>
      </c>
      <c r="G139" t="s">
        <v>29</v>
      </c>
      <c r="H139">
        <v>1</v>
      </c>
      <c r="I139">
        <v>0.72220241200000002</v>
      </c>
      <c r="J139" t="s">
        <v>29</v>
      </c>
      <c r="K139">
        <f t="shared" si="12"/>
        <v>1</v>
      </c>
      <c r="L139">
        <f t="shared" si="13"/>
        <v>6</v>
      </c>
      <c r="M139">
        <f t="shared" si="14"/>
        <v>100</v>
      </c>
      <c r="N139">
        <v>-1</v>
      </c>
      <c r="O139">
        <v>-1</v>
      </c>
      <c r="P139">
        <f t="shared" si="15"/>
        <v>0</v>
      </c>
      <c r="Q139">
        <f t="shared" si="16"/>
        <v>-100</v>
      </c>
      <c r="R139">
        <f t="shared" si="17"/>
        <v>2</v>
      </c>
    </row>
    <row r="140" spans="1:18" x14ac:dyDescent="0.25">
      <c r="A140">
        <v>36</v>
      </c>
      <c r="B140">
        <v>1</v>
      </c>
      <c r="C140">
        <v>71</v>
      </c>
      <c r="D140">
        <v>0</v>
      </c>
      <c r="E140">
        <v>0</v>
      </c>
      <c r="F140">
        <v>4.5999999999999996</v>
      </c>
      <c r="G140" t="s">
        <v>30</v>
      </c>
      <c r="H140">
        <v>1</v>
      </c>
      <c r="I140">
        <v>0.70330604399999996</v>
      </c>
      <c r="J140" t="s">
        <v>30</v>
      </c>
      <c r="K140">
        <f t="shared" si="12"/>
        <v>1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1</v>
      </c>
    </row>
    <row r="141" spans="1:18" x14ac:dyDescent="0.25">
      <c r="A141">
        <v>37</v>
      </c>
      <c r="B141">
        <v>1</v>
      </c>
      <c r="C141">
        <v>71</v>
      </c>
      <c r="D141">
        <v>180</v>
      </c>
      <c r="E141">
        <v>90</v>
      </c>
      <c r="F141">
        <v>4.5999999999999996</v>
      </c>
      <c r="G141" t="s">
        <v>30</v>
      </c>
      <c r="H141">
        <v>1</v>
      </c>
      <c r="I141">
        <v>0.706806975</v>
      </c>
      <c r="J141" t="s">
        <v>30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2</v>
      </c>
    </row>
    <row r="142" spans="1:18" x14ac:dyDescent="0.25">
      <c r="A142">
        <v>38</v>
      </c>
      <c r="B142">
        <v>1</v>
      </c>
      <c r="C142">
        <v>70</v>
      </c>
      <c r="D142">
        <v>0</v>
      </c>
      <c r="E142">
        <v>0</v>
      </c>
      <c r="F142">
        <v>4.5999999999999996</v>
      </c>
      <c r="G142" t="s">
        <v>30</v>
      </c>
      <c r="H142">
        <v>1</v>
      </c>
      <c r="I142">
        <v>1.1573724400000001</v>
      </c>
      <c r="J142" t="s">
        <v>30</v>
      </c>
      <c r="K142">
        <f t="shared" si="12"/>
        <v>1</v>
      </c>
      <c r="L142">
        <f t="shared" si="13"/>
        <v>5</v>
      </c>
      <c r="M142">
        <f t="shared" si="14"/>
        <v>83.333333333333329</v>
      </c>
      <c r="N142">
        <v>1</v>
      </c>
      <c r="O142">
        <v>1</v>
      </c>
      <c r="P142">
        <f t="shared" si="15"/>
        <v>1</v>
      </c>
      <c r="Q142">
        <f t="shared" si="16"/>
        <v>83.333333333333329</v>
      </c>
      <c r="R142">
        <f t="shared" si="17"/>
        <v>1</v>
      </c>
    </row>
    <row r="143" spans="1:18" x14ac:dyDescent="0.25">
      <c r="A143">
        <v>39</v>
      </c>
      <c r="B143">
        <v>1</v>
      </c>
      <c r="C143">
        <v>70</v>
      </c>
      <c r="D143">
        <v>0</v>
      </c>
      <c r="E143">
        <v>0</v>
      </c>
      <c r="F143">
        <v>-4.5999999999999996</v>
      </c>
      <c r="G143" t="s">
        <v>29</v>
      </c>
      <c r="H143">
        <v>1</v>
      </c>
      <c r="I143">
        <v>1.2684000580000001</v>
      </c>
      <c r="J143" t="s">
        <v>29</v>
      </c>
      <c r="K143">
        <f t="shared" si="12"/>
        <v>1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1</v>
      </c>
    </row>
    <row r="144" spans="1:18" x14ac:dyDescent="0.25">
      <c r="A144">
        <v>40</v>
      </c>
      <c r="B144">
        <v>1</v>
      </c>
      <c r="C144">
        <v>70</v>
      </c>
      <c r="D144">
        <v>0</v>
      </c>
      <c r="E144">
        <v>0</v>
      </c>
      <c r="F144">
        <v>-4.5999999999999996</v>
      </c>
      <c r="G144" t="s">
        <v>29</v>
      </c>
      <c r="H144">
        <v>1</v>
      </c>
      <c r="I144">
        <v>0.69022668600000003</v>
      </c>
      <c r="J144" t="s">
        <v>29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-1</v>
      </c>
      <c r="O144">
        <v>-1</v>
      </c>
      <c r="P144">
        <f t="shared" si="15"/>
        <v>0</v>
      </c>
      <c r="Q144">
        <f t="shared" si="16"/>
        <v>-83.333333333333329</v>
      </c>
      <c r="R144">
        <f t="shared" si="17"/>
        <v>1</v>
      </c>
    </row>
    <row r="145" spans="1:18" x14ac:dyDescent="0.25">
      <c r="A145">
        <v>41</v>
      </c>
      <c r="B145">
        <v>1</v>
      </c>
      <c r="C145">
        <v>69</v>
      </c>
      <c r="D145">
        <v>180</v>
      </c>
      <c r="E145">
        <v>0</v>
      </c>
      <c r="F145">
        <v>4.5999999999999996</v>
      </c>
      <c r="G145" t="s">
        <v>30</v>
      </c>
      <c r="H145">
        <v>1</v>
      </c>
      <c r="I145">
        <v>0.79178451599999999</v>
      </c>
      <c r="J145" t="s">
        <v>30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2</v>
      </c>
    </row>
    <row r="146" spans="1:18" x14ac:dyDescent="0.25">
      <c r="A146">
        <v>42</v>
      </c>
      <c r="B146">
        <v>1</v>
      </c>
      <c r="C146">
        <v>69</v>
      </c>
      <c r="D146">
        <v>0</v>
      </c>
      <c r="E146">
        <v>0</v>
      </c>
      <c r="F146">
        <v>4.5999999999999996</v>
      </c>
      <c r="G146" t="s">
        <v>30</v>
      </c>
      <c r="H146">
        <v>1</v>
      </c>
      <c r="I146">
        <v>0.78984307799999998</v>
      </c>
      <c r="J146" t="s">
        <v>30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1</v>
      </c>
      <c r="O146">
        <v>1</v>
      </c>
      <c r="P146">
        <f t="shared" si="15"/>
        <v>1</v>
      </c>
      <c r="Q146">
        <f t="shared" si="16"/>
        <v>66.666666666666671</v>
      </c>
      <c r="R146">
        <f t="shared" si="17"/>
        <v>1</v>
      </c>
    </row>
    <row r="147" spans="1:18" x14ac:dyDescent="0.25">
      <c r="A147">
        <v>43</v>
      </c>
      <c r="B147">
        <v>1</v>
      </c>
      <c r="C147">
        <v>69</v>
      </c>
      <c r="D147">
        <v>0</v>
      </c>
      <c r="E147">
        <v>90</v>
      </c>
      <c r="F147">
        <v>-4.5999999999999996</v>
      </c>
      <c r="G147" t="s">
        <v>29</v>
      </c>
      <c r="H147">
        <v>1</v>
      </c>
      <c r="I147">
        <v>1.420440487</v>
      </c>
      <c r="J147" t="s">
        <v>29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-1</v>
      </c>
      <c r="O147">
        <v>-1</v>
      </c>
      <c r="P147">
        <f t="shared" si="15"/>
        <v>0</v>
      </c>
      <c r="Q147">
        <f t="shared" si="16"/>
        <v>-66.666666666666671</v>
      </c>
      <c r="R147">
        <f t="shared" si="17"/>
        <v>1</v>
      </c>
    </row>
    <row r="148" spans="1:18" x14ac:dyDescent="0.25">
      <c r="A148">
        <v>44</v>
      </c>
      <c r="B148">
        <v>1</v>
      </c>
      <c r="C148">
        <v>68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0.77284798399999999</v>
      </c>
      <c r="J148" t="s">
        <v>29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-1</v>
      </c>
      <c r="O148">
        <v>-1</v>
      </c>
      <c r="P148">
        <f t="shared" si="15"/>
        <v>0</v>
      </c>
      <c r="Q148">
        <f t="shared" si="16"/>
        <v>-50</v>
      </c>
      <c r="R148">
        <f t="shared" si="17"/>
        <v>1</v>
      </c>
    </row>
    <row r="149" spans="1:18" x14ac:dyDescent="0.25">
      <c r="A149">
        <v>45</v>
      </c>
      <c r="B149">
        <v>1</v>
      </c>
      <c r="C149">
        <v>68</v>
      </c>
      <c r="D149">
        <v>180</v>
      </c>
      <c r="E149">
        <v>0</v>
      </c>
      <c r="F149">
        <v>4.5999999999999996</v>
      </c>
      <c r="G149" t="s">
        <v>30</v>
      </c>
      <c r="H149">
        <v>1</v>
      </c>
      <c r="I149">
        <v>1.071352876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2</v>
      </c>
    </row>
    <row r="150" spans="1:18" x14ac:dyDescent="0.25">
      <c r="A150">
        <v>46</v>
      </c>
      <c r="B150">
        <v>1</v>
      </c>
      <c r="C150">
        <v>68</v>
      </c>
      <c r="D150">
        <v>0</v>
      </c>
      <c r="E150">
        <v>90</v>
      </c>
      <c r="F150">
        <v>-4.5999999999999996</v>
      </c>
      <c r="G150" t="s">
        <v>29</v>
      </c>
      <c r="H150">
        <v>1</v>
      </c>
      <c r="I150">
        <v>0.95520717200000005</v>
      </c>
      <c r="J150" t="s">
        <v>29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-1</v>
      </c>
      <c r="O150">
        <v>-1</v>
      </c>
      <c r="P150">
        <f t="shared" si="15"/>
        <v>0</v>
      </c>
      <c r="Q150">
        <f t="shared" si="16"/>
        <v>-50</v>
      </c>
      <c r="R150">
        <f t="shared" si="17"/>
        <v>1</v>
      </c>
    </row>
    <row r="151" spans="1:18" x14ac:dyDescent="0.25">
      <c r="A151">
        <v>47</v>
      </c>
      <c r="B151">
        <v>1</v>
      </c>
      <c r="C151">
        <v>67</v>
      </c>
      <c r="D151">
        <v>180</v>
      </c>
      <c r="E151">
        <v>90</v>
      </c>
      <c r="F151">
        <v>-4.5999999999999996</v>
      </c>
      <c r="G151" t="s">
        <v>29</v>
      </c>
      <c r="H151">
        <v>1</v>
      </c>
      <c r="I151">
        <v>0.68763641399999997</v>
      </c>
      <c r="J151" t="s">
        <v>29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-1</v>
      </c>
      <c r="O151">
        <v>-1</v>
      </c>
      <c r="P151">
        <f t="shared" si="15"/>
        <v>0</v>
      </c>
      <c r="Q151">
        <f t="shared" si="16"/>
        <v>-33.333333333333336</v>
      </c>
      <c r="R151">
        <f t="shared" si="17"/>
        <v>2</v>
      </c>
    </row>
    <row r="152" spans="1:18" x14ac:dyDescent="0.25">
      <c r="A152">
        <v>48</v>
      </c>
      <c r="B152">
        <v>1</v>
      </c>
      <c r="C152">
        <v>67</v>
      </c>
      <c r="D152">
        <v>180</v>
      </c>
      <c r="E152">
        <v>0</v>
      </c>
      <c r="F152">
        <v>-4.5999999999999996</v>
      </c>
      <c r="G152" t="s">
        <v>29</v>
      </c>
      <c r="H152">
        <v>1</v>
      </c>
      <c r="I152">
        <v>0.67003858400000005</v>
      </c>
      <c r="J152" t="s">
        <v>29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-1</v>
      </c>
      <c r="O152">
        <v>-1</v>
      </c>
      <c r="P152">
        <f t="shared" si="15"/>
        <v>0</v>
      </c>
      <c r="Q152">
        <f t="shared" si="16"/>
        <v>-33.333333333333336</v>
      </c>
      <c r="R152">
        <f t="shared" si="17"/>
        <v>2</v>
      </c>
    </row>
    <row r="153" spans="1:18" x14ac:dyDescent="0.25">
      <c r="A153">
        <v>49</v>
      </c>
      <c r="B153">
        <v>1</v>
      </c>
      <c r="C153">
        <v>67</v>
      </c>
      <c r="D153">
        <v>180</v>
      </c>
      <c r="E153">
        <v>90</v>
      </c>
      <c r="F153">
        <v>-4.5999999999999996</v>
      </c>
      <c r="G153" t="s">
        <v>29</v>
      </c>
      <c r="H153">
        <v>1</v>
      </c>
      <c r="I153">
        <v>0.93564022899999999</v>
      </c>
      <c r="J153" t="s">
        <v>29</v>
      </c>
      <c r="K153">
        <f t="shared" si="12"/>
        <v>1</v>
      </c>
      <c r="L153">
        <f t="shared" si="13"/>
        <v>2</v>
      </c>
      <c r="M153">
        <f t="shared" si="14"/>
        <v>33.333333333333336</v>
      </c>
      <c r="N153">
        <v>-1</v>
      </c>
      <c r="O153">
        <v>-1</v>
      </c>
      <c r="P153">
        <f t="shared" si="15"/>
        <v>0</v>
      </c>
      <c r="Q153">
        <f t="shared" si="16"/>
        <v>-33.333333333333336</v>
      </c>
      <c r="R153">
        <f t="shared" si="17"/>
        <v>2</v>
      </c>
    </row>
    <row r="154" spans="1:18" x14ac:dyDescent="0.25">
      <c r="A154">
        <v>50</v>
      </c>
      <c r="B154">
        <v>1</v>
      </c>
      <c r="C154">
        <v>66</v>
      </c>
      <c r="D154">
        <v>0</v>
      </c>
      <c r="E154">
        <v>0</v>
      </c>
      <c r="F154">
        <v>4.5999999999999996</v>
      </c>
      <c r="G154" t="s">
        <v>30</v>
      </c>
      <c r="H154">
        <v>1</v>
      </c>
      <c r="I154">
        <v>1.242935133</v>
      </c>
      <c r="J154" t="s">
        <v>30</v>
      </c>
      <c r="K154">
        <f t="shared" si="12"/>
        <v>1</v>
      </c>
      <c r="L154">
        <f t="shared" si="13"/>
        <v>1</v>
      </c>
      <c r="M154">
        <f t="shared" si="14"/>
        <v>16.666666666666668</v>
      </c>
      <c r="N154">
        <v>1</v>
      </c>
      <c r="O154">
        <v>1</v>
      </c>
      <c r="P154">
        <f t="shared" si="15"/>
        <v>1</v>
      </c>
      <c r="Q154">
        <f t="shared" si="16"/>
        <v>16.666666666666668</v>
      </c>
      <c r="R154">
        <f t="shared" si="17"/>
        <v>1</v>
      </c>
    </row>
    <row r="155" spans="1:18" x14ac:dyDescent="0.25">
      <c r="A155">
        <v>51</v>
      </c>
      <c r="B155">
        <v>1</v>
      </c>
      <c r="C155">
        <v>66</v>
      </c>
      <c r="D155">
        <v>180</v>
      </c>
      <c r="E155">
        <v>90</v>
      </c>
      <c r="F155">
        <v>4.5999999999999996</v>
      </c>
      <c r="G155" t="s">
        <v>30</v>
      </c>
      <c r="H155">
        <v>0</v>
      </c>
      <c r="I155">
        <v>0.97191856799999998</v>
      </c>
      <c r="J155" t="s">
        <v>29</v>
      </c>
      <c r="K155">
        <f t="shared" si="12"/>
        <v>1</v>
      </c>
      <c r="L155">
        <f t="shared" si="13"/>
        <v>1</v>
      </c>
      <c r="M155">
        <f t="shared" si="14"/>
        <v>16.666666666666668</v>
      </c>
      <c r="N155">
        <v>1</v>
      </c>
      <c r="O155">
        <v>-1</v>
      </c>
      <c r="P155">
        <f t="shared" si="15"/>
        <v>0</v>
      </c>
      <c r="Q155">
        <f t="shared" si="16"/>
        <v>16.666666666666668</v>
      </c>
      <c r="R155">
        <f t="shared" si="17"/>
        <v>2</v>
      </c>
    </row>
    <row r="156" spans="1:18" x14ac:dyDescent="0.25">
      <c r="A156">
        <v>52</v>
      </c>
      <c r="B156">
        <v>1</v>
      </c>
      <c r="C156">
        <v>67</v>
      </c>
      <c r="D156">
        <v>180</v>
      </c>
      <c r="E156">
        <v>0</v>
      </c>
      <c r="F156">
        <v>-4.5999999999999996</v>
      </c>
      <c r="G156" t="s">
        <v>29</v>
      </c>
      <c r="H156">
        <v>1</v>
      </c>
      <c r="I156">
        <v>0.86899480799999995</v>
      </c>
      <c r="J156" t="s">
        <v>29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-1</v>
      </c>
      <c r="O156">
        <v>-1</v>
      </c>
      <c r="P156">
        <f t="shared" si="15"/>
        <v>0</v>
      </c>
      <c r="Q156">
        <f t="shared" si="16"/>
        <v>-33.333333333333336</v>
      </c>
      <c r="R156">
        <f t="shared" si="17"/>
        <v>2</v>
      </c>
    </row>
    <row r="157" spans="1:18" x14ac:dyDescent="0.25">
      <c r="A157">
        <v>53</v>
      </c>
      <c r="B157">
        <v>1</v>
      </c>
      <c r="C157">
        <v>67</v>
      </c>
      <c r="D157">
        <v>180</v>
      </c>
      <c r="E157">
        <v>90</v>
      </c>
      <c r="F157">
        <v>4.5999999999999996</v>
      </c>
      <c r="G157" t="s">
        <v>30</v>
      </c>
      <c r="H157">
        <v>0</v>
      </c>
      <c r="I157">
        <v>0.93852585300000002</v>
      </c>
      <c r="J157" t="s">
        <v>29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1</v>
      </c>
      <c r="O157">
        <v>-1</v>
      </c>
      <c r="P157">
        <f t="shared" si="15"/>
        <v>0</v>
      </c>
      <c r="Q157">
        <f t="shared" si="16"/>
        <v>33.333333333333336</v>
      </c>
      <c r="R157">
        <f t="shared" si="17"/>
        <v>2</v>
      </c>
    </row>
    <row r="158" spans="1:18" x14ac:dyDescent="0.25">
      <c r="A158">
        <v>54</v>
      </c>
      <c r="B158">
        <v>1</v>
      </c>
      <c r="C158">
        <v>68</v>
      </c>
      <c r="D158">
        <v>0</v>
      </c>
      <c r="E158">
        <v>90</v>
      </c>
      <c r="F158">
        <v>-4.5999999999999996</v>
      </c>
      <c r="G158" t="s">
        <v>29</v>
      </c>
      <c r="H158">
        <v>1</v>
      </c>
      <c r="I158">
        <v>0.82560414000000004</v>
      </c>
      <c r="J158" t="s">
        <v>29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1</v>
      </c>
    </row>
    <row r="159" spans="1:18" x14ac:dyDescent="0.25">
      <c r="A159">
        <v>55</v>
      </c>
      <c r="B159">
        <v>1</v>
      </c>
      <c r="C159">
        <v>68</v>
      </c>
      <c r="D159">
        <v>180</v>
      </c>
      <c r="E159">
        <v>90</v>
      </c>
      <c r="F159">
        <v>4.5999999999999996</v>
      </c>
      <c r="G159" t="s">
        <v>30</v>
      </c>
      <c r="H159">
        <v>1</v>
      </c>
      <c r="I159">
        <v>0.90449818400000004</v>
      </c>
      <c r="J159" t="s">
        <v>30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1</v>
      </c>
      <c r="O159">
        <v>1</v>
      </c>
      <c r="P159">
        <f t="shared" si="15"/>
        <v>1</v>
      </c>
      <c r="Q159">
        <f t="shared" si="16"/>
        <v>50</v>
      </c>
      <c r="R159">
        <f t="shared" si="17"/>
        <v>2</v>
      </c>
    </row>
    <row r="160" spans="1:18" x14ac:dyDescent="0.25">
      <c r="A160">
        <v>56</v>
      </c>
      <c r="B160">
        <v>1</v>
      </c>
      <c r="C160">
        <v>68</v>
      </c>
      <c r="D160">
        <v>0</v>
      </c>
      <c r="E160">
        <v>0</v>
      </c>
      <c r="F160">
        <v>4.5999999999999996</v>
      </c>
      <c r="G160" t="s">
        <v>30</v>
      </c>
      <c r="H160">
        <v>1</v>
      </c>
      <c r="I160">
        <v>0.82109301700000004</v>
      </c>
      <c r="J160" t="s">
        <v>30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1</v>
      </c>
      <c r="O160">
        <v>1</v>
      </c>
      <c r="P160">
        <f t="shared" si="15"/>
        <v>1</v>
      </c>
      <c r="Q160">
        <f t="shared" si="16"/>
        <v>50</v>
      </c>
      <c r="R160">
        <f t="shared" si="17"/>
        <v>1</v>
      </c>
    </row>
    <row r="161" spans="1:18" x14ac:dyDescent="0.25">
      <c r="A161">
        <v>57</v>
      </c>
      <c r="B161">
        <v>1</v>
      </c>
      <c r="C161">
        <v>67</v>
      </c>
      <c r="D161">
        <v>180</v>
      </c>
      <c r="E161">
        <v>90</v>
      </c>
      <c r="F161">
        <v>4.5999999999999996</v>
      </c>
      <c r="G161" t="s">
        <v>30</v>
      </c>
      <c r="H161">
        <v>1</v>
      </c>
      <c r="I161">
        <v>0.92078029299999997</v>
      </c>
      <c r="J161" t="s">
        <v>30</v>
      </c>
      <c r="K161">
        <f t="shared" si="12"/>
        <v>1</v>
      </c>
      <c r="L161">
        <f t="shared" si="13"/>
        <v>2</v>
      </c>
      <c r="M161">
        <f t="shared" si="14"/>
        <v>33.333333333333336</v>
      </c>
      <c r="N161">
        <v>1</v>
      </c>
      <c r="O161">
        <v>1</v>
      </c>
      <c r="P161">
        <f t="shared" si="15"/>
        <v>1</v>
      </c>
      <c r="Q161">
        <f t="shared" si="16"/>
        <v>33.333333333333336</v>
      </c>
      <c r="R161">
        <f t="shared" si="17"/>
        <v>2</v>
      </c>
    </row>
    <row r="162" spans="1:18" x14ac:dyDescent="0.25">
      <c r="A162">
        <v>58</v>
      </c>
      <c r="B162">
        <v>1</v>
      </c>
      <c r="C162">
        <v>67</v>
      </c>
      <c r="D162">
        <v>180</v>
      </c>
      <c r="E162">
        <v>0</v>
      </c>
      <c r="F162">
        <v>4.5999999999999996</v>
      </c>
      <c r="G162" t="s">
        <v>30</v>
      </c>
      <c r="H162">
        <v>1</v>
      </c>
      <c r="I162">
        <v>0.79191363999999997</v>
      </c>
      <c r="J162" t="s">
        <v>30</v>
      </c>
      <c r="K162">
        <f t="shared" si="12"/>
        <v>1</v>
      </c>
      <c r="L162">
        <f t="shared" si="13"/>
        <v>2</v>
      </c>
      <c r="M162">
        <f t="shared" si="14"/>
        <v>33.333333333333336</v>
      </c>
      <c r="N162">
        <v>1</v>
      </c>
      <c r="O162">
        <v>1</v>
      </c>
      <c r="P162">
        <f t="shared" si="15"/>
        <v>1</v>
      </c>
      <c r="Q162">
        <f t="shared" si="16"/>
        <v>33.333333333333336</v>
      </c>
      <c r="R162">
        <f t="shared" si="17"/>
        <v>2</v>
      </c>
    </row>
    <row r="163" spans="1:18" x14ac:dyDescent="0.25">
      <c r="A163">
        <v>59</v>
      </c>
      <c r="B163">
        <v>1</v>
      </c>
      <c r="C163">
        <v>67</v>
      </c>
      <c r="D163">
        <v>0</v>
      </c>
      <c r="E163">
        <v>90</v>
      </c>
      <c r="F163">
        <v>4.5999999999999996</v>
      </c>
      <c r="G163" t="s">
        <v>30</v>
      </c>
      <c r="H163">
        <v>0</v>
      </c>
      <c r="I163">
        <v>1.8553195200000001</v>
      </c>
      <c r="J163" t="s">
        <v>29</v>
      </c>
      <c r="K163">
        <f t="shared" si="12"/>
        <v>1</v>
      </c>
      <c r="L163">
        <f t="shared" si="13"/>
        <v>2</v>
      </c>
      <c r="M163">
        <f t="shared" si="14"/>
        <v>33.333333333333336</v>
      </c>
      <c r="N163">
        <v>1</v>
      </c>
      <c r="O163">
        <v>-1</v>
      </c>
      <c r="P163">
        <f t="shared" si="15"/>
        <v>0</v>
      </c>
      <c r="Q163">
        <f t="shared" si="16"/>
        <v>33.333333333333336</v>
      </c>
      <c r="R163">
        <f t="shared" si="17"/>
        <v>1</v>
      </c>
    </row>
    <row r="164" spans="1:18" x14ac:dyDescent="0.25">
      <c r="A164">
        <v>60</v>
      </c>
      <c r="B164">
        <v>1</v>
      </c>
      <c r="C164">
        <v>68</v>
      </c>
      <c r="D164">
        <v>0</v>
      </c>
      <c r="E164">
        <v>90</v>
      </c>
      <c r="F164">
        <v>-4.5999999999999996</v>
      </c>
      <c r="G164" t="s">
        <v>29</v>
      </c>
      <c r="H164">
        <v>1</v>
      </c>
      <c r="I164">
        <v>1.424608308</v>
      </c>
      <c r="J164" t="s">
        <v>29</v>
      </c>
      <c r="K164">
        <f t="shared" si="12"/>
        <v>1</v>
      </c>
      <c r="L164">
        <f t="shared" si="13"/>
        <v>3</v>
      </c>
      <c r="M164">
        <f t="shared" si="14"/>
        <v>50</v>
      </c>
      <c r="N164">
        <v>-1</v>
      </c>
      <c r="O164">
        <v>-1</v>
      </c>
      <c r="P164">
        <f t="shared" si="15"/>
        <v>0</v>
      </c>
      <c r="Q164">
        <f t="shared" si="16"/>
        <v>-50</v>
      </c>
      <c r="R164">
        <f t="shared" si="17"/>
        <v>1</v>
      </c>
    </row>
    <row r="165" spans="1:18" x14ac:dyDescent="0.25">
      <c r="A165">
        <v>61</v>
      </c>
      <c r="B165">
        <v>1</v>
      </c>
      <c r="C165">
        <v>68</v>
      </c>
      <c r="D165">
        <v>180</v>
      </c>
      <c r="E165">
        <v>0</v>
      </c>
      <c r="F165">
        <v>-4.5999999999999996</v>
      </c>
      <c r="G165" t="s">
        <v>29</v>
      </c>
      <c r="H165">
        <v>1</v>
      </c>
      <c r="I165">
        <v>0.77496918699999995</v>
      </c>
      <c r="J165" t="s">
        <v>29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-1</v>
      </c>
      <c r="O165">
        <v>-1</v>
      </c>
      <c r="P165">
        <f t="shared" si="15"/>
        <v>0</v>
      </c>
      <c r="Q165">
        <f t="shared" si="16"/>
        <v>-50</v>
      </c>
      <c r="R165">
        <f t="shared" si="17"/>
        <v>2</v>
      </c>
    </row>
    <row r="166" spans="1:18" x14ac:dyDescent="0.25">
      <c r="A166">
        <v>62</v>
      </c>
      <c r="B166">
        <v>1</v>
      </c>
      <c r="C166">
        <v>68</v>
      </c>
      <c r="D166">
        <v>180</v>
      </c>
      <c r="E166">
        <v>0</v>
      </c>
      <c r="F166">
        <v>-4.5999999999999996</v>
      </c>
      <c r="G166" t="s">
        <v>29</v>
      </c>
      <c r="H166">
        <v>1</v>
      </c>
      <c r="I166">
        <v>1.254384937</v>
      </c>
      <c r="J166" t="s">
        <v>29</v>
      </c>
      <c r="K166">
        <f t="shared" si="12"/>
        <v>1</v>
      </c>
      <c r="L166">
        <f t="shared" si="13"/>
        <v>3</v>
      </c>
      <c r="M166">
        <f t="shared" si="14"/>
        <v>50</v>
      </c>
      <c r="N166">
        <v>-1</v>
      </c>
      <c r="O166">
        <v>-1</v>
      </c>
      <c r="P166">
        <f t="shared" si="15"/>
        <v>0</v>
      </c>
      <c r="Q166">
        <f t="shared" si="16"/>
        <v>-50</v>
      </c>
      <c r="R166">
        <f t="shared" si="17"/>
        <v>2</v>
      </c>
    </row>
    <row r="167" spans="1:18" x14ac:dyDescent="0.25">
      <c r="A167">
        <v>63</v>
      </c>
      <c r="B167">
        <v>1</v>
      </c>
      <c r="C167">
        <v>67</v>
      </c>
      <c r="D167">
        <v>0</v>
      </c>
      <c r="E167">
        <v>0</v>
      </c>
      <c r="F167">
        <v>4.5999999999999996</v>
      </c>
      <c r="G167" t="s">
        <v>30</v>
      </c>
      <c r="H167">
        <v>1</v>
      </c>
      <c r="I167">
        <v>1.173780721</v>
      </c>
      <c r="J167" t="s">
        <v>30</v>
      </c>
      <c r="K167">
        <f t="shared" si="12"/>
        <v>1</v>
      </c>
      <c r="L167">
        <f t="shared" si="13"/>
        <v>2</v>
      </c>
      <c r="M167">
        <f t="shared" si="14"/>
        <v>33.333333333333336</v>
      </c>
      <c r="N167">
        <v>1</v>
      </c>
      <c r="O167">
        <v>1</v>
      </c>
      <c r="P167">
        <f t="shared" si="15"/>
        <v>1</v>
      </c>
      <c r="Q167">
        <f t="shared" si="16"/>
        <v>33.333333333333336</v>
      </c>
      <c r="R167">
        <f t="shared" si="17"/>
        <v>1</v>
      </c>
    </row>
    <row r="168" spans="1:18" x14ac:dyDescent="0.25">
      <c r="A168">
        <v>64</v>
      </c>
      <c r="B168">
        <v>1</v>
      </c>
      <c r="C168">
        <v>67</v>
      </c>
      <c r="D168">
        <v>0</v>
      </c>
      <c r="E168">
        <v>90</v>
      </c>
      <c r="F168">
        <v>4.5999999999999996</v>
      </c>
      <c r="G168" t="s">
        <v>30</v>
      </c>
      <c r="H168">
        <v>1</v>
      </c>
      <c r="I168">
        <v>2.1221998929999999</v>
      </c>
      <c r="J168" t="s">
        <v>30</v>
      </c>
      <c r="K168">
        <f t="shared" si="12"/>
        <v>1</v>
      </c>
      <c r="L168">
        <f t="shared" si="13"/>
        <v>2</v>
      </c>
      <c r="M168">
        <f t="shared" si="14"/>
        <v>33.333333333333336</v>
      </c>
      <c r="N168">
        <v>1</v>
      </c>
      <c r="O168">
        <v>1</v>
      </c>
      <c r="P168">
        <f t="shared" si="15"/>
        <v>1</v>
      </c>
      <c r="Q168">
        <f t="shared" si="16"/>
        <v>33.333333333333336</v>
      </c>
      <c r="R168">
        <f t="shared" si="17"/>
        <v>1</v>
      </c>
    </row>
    <row r="169" spans="1:18" x14ac:dyDescent="0.25">
      <c r="A169">
        <v>65</v>
      </c>
      <c r="B169">
        <v>1</v>
      </c>
      <c r="C169">
        <v>67</v>
      </c>
      <c r="D169">
        <v>180</v>
      </c>
      <c r="E169">
        <v>90</v>
      </c>
      <c r="F169">
        <v>-4.5999999999999996</v>
      </c>
      <c r="G169" t="s">
        <v>29</v>
      </c>
      <c r="H169">
        <v>0</v>
      </c>
      <c r="I169">
        <v>1.5549604850000001</v>
      </c>
      <c r="J169" t="s">
        <v>30</v>
      </c>
      <c r="K169">
        <f t="shared" si="12"/>
        <v>1</v>
      </c>
      <c r="L169">
        <f t="shared" si="13"/>
        <v>2</v>
      </c>
      <c r="M169">
        <f t="shared" si="14"/>
        <v>33.333333333333336</v>
      </c>
      <c r="N169">
        <v>-1</v>
      </c>
      <c r="O169">
        <v>1</v>
      </c>
      <c r="P169">
        <f t="shared" si="15"/>
        <v>1</v>
      </c>
      <c r="Q169">
        <f t="shared" si="16"/>
        <v>-33.333333333333336</v>
      </c>
      <c r="R169">
        <f t="shared" si="17"/>
        <v>2</v>
      </c>
    </row>
    <row r="170" spans="1:18" x14ac:dyDescent="0.25">
      <c r="A170">
        <v>66</v>
      </c>
      <c r="B170">
        <v>1</v>
      </c>
      <c r="C170">
        <v>68</v>
      </c>
      <c r="D170">
        <v>0</v>
      </c>
      <c r="E170">
        <v>0</v>
      </c>
      <c r="F170">
        <v>-4.5999999999999996</v>
      </c>
      <c r="G170" t="s">
        <v>29</v>
      </c>
      <c r="H170">
        <v>1</v>
      </c>
      <c r="I170">
        <v>0.77295334900000001</v>
      </c>
      <c r="J170" t="s">
        <v>29</v>
      </c>
      <c r="K170">
        <f t="shared" si="12"/>
        <v>1</v>
      </c>
      <c r="L170">
        <f t="shared" si="13"/>
        <v>3</v>
      </c>
      <c r="M170">
        <f t="shared" si="14"/>
        <v>50</v>
      </c>
      <c r="N170">
        <v>-1</v>
      </c>
      <c r="O170">
        <v>-1</v>
      </c>
      <c r="P170">
        <f t="shared" si="15"/>
        <v>0</v>
      </c>
      <c r="Q170">
        <f t="shared" si="16"/>
        <v>-50</v>
      </c>
      <c r="R170">
        <f t="shared" si="17"/>
        <v>1</v>
      </c>
    </row>
    <row r="171" spans="1:18" x14ac:dyDescent="0.25">
      <c r="A171">
        <v>67</v>
      </c>
      <c r="B171">
        <v>1</v>
      </c>
      <c r="C171">
        <v>68</v>
      </c>
      <c r="D171">
        <v>180</v>
      </c>
      <c r="E171">
        <v>0</v>
      </c>
      <c r="F171">
        <v>-4.5999999999999996</v>
      </c>
      <c r="G171" t="s">
        <v>29</v>
      </c>
      <c r="H171">
        <v>1</v>
      </c>
      <c r="I171">
        <v>1.140673498</v>
      </c>
      <c r="J171" t="s">
        <v>29</v>
      </c>
      <c r="K171">
        <f t="shared" si="12"/>
        <v>1</v>
      </c>
      <c r="L171">
        <f t="shared" si="13"/>
        <v>3</v>
      </c>
      <c r="M171">
        <f t="shared" si="14"/>
        <v>50</v>
      </c>
      <c r="N171">
        <v>-1</v>
      </c>
      <c r="O171">
        <v>-1</v>
      </c>
      <c r="P171">
        <f t="shared" si="15"/>
        <v>0</v>
      </c>
      <c r="Q171">
        <f t="shared" si="16"/>
        <v>-50</v>
      </c>
      <c r="R171">
        <f t="shared" si="17"/>
        <v>2</v>
      </c>
    </row>
    <row r="172" spans="1:18" x14ac:dyDescent="0.25">
      <c r="A172">
        <v>68</v>
      </c>
      <c r="B172">
        <v>1</v>
      </c>
      <c r="C172">
        <v>68</v>
      </c>
      <c r="D172">
        <v>0</v>
      </c>
      <c r="E172">
        <v>90</v>
      </c>
      <c r="F172">
        <v>4.5999999999999996</v>
      </c>
      <c r="G172" t="s">
        <v>30</v>
      </c>
      <c r="H172">
        <v>1</v>
      </c>
      <c r="I172">
        <v>0.82554495500000002</v>
      </c>
      <c r="J172" t="s">
        <v>30</v>
      </c>
      <c r="K172">
        <f t="shared" si="12"/>
        <v>1</v>
      </c>
      <c r="L172">
        <f t="shared" si="13"/>
        <v>3</v>
      </c>
      <c r="M172">
        <f t="shared" si="14"/>
        <v>50</v>
      </c>
      <c r="N172">
        <v>1</v>
      </c>
      <c r="O172">
        <v>1</v>
      </c>
      <c r="P172">
        <f t="shared" si="15"/>
        <v>1</v>
      </c>
      <c r="Q172">
        <f t="shared" si="16"/>
        <v>50</v>
      </c>
      <c r="R172">
        <f t="shared" si="17"/>
        <v>1</v>
      </c>
    </row>
    <row r="173" spans="1:18" x14ac:dyDescent="0.25">
      <c r="A173">
        <v>69</v>
      </c>
      <c r="B173">
        <v>1</v>
      </c>
      <c r="C173">
        <v>67</v>
      </c>
      <c r="D173">
        <v>0</v>
      </c>
      <c r="E173">
        <v>90</v>
      </c>
      <c r="F173">
        <v>-4.5999999999999996</v>
      </c>
      <c r="G173" t="s">
        <v>29</v>
      </c>
      <c r="H173">
        <v>0</v>
      </c>
      <c r="I173">
        <v>1.992300832</v>
      </c>
      <c r="J173" t="s">
        <v>30</v>
      </c>
      <c r="K173">
        <f t="shared" si="12"/>
        <v>1</v>
      </c>
      <c r="L173">
        <f t="shared" si="13"/>
        <v>2</v>
      </c>
      <c r="M173">
        <f t="shared" si="14"/>
        <v>33.333333333333336</v>
      </c>
      <c r="N173">
        <v>-1</v>
      </c>
      <c r="O173">
        <v>1</v>
      </c>
      <c r="P173">
        <f t="shared" si="15"/>
        <v>1</v>
      </c>
      <c r="Q173">
        <f t="shared" si="16"/>
        <v>-33.333333333333336</v>
      </c>
      <c r="R173">
        <f t="shared" si="17"/>
        <v>1</v>
      </c>
    </row>
    <row r="174" spans="1:18" x14ac:dyDescent="0.25">
      <c r="A174">
        <v>70</v>
      </c>
      <c r="B174">
        <v>1</v>
      </c>
      <c r="C174">
        <v>68</v>
      </c>
      <c r="D174">
        <v>0</v>
      </c>
      <c r="E174">
        <v>90</v>
      </c>
      <c r="F174">
        <v>-4.5999999999999996</v>
      </c>
      <c r="G174" t="s">
        <v>29</v>
      </c>
      <c r="H174">
        <v>0</v>
      </c>
      <c r="I174">
        <v>1.3101517220000001</v>
      </c>
      <c r="J174" t="s">
        <v>30</v>
      </c>
      <c r="K174">
        <f t="shared" si="12"/>
        <v>1</v>
      </c>
      <c r="L174">
        <f t="shared" si="13"/>
        <v>3</v>
      </c>
      <c r="M174">
        <f t="shared" si="14"/>
        <v>50</v>
      </c>
      <c r="N174">
        <v>-1</v>
      </c>
      <c r="O174">
        <v>1</v>
      </c>
      <c r="P174">
        <f t="shared" si="15"/>
        <v>1</v>
      </c>
      <c r="Q174">
        <f t="shared" si="16"/>
        <v>-50</v>
      </c>
      <c r="R174">
        <f t="shared" si="17"/>
        <v>1</v>
      </c>
    </row>
    <row r="175" spans="1:18" x14ac:dyDescent="0.25">
      <c r="A175">
        <v>71</v>
      </c>
      <c r="B175">
        <v>1</v>
      </c>
      <c r="C175">
        <v>69</v>
      </c>
      <c r="D175">
        <v>0</v>
      </c>
      <c r="E175">
        <v>0</v>
      </c>
      <c r="F175">
        <v>4.5999999999999996</v>
      </c>
      <c r="G175" t="s">
        <v>30</v>
      </c>
      <c r="H175">
        <v>1</v>
      </c>
      <c r="I175">
        <v>0.81655707099999997</v>
      </c>
      <c r="J175" t="s">
        <v>30</v>
      </c>
      <c r="K175">
        <f t="shared" si="12"/>
        <v>1</v>
      </c>
      <c r="L175">
        <f t="shared" si="13"/>
        <v>4</v>
      </c>
      <c r="M175">
        <f t="shared" si="14"/>
        <v>66.666666666666671</v>
      </c>
      <c r="N175">
        <v>1</v>
      </c>
      <c r="O175">
        <v>1</v>
      </c>
      <c r="P175">
        <f t="shared" si="15"/>
        <v>1</v>
      </c>
      <c r="Q175">
        <f t="shared" si="16"/>
        <v>66.666666666666671</v>
      </c>
      <c r="R175">
        <f t="shared" si="17"/>
        <v>1</v>
      </c>
    </row>
    <row r="176" spans="1:18" x14ac:dyDescent="0.25">
      <c r="A176">
        <v>72</v>
      </c>
      <c r="B176">
        <v>1</v>
      </c>
      <c r="C176">
        <v>69</v>
      </c>
      <c r="D176">
        <v>180</v>
      </c>
      <c r="E176">
        <v>90</v>
      </c>
      <c r="F176">
        <v>4.5999999999999996</v>
      </c>
      <c r="G176" t="s">
        <v>30</v>
      </c>
      <c r="H176">
        <v>0</v>
      </c>
      <c r="I176">
        <v>1.0058448170000001</v>
      </c>
      <c r="J176" t="s">
        <v>29</v>
      </c>
      <c r="K176">
        <f t="shared" si="12"/>
        <v>1</v>
      </c>
      <c r="L176">
        <f t="shared" si="13"/>
        <v>4</v>
      </c>
      <c r="M176">
        <f t="shared" si="14"/>
        <v>66.666666666666671</v>
      </c>
      <c r="N176">
        <v>1</v>
      </c>
      <c r="O176">
        <v>-1</v>
      </c>
      <c r="P176">
        <f t="shared" si="15"/>
        <v>0</v>
      </c>
      <c r="Q176">
        <f t="shared" si="16"/>
        <v>66.666666666666671</v>
      </c>
      <c r="R176">
        <f t="shared" si="17"/>
        <v>2</v>
      </c>
    </row>
    <row r="177" spans="1:18" x14ac:dyDescent="0.25">
      <c r="A177">
        <v>73</v>
      </c>
      <c r="B177">
        <v>1</v>
      </c>
      <c r="C177">
        <v>70</v>
      </c>
      <c r="D177">
        <v>0</v>
      </c>
      <c r="E177">
        <v>0</v>
      </c>
      <c r="F177">
        <v>4.5999999999999996</v>
      </c>
      <c r="G177" t="s">
        <v>30</v>
      </c>
      <c r="H177">
        <v>1</v>
      </c>
      <c r="I177">
        <v>0.80629921800000004</v>
      </c>
      <c r="J177" t="s">
        <v>30</v>
      </c>
      <c r="K177">
        <f t="shared" si="12"/>
        <v>1</v>
      </c>
      <c r="L177">
        <f t="shared" si="13"/>
        <v>5</v>
      </c>
      <c r="M177">
        <f t="shared" si="14"/>
        <v>83.333333333333329</v>
      </c>
      <c r="N177">
        <v>1</v>
      </c>
      <c r="O177">
        <v>1</v>
      </c>
      <c r="P177">
        <f t="shared" si="15"/>
        <v>1</v>
      </c>
      <c r="Q177">
        <f t="shared" si="16"/>
        <v>83.333333333333329</v>
      </c>
      <c r="R177">
        <f t="shared" si="17"/>
        <v>1</v>
      </c>
    </row>
    <row r="178" spans="1:18" x14ac:dyDescent="0.25">
      <c r="A178">
        <v>74</v>
      </c>
      <c r="B178">
        <v>1</v>
      </c>
      <c r="C178">
        <v>70</v>
      </c>
      <c r="D178">
        <v>0</v>
      </c>
      <c r="E178">
        <v>0</v>
      </c>
      <c r="F178">
        <v>-4.5999999999999996</v>
      </c>
      <c r="G178" t="s">
        <v>29</v>
      </c>
      <c r="H178">
        <v>1</v>
      </c>
      <c r="I178">
        <v>0.88854403299999996</v>
      </c>
      <c r="J178" t="s">
        <v>29</v>
      </c>
      <c r="K178">
        <f t="shared" si="12"/>
        <v>1</v>
      </c>
      <c r="L178">
        <f t="shared" si="13"/>
        <v>5</v>
      </c>
      <c r="M178">
        <f t="shared" si="14"/>
        <v>83.333333333333329</v>
      </c>
      <c r="N178">
        <v>-1</v>
      </c>
      <c r="O178">
        <v>-1</v>
      </c>
      <c r="P178">
        <f t="shared" si="15"/>
        <v>0</v>
      </c>
      <c r="Q178">
        <f t="shared" si="16"/>
        <v>-83.333333333333329</v>
      </c>
      <c r="R178">
        <f t="shared" si="17"/>
        <v>1</v>
      </c>
    </row>
    <row r="179" spans="1:18" x14ac:dyDescent="0.25">
      <c r="A179">
        <v>75</v>
      </c>
      <c r="B179">
        <v>1</v>
      </c>
      <c r="C179">
        <v>70</v>
      </c>
      <c r="D179">
        <v>0</v>
      </c>
      <c r="E179">
        <v>90</v>
      </c>
      <c r="F179">
        <v>4.5999999999999996</v>
      </c>
      <c r="G179" t="s">
        <v>30</v>
      </c>
      <c r="H179">
        <v>1</v>
      </c>
      <c r="I179">
        <v>0.72435733800000002</v>
      </c>
      <c r="J179" t="s">
        <v>30</v>
      </c>
      <c r="K179">
        <f t="shared" si="12"/>
        <v>1</v>
      </c>
      <c r="L179">
        <f t="shared" si="13"/>
        <v>5</v>
      </c>
      <c r="M179">
        <f t="shared" si="14"/>
        <v>83.333333333333329</v>
      </c>
      <c r="N179">
        <v>1</v>
      </c>
      <c r="O179">
        <v>1</v>
      </c>
      <c r="P179">
        <f t="shared" si="15"/>
        <v>1</v>
      </c>
      <c r="Q179">
        <f t="shared" si="16"/>
        <v>83.333333333333329</v>
      </c>
      <c r="R179">
        <f t="shared" si="17"/>
        <v>1</v>
      </c>
    </row>
    <row r="180" spans="1:18" x14ac:dyDescent="0.25">
      <c r="A180">
        <v>76</v>
      </c>
      <c r="B180">
        <v>1</v>
      </c>
      <c r="C180">
        <v>69</v>
      </c>
      <c r="D180">
        <v>180</v>
      </c>
      <c r="E180">
        <v>0</v>
      </c>
      <c r="F180">
        <v>-4.5999999999999996</v>
      </c>
      <c r="G180" t="s">
        <v>29</v>
      </c>
      <c r="H180">
        <v>1</v>
      </c>
      <c r="I180">
        <v>0.73625551600000005</v>
      </c>
      <c r="J180" t="s">
        <v>29</v>
      </c>
      <c r="K180">
        <f t="shared" si="12"/>
        <v>1</v>
      </c>
      <c r="L180">
        <f t="shared" si="13"/>
        <v>4</v>
      </c>
      <c r="M180">
        <f t="shared" si="14"/>
        <v>66.666666666666671</v>
      </c>
      <c r="N180">
        <v>-1</v>
      </c>
      <c r="O180">
        <v>-1</v>
      </c>
      <c r="P180">
        <f t="shared" si="15"/>
        <v>0</v>
      </c>
      <c r="Q180">
        <f t="shared" si="16"/>
        <v>-66.666666666666671</v>
      </c>
      <c r="R180">
        <f t="shared" si="17"/>
        <v>2</v>
      </c>
    </row>
    <row r="181" spans="1:18" x14ac:dyDescent="0.25">
      <c r="A181">
        <v>77</v>
      </c>
      <c r="B181">
        <v>1</v>
      </c>
      <c r="C181">
        <v>69</v>
      </c>
      <c r="D181">
        <v>180</v>
      </c>
      <c r="E181">
        <v>90</v>
      </c>
      <c r="F181">
        <v>4.5999999999999996</v>
      </c>
      <c r="G181" t="s">
        <v>30</v>
      </c>
      <c r="H181">
        <v>1</v>
      </c>
      <c r="I181">
        <v>1.0892637510000001</v>
      </c>
      <c r="J181" t="s">
        <v>30</v>
      </c>
      <c r="K181">
        <f t="shared" si="12"/>
        <v>1</v>
      </c>
      <c r="L181">
        <f t="shared" si="13"/>
        <v>4</v>
      </c>
      <c r="M181">
        <f t="shared" si="14"/>
        <v>66.666666666666671</v>
      </c>
      <c r="N181">
        <v>1</v>
      </c>
      <c r="O181">
        <v>1</v>
      </c>
      <c r="P181">
        <f t="shared" si="15"/>
        <v>1</v>
      </c>
      <c r="Q181">
        <f t="shared" si="16"/>
        <v>66.666666666666671</v>
      </c>
      <c r="R181">
        <f t="shared" si="17"/>
        <v>2</v>
      </c>
    </row>
    <row r="182" spans="1:18" x14ac:dyDescent="0.25">
      <c r="A182">
        <v>78</v>
      </c>
      <c r="B182">
        <v>1</v>
      </c>
      <c r="C182">
        <v>69</v>
      </c>
      <c r="D182">
        <v>0</v>
      </c>
      <c r="E182">
        <v>0</v>
      </c>
      <c r="F182">
        <v>4.5999999999999996</v>
      </c>
      <c r="G182" t="s">
        <v>30</v>
      </c>
      <c r="H182">
        <v>1</v>
      </c>
      <c r="I182">
        <v>1.039071452</v>
      </c>
      <c r="J182" t="s">
        <v>30</v>
      </c>
      <c r="K182">
        <f t="shared" si="12"/>
        <v>1</v>
      </c>
      <c r="L182">
        <f t="shared" si="13"/>
        <v>4</v>
      </c>
      <c r="M182">
        <f t="shared" si="14"/>
        <v>66.666666666666671</v>
      </c>
      <c r="N182">
        <v>1</v>
      </c>
      <c r="O182">
        <v>1</v>
      </c>
      <c r="P182">
        <f t="shared" si="15"/>
        <v>1</v>
      </c>
      <c r="Q182">
        <f t="shared" si="16"/>
        <v>66.666666666666671</v>
      </c>
      <c r="R182">
        <f t="shared" si="17"/>
        <v>1</v>
      </c>
    </row>
    <row r="183" spans="1:18" x14ac:dyDescent="0.25">
      <c r="A183">
        <v>79</v>
      </c>
      <c r="B183">
        <v>1</v>
      </c>
      <c r="C183">
        <v>68</v>
      </c>
      <c r="D183">
        <v>180</v>
      </c>
      <c r="E183">
        <v>0</v>
      </c>
      <c r="F183">
        <v>-4.5999999999999996</v>
      </c>
      <c r="G183" t="s">
        <v>29</v>
      </c>
      <c r="H183">
        <v>1</v>
      </c>
      <c r="I183">
        <v>0.68907436700000002</v>
      </c>
      <c r="J183" t="s">
        <v>29</v>
      </c>
      <c r="K183">
        <f t="shared" si="12"/>
        <v>1</v>
      </c>
      <c r="L183">
        <f t="shared" si="13"/>
        <v>3</v>
      </c>
      <c r="M183">
        <f t="shared" si="14"/>
        <v>50</v>
      </c>
      <c r="N183">
        <v>-1</v>
      </c>
      <c r="O183">
        <v>-1</v>
      </c>
      <c r="P183">
        <f t="shared" si="15"/>
        <v>0</v>
      </c>
      <c r="Q183">
        <f t="shared" si="16"/>
        <v>-50</v>
      </c>
      <c r="R183">
        <f t="shared" si="17"/>
        <v>2</v>
      </c>
    </row>
    <row r="184" spans="1:18" x14ac:dyDescent="0.25">
      <c r="A184">
        <v>80</v>
      </c>
      <c r="B184">
        <v>1</v>
      </c>
      <c r="C184">
        <v>68</v>
      </c>
      <c r="D184">
        <v>0</v>
      </c>
      <c r="E184">
        <v>90</v>
      </c>
      <c r="F184">
        <v>4.5999999999999996</v>
      </c>
      <c r="G184" t="s">
        <v>30</v>
      </c>
      <c r="H184">
        <v>1</v>
      </c>
      <c r="I184">
        <v>1.258779417</v>
      </c>
      <c r="J184" t="s">
        <v>30</v>
      </c>
      <c r="K184">
        <f t="shared" si="12"/>
        <v>1</v>
      </c>
      <c r="L184">
        <f t="shared" si="13"/>
        <v>3</v>
      </c>
      <c r="M184">
        <f t="shared" si="14"/>
        <v>50</v>
      </c>
      <c r="N184">
        <v>1</v>
      </c>
      <c r="O184">
        <v>1</v>
      </c>
      <c r="P184">
        <f t="shared" si="15"/>
        <v>1</v>
      </c>
      <c r="Q184">
        <f t="shared" si="16"/>
        <v>50</v>
      </c>
      <c r="R184">
        <f t="shared" si="17"/>
        <v>1</v>
      </c>
    </row>
    <row r="185" spans="1:18" x14ac:dyDescent="0.25">
      <c r="A185">
        <v>81</v>
      </c>
      <c r="B185">
        <v>1</v>
      </c>
      <c r="C185">
        <v>68</v>
      </c>
      <c r="D185">
        <v>0</v>
      </c>
      <c r="E185">
        <v>90</v>
      </c>
      <c r="F185">
        <v>4.5999999999999996</v>
      </c>
      <c r="G185" t="s">
        <v>30</v>
      </c>
      <c r="H185">
        <v>1</v>
      </c>
      <c r="I185">
        <v>1.2221878310000001</v>
      </c>
      <c r="J185" t="s">
        <v>30</v>
      </c>
      <c r="K185">
        <f t="shared" si="12"/>
        <v>1</v>
      </c>
      <c r="L185">
        <f t="shared" si="13"/>
        <v>3</v>
      </c>
      <c r="M185">
        <f t="shared" si="14"/>
        <v>50</v>
      </c>
      <c r="N185">
        <v>1</v>
      </c>
      <c r="O185">
        <v>1</v>
      </c>
      <c r="P185">
        <f t="shared" si="15"/>
        <v>1</v>
      </c>
      <c r="Q185">
        <f t="shared" si="16"/>
        <v>50</v>
      </c>
      <c r="R185">
        <f t="shared" si="17"/>
        <v>1</v>
      </c>
    </row>
    <row r="186" spans="1:18" x14ac:dyDescent="0.25">
      <c r="A186">
        <v>82</v>
      </c>
      <c r="B186">
        <v>1</v>
      </c>
      <c r="C186">
        <v>67</v>
      </c>
      <c r="D186">
        <v>0</v>
      </c>
      <c r="E186">
        <v>90</v>
      </c>
      <c r="F186">
        <v>4.5999999999999996</v>
      </c>
      <c r="G186" t="s">
        <v>30</v>
      </c>
      <c r="H186">
        <v>1</v>
      </c>
      <c r="I186">
        <v>0.67004112999999998</v>
      </c>
      <c r="J186" t="s">
        <v>30</v>
      </c>
      <c r="K186">
        <f t="shared" si="12"/>
        <v>1</v>
      </c>
      <c r="L186">
        <f t="shared" si="13"/>
        <v>2</v>
      </c>
      <c r="M186">
        <f t="shared" si="14"/>
        <v>33.333333333333336</v>
      </c>
      <c r="N186">
        <v>1</v>
      </c>
      <c r="O186">
        <v>1</v>
      </c>
      <c r="P186">
        <f t="shared" si="15"/>
        <v>1</v>
      </c>
      <c r="Q186">
        <f t="shared" si="16"/>
        <v>33.333333333333336</v>
      </c>
      <c r="R186">
        <f t="shared" si="17"/>
        <v>1</v>
      </c>
    </row>
    <row r="187" spans="1:18" x14ac:dyDescent="0.25">
      <c r="A187">
        <v>83</v>
      </c>
      <c r="B187">
        <v>1</v>
      </c>
      <c r="C187">
        <v>67</v>
      </c>
      <c r="D187">
        <v>0</v>
      </c>
      <c r="E187">
        <v>0</v>
      </c>
      <c r="F187">
        <v>4.5999999999999996</v>
      </c>
      <c r="G187" t="s">
        <v>30</v>
      </c>
      <c r="H187">
        <v>1</v>
      </c>
      <c r="I187">
        <v>0.71705864900000005</v>
      </c>
      <c r="J187" t="s">
        <v>30</v>
      </c>
      <c r="K187">
        <f t="shared" si="12"/>
        <v>1</v>
      </c>
      <c r="L187">
        <f t="shared" si="13"/>
        <v>2</v>
      </c>
      <c r="M187">
        <f t="shared" si="14"/>
        <v>33.333333333333336</v>
      </c>
      <c r="N187">
        <v>1</v>
      </c>
      <c r="O187">
        <v>1</v>
      </c>
      <c r="P187">
        <f t="shared" si="15"/>
        <v>1</v>
      </c>
      <c r="Q187">
        <f t="shared" si="16"/>
        <v>33.333333333333336</v>
      </c>
      <c r="R187">
        <f t="shared" si="17"/>
        <v>1</v>
      </c>
    </row>
    <row r="188" spans="1:18" x14ac:dyDescent="0.25">
      <c r="A188">
        <v>84</v>
      </c>
      <c r="B188">
        <v>1</v>
      </c>
      <c r="C188">
        <v>67</v>
      </c>
      <c r="D188">
        <v>180</v>
      </c>
      <c r="E188">
        <v>0</v>
      </c>
      <c r="F188">
        <v>-4.5999999999999996</v>
      </c>
      <c r="G188" t="s">
        <v>29</v>
      </c>
      <c r="H188">
        <v>1</v>
      </c>
      <c r="I188">
        <v>0.669647086</v>
      </c>
      <c r="J188" t="s">
        <v>29</v>
      </c>
      <c r="K188">
        <f t="shared" si="12"/>
        <v>1</v>
      </c>
      <c r="L188">
        <f t="shared" si="13"/>
        <v>2</v>
      </c>
      <c r="M188">
        <f t="shared" si="14"/>
        <v>33.333333333333336</v>
      </c>
      <c r="N188">
        <v>-1</v>
      </c>
      <c r="O188">
        <v>-1</v>
      </c>
      <c r="P188">
        <f t="shared" si="15"/>
        <v>0</v>
      </c>
      <c r="Q188">
        <f t="shared" si="16"/>
        <v>-33.333333333333336</v>
      </c>
      <c r="R188">
        <f t="shared" si="17"/>
        <v>2</v>
      </c>
    </row>
    <row r="189" spans="1:18" x14ac:dyDescent="0.25">
      <c r="A189">
        <v>85</v>
      </c>
      <c r="B189">
        <v>1</v>
      </c>
      <c r="C189">
        <v>66</v>
      </c>
      <c r="D189">
        <v>0</v>
      </c>
      <c r="E189">
        <v>0</v>
      </c>
      <c r="F189">
        <v>4.5999999999999996</v>
      </c>
      <c r="G189" t="s">
        <v>30</v>
      </c>
      <c r="H189">
        <v>1</v>
      </c>
      <c r="I189">
        <v>0.70619314300000002</v>
      </c>
      <c r="J189" t="s">
        <v>30</v>
      </c>
      <c r="K189">
        <f t="shared" si="12"/>
        <v>1</v>
      </c>
      <c r="L189">
        <f t="shared" si="13"/>
        <v>1</v>
      </c>
      <c r="M189">
        <f t="shared" si="14"/>
        <v>16.666666666666668</v>
      </c>
      <c r="N189">
        <v>1</v>
      </c>
      <c r="O189">
        <v>1</v>
      </c>
      <c r="P189">
        <f t="shared" si="15"/>
        <v>1</v>
      </c>
      <c r="Q189">
        <f t="shared" si="16"/>
        <v>16.666666666666668</v>
      </c>
      <c r="R189">
        <f t="shared" si="17"/>
        <v>1</v>
      </c>
    </row>
    <row r="190" spans="1:18" x14ac:dyDescent="0.25">
      <c r="A190">
        <v>86</v>
      </c>
      <c r="B190">
        <v>1</v>
      </c>
      <c r="C190">
        <v>66</v>
      </c>
      <c r="D190">
        <v>180</v>
      </c>
      <c r="E190">
        <v>0</v>
      </c>
      <c r="F190">
        <v>-4.5999999999999996</v>
      </c>
      <c r="G190" t="s">
        <v>29</v>
      </c>
      <c r="H190">
        <v>1</v>
      </c>
      <c r="I190">
        <v>0.90280236199999997</v>
      </c>
      <c r="J190" t="s">
        <v>29</v>
      </c>
      <c r="K190">
        <f t="shared" si="12"/>
        <v>1</v>
      </c>
      <c r="L190">
        <f t="shared" si="13"/>
        <v>1</v>
      </c>
      <c r="M190">
        <f t="shared" si="14"/>
        <v>16.666666666666668</v>
      </c>
      <c r="N190">
        <v>-1</v>
      </c>
      <c r="O190">
        <v>-1</v>
      </c>
      <c r="P190">
        <f t="shared" si="15"/>
        <v>0</v>
      </c>
      <c r="Q190">
        <f t="shared" si="16"/>
        <v>-16.666666666666668</v>
      </c>
      <c r="R190">
        <f t="shared" si="17"/>
        <v>2</v>
      </c>
    </row>
    <row r="191" spans="1:18" x14ac:dyDescent="0.25">
      <c r="A191">
        <v>87</v>
      </c>
      <c r="B191">
        <v>1</v>
      </c>
      <c r="C191">
        <v>66</v>
      </c>
      <c r="D191">
        <v>180</v>
      </c>
      <c r="E191">
        <v>90</v>
      </c>
      <c r="F191">
        <v>4.5999999999999996</v>
      </c>
      <c r="G191" t="s">
        <v>30</v>
      </c>
      <c r="H191">
        <v>0</v>
      </c>
      <c r="I191">
        <v>0.68821778099999997</v>
      </c>
      <c r="J191" t="s">
        <v>29</v>
      </c>
      <c r="K191">
        <f t="shared" si="12"/>
        <v>1</v>
      </c>
      <c r="L191">
        <f t="shared" si="13"/>
        <v>1</v>
      </c>
      <c r="M191">
        <f t="shared" si="14"/>
        <v>16.666666666666668</v>
      </c>
      <c r="N191">
        <v>1</v>
      </c>
      <c r="O191">
        <v>-1</v>
      </c>
      <c r="P191">
        <f t="shared" si="15"/>
        <v>0</v>
      </c>
      <c r="Q191">
        <f t="shared" si="16"/>
        <v>16.666666666666668</v>
      </c>
      <c r="R191">
        <f t="shared" si="17"/>
        <v>2</v>
      </c>
    </row>
    <row r="192" spans="1:18" x14ac:dyDescent="0.25">
      <c r="A192">
        <v>88</v>
      </c>
      <c r="B192">
        <v>1</v>
      </c>
      <c r="C192">
        <v>67</v>
      </c>
      <c r="D192">
        <v>180</v>
      </c>
      <c r="E192">
        <v>0</v>
      </c>
      <c r="F192">
        <v>-4.5999999999999996</v>
      </c>
      <c r="G192" t="s">
        <v>29</v>
      </c>
      <c r="H192">
        <v>1</v>
      </c>
      <c r="I192">
        <v>0.76612978799999998</v>
      </c>
      <c r="J192" t="s">
        <v>29</v>
      </c>
      <c r="K192">
        <f t="shared" si="12"/>
        <v>1</v>
      </c>
      <c r="L192">
        <f t="shared" si="13"/>
        <v>2</v>
      </c>
      <c r="M192">
        <f t="shared" si="14"/>
        <v>33.333333333333336</v>
      </c>
      <c r="N192">
        <v>-1</v>
      </c>
      <c r="O192">
        <v>-1</v>
      </c>
      <c r="P192">
        <f t="shared" si="15"/>
        <v>0</v>
      </c>
      <c r="Q192">
        <f t="shared" si="16"/>
        <v>-33.333333333333336</v>
      </c>
      <c r="R192">
        <f t="shared" si="17"/>
        <v>2</v>
      </c>
    </row>
    <row r="193" spans="1:18" x14ac:dyDescent="0.25">
      <c r="A193">
        <v>89</v>
      </c>
      <c r="B193">
        <v>1</v>
      </c>
      <c r="C193">
        <v>67</v>
      </c>
      <c r="D193">
        <v>180</v>
      </c>
      <c r="E193">
        <v>90</v>
      </c>
      <c r="F193">
        <v>4.5999999999999996</v>
      </c>
      <c r="G193" t="s">
        <v>30</v>
      </c>
      <c r="H193">
        <v>0</v>
      </c>
      <c r="I193">
        <v>0.76474215300000004</v>
      </c>
      <c r="J193" t="s">
        <v>29</v>
      </c>
      <c r="K193">
        <f t="shared" si="12"/>
        <v>1</v>
      </c>
      <c r="L193">
        <f t="shared" si="13"/>
        <v>2</v>
      </c>
      <c r="M193">
        <f t="shared" si="14"/>
        <v>33.333333333333336</v>
      </c>
      <c r="N193">
        <v>1</v>
      </c>
      <c r="O193">
        <v>-1</v>
      </c>
      <c r="P193">
        <f t="shared" si="15"/>
        <v>0</v>
      </c>
      <c r="Q193">
        <f t="shared" si="16"/>
        <v>33.333333333333336</v>
      </c>
      <c r="R193">
        <f t="shared" si="17"/>
        <v>2</v>
      </c>
    </row>
    <row r="194" spans="1:18" x14ac:dyDescent="0.25">
      <c r="A194">
        <v>90</v>
      </c>
      <c r="B194">
        <v>1</v>
      </c>
      <c r="C194">
        <v>68</v>
      </c>
      <c r="D194">
        <v>0</v>
      </c>
      <c r="E194">
        <v>0</v>
      </c>
      <c r="F194">
        <v>-4.5999999999999996</v>
      </c>
      <c r="G194" t="s">
        <v>29</v>
      </c>
      <c r="H194">
        <v>1</v>
      </c>
      <c r="I194">
        <v>1.0580556189999999</v>
      </c>
      <c r="J194" t="s">
        <v>29</v>
      </c>
      <c r="K194">
        <f t="shared" si="12"/>
        <v>1</v>
      </c>
      <c r="L194">
        <f t="shared" si="13"/>
        <v>3</v>
      </c>
      <c r="M194">
        <f t="shared" si="14"/>
        <v>50</v>
      </c>
      <c r="N194">
        <v>-1</v>
      </c>
      <c r="O194">
        <v>-1</v>
      </c>
      <c r="P194">
        <f t="shared" si="15"/>
        <v>0</v>
      </c>
      <c r="Q194">
        <f t="shared" si="16"/>
        <v>-50</v>
      </c>
      <c r="R194">
        <f t="shared" si="17"/>
        <v>1</v>
      </c>
    </row>
    <row r="195" spans="1:18" x14ac:dyDescent="0.25">
      <c r="A195">
        <v>91</v>
      </c>
      <c r="B195">
        <v>1</v>
      </c>
      <c r="C195">
        <v>68</v>
      </c>
      <c r="D195">
        <v>0</v>
      </c>
      <c r="E195">
        <v>90</v>
      </c>
      <c r="F195">
        <v>-4.5999999999999996</v>
      </c>
      <c r="G195" t="s">
        <v>29</v>
      </c>
      <c r="H195">
        <v>0</v>
      </c>
      <c r="I195">
        <v>1.092525397</v>
      </c>
      <c r="J195" t="s">
        <v>30</v>
      </c>
      <c r="K195">
        <f t="shared" ref="K195:K207" si="18">IF(OR(D195=180,D195=0),1,IF(OR(D195=-4.6,D195=4.6),2,))</f>
        <v>1</v>
      </c>
      <c r="L195">
        <f t="shared" ref="L195:L207" si="19">SUM(C195,-65)</f>
        <v>3</v>
      </c>
      <c r="M195">
        <f t="shared" ref="M195:M207" si="20">PRODUCT(L195,1/60,1000)</f>
        <v>50</v>
      </c>
      <c r="N195">
        <v>-1</v>
      </c>
      <c r="O195">
        <v>1</v>
      </c>
      <c r="P195">
        <f t="shared" ref="P195:P207" si="21">IF(AND(N195=1,O195=1),1,IF(AND(N195=-1,O195=-1),0,IF(AND(N195=1,O195=-1),0,IF(AND(N195=-1,O195=1),1))))</f>
        <v>1</v>
      </c>
      <c r="Q195">
        <f t="shared" ref="Q195:Q207" si="22">PRODUCT(M195,N195)</f>
        <v>-50</v>
      </c>
      <c r="R195">
        <f t="shared" ref="R195:R207" si="23">IF(AND(K195=1,D195=0),1,IF(AND(K195=1,D195=180),2,IF(AND(K195=2,D195=4.6),3,IF(AND(K195=2,D195=-4.6),4))))</f>
        <v>1</v>
      </c>
    </row>
    <row r="196" spans="1:18" x14ac:dyDescent="0.25">
      <c r="A196">
        <v>92</v>
      </c>
      <c r="B196">
        <v>1</v>
      </c>
      <c r="C196">
        <v>69</v>
      </c>
      <c r="D196">
        <v>0</v>
      </c>
      <c r="E196">
        <v>90</v>
      </c>
      <c r="F196">
        <v>-4.5999999999999996</v>
      </c>
      <c r="G196" t="s">
        <v>29</v>
      </c>
      <c r="H196">
        <v>0</v>
      </c>
      <c r="I196">
        <v>2.2924026980000001</v>
      </c>
      <c r="J196" t="s">
        <v>30</v>
      </c>
      <c r="K196">
        <f t="shared" si="18"/>
        <v>1</v>
      </c>
      <c r="L196">
        <f t="shared" si="19"/>
        <v>4</v>
      </c>
      <c r="M196">
        <f t="shared" si="20"/>
        <v>66.666666666666671</v>
      </c>
      <c r="N196">
        <v>-1</v>
      </c>
      <c r="O196">
        <v>1</v>
      </c>
      <c r="P196">
        <f t="shared" si="21"/>
        <v>1</v>
      </c>
      <c r="Q196">
        <f t="shared" si="22"/>
        <v>-66.666666666666671</v>
      </c>
      <c r="R196">
        <f t="shared" si="23"/>
        <v>1</v>
      </c>
    </row>
    <row r="197" spans="1:18" x14ac:dyDescent="0.25">
      <c r="A197">
        <v>93</v>
      </c>
      <c r="B197">
        <v>1</v>
      </c>
      <c r="C197">
        <v>70</v>
      </c>
      <c r="D197">
        <v>0</v>
      </c>
      <c r="E197">
        <v>90</v>
      </c>
      <c r="F197">
        <v>-4.5999999999999996</v>
      </c>
      <c r="G197" t="s">
        <v>29</v>
      </c>
      <c r="H197">
        <v>1</v>
      </c>
      <c r="I197">
        <v>1.4741111179999999</v>
      </c>
      <c r="J197" t="s">
        <v>29</v>
      </c>
      <c r="K197">
        <f t="shared" si="18"/>
        <v>1</v>
      </c>
      <c r="L197">
        <f t="shared" si="19"/>
        <v>5</v>
      </c>
      <c r="M197">
        <f t="shared" si="20"/>
        <v>83.333333333333329</v>
      </c>
      <c r="N197">
        <v>-1</v>
      </c>
      <c r="O197">
        <v>-1</v>
      </c>
      <c r="P197">
        <f t="shared" si="21"/>
        <v>0</v>
      </c>
      <c r="Q197">
        <f t="shared" si="22"/>
        <v>-83.333333333333329</v>
      </c>
      <c r="R197">
        <f t="shared" si="23"/>
        <v>1</v>
      </c>
    </row>
    <row r="198" spans="1:18" x14ac:dyDescent="0.25">
      <c r="A198">
        <v>94</v>
      </c>
      <c r="B198">
        <v>1</v>
      </c>
      <c r="C198">
        <v>70</v>
      </c>
      <c r="D198">
        <v>180</v>
      </c>
      <c r="E198">
        <v>90</v>
      </c>
      <c r="F198">
        <v>-4.5999999999999996</v>
      </c>
      <c r="G198" t="s">
        <v>29</v>
      </c>
      <c r="H198">
        <v>1</v>
      </c>
      <c r="I198">
        <v>0.70751101199999999</v>
      </c>
      <c r="J198" t="s">
        <v>29</v>
      </c>
      <c r="K198">
        <f t="shared" si="18"/>
        <v>1</v>
      </c>
      <c r="L198">
        <f t="shared" si="19"/>
        <v>5</v>
      </c>
      <c r="M198">
        <f t="shared" si="20"/>
        <v>83.333333333333329</v>
      </c>
      <c r="N198">
        <v>-1</v>
      </c>
      <c r="O198">
        <v>-1</v>
      </c>
      <c r="P198">
        <f t="shared" si="21"/>
        <v>0</v>
      </c>
      <c r="Q198">
        <f t="shared" si="22"/>
        <v>-83.333333333333329</v>
      </c>
      <c r="R198">
        <f t="shared" si="23"/>
        <v>2</v>
      </c>
    </row>
    <row r="199" spans="1:18" x14ac:dyDescent="0.25">
      <c r="A199">
        <v>95</v>
      </c>
      <c r="B199">
        <v>1</v>
      </c>
      <c r="C199">
        <v>70</v>
      </c>
      <c r="D199">
        <v>180</v>
      </c>
      <c r="E199">
        <v>0</v>
      </c>
      <c r="F199">
        <v>4.5999999999999996</v>
      </c>
      <c r="G199" t="s">
        <v>30</v>
      </c>
      <c r="H199">
        <v>1</v>
      </c>
      <c r="I199">
        <v>0.98542306700000004</v>
      </c>
      <c r="J199" t="s">
        <v>30</v>
      </c>
      <c r="K199">
        <f t="shared" si="18"/>
        <v>1</v>
      </c>
      <c r="L199">
        <f t="shared" si="19"/>
        <v>5</v>
      </c>
      <c r="M199">
        <f t="shared" si="20"/>
        <v>83.333333333333329</v>
      </c>
      <c r="N199">
        <v>1</v>
      </c>
      <c r="O199">
        <v>1</v>
      </c>
      <c r="P199">
        <f t="shared" si="21"/>
        <v>1</v>
      </c>
      <c r="Q199">
        <f t="shared" si="22"/>
        <v>83.333333333333329</v>
      </c>
      <c r="R199">
        <f t="shared" si="23"/>
        <v>2</v>
      </c>
    </row>
    <row r="200" spans="1:18" x14ac:dyDescent="0.25">
      <c r="A200">
        <v>96</v>
      </c>
      <c r="B200">
        <v>1</v>
      </c>
      <c r="C200">
        <v>69</v>
      </c>
      <c r="D200">
        <v>180</v>
      </c>
      <c r="E200">
        <v>0</v>
      </c>
      <c r="F200">
        <v>4.5999999999999996</v>
      </c>
      <c r="G200" t="s">
        <v>30</v>
      </c>
      <c r="H200">
        <v>1</v>
      </c>
      <c r="I200">
        <v>0.90810337200000002</v>
      </c>
      <c r="J200" t="s">
        <v>30</v>
      </c>
      <c r="K200">
        <f t="shared" si="18"/>
        <v>1</v>
      </c>
      <c r="L200">
        <f t="shared" si="19"/>
        <v>4</v>
      </c>
      <c r="M200">
        <f t="shared" si="20"/>
        <v>66.666666666666671</v>
      </c>
      <c r="N200">
        <v>1</v>
      </c>
      <c r="O200">
        <v>1</v>
      </c>
      <c r="P200">
        <f t="shared" si="21"/>
        <v>1</v>
      </c>
      <c r="Q200">
        <f t="shared" si="22"/>
        <v>66.666666666666671</v>
      </c>
      <c r="R200">
        <f t="shared" si="23"/>
        <v>2</v>
      </c>
    </row>
    <row r="201" spans="1:18" x14ac:dyDescent="0.25">
      <c r="A201">
        <v>97</v>
      </c>
      <c r="B201">
        <v>1</v>
      </c>
      <c r="C201">
        <v>69</v>
      </c>
      <c r="D201">
        <v>180</v>
      </c>
      <c r="E201">
        <v>0</v>
      </c>
      <c r="F201">
        <v>-4.5999999999999996</v>
      </c>
      <c r="G201" t="s">
        <v>29</v>
      </c>
      <c r="H201">
        <v>1</v>
      </c>
      <c r="I201">
        <v>1.1031997819999999</v>
      </c>
      <c r="J201" t="s">
        <v>29</v>
      </c>
      <c r="K201">
        <f t="shared" si="18"/>
        <v>1</v>
      </c>
      <c r="L201">
        <f t="shared" si="19"/>
        <v>4</v>
      </c>
      <c r="M201">
        <f t="shared" si="20"/>
        <v>66.666666666666671</v>
      </c>
      <c r="N201">
        <v>-1</v>
      </c>
      <c r="O201">
        <v>-1</v>
      </c>
      <c r="P201">
        <f t="shared" si="21"/>
        <v>0</v>
      </c>
      <c r="Q201">
        <f t="shared" si="22"/>
        <v>-66.666666666666671</v>
      </c>
      <c r="R201">
        <f t="shared" si="23"/>
        <v>2</v>
      </c>
    </row>
    <row r="202" spans="1:18" x14ac:dyDescent="0.25">
      <c r="A202">
        <v>98</v>
      </c>
      <c r="B202">
        <v>1</v>
      </c>
      <c r="C202">
        <v>69</v>
      </c>
      <c r="D202">
        <v>180</v>
      </c>
      <c r="E202">
        <v>90</v>
      </c>
      <c r="F202">
        <v>4.5999999999999996</v>
      </c>
      <c r="G202" t="s">
        <v>30</v>
      </c>
      <c r="H202">
        <v>1</v>
      </c>
      <c r="I202">
        <v>0.85822413399999997</v>
      </c>
      <c r="J202" t="s">
        <v>30</v>
      </c>
      <c r="K202">
        <f t="shared" si="18"/>
        <v>1</v>
      </c>
      <c r="L202">
        <f t="shared" si="19"/>
        <v>4</v>
      </c>
      <c r="M202">
        <f t="shared" si="20"/>
        <v>66.666666666666671</v>
      </c>
      <c r="N202">
        <v>1</v>
      </c>
      <c r="O202">
        <v>1</v>
      </c>
      <c r="P202">
        <f t="shared" si="21"/>
        <v>1</v>
      </c>
      <c r="Q202">
        <f t="shared" si="22"/>
        <v>66.666666666666671</v>
      </c>
      <c r="R202">
        <f t="shared" si="23"/>
        <v>2</v>
      </c>
    </row>
    <row r="203" spans="1:18" x14ac:dyDescent="0.25">
      <c r="A203">
        <v>99</v>
      </c>
      <c r="B203">
        <v>1</v>
      </c>
      <c r="C203">
        <v>68</v>
      </c>
      <c r="D203">
        <v>180</v>
      </c>
      <c r="E203">
        <v>0</v>
      </c>
      <c r="F203">
        <v>-4.5999999999999996</v>
      </c>
      <c r="G203" t="s">
        <v>29</v>
      </c>
      <c r="H203">
        <v>1</v>
      </c>
      <c r="I203">
        <v>0.82413058400000005</v>
      </c>
      <c r="J203" t="s">
        <v>29</v>
      </c>
      <c r="K203">
        <f t="shared" si="18"/>
        <v>1</v>
      </c>
      <c r="L203">
        <f t="shared" si="19"/>
        <v>3</v>
      </c>
      <c r="M203">
        <f t="shared" si="20"/>
        <v>50</v>
      </c>
      <c r="N203">
        <v>-1</v>
      </c>
      <c r="O203">
        <v>-1</v>
      </c>
      <c r="P203">
        <f t="shared" si="21"/>
        <v>0</v>
      </c>
      <c r="Q203">
        <f t="shared" si="22"/>
        <v>-50</v>
      </c>
      <c r="R203">
        <f t="shared" si="23"/>
        <v>2</v>
      </c>
    </row>
    <row r="204" spans="1:18" x14ac:dyDescent="0.25">
      <c r="A204">
        <v>100</v>
      </c>
      <c r="B204">
        <v>1</v>
      </c>
      <c r="C204">
        <v>68</v>
      </c>
      <c r="D204">
        <v>0</v>
      </c>
      <c r="E204">
        <v>90</v>
      </c>
      <c r="F204">
        <v>-4.5999999999999996</v>
      </c>
      <c r="G204" t="s">
        <v>29</v>
      </c>
      <c r="H204">
        <v>0</v>
      </c>
      <c r="I204">
        <v>0.77353758699999997</v>
      </c>
      <c r="J204" t="s">
        <v>30</v>
      </c>
      <c r="K204">
        <f t="shared" si="18"/>
        <v>1</v>
      </c>
      <c r="L204">
        <f t="shared" si="19"/>
        <v>3</v>
      </c>
      <c r="M204">
        <f t="shared" si="20"/>
        <v>50</v>
      </c>
      <c r="N204">
        <v>-1</v>
      </c>
      <c r="O204">
        <v>1</v>
      </c>
      <c r="P204">
        <f t="shared" si="21"/>
        <v>1</v>
      </c>
      <c r="Q204">
        <f t="shared" si="22"/>
        <v>-50</v>
      </c>
      <c r="R204">
        <f t="shared" si="23"/>
        <v>1</v>
      </c>
    </row>
    <row r="205" spans="1:18" x14ac:dyDescent="0.25">
      <c r="A205">
        <v>101</v>
      </c>
      <c r="B205">
        <v>1</v>
      </c>
      <c r="C205">
        <v>69</v>
      </c>
      <c r="D205">
        <v>180</v>
      </c>
      <c r="E205">
        <v>90</v>
      </c>
      <c r="F205">
        <v>4.5999999999999996</v>
      </c>
      <c r="G205" t="s">
        <v>30</v>
      </c>
      <c r="H205">
        <v>1</v>
      </c>
      <c r="I205">
        <v>0.87055138600000004</v>
      </c>
      <c r="J205" t="s">
        <v>30</v>
      </c>
      <c r="K205">
        <f t="shared" si="18"/>
        <v>1</v>
      </c>
      <c r="L205">
        <f t="shared" si="19"/>
        <v>4</v>
      </c>
      <c r="M205">
        <f t="shared" si="20"/>
        <v>66.666666666666671</v>
      </c>
      <c r="N205">
        <v>1</v>
      </c>
      <c r="O205">
        <v>1</v>
      </c>
      <c r="P205">
        <f t="shared" si="21"/>
        <v>1</v>
      </c>
      <c r="Q205">
        <f t="shared" si="22"/>
        <v>66.666666666666671</v>
      </c>
      <c r="R205">
        <f t="shared" si="23"/>
        <v>2</v>
      </c>
    </row>
    <row r="206" spans="1:18" x14ac:dyDescent="0.25">
      <c r="A206">
        <v>102</v>
      </c>
      <c r="B206">
        <v>1</v>
      </c>
      <c r="C206">
        <v>69</v>
      </c>
      <c r="D206">
        <v>180</v>
      </c>
      <c r="E206">
        <v>0</v>
      </c>
      <c r="F206">
        <v>-4.5999999999999996</v>
      </c>
      <c r="G206" t="s">
        <v>29</v>
      </c>
      <c r="H206">
        <v>1</v>
      </c>
      <c r="I206">
        <v>0.91017641500000002</v>
      </c>
      <c r="J206" t="s">
        <v>29</v>
      </c>
      <c r="K206">
        <f t="shared" si="18"/>
        <v>1</v>
      </c>
      <c r="L206">
        <f t="shared" si="19"/>
        <v>4</v>
      </c>
      <c r="M206">
        <f t="shared" si="20"/>
        <v>66.666666666666671</v>
      </c>
      <c r="N206">
        <v>-1</v>
      </c>
      <c r="O206">
        <v>-1</v>
      </c>
      <c r="P206">
        <f t="shared" si="21"/>
        <v>0</v>
      </c>
      <c r="Q206">
        <f t="shared" si="22"/>
        <v>-66.666666666666671</v>
      </c>
      <c r="R206">
        <f t="shared" si="23"/>
        <v>2</v>
      </c>
    </row>
    <row r="207" spans="1:18" x14ac:dyDescent="0.25">
      <c r="A207">
        <v>103</v>
      </c>
      <c r="B207">
        <v>1</v>
      </c>
      <c r="C207">
        <v>69</v>
      </c>
      <c r="D207">
        <v>180</v>
      </c>
      <c r="E207">
        <v>90</v>
      </c>
      <c r="F207">
        <v>-4.5999999999999996</v>
      </c>
      <c r="G207" t="s">
        <v>29</v>
      </c>
      <c r="H207">
        <v>0</v>
      </c>
      <c r="I207">
        <v>1.674735275</v>
      </c>
      <c r="J207" t="s">
        <v>30</v>
      </c>
      <c r="K207">
        <f t="shared" si="18"/>
        <v>1</v>
      </c>
      <c r="L207">
        <f t="shared" si="19"/>
        <v>4</v>
      </c>
      <c r="M207">
        <f t="shared" si="20"/>
        <v>66.666666666666671</v>
      </c>
      <c r="N207">
        <v>-1</v>
      </c>
      <c r="O207">
        <v>1</v>
      </c>
      <c r="P207">
        <f t="shared" si="21"/>
        <v>1</v>
      </c>
      <c r="Q207">
        <f t="shared" si="22"/>
        <v>-66.666666666666671</v>
      </c>
      <c r="R207">
        <f t="shared" si="2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1</v>
      </c>
      <c r="C16">
        <v>33.333333333333336</v>
      </c>
      <c r="D16">
        <v>3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-16.666666666666668</v>
      </c>
      <c r="D19">
        <v>4</v>
      </c>
    </row>
    <row r="20" spans="1:4" x14ac:dyDescent="0.25">
      <c r="A20">
        <v>2</v>
      </c>
      <c r="B20">
        <v>1</v>
      </c>
      <c r="C20">
        <v>-33.333333333333336</v>
      </c>
      <c r="D20">
        <v>4</v>
      </c>
    </row>
    <row r="21" spans="1:4" x14ac:dyDescent="0.25">
      <c r="A21">
        <v>2</v>
      </c>
      <c r="B21">
        <v>1</v>
      </c>
      <c r="C21">
        <v>50</v>
      </c>
      <c r="D21">
        <v>3</v>
      </c>
    </row>
    <row r="22" spans="1:4" x14ac:dyDescent="0.25">
      <c r="A22">
        <v>2</v>
      </c>
      <c r="B22">
        <v>0</v>
      </c>
      <c r="C22">
        <v>-50</v>
      </c>
      <c r="D22">
        <v>4</v>
      </c>
    </row>
    <row r="23" spans="1:4" x14ac:dyDescent="0.25">
      <c r="A23">
        <v>2</v>
      </c>
      <c r="B23">
        <v>0</v>
      </c>
      <c r="C23">
        <v>-50</v>
      </c>
      <c r="D23">
        <v>3</v>
      </c>
    </row>
    <row r="24" spans="1:4" x14ac:dyDescent="0.25">
      <c r="A24">
        <v>2</v>
      </c>
      <c r="B24">
        <v>1</v>
      </c>
      <c r="C24">
        <v>33.333333333333336</v>
      </c>
      <c r="D24">
        <v>4</v>
      </c>
    </row>
    <row r="25" spans="1:4" x14ac:dyDescent="0.25">
      <c r="A25">
        <v>2</v>
      </c>
      <c r="B25">
        <v>1</v>
      </c>
      <c r="C25">
        <v>33.333333333333336</v>
      </c>
      <c r="D25">
        <v>3</v>
      </c>
    </row>
    <row r="26" spans="1:4" x14ac:dyDescent="0.25">
      <c r="A26">
        <v>2</v>
      </c>
      <c r="B26">
        <v>0</v>
      </c>
      <c r="C26">
        <v>33.333333333333336</v>
      </c>
      <c r="D26">
        <v>4</v>
      </c>
    </row>
    <row r="27" spans="1:4" x14ac:dyDescent="0.25">
      <c r="A27">
        <v>2</v>
      </c>
      <c r="B27">
        <v>1</v>
      </c>
      <c r="C27">
        <v>50</v>
      </c>
      <c r="D27">
        <v>4</v>
      </c>
    </row>
    <row r="28" spans="1:4" x14ac:dyDescent="0.25">
      <c r="A28">
        <v>2</v>
      </c>
      <c r="B28">
        <v>1</v>
      </c>
      <c r="C28">
        <v>50</v>
      </c>
      <c r="D28">
        <v>3</v>
      </c>
    </row>
    <row r="29" spans="1:4" x14ac:dyDescent="0.25">
      <c r="A29">
        <v>2</v>
      </c>
      <c r="B29">
        <v>1</v>
      </c>
      <c r="C29">
        <v>50</v>
      </c>
      <c r="D29">
        <v>3</v>
      </c>
    </row>
    <row r="30" spans="1:4" x14ac:dyDescent="0.25">
      <c r="A30">
        <v>2</v>
      </c>
      <c r="B30">
        <v>1</v>
      </c>
      <c r="C30">
        <v>-33.333333333333336</v>
      </c>
      <c r="D30">
        <v>3</v>
      </c>
    </row>
    <row r="31" spans="1:4" x14ac:dyDescent="0.25">
      <c r="A31">
        <v>2</v>
      </c>
      <c r="B31">
        <v>0</v>
      </c>
      <c r="C31">
        <v>50</v>
      </c>
      <c r="D31">
        <v>4</v>
      </c>
    </row>
    <row r="32" spans="1:4" x14ac:dyDescent="0.25">
      <c r="A32">
        <v>2</v>
      </c>
      <c r="B32">
        <v>1</v>
      </c>
      <c r="C32">
        <v>66.666666666666671</v>
      </c>
      <c r="D32">
        <v>3</v>
      </c>
    </row>
    <row r="33" spans="1:4" x14ac:dyDescent="0.25">
      <c r="A33">
        <v>2</v>
      </c>
      <c r="B33">
        <v>1</v>
      </c>
      <c r="C33">
        <v>-66.666666666666671</v>
      </c>
      <c r="D33">
        <v>3</v>
      </c>
    </row>
    <row r="34" spans="1:4" x14ac:dyDescent="0.25">
      <c r="A34">
        <v>2</v>
      </c>
      <c r="B34">
        <v>0</v>
      </c>
      <c r="C34">
        <v>-83.333333333333329</v>
      </c>
      <c r="D34">
        <v>3</v>
      </c>
    </row>
    <row r="35" spans="1:4" x14ac:dyDescent="0.25">
      <c r="A35">
        <v>2</v>
      </c>
      <c r="B35">
        <v>1</v>
      </c>
      <c r="C35">
        <v>-83.333333333333329</v>
      </c>
      <c r="D35">
        <v>3</v>
      </c>
    </row>
    <row r="36" spans="1:4" x14ac:dyDescent="0.25">
      <c r="A36">
        <v>2</v>
      </c>
      <c r="B36">
        <v>0</v>
      </c>
      <c r="C36">
        <v>-100</v>
      </c>
      <c r="D36">
        <v>4</v>
      </c>
    </row>
    <row r="37" spans="1:4" x14ac:dyDescent="0.25">
      <c r="A37">
        <v>2</v>
      </c>
      <c r="B37">
        <v>1</v>
      </c>
      <c r="C37">
        <v>-100</v>
      </c>
      <c r="D37">
        <v>3</v>
      </c>
    </row>
    <row r="38" spans="1:4" x14ac:dyDescent="0.25">
      <c r="A38">
        <v>2</v>
      </c>
      <c r="B38">
        <v>1</v>
      </c>
      <c r="C38">
        <v>116.66666666666667</v>
      </c>
      <c r="D38">
        <v>4</v>
      </c>
    </row>
    <row r="39" spans="1:4" x14ac:dyDescent="0.25">
      <c r="A39">
        <v>2</v>
      </c>
      <c r="B39">
        <v>0</v>
      </c>
      <c r="C39">
        <v>-116.66666666666667</v>
      </c>
      <c r="D39">
        <v>4</v>
      </c>
    </row>
    <row r="40" spans="1:4" x14ac:dyDescent="0.25">
      <c r="A40">
        <v>2</v>
      </c>
      <c r="B40">
        <v>1</v>
      </c>
      <c r="C40">
        <v>-116.66666666666667</v>
      </c>
      <c r="D40">
        <v>3</v>
      </c>
    </row>
    <row r="41" spans="1:4" x14ac:dyDescent="0.25">
      <c r="A41">
        <v>2</v>
      </c>
      <c r="B41">
        <v>0</v>
      </c>
      <c r="C41">
        <v>-133.33333333333334</v>
      </c>
      <c r="D41">
        <v>3</v>
      </c>
    </row>
    <row r="42" spans="1:4" x14ac:dyDescent="0.25">
      <c r="A42">
        <v>2</v>
      </c>
      <c r="B42">
        <v>1</v>
      </c>
      <c r="C42">
        <v>-133.33333333333334</v>
      </c>
      <c r="D42">
        <v>3</v>
      </c>
    </row>
    <row r="43" spans="1:4" x14ac:dyDescent="0.25">
      <c r="A43">
        <v>2</v>
      </c>
      <c r="B43">
        <v>0</v>
      </c>
      <c r="C43">
        <v>-150</v>
      </c>
      <c r="D43">
        <v>4</v>
      </c>
    </row>
    <row r="44" spans="1:4" x14ac:dyDescent="0.25">
      <c r="A44">
        <v>2</v>
      </c>
      <c r="B44">
        <v>1</v>
      </c>
      <c r="C44">
        <v>150</v>
      </c>
      <c r="D44">
        <v>4</v>
      </c>
    </row>
    <row r="45" spans="1:4" x14ac:dyDescent="0.25">
      <c r="A45">
        <v>2</v>
      </c>
      <c r="B45">
        <v>0</v>
      </c>
      <c r="C45">
        <v>-150</v>
      </c>
      <c r="D45">
        <v>4</v>
      </c>
    </row>
    <row r="46" spans="1:4" x14ac:dyDescent="0.25">
      <c r="A46">
        <v>2</v>
      </c>
      <c r="B46">
        <v>0</v>
      </c>
      <c r="C46">
        <v>-133.33333333333334</v>
      </c>
      <c r="D46">
        <v>3</v>
      </c>
    </row>
    <row r="47" spans="1:4" x14ac:dyDescent="0.25">
      <c r="A47">
        <v>2</v>
      </c>
      <c r="B47">
        <v>1</v>
      </c>
      <c r="C47">
        <v>133.33333333333334</v>
      </c>
      <c r="D47">
        <v>4</v>
      </c>
    </row>
    <row r="48" spans="1:4" x14ac:dyDescent="0.25">
      <c r="A48">
        <v>2</v>
      </c>
      <c r="B48">
        <v>1</v>
      </c>
      <c r="C48">
        <v>133.33333333333334</v>
      </c>
      <c r="D48">
        <v>3</v>
      </c>
    </row>
    <row r="49" spans="1:4" x14ac:dyDescent="0.25">
      <c r="A49">
        <v>2</v>
      </c>
      <c r="B49">
        <v>1</v>
      </c>
      <c r="C49">
        <v>116.66666666666667</v>
      </c>
      <c r="D49">
        <v>3</v>
      </c>
    </row>
    <row r="50" spans="1:4" x14ac:dyDescent="0.25">
      <c r="A50">
        <v>2</v>
      </c>
      <c r="B50">
        <v>0</v>
      </c>
      <c r="C50">
        <v>-116.66666666666667</v>
      </c>
      <c r="D50">
        <v>3</v>
      </c>
    </row>
    <row r="51" spans="1:4" x14ac:dyDescent="0.25">
      <c r="A51">
        <v>2</v>
      </c>
      <c r="B51">
        <v>0</v>
      </c>
      <c r="C51">
        <v>-116.66666666666667</v>
      </c>
      <c r="D51">
        <v>4</v>
      </c>
    </row>
    <row r="52" spans="1:4" x14ac:dyDescent="0.25">
      <c r="A52">
        <v>2</v>
      </c>
      <c r="B52">
        <v>1</v>
      </c>
      <c r="C52">
        <v>100</v>
      </c>
      <c r="D52">
        <v>4</v>
      </c>
    </row>
    <row r="53" spans="1:4" x14ac:dyDescent="0.25">
      <c r="A53">
        <v>2</v>
      </c>
      <c r="B53">
        <v>1</v>
      </c>
      <c r="C53">
        <v>100</v>
      </c>
      <c r="D53">
        <v>3</v>
      </c>
    </row>
    <row r="54" spans="1:4" x14ac:dyDescent="0.25">
      <c r="A54">
        <v>2</v>
      </c>
      <c r="B54">
        <v>0</v>
      </c>
      <c r="C54">
        <v>-100</v>
      </c>
      <c r="D54">
        <v>4</v>
      </c>
    </row>
    <row r="55" spans="1:4" x14ac:dyDescent="0.25">
      <c r="A55">
        <v>2</v>
      </c>
      <c r="B55">
        <v>0</v>
      </c>
      <c r="C55">
        <v>-83.333333333333329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3</v>
      </c>
    </row>
    <row r="57" spans="1:4" x14ac:dyDescent="0.25">
      <c r="A57">
        <v>2</v>
      </c>
      <c r="B57">
        <v>0</v>
      </c>
      <c r="C57">
        <v>83.333333333333329</v>
      </c>
      <c r="D57">
        <v>3</v>
      </c>
    </row>
    <row r="58" spans="1:4" x14ac:dyDescent="0.25">
      <c r="A58">
        <v>2</v>
      </c>
      <c r="B58">
        <v>1</v>
      </c>
      <c r="C58">
        <v>100</v>
      </c>
      <c r="D58">
        <v>4</v>
      </c>
    </row>
    <row r="59" spans="1:4" x14ac:dyDescent="0.25">
      <c r="A59">
        <v>2</v>
      </c>
      <c r="B59">
        <v>1</v>
      </c>
      <c r="C59">
        <v>100</v>
      </c>
      <c r="D59">
        <v>3</v>
      </c>
    </row>
    <row r="60" spans="1:4" x14ac:dyDescent="0.25">
      <c r="A60">
        <v>2</v>
      </c>
      <c r="B60">
        <v>1</v>
      </c>
      <c r="C60">
        <v>100</v>
      </c>
      <c r="D60">
        <v>4</v>
      </c>
    </row>
    <row r="61" spans="1:4" x14ac:dyDescent="0.25">
      <c r="A61">
        <v>2</v>
      </c>
      <c r="B61">
        <v>0</v>
      </c>
      <c r="C61">
        <v>-83.333333333333329</v>
      </c>
      <c r="D61">
        <v>3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4</v>
      </c>
    </row>
    <row r="64" spans="1:4" x14ac:dyDescent="0.25">
      <c r="A64">
        <v>2</v>
      </c>
      <c r="B64">
        <v>0</v>
      </c>
      <c r="C64">
        <v>-66.666666666666671</v>
      </c>
      <c r="D64">
        <v>3</v>
      </c>
    </row>
    <row r="65" spans="1:4" x14ac:dyDescent="0.25">
      <c r="A65">
        <v>2</v>
      </c>
      <c r="B65">
        <v>1</v>
      </c>
      <c r="C65">
        <v>66.666666666666671</v>
      </c>
      <c r="D65">
        <v>3</v>
      </c>
    </row>
    <row r="66" spans="1:4" x14ac:dyDescent="0.25">
      <c r="A66">
        <v>2</v>
      </c>
      <c r="B66">
        <v>0</v>
      </c>
      <c r="C66">
        <v>-66.666666666666671</v>
      </c>
      <c r="D66">
        <v>3</v>
      </c>
    </row>
    <row r="67" spans="1:4" x14ac:dyDescent="0.25">
      <c r="A67">
        <v>2</v>
      </c>
      <c r="B67">
        <v>0</v>
      </c>
      <c r="C67">
        <v>-50</v>
      </c>
      <c r="D67">
        <v>3</v>
      </c>
    </row>
    <row r="68" spans="1:4" x14ac:dyDescent="0.25">
      <c r="A68">
        <v>2</v>
      </c>
      <c r="B68">
        <v>1</v>
      </c>
      <c r="C68">
        <v>-50</v>
      </c>
      <c r="D68">
        <v>3</v>
      </c>
    </row>
    <row r="69" spans="1:4" x14ac:dyDescent="0.25">
      <c r="A69">
        <v>2</v>
      </c>
      <c r="B69">
        <v>0</v>
      </c>
      <c r="C69">
        <v>-66.666666666666671</v>
      </c>
      <c r="D69">
        <v>4</v>
      </c>
    </row>
    <row r="70" spans="1:4" x14ac:dyDescent="0.25">
      <c r="A70">
        <v>2</v>
      </c>
      <c r="B70">
        <v>1</v>
      </c>
      <c r="C70">
        <v>-66.666666666666671</v>
      </c>
      <c r="D70">
        <v>3</v>
      </c>
    </row>
    <row r="71" spans="1:4" x14ac:dyDescent="0.25">
      <c r="A71">
        <v>2</v>
      </c>
      <c r="B71">
        <v>0</v>
      </c>
      <c r="C71">
        <v>-83.333333333333329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1</v>
      </c>
      <c r="C73">
        <v>-83.333333333333329</v>
      </c>
      <c r="D73">
        <v>4</v>
      </c>
    </row>
    <row r="74" spans="1:4" x14ac:dyDescent="0.25">
      <c r="A74">
        <v>2</v>
      </c>
      <c r="B74">
        <v>1</v>
      </c>
      <c r="C74">
        <v>100</v>
      </c>
      <c r="D74">
        <v>4</v>
      </c>
    </row>
    <row r="75" spans="1:4" x14ac:dyDescent="0.25">
      <c r="A75">
        <v>2</v>
      </c>
      <c r="B75">
        <v>1</v>
      </c>
      <c r="C75">
        <v>100</v>
      </c>
      <c r="D75">
        <v>4</v>
      </c>
    </row>
    <row r="76" spans="1:4" x14ac:dyDescent="0.25">
      <c r="A76">
        <v>2</v>
      </c>
      <c r="B76">
        <v>1</v>
      </c>
      <c r="C76">
        <v>100</v>
      </c>
      <c r="D76">
        <v>3</v>
      </c>
    </row>
    <row r="77" spans="1:4" x14ac:dyDescent="0.25">
      <c r="A77">
        <v>2</v>
      </c>
      <c r="B77">
        <v>1</v>
      </c>
      <c r="C77">
        <v>-83.333333333333329</v>
      </c>
      <c r="D77">
        <v>3</v>
      </c>
    </row>
    <row r="78" spans="1:4" x14ac:dyDescent="0.25">
      <c r="A78">
        <v>2</v>
      </c>
      <c r="B78">
        <v>1</v>
      </c>
      <c r="C78">
        <v>100</v>
      </c>
      <c r="D78">
        <v>3</v>
      </c>
    </row>
    <row r="79" spans="1:4" x14ac:dyDescent="0.25">
      <c r="A79">
        <v>2</v>
      </c>
      <c r="B79">
        <v>1</v>
      </c>
      <c r="C79">
        <v>100</v>
      </c>
      <c r="D79">
        <v>4</v>
      </c>
    </row>
    <row r="80" spans="1:4" x14ac:dyDescent="0.25">
      <c r="A80">
        <v>2</v>
      </c>
      <c r="B80">
        <v>0</v>
      </c>
      <c r="C80">
        <v>100</v>
      </c>
      <c r="D80">
        <v>4</v>
      </c>
    </row>
    <row r="81" spans="1:4" x14ac:dyDescent="0.25">
      <c r="A81">
        <v>2</v>
      </c>
      <c r="B81">
        <v>0</v>
      </c>
      <c r="C81">
        <v>-116.66666666666667</v>
      </c>
      <c r="D81">
        <v>4</v>
      </c>
    </row>
    <row r="82" spans="1:4" x14ac:dyDescent="0.25">
      <c r="A82">
        <v>2</v>
      </c>
      <c r="B82">
        <v>1</v>
      </c>
      <c r="C82">
        <v>116.66666666666667</v>
      </c>
      <c r="D82">
        <v>3</v>
      </c>
    </row>
    <row r="83" spans="1:4" x14ac:dyDescent="0.25">
      <c r="A83">
        <v>2</v>
      </c>
      <c r="B83">
        <v>1</v>
      </c>
      <c r="C83">
        <v>116.66666666666667</v>
      </c>
      <c r="D83">
        <v>4</v>
      </c>
    </row>
    <row r="84" spans="1:4" x14ac:dyDescent="0.25">
      <c r="A84">
        <v>2</v>
      </c>
      <c r="B84">
        <v>1</v>
      </c>
      <c r="C84">
        <v>100</v>
      </c>
      <c r="D84">
        <v>3</v>
      </c>
    </row>
    <row r="85" spans="1:4" x14ac:dyDescent="0.25">
      <c r="A85">
        <v>2</v>
      </c>
      <c r="B85">
        <v>1</v>
      </c>
      <c r="C85">
        <v>100</v>
      </c>
      <c r="D85">
        <v>4</v>
      </c>
    </row>
    <row r="86" spans="1:4" x14ac:dyDescent="0.25">
      <c r="A86">
        <v>2</v>
      </c>
      <c r="B86">
        <v>1</v>
      </c>
      <c r="C86">
        <v>100</v>
      </c>
      <c r="D86">
        <v>4</v>
      </c>
    </row>
    <row r="87" spans="1:4" x14ac:dyDescent="0.25">
      <c r="A87">
        <v>2</v>
      </c>
      <c r="B87">
        <v>1</v>
      </c>
      <c r="C87">
        <v>83.333333333333329</v>
      </c>
      <c r="D87">
        <v>3</v>
      </c>
    </row>
    <row r="88" spans="1:4" x14ac:dyDescent="0.25">
      <c r="A88">
        <v>2</v>
      </c>
      <c r="B88">
        <v>1</v>
      </c>
      <c r="C88">
        <v>83.333333333333329</v>
      </c>
      <c r="D88">
        <v>4</v>
      </c>
    </row>
    <row r="89" spans="1:4" x14ac:dyDescent="0.25">
      <c r="A89">
        <v>2</v>
      </c>
      <c r="B89">
        <v>1</v>
      </c>
      <c r="C89">
        <v>-83.333333333333329</v>
      </c>
      <c r="D89">
        <v>4</v>
      </c>
    </row>
    <row r="90" spans="1:4" x14ac:dyDescent="0.25">
      <c r="A90">
        <v>2</v>
      </c>
      <c r="B90">
        <v>0</v>
      </c>
      <c r="C90">
        <v>-100</v>
      </c>
      <c r="D90">
        <v>3</v>
      </c>
    </row>
    <row r="91" spans="1:4" x14ac:dyDescent="0.25">
      <c r="A91">
        <v>2</v>
      </c>
      <c r="B91">
        <v>0</v>
      </c>
      <c r="C91">
        <v>-100</v>
      </c>
      <c r="D91">
        <v>4</v>
      </c>
    </row>
    <row r="92" spans="1:4" x14ac:dyDescent="0.25">
      <c r="A92">
        <v>2</v>
      </c>
      <c r="B92">
        <v>0</v>
      </c>
      <c r="C92">
        <v>-100</v>
      </c>
      <c r="D92">
        <v>4</v>
      </c>
    </row>
    <row r="93" spans="1:4" x14ac:dyDescent="0.25">
      <c r="A93">
        <v>2</v>
      </c>
      <c r="B93">
        <v>1</v>
      </c>
      <c r="C93">
        <v>83.333333333333329</v>
      </c>
      <c r="D93">
        <v>4</v>
      </c>
    </row>
    <row r="94" spans="1:4" x14ac:dyDescent="0.25">
      <c r="A94">
        <v>2</v>
      </c>
      <c r="B94">
        <v>0</v>
      </c>
      <c r="C94">
        <v>-83.333333333333329</v>
      </c>
      <c r="D94">
        <v>3</v>
      </c>
    </row>
    <row r="95" spans="1:4" x14ac:dyDescent="0.25">
      <c r="A95">
        <v>2</v>
      </c>
      <c r="B95">
        <v>0</v>
      </c>
      <c r="C95">
        <v>-83.333333333333329</v>
      </c>
      <c r="D95">
        <v>3</v>
      </c>
    </row>
    <row r="96" spans="1:4" x14ac:dyDescent="0.25">
      <c r="A96">
        <v>2</v>
      </c>
      <c r="B96">
        <v>1</v>
      </c>
      <c r="C96">
        <v>66.666666666666671</v>
      </c>
      <c r="D96">
        <v>4</v>
      </c>
    </row>
    <row r="97" spans="1:4" x14ac:dyDescent="0.25">
      <c r="A97">
        <v>2</v>
      </c>
      <c r="B97">
        <v>0</v>
      </c>
      <c r="C97">
        <v>-66.666666666666671</v>
      </c>
      <c r="D97">
        <v>3</v>
      </c>
    </row>
    <row r="98" spans="1:4" x14ac:dyDescent="0.25">
      <c r="A98">
        <v>2</v>
      </c>
      <c r="B98">
        <v>1</v>
      </c>
      <c r="C98">
        <v>66.666666666666671</v>
      </c>
      <c r="D98">
        <v>3</v>
      </c>
    </row>
    <row r="99" spans="1:4" x14ac:dyDescent="0.25">
      <c r="A99">
        <v>2</v>
      </c>
      <c r="B99">
        <v>1</v>
      </c>
      <c r="C99">
        <v>50</v>
      </c>
      <c r="D99">
        <v>4</v>
      </c>
    </row>
    <row r="100" spans="1:4" x14ac:dyDescent="0.25">
      <c r="A100">
        <v>2</v>
      </c>
      <c r="B100">
        <v>1</v>
      </c>
      <c r="C100">
        <v>-50</v>
      </c>
      <c r="D100">
        <v>3</v>
      </c>
    </row>
    <row r="101" spans="1:4" x14ac:dyDescent="0.25">
      <c r="A101">
        <v>2</v>
      </c>
      <c r="B101">
        <v>0</v>
      </c>
      <c r="C101">
        <v>-66.666666666666671</v>
      </c>
      <c r="D101">
        <v>4</v>
      </c>
    </row>
    <row r="102" spans="1:4" x14ac:dyDescent="0.25">
      <c r="A102">
        <v>2</v>
      </c>
      <c r="B102">
        <v>0</v>
      </c>
      <c r="C102">
        <v>-66.666666666666671</v>
      </c>
      <c r="D102">
        <v>3</v>
      </c>
    </row>
    <row r="103" spans="1:4" x14ac:dyDescent="0.25">
      <c r="A103">
        <v>2</v>
      </c>
      <c r="B103">
        <v>0</v>
      </c>
      <c r="C103">
        <v>66.666666666666671</v>
      </c>
      <c r="D103">
        <v>3</v>
      </c>
    </row>
    <row r="104" spans="1:4" x14ac:dyDescent="0.25">
      <c r="A104">
        <v>1</v>
      </c>
      <c r="B104">
        <v>0</v>
      </c>
      <c r="C104">
        <v>-266.66666666666669</v>
      </c>
      <c r="D104">
        <v>2</v>
      </c>
    </row>
    <row r="105" spans="1:4" x14ac:dyDescent="0.25">
      <c r="A105">
        <v>1</v>
      </c>
      <c r="B105">
        <v>0</v>
      </c>
      <c r="C105">
        <v>-250</v>
      </c>
      <c r="D105">
        <v>1</v>
      </c>
    </row>
    <row r="106" spans="1:4" x14ac:dyDescent="0.25">
      <c r="A106">
        <v>1</v>
      </c>
      <c r="B106">
        <v>1</v>
      </c>
      <c r="C106">
        <v>-233.33333333333334</v>
      </c>
      <c r="D106">
        <v>2</v>
      </c>
    </row>
    <row r="107" spans="1:4" x14ac:dyDescent="0.25">
      <c r="A107">
        <v>1</v>
      </c>
      <c r="B107">
        <v>0</v>
      </c>
      <c r="C107">
        <v>-250</v>
      </c>
      <c r="D107">
        <v>2</v>
      </c>
    </row>
    <row r="108" spans="1:4" x14ac:dyDescent="0.25">
      <c r="A108">
        <v>1</v>
      </c>
      <c r="B108">
        <v>1</v>
      </c>
      <c r="C108">
        <v>250</v>
      </c>
      <c r="D108">
        <v>2</v>
      </c>
    </row>
    <row r="109" spans="1:4" x14ac:dyDescent="0.25">
      <c r="A109">
        <v>1</v>
      </c>
      <c r="B109">
        <v>1</v>
      </c>
      <c r="C109">
        <v>250</v>
      </c>
      <c r="D109">
        <v>2</v>
      </c>
    </row>
    <row r="110" spans="1:4" x14ac:dyDescent="0.25">
      <c r="A110">
        <v>1</v>
      </c>
      <c r="B110">
        <v>1</v>
      </c>
      <c r="C110">
        <v>233.33333333333334</v>
      </c>
      <c r="D110">
        <v>2</v>
      </c>
    </row>
    <row r="111" spans="1:4" x14ac:dyDescent="0.25">
      <c r="A111">
        <v>1</v>
      </c>
      <c r="B111">
        <v>1</v>
      </c>
      <c r="C111">
        <v>233.33333333333334</v>
      </c>
      <c r="D111">
        <v>2</v>
      </c>
    </row>
    <row r="112" spans="1:4" x14ac:dyDescent="0.25">
      <c r="A112">
        <v>1</v>
      </c>
      <c r="B112">
        <v>0</v>
      </c>
      <c r="C112">
        <v>-233.33333333333334</v>
      </c>
      <c r="D112">
        <v>1</v>
      </c>
    </row>
    <row r="113" spans="1:4" x14ac:dyDescent="0.25">
      <c r="A113">
        <v>1</v>
      </c>
      <c r="B113">
        <v>1</v>
      </c>
      <c r="C113">
        <v>216.66666666666669</v>
      </c>
      <c r="D113">
        <v>2</v>
      </c>
    </row>
    <row r="114" spans="1:4" x14ac:dyDescent="0.25">
      <c r="A114">
        <v>1</v>
      </c>
      <c r="B114">
        <v>1</v>
      </c>
      <c r="C114">
        <v>216.66666666666669</v>
      </c>
      <c r="D114">
        <v>2</v>
      </c>
    </row>
    <row r="115" spans="1:4" x14ac:dyDescent="0.25">
      <c r="A115">
        <v>1</v>
      </c>
      <c r="B115">
        <v>1</v>
      </c>
      <c r="C115">
        <v>216.66666666666669</v>
      </c>
      <c r="D115">
        <v>1</v>
      </c>
    </row>
    <row r="116" spans="1:4" x14ac:dyDescent="0.25">
      <c r="A116">
        <v>1</v>
      </c>
      <c r="B116">
        <v>0</v>
      </c>
      <c r="C116">
        <v>-200</v>
      </c>
      <c r="D116">
        <v>2</v>
      </c>
    </row>
    <row r="117" spans="1:4" x14ac:dyDescent="0.25">
      <c r="A117">
        <v>1</v>
      </c>
      <c r="B117">
        <v>0</v>
      </c>
      <c r="C117">
        <v>-200</v>
      </c>
      <c r="D117">
        <v>2</v>
      </c>
    </row>
    <row r="118" spans="1:4" x14ac:dyDescent="0.25">
      <c r="A118">
        <v>1</v>
      </c>
      <c r="B118">
        <v>1</v>
      </c>
      <c r="C118">
        <v>200</v>
      </c>
      <c r="D118">
        <v>1</v>
      </c>
    </row>
    <row r="119" spans="1:4" x14ac:dyDescent="0.25">
      <c r="A119">
        <v>1</v>
      </c>
      <c r="B119">
        <v>0</v>
      </c>
      <c r="C119">
        <v>-183.33333333333331</v>
      </c>
      <c r="D119">
        <v>1</v>
      </c>
    </row>
    <row r="120" spans="1:4" x14ac:dyDescent="0.25">
      <c r="A120">
        <v>1</v>
      </c>
      <c r="B120">
        <v>1</v>
      </c>
      <c r="C120">
        <v>183.33333333333331</v>
      </c>
      <c r="D120">
        <v>2</v>
      </c>
    </row>
    <row r="121" spans="1:4" x14ac:dyDescent="0.25">
      <c r="A121">
        <v>1</v>
      </c>
      <c r="B121">
        <v>0</v>
      </c>
      <c r="C121">
        <v>-183.33333333333331</v>
      </c>
      <c r="D121">
        <v>2</v>
      </c>
    </row>
    <row r="122" spans="1:4" x14ac:dyDescent="0.25">
      <c r="A122">
        <v>1</v>
      </c>
      <c r="B122">
        <v>0</v>
      </c>
      <c r="C122">
        <v>-166.66666666666666</v>
      </c>
      <c r="D122">
        <v>1</v>
      </c>
    </row>
    <row r="123" spans="1:4" x14ac:dyDescent="0.25">
      <c r="A123">
        <v>1</v>
      </c>
      <c r="B123">
        <v>0</v>
      </c>
      <c r="C123">
        <v>-166.66666666666666</v>
      </c>
      <c r="D123">
        <v>1</v>
      </c>
    </row>
    <row r="124" spans="1:4" x14ac:dyDescent="0.25">
      <c r="A124">
        <v>1</v>
      </c>
      <c r="B124">
        <v>0</v>
      </c>
      <c r="C124">
        <v>-166.66666666666666</v>
      </c>
      <c r="D124">
        <v>1</v>
      </c>
    </row>
    <row r="125" spans="1:4" x14ac:dyDescent="0.25">
      <c r="A125">
        <v>1</v>
      </c>
      <c r="B125">
        <v>0</v>
      </c>
      <c r="C125">
        <v>-150</v>
      </c>
      <c r="D125">
        <v>2</v>
      </c>
    </row>
    <row r="126" spans="1:4" x14ac:dyDescent="0.25">
      <c r="A126">
        <v>1</v>
      </c>
      <c r="B126">
        <v>0</v>
      </c>
      <c r="C126">
        <v>-150</v>
      </c>
      <c r="D126">
        <v>2</v>
      </c>
    </row>
    <row r="127" spans="1:4" x14ac:dyDescent="0.25">
      <c r="A127">
        <v>1</v>
      </c>
      <c r="B127">
        <v>0</v>
      </c>
      <c r="C127">
        <v>-150</v>
      </c>
      <c r="D127">
        <v>2</v>
      </c>
    </row>
    <row r="128" spans="1:4" x14ac:dyDescent="0.25">
      <c r="A128">
        <v>1</v>
      </c>
      <c r="B128">
        <v>1</v>
      </c>
      <c r="C128">
        <v>133.33333333333334</v>
      </c>
      <c r="D128">
        <v>1</v>
      </c>
    </row>
    <row r="129" spans="1:4" x14ac:dyDescent="0.25">
      <c r="A129">
        <v>1</v>
      </c>
      <c r="B129">
        <v>1</v>
      </c>
      <c r="C129">
        <v>133.33333333333334</v>
      </c>
      <c r="D129">
        <v>1</v>
      </c>
    </row>
    <row r="130" spans="1:4" x14ac:dyDescent="0.25">
      <c r="A130">
        <v>1</v>
      </c>
      <c r="B130">
        <v>0</v>
      </c>
      <c r="C130">
        <v>-133.33333333333334</v>
      </c>
      <c r="D130">
        <v>1</v>
      </c>
    </row>
    <row r="131" spans="1:4" x14ac:dyDescent="0.25">
      <c r="A131">
        <v>1</v>
      </c>
      <c r="B131">
        <v>1</v>
      </c>
      <c r="C131">
        <v>116.66666666666667</v>
      </c>
      <c r="D131">
        <v>1</v>
      </c>
    </row>
    <row r="132" spans="1:4" x14ac:dyDescent="0.25">
      <c r="A132">
        <v>1</v>
      </c>
      <c r="B132">
        <v>0</v>
      </c>
      <c r="C132">
        <v>-116.66666666666667</v>
      </c>
      <c r="D132">
        <v>2</v>
      </c>
    </row>
    <row r="133" spans="1:4" x14ac:dyDescent="0.25">
      <c r="A133">
        <v>1</v>
      </c>
      <c r="B133">
        <v>0</v>
      </c>
      <c r="C133">
        <v>-116.66666666666667</v>
      </c>
      <c r="D133">
        <v>1</v>
      </c>
    </row>
    <row r="134" spans="1:4" x14ac:dyDescent="0.25">
      <c r="A134">
        <v>1</v>
      </c>
      <c r="B134">
        <v>0</v>
      </c>
      <c r="C134">
        <v>-100</v>
      </c>
      <c r="D134">
        <v>2</v>
      </c>
    </row>
    <row r="135" spans="1:4" x14ac:dyDescent="0.25">
      <c r="A135">
        <v>1</v>
      </c>
      <c r="B135">
        <v>0</v>
      </c>
      <c r="C135">
        <v>100</v>
      </c>
      <c r="D135">
        <v>1</v>
      </c>
    </row>
    <row r="136" spans="1:4" x14ac:dyDescent="0.25">
      <c r="A136">
        <v>1</v>
      </c>
      <c r="B136">
        <v>1</v>
      </c>
      <c r="C136">
        <v>116.66666666666667</v>
      </c>
      <c r="D136">
        <v>2</v>
      </c>
    </row>
    <row r="137" spans="1:4" x14ac:dyDescent="0.25">
      <c r="A137">
        <v>1</v>
      </c>
      <c r="B137">
        <v>0</v>
      </c>
      <c r="C137">
        <v>-116.66666666666667</v>
      </c>
      <c r="D137">
        <v>1</v>
      </c>
    </row>
    <row r="138" spans="1:4" x14ac:dyDescent="0.25">
      <c r="A138">
        <v>1</v>
      </c>
      <c r="B138">
        <v>0</v>
      </c>
      <c r="C138">
        <v>-116.66666666666667</v>
      </c>
      <c r="D138">
        <v>1</v>
      </c>
    </row>
    <row r="139" spans="1:4" x14ac:dyDescent="0.25">
      <c r="A139">
        <v>1</v>
      </c>
      <c r="B139">
        <v>0</v>
      </c>
      <c r="C139">
        <v>-100</v>
      </c>
      <c r="D139">
        <v>2</v>
      </c>
    </row>
    <row r="140" spans="1:4" x14ac:dyDescent="0.25">
      <c r="A140">
        <v>1</v>
      </c>
      <c r="B140">
        <v>1</v>
      </c>
      <c r="C140">
        <v>100</v>
      </c>
      <c r="D140">
        <v>1</v>
      </c>
    </row>
    <row r="141" spans="1:4" x14ac:dyDescent="0.25">
      <c r="A141">
        <v>1</v>
      </c>
      <c r="B141">
        <v>1</v>
      </c>
      <c r="C141">
        <v>100</v>
      </c>
      <c r="D141">
        <v>2</v>
      </c>
    </row>
    <row r="142" spans="1:4" x14ac:dyDescent="0.25">
      <c r="A142">
        <v>1</v>
      </c>
      <c r="B142">
        <v>1</v>
      </c>
      <c r="C142">
        <v>83.333333333333329</v>
      </c>
      <c r="D142">
        <v>1</v>
      </c>
    </row>
    <row r="143" spans="1:4" x14ac:dyDescent="0.25">
      <c r="A143">
        <v>1</v>
      </c>
      <c r="B143">
        <v>0</v>
      </c>
      <c r="C143">
        <v>-83.333333333333329</v>
      </c>
      <c r="D143">
        <v>1</v>
      </c>
    </row>
    <row r="144" spans="1:4" x14ac:dyDescent="0.25">
      <c r="A144">
        <v>1</v>
      </c>
      <c r="B144">
        <v>0</v>
      </c>
      <c r="C144">
        <v>-83.333333333333329</v>
      </c>
      <c r="D144">
        <v>1</v>
      </c>
    </row>
    <row r="145" spans="1:4" x14ac:dyDescent="0.25">
      <c r="A145">
        <v>1</v>
      </c>
      <c r="B145">
        <v>1</v>
      </c>
      <c r="C145">
        <v>66.666666666666671</v>
      </c>
      <c r="D145">
        <v>2</v>
      </c>
    </row>
    <row r="146" spans="1:4" x14ac:dyDescent="0.25">
      <c r="A146">
        <v>1</v>
      </c>
      <c r="B146">
        <v>1</v>
      </c>
      <c r="C146">
        <v>66.666666666666671</v>
      </c>
      <c r="D146">
        <v>1</v>
      </c>
    </row>
    <row r="147" spans="1:4" x14ac:dyDescent="0.25">
      <c r="A147">
        <v>1</v>
      </c>
      <c r="B147">
        <v>0</v>
      </c>
      <c r="C147">
        <v>-66.666666666666671</v>
      </c>
      <c r="D147">
        <v>1</v>
      </c>
    </row>
    <row r="148" spans="1:4" x14ac:dyDescent="0.25">
      <c r="A148">
        <v>1</v>
      </c>
      <c r="B148">
        <v>0</v>
      </c>
      <c r="C148">
        <v>-50</v>
      </c>
      <c r="D148">
        <v>1</v>
      </c>
    </row>
    <row r="149" spans="1:4" x14ac:dyDescent="0.25">
      <c r="A149">
        <v>1</v>
      </c>
      <c r="B149">
        <v>1</v>
      </c>
      <c r="C149">
        <v>50</v>
      </c>
      <c r="D149">
        <v>2</v>
      </c>
    </row>
    <row r="150" spans="1:4" x14ac:dyDescent="0.25">
      <c r="A150">
        <v>1</v>
      </c>
      <c r="B150">
        <v>0</v>
      </c>
      <c r="C150">
        <v>-50</v>
      </c>
      <c r="D150">
        <v>1</v>
      </c>
    </row>
    <row r="151" spans="1:4" x14ac:dyDescent="0.25">
      <c r="A151">
        <v>1</v>
      </c>
      <c r="B151">
        <v>0</v>
      </c>
      <c r="C151">
        <v>-33.333333333333336</v>
      </c>
      <c r="D151">
        <v>2</v>
      </c>
    </row>
    <row r="152" spans="1:4" x14ac:dyDescent="0.25">
      <c r="A152">
        <v>1</v>
      </c>
      <c r="B152">
        <v>0</v>
      </c>
      <c r="C152">
        <v>-33.333333333333336</v>
      </c>
      <c r="D152">
        <v>2</v>
      </c>
    </row>
    <row r="153" spans="1:4" x14ac:dyDescent="0.25">
      <c r="A153">
        <v>1</v>
      </c>
      <c r="B153">
        <v>0</v>
      </c>
      <c r="C153">
        <v>-33.333333333333336</v>
      </c>
      <c r="D153">
        <v>2</v>
      </c>
    </row>
    <row r="154" spans="1:4" x14ac:dyDescent="0.25">
      <c r="A154">
        <v>1</v>
      </c>
      <c r="B154">
        <v>1</v>
      </c>
      <c r="C154">
        <v>16.666666666666668</v>
      </c>
      <c r="D154">
        <v>1</v>
      </c>
    </row>
    <row r="155" spans="1:4" x14ac:dyDescent="0.25">
      <c r="A155">
        <v>1</v>
      </c>
      <c r="B155">
        <v>0</v>
      </c>
      <c r="C155">
        <v>16.666666666666668</v>
      </c>
      <c r="D155">
        <v>2</v>
      </c>
    </row>
    <row r="156" spans="1:4" x14ac:dyDescent="0.25">
      <c r="A156">
        <v>1</v>
      </c>
      <c r="B156">
        <v>0</v>
      </c>
      <c r="C156">
        <v>-33.333333333333336</v>
      </c>
      <c r="D156">
        <v>2</v>
      </c>
    </row>
    <row r="157" spans="1:4" x14ac:dyDescent="0.25">
      <c r="A157">
        <v>1</v>
      </c>
      <c r="B157">
        <v>0</v>
      </c>
      <c r="C157">
        <v>33.333333333333336</v>
      </c>
      <c r="D157">
        <v>2</v>
      </c>
    </row>
    <row r="158" spans="1:4" x14ac:dyDescent="0.25">
      <c r="A158">
        <v>1</v>
      </c>
      <c r="B158">
        <v>0</v>
      </c>
      <c r="C158">
        <v>-50</v>
      </c>
      <c r="D158">
        <v>1</v>
      </c>
    </row>
    <row r="159" spans="1:4" x14ac:dyDescent="0.25">
      <c r="A159">
        <v>1</v>
      </c>
      <c r="B159">
        <v>1</v>
      </c>
      <c r="C159">
        <v>50</v>
      </c>
      <c r="D159">
        <v>2</v>
      </c>
    </row>
    <row r="160" spans="1:4" x14ac:dyDescent="0.25">
      <c r="A160">
        <v>1</v>
      </c>
      <c r="B160">
        <v>1</v>
      </c>
      <c r="C160">
        <v>50</v>
      </c>
      <c r="D160">
        <v>1</v>
      </c>
    </row>
    <row r="161" spans="1:4" x14ac:dyDescent="0.25">
      <c r="A161">
        <v>1</v>
      </c>
      <c r="B161">
        <v>1</v>
      </c>
      <c r="C161">
        <v>33.333333333333336</v>
      </c>
      <c r="D161">
        <v>2</v>
      </c>
    </row>
    <row r="162" spans="1:4" x14ac:dyDescent="0.25">
      <c r="A162">
        <v>1</v>
      </c>
      <c r="B162">
        <v>1</v>
      </c>
      <c r="C162">
        <v>33.333333333333336</v>
      </c>
      <c r="D162">
        <v>2</v>
      </c>
    </row>
    <row r="163" spans="1:4" x14ac:dyDescent="0.25">
      <c r="A163">
        <v>1</v>
      </c>
      <c r="B163">
        <v>0</v>
      </c>
      <c r="C163">
        <v>33.333333333333336</v>
      </c>
      <c r="D163">
        <v>1</v>
      </c>
    </row>
    <row r="164" spans="1:4" x14ac:dyDescent="0.25">
      <c r="A164">
        <v>1</v>
      </c>
      <c r="B164">
        <v>0</v>
      </c>
      <c r="C164">
        <v>-50</v>
      </c>
      <c r="D164">
        <v>1</v>
      </c>
    </row>
    <row r="165" spans="1:4" x14ac:dyDescent="0.25">
      <c r="A165">
        <v>1</v>
      </c>
      <c r="B165">
        <v>0</v>
      </c>
      <c r="C165">
        <v>-50</v>
      </c>
      <c r="D165">
        <v>2</v>
      </c>
    </row>
    <row r="166" spans="1:4" x14ac:dyDescent="0.25">
      <c r="A166">
        <v>1</v>
      </c>
      <c r="B166">
        <v>0</v>
      </c>
      <c r="C166">
        <v>-50</v>
      </c>
      <c r="D166">
        <v>2</v>
      </c>
    </row>
    <row r="167" spans="1:4" x14ac:dyDescent="0.25">
      <c r="A167">
        <v>1</v>
      </c>
      <c r="B167">
        <v>1</v>
      </c>
      <c r="C167">
        <v>33.333333333333336</v>
      </c>
      <c r="D167">
        <v>1</v>
      </c>
    </row>
    <row r="168" spans="1:4" x14ac:dyDescent="0.25">
      <c r="A168">
        <v>1</v>
      </c>
      <c r="B168">
        <v>1</v>
      </c>
      <c r="C168">
        <v>33.333333333333336</v>
      </c>
      <c r="D168">
        <v>1</v>
      </c>
    </row>
    <row r="169" spans="1:4" x14ac:dyDescent="0.25">
      <c r="A169">
        <v>1</v>
      </c>
      <c r="B169">
        <v>1</v>
      </c>
      <c r="C169">
        <v>-33.333333333333336</v>
      </c>
      <c r="D169">
        <v>2</v>
      </c>
    </row>
    <row r="170" spans="1:4" x14ac:dyDescent="0.25">
      <c r="A170">
        <v>1</v>
      </c>
      <c r="B170">
        <v>0</v>
      </c>
      <c r="C170">
        <v>-50</v>
      </c>
      <c r="D170">
        <v>1</v>
      </c>
    </row>
    <row r="171" spans="1:4" x14ac:dyDescent="0.25">
      <c r="A171">
        <v>1</v>
      </c>
      <c r="B171">
        <v>0</v>
      </c>
      <c r="C171">
        <v>-50</v>
      </c>
      <c r="D171">
        <v>2</v>
      </c>
    </row>
    <row r="172" spans="1:4" x14ac:dyDescent="0.25">
      <c r="A172">
        <v>1</v>
      </c>
      <c r="B172">
        <v>1</v>
      </c>
      <c r="C172">
        <v>50</v>
      </c>
      <c r="D172">
        <v>1</v>
      </c>
    </row>
    <row r="173" spans="1:4" x14ac:dyDescent="0.25">
      <c r="A173">
        <v>1</v>
      </c>
      <c r="B173">
        <v>1</v>
      </c>
      <c r="C173">
        <v>-33.333333333333336</v>
      </c>
      <c r="D173">
        <v>1</v>
      </c>
    </row>
    <row r="174" spans="1:4" x14ac:dyDescent="0.25">
      <c r="A174">
        <v>1</v>
      </c>
      <c r="B174">
        <v>1</v>
      </c>
      <c r="C174">
        <v>-50</v>
      </c>
      <c r="D174">
        <v>1</v>
      </c>
    </row>
    <row r="175" spans="1:4" x14ac:dyDescent="0.25">
      <c r="A175">
        <v>1</v>
      </c>
      <c r="B175">
        <v>1</v>
      </c>
      <c r="C175">
        <v>66.666666666666671</v>
      </c>
      <c r="D175">
        <v>1</v>
      </c>
    </row>
    <row r="176" spans="1:4" x14ac:dyDescent="0.25">
      <c r="A176">
        <v>1</v>
      </c>
      <c r="B176">
        <v>0</v>
      </c>
      <c r="C176">
        <v>66.666666666666671</v>
      </c>
      <c r="D176">
        <v>2</v>
      </c>
    </row>
    <row r="177" spans="1:4" x14ac:dyDescent="0.25">
      <c r="A177">
        <v>1</v>
      </c>
      <c r="B177">
        <v>1</v>
      </c>
      <c r="C177">
        <v>83.333333333333329</v>
      </c>
      <c r="D177">
        <v>1</v>
      </c>
    </row>
    <row r="178" spans="1:4" x14ac:dyDescent="0.25">
      <c r="A178">
        <v>1</v>
      </c>
      <c r="B178">
        <v>0</v>
      </c>
      <c r="C178">
        <v>-83.333333333333329</v>
      </c>
      <c r="D178">
        <v>1</v>
      </c>
    </row>
    <row r="179" spans="1:4" x14ac:dyDescent="0.25">
      <c r="A179">
        <v>1</v>
      </c>
      <c r="B179">
        <v>1</v>
      </c>
      <c r="C179">
        <v>83.333333333333329</v>
      </c>
      <c r="D179">
        <v>1</v>
      </c>
    </row>
    <row r="180" spans="1:4" x14ac:dyDescent="0.25">
      <c r="A180">
        <v>1</v>
      </c>
      <c r="B180">
        <v>0</v>
      </c>
      <c r="C180">
        <v>-66.666666666666671</v>
      </c>
      <c r="D180">
        <v>2</v>
      </c>
    </row>
    <row r="181" spans="1:4" x14ac:dyDescent="0.25">
      <c r="A181">
        <v>1</v>
      </c>
      <c r="B181">
        <v>1</v>
      </c>
      <c r="C181">
        <v>66.666666666666671</v>
      </c>
      <c r="D181">
        <v>2</v>
      </c>
    </row>
    <row r="182" spans="1:4" x14ac:dyDescent="0.25">
      <c r="A182">
        <v>1</v>
      </c>
      <c r="B182">
        <v>1</v>
      </c>
      <c r="C182">
        <v>66.666666666666671</v>
      </c>
      <c r="D182">
        <v>1</v>
      </c>
    </row>
    <row r="183" spans="1:4" x14ac:dyDescent="0.25">
      <c r="A183">
        <v>1</v>
      </c>
      <c r="B183">
        <v>0</v>
      </c>
      <c r="C183">
        <v>-50</v>
      </c>
      <c r="D183">
        <v>2</v>
      </c>
    </row>
    <row r="184" spans="1:4" x14ac:dyDescent="0.25">
      <c r="A184">
        <v>1</v>
      </c>
      <c r="B184">
        <v>1</v>
      </c>
      <c r="C184">
        <v>50</v>
      </c>
      <c r="D184">
        <v>1</v>
      </c>
    </row>
    <row r="185" spans="1:4" x14ac:dyDescent="0.25">
      <c r="A185">
        <v>1</v>
      </c>
      <c r="B185">
        <v>1</v>
      </c>
      <c r="C185">
        <v>50</v>
      </c>
      <c r="D185">
        <v>1</v>
      </c>
    </row>
    <row r="186" spans="1:4" x14ac:dyDescent="0.25">
      <c r="A186">
        <v>1</v>
      </c>
      <c r="B186">
        <v>1</v>
      </c>
      <c r="C186">
        <v>33.333333333333336</v>
      </c>
      <c r="D186">
        <v>1</v>
      </c>
    </row>
    <row r="187" spans="1:4" x14ac:dyDescent="0.25">
      <c r="A187">
        <v>1</v>
      </c>
      <c r="B187">
        <v>1</v>
      </c>
      <c r="C187">
        <v>33.333333333333336</v>
      </c>
      <c r="D187">
        <v>1</v>
      </c>
    </row>
    <row r="188" spans="1:4" x14ac:dyDescent="0.25">
      <c r="A188">
        <v>1</v>
      </c>
      <c r="B188">
        <v>0</v>
      </c>
      <c r="C188">
        <v>-33.333333333333336</v>
      </c>
      <c r="D188">
        <v>2</v>
      </c>
    </row>
    <row r="189" spans="1:4" x14ac:dyDescent="0.25">
      <c r="A189">
        <v>1</v>
      </c>
      <c r="B189">
        <v>1</v>
      </c>
      <c r="C189">
        <v>16.666666666666668</v>
      </c>
      <c r="D189">
        <v>1</v>
      </c>
    </row>
    <row r="190" spans="1:4" x14ac:dyDescent="0.25">
      <c r="A190">
        <v>1</v>
      </c>
      <c r="B190">
        <v>0</v>
      </c>
      <c r="C190">
        <v>-16.666666666666668</v>
      </c>
      <c r="D190">
        <v>2</v>
      </c>
    </row>
    <row r="191" spans="1:4" x14ac:dyDescent="0.25">
      <c r="A191">
        <v>1</v>
      </c>
      <c r="B191">
        <v>0</v>
      </c>
      <c r="C191">
        <v>16.666666666666668</v>
      </c>
      <c r="D191">
        <v>2</v>
      </c>
    </row>
    <row r="192" spans="1:4" x14ac:dyDescent="0.25">
      <c r="A192">
        <v>1</v>
      </c>
      <c r="B192">
        <v>0</v>
      </c>
      <c r="C192">
        <v>-33.333333333333336</v>
      </c>
      <c r="D192">
        <v>2</v>
      </c>
    </row>
    <row r="193" spans="1:4" x14ac:dyDescent="0.25">
      <c r="A193">
        <v>1</v>
      </c>
      <c r="B193">
        <v>0</v>
      </c>
      <c r="C193">
        <v>33.333333333333336</v>
      </c>
      <c r="D193">
        <v>2</v>
      </c>
    </row>
    <row r="194" spans="1:4" x14ac:dyDescent="0.25">
      <c r="A194">
        <v>1</v>
      </c>
      <c r="B194">
        <v>0</v>
      </c>
      <c r="C194">
        <v>-50</v>
      </c>
      <c r="D194">
        <v>1</v>
      </c>
    </row>
    <row r="195" spans="1:4" x14ac:dyDescent="0.25">
      <c r="A195">
        <v>1</v>
      </c>
      <c r="B195">
        <v>1</v>
      </c>
      <c r="C195">
        <v>-50</v>
      </c>
      <c r="D195">
        <v>1</v>
      </c>
    </row>
    <row r="196" spans="1:4" x14ac:dyDescent="0.25">
      <c r="A196">
        <v>1</v>
      </c>
      <c r="B196">
        <v>1</v>
      </c>
      <c r="C196">
        <v>-66.666666666666671</v>
      </c>
      <c r="D196">
        <v>1</v>
      </c>
    </row>
    <row r="197" spans="1:4" x14ac:dyDescent="0.25">
      <c r="A197">
        <v>1</v>
      </c>
      <c r="B197">
        <v>0</v>
      </c>
      <c r="C197">
        <v>-83.333333333333329</v>
      </c>
      <c r="D197">
        <v>1</v>
      </c>
    </row>
    <row r="198" spans="1:4" x14ac:dyDescent="0.25">
      <c r="A198">
        <v>1</v>
      </c>
      <c r="B198">
        <v>0</v>
      </c>
      <c r="C198">
        <v>-83.333333333333329</v>
      </c>
      <c r="D198">
        <v>2</v>
      </c>
    </row>
    <row r="199" spans="1:4" x14ac:dyDescent="0.25">
      <c r="A199">
        <v>1</v>
      </c>
      <c r="B199">
        <v>1</v>
      </c>
      <c r="C199">
        <v>83.333333333333329</v>
      </c>
      <c r="D199">
        <v>2</v>
      </c>
    </row>
    <row r="200" spans="1:4" x14ac:dyDescent="0.25">
      <c r="A200">
        <v>1</v>
      </c>
      <c r="B200">
        <v>1</v>
      </c>
      <c r="C200">
        <v>66.666666666666671</v>
      </c>
      <c r="D200">
        <v>2</v>
      </c>
    </row>
    <row r="201" spans="1:4" x14ac:dyDescent="0.25">
      <c r="A201">
        <v>1</v>
      </c>
      <c r="B201">
        <v>0</v>
      </c>
      <c r="C201">
        <v>-66.666666666666671</v>
      </c>
      <c r="D201">
        <v>2</v>
      </c>
    </row>
    <row r="202" spans="1:4" x14ac:dyDescent="0.25">
      <c r="A202">
        <v>1</v>
      </c>
      <c r="B202">
        <v>1</v>
      </c>
      <c r="C202">
        <v>66.666666666666671</v>
      </c>
      <c r="D202">
        <v>2</v>
      </c>
    </row>
    <row r="203" spans="1:4" x14ac:dyDescent="0.25">
      <c r="A203">
        <v>1</v>
      </c>
      <c r="B203">
        <v>0</v>
      </c>
      <c r="C203">
        <v>-50</v>
      </c>
      <c r="D203">
        <v>2</v>
      </c>
    </row>
    <row r="204" spans="1:4" x14ac:dyDescent="0.25">
      <c r="A204">
        <v>1</v>
      </c>
      <c r="B204">
        <v>1</v>
      </c>
      <c r="C204">
        <v>-50</v>
      </c>
      <c r="D204">
        <v>1</v>
      </c>
    </row>
    <row r="205" spans="1:4" x14ac:dyDescent="0.25">
      <c r="A205">
        <v>1</v>
      </c>
      <c r="B205">
        <v>1</v>
      </c>
      <c r="C205">
        <v>66.666666666666671</v>
      </c>
      <c r="D205">
        <v>2</v>
      </c>
    </row>
    <row r="206" spans="1:4" x14ac:dyDescent="0.25">
      <c r="A206">
        <v>1</v>
      </c>
      <c r="B206">
        <v>0</v>
      </c>
      <c r="C206">
        <v>-66.666666666666671</v>
      </c>
      <c r="D206">
        <v>2</v>
      </c>
    </row>
    <row r="207" spans="1:4" x14ac:dyDescent="0.25">
      <c r="A207">
        <v>1</v>
      </c>
      <c r="B207">
        <v>1</v>
      </c>
      <c r="C207">
        <v>-66.666666666666671</v>
      </c>
      <c r="D2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Flow_exo_pre_2_002_2019_Mar_20_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2019-06-08T10:51:20Z</dcterms:created>
  <dcterms:modified xsi:type="dcterms:W3CDTF">2019-06-08T10:51:20Z</dcterms:modified>
</cp:coreProperties>
</file>