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coaraujo/Dropbox/Cursos/CursoOO/"/>
    </mc:Choice>
  </mc:AlternateContent>
  <xr:revisionPtr revIDLastSave="0" documentId="13_ncr:1_{58454BC9-CB50-E145-B533-2B49E7950C14}" xr6:coauthVersionLast="47" xr6:coauthVersionMax="47" xr10:uidLastSave="{00000000-0000-0000-0000-000000000000}"/>
  <bookViews>
    <workbookView xWindow="1000" yWindow="540" windowWidth="27800" windowHeight="16060" xr2:uid="{6E7FBF33-20CF-8344-BE52-317D15EA6FF0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7" i="1" l="1"/>
  <c r="Q18" i="1"/>
  <c r="M20" i="1"/>
  <c r="O21" i="1"/>
  <c r="Q22" i="1"/>
  <c r="M24" i="1"/>
  <c r="O25" i="1"/>
  <c r="Q26" i="1"/>
  <c r="C17" i="1"/>
  <c r="M18" i="1" s="1"/>
  <c r="D17" i="1"/>
  <c r="N19" i="1" s="1"/>
  <c r="E17" i="1"/>
  <c r="O19" i="1" s="1"/>
  <c r="F17" i="1"/>
  <c r="P20" i="1" s="1"/>
  <c r="G17" i="1"/>
  <c r="Q20" i="1" s="1"/>
  <c r="H17" i="1"/>
  <c r="R17" i="1" s="1"/>
  <c r="C18" i="1"/>
  <c r="D18" i="1"/>
  <c r="E18" i="1"/>
  <c r="F18" i="1"/>
  <c r="G18" i="1"/>
  <c r="H18" i="1"/>
  <c r="B18" i="1"/>
  <c r="B17" i="1"/>
  <c r="L21" i="1" s="1"/>
  <c r="Q2" i="1"/>
  <c r="Q3" i="1"/>
  <c r="M4" i="1"/>
  <c r="O4" i="1"/>
  <c r="O5" i="1"/>
  <c r="Q5" i="1"/>
  <c r="Q6" i="1"/>
  <c r="M7" i="1"/>
  <c r="Q7" i="1"/>
  <c r="M8" i="1"/>
  <c r="O8" i="1"/>
  <c r="M9" i="1"/>
  <c r="O9" i="1"/>
  <c r="Q9" i="1"/>
  <c r="O10" i="1"/>
  <c r="Q10" i="1"/>
  <c r="M11" i="1"/>
  <c r="Q11" i="1"/>
  <c r="M12" i="1"/>
  <c r="O12" i="1"/>
  <c r="L5" i="1"/>
  <c r="L7" i="1"/>
  <c r="L2" i="1"/>
  <c r="C14" i="1"/>
  <c r="M2" i="1" s="1"/>
  <c r="D14" i="1"/>
  <c r="N3" i="1" s="1"/>
  <c r="E14" i="1"/>
  <c r="F14" i="1"/>
  <c r="P4" i="1" s="1"/>
  <c r="G14" i="1"/>
  <c r="Q4" i="1" s="1"/>
  <c r="H14" i="1"/>
  <c r="R5" i="1" s="1"/>
  <c r="C15" i="1"/>
  <c r="M3" i="1" s="1"/>
  <c r="D15" i="1"/>
  <c r="E15" i="1"/>
  <c r="O3" i="1" s="1"/>
  <c r="F15" i="1"/>
  <c r="P3" i="1" s="1"/>
  <c r="G15" i="1"/>
  <c r="H15" i="1"/>
  <c r="B15" i="1"/>
  <c r="B14" i="1"/>
  <c r="L8" i="1" s="1"/>
  <c r="I3" i="1"/>
  <c r="I4" i="1"/>
  <c r="I5" i="1"/>
  <c r="I6" i="1"/>
  <c r="I7" i="1"/>
  <c r="I8" i="1"/>
  <c r="I9" i="1"/>
  <c r="I10" i="1"/>
  <c r="I11" i="1"/>
  <c r="I12" i="1"/>
  <c r="I2" i="1"/>
  <c r="L17" i="1" l="1"/>
  <c r="L20" i="1"/>
  <c r="M27" i="1"/>
  <c r="Q25" i="1"/>
  <c r="O24" i="1"/>
  <c r="M23" i="1"/>
  <c r="Q21" i="1"/>
  <c r="O20" i="1"/>
  <c r="M19" i="1"/>
  <c r="Q17" i="1"/>
  <c r="L6" i="1"/>
  <c r="S6" i="1" s="1"/>
  <c r="N12" i="1"/>
  <c r="R10" i="1"/>
  <c r="P9" i="1"/>
  <c r="N8" i="1"/>
  <c r="S8" i="1" s="1"/>
  <c r="R6" i="1"/>
  <c r="P5" i="1"/>
  <c r="N4" i="1"/>
  <c r="R2" i="1"/>
  <c r="L27" i="1"/>
  <c r="L19" i="1"/>
  <c r="R26" i="1"/>
  <c r="P25" i="1"/>
  <c r="N24" i="1"/>
  <c r="R22" i="1"/>
  <c r="P21" i="1"/>
  <c r="N20" i="1"/>
  <c r="R18" i="1"/>
  <c r="P17" i="1"/>
  <c r="L26" i="1"/>
  <c r="L18" i="1"/>
  <c r="L12" i="1"/>
  <c r="L4" i="1"/>
  <c r="R11" i="1"/>
  <c r="P10" i="1"/>
  <c r="N9" i="1"/>
  <c r="R7" i="1"/>
  <c r="P6" i="1"/>
  <c r="N5" i="1"/>
  <c r="R3" i="1"/>
  <c r="P2" i="1"/>
  <c r="L25" i="1"/>
  <c r="S25" i="1" s="1"/>
  <c r="R27" i="1"/>
  <c r="P26" i="1"/>
  <c r="N25" i="1"/>
  <c r="R23" i="1"/>
  <c r="P22" i="1"/>
  <c r="N21" i="1"/>
  <c r="R19" i="1"/>
  <c r="P18" i="1"/>
  <c r="N17" i="1"/>
  <c r="L24" i="1"/>
  <c r="Q27" i="1"/>
  <c r="O26" i="1"/>
  <c r="M25" i="1"/>
  <c r="Q23" i="1"/>
  <c r="O22" i="1"/>
  <c r="M21" i="1"/>
  <c r="S21" i="1" s="1"/>
  <c r="Q19" i="1"/>
  <c r="O18" i="1"/>
  <c r="M17" i="1"/>
  <c r="L23" i="1"/>
  <c r="P27" i="1"/>
  <c r="N26" i="1"/>
  <c r="R24" i="1"/>
  <c r="P23" i="1"/>
  <c r="N22" i="1"/>
  <c r="R20" i="1"/>
  <c r="P19" i="1"/>
  <c r="N18" i="1"/>
  <c r="L11" i="1"/>
  <c r="L3" i="1"/>
  <c r="S3" i="1" s="1"/>
  <c r="O6" i="1"/>
  <c r="M5" i="1"/>
  <c r="S5" i="1" s="1"/>
  <c r="L22" i="1"/>
  <c r="S22" i="1" s="1"/>
  <c r="O27" i="1"/>
  <c r="M26" i="1"/>
  <c r="Q24" i="1"/>
  <c r="O23" i="1"/>
  <c r="M22" i="1"/>
  <c r="O2" i="1"/>
  <c r="L10" i="1"/>
  <c r="R12" i="1"/>
  <c r="P11" i="1"/>
  <c r="N10" i="1"/>
  <c r="R8" i="1"/>
  <c r="P7" i="1"/>
  <c r="N6" i="1"/>
  <c r="R4" i="1"/>
  <c r="N2" i="1"/>
  <c r="S2" i="1" s="1"/>
  <c r="L9" i="1"/>
  <c r="S9" i="1" s="1"/>
  <c r="Q12" i="1"/>
  <c r="O11" i="1"/>
  <c r="M10" i="1"/>
  <c r="Q8" i="1"/>
  <c r="O7" i="1"/>
  <c r="S7" i="1" s="1"/>
  <c r="M6" i="1"/>
  <c r="P12" i="1"/>
  <c r="N11" i="1"/>
  <c r="R9" i="1"/>
  <c r="P8" i="1"/>
  <c r="N7" i="1"/>
  <c r="N27" i="1"/>
  <c r="R25" i="1"/>
  <c r="P24" i="1"/>
  <c r="N23" i="1"/>
  <c r="R21" i="1"/>
  <c r="S12" i="1" l="1"/>
  <c r="S20" i="1"/>
  <c r="S23" i="1"/>
  <c r="S26" i="1"/>
  <c r="S4" i="1"/>
  <c r="S11" i="1"/>
  <c r="S18" i="1"/>
  <c r="S19" i="1"/>
  <c r="S10" i="1"/>
  <c r="S17" i="1"/>
  <c r="S24" i="1"/>
  <c r="S27" i="1"/>
</calcChain>
</file>

<file path=xl/sharedStrings.xml><?xml version="1.0" encoding="utf-8"?>
<sst xmlns="http://schemas.openxmlformats.org/spreadsheetml/2006/main" count="63" uniqueCount="25">
  <si>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</si>
  <si>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</si>
  <si>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</si>
  <si>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</si>
  <si>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</si>
  <si>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</si>
  <si>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</si>
  <si>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</si>
  <si>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</si>
  <si>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</si>
  <si>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</si>
  <si>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WMC</t>
  </si>
  <si>
    <t>DIT</t>
  </si>
  <si>
    <t>NOC</t>
  </si>
  <si>
    <t>CBO</t>
  </si>
  <si>
    <t>CS</t>
  </si>
  <si>
    <t>NOO</t>
  </si>
  <si>
    <t>NOA</t>
  </si>
  <si>
    <t>Média</t>
  </si>
  <si>
    <t>D Padrao</t>
  </si>
  <si>
    <t>Padronização</t>
  </si>
  <si>
    <t>Normalização</t>
  </si>
  <si>
    <t>Mínimo</t>
  </si>
  <si>
    <t>Máximo</t>
  </si>
  <si>
    <t>Soma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</si>
</sst>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1AC49-A642-8940-8480-099E9C777226}">
  <dimension ref="A1:S27"/>
  <sheetViews>
    <sheetView tabSelected="1" workbookViewId="0">
      <selection activeCell="F24" sqref="F24"/>
    </sheetView>
  </sheetViews>
  <sheetFormatPr baseColWidth="10" defaultRowHeight="16" x14ac:dyDescent="0.2"/>
  <cols>
    <col min="11" max="11" width="12" bestFit="1" customWidth="1"/>
  </cols>
  <sheetData>
    <row r="1" spans="1:19" x14ac:dyDescent="0.2"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24</v>
      </c>
      <c r="K1" t="s">
        <v>20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24</v>
      </c>
    </row>
    <row r="2" spans="1:19" x14ac:dyDescent="0.2">
      <c r="A2" t="s">
        <v>0</v>
      </c>
      <c r="B2">
        <v>2</v>
      </c>
      <c r="C2">
        <v>0</v>
      </c>
      <c r="D2">
        <v>3</v>
      </c>
      <c r="E2">
        <v>1</v>
      </c>
      <c r="F2">
        <v>4</v>
      </c>
      <c r="G2">
        <v>0</v>
      </c>
      <c r="H2">
        <v>0</v>
      </c>
      <c r="I2">
        <f>SUM(B2:H2)</f>
        <v>10</v>
      </c>
      <c r="K2" t="s">
        <v>0</v>
      </c>
      <c r="L2">
        <f>STANDARDIZE(B2,B$14,B$15)</f>
        <v>1.2909944487358056</v>
      </c>
      <c r="M2">
        <f t="shared" ref="M2:R12" si="0">STANDARDIZE(C2,C$14,C$15)</f>
        <v>-0.78656650620711577</v>
      </c>
      <c r="N2">
        <f t="shared" si="0"/>
        <v>2.4576536845703001</v>
      </c>
      <c r="O2">
        <f t="shared" si="0"/>
        <v>-0.12974982402692053</v>
      </c>
      <c r="P2">
        <f t="shared" si="0"/>
        <v>-3.366793447531418E-2</v>
      </c>
      <c r="Q2">
        <f t="shared" si="0"/>
        <v>-0.44946657497549475</v>
      </c>
      <c r="R2">
        <f t="shared" si="0"/>
        <v>-0.65430756776509347</v>
      </c>
      <c r="S2">
        <f>SUM(L2:R2)</f>
        <v>1.694889725856167</v>
      </c>
    </row>
    <row r="3" spans="1:19" x14ac:dyDescent="0.2">
      <c r="A3" t="s">
        <v>1</v>
      </c>
      <c r="B3">
        <v>1</v>
      </c>
      <c r="C3">
        <v>1</v>
      </c>
      <c r="D3">
        <v>0</v>
      </c>
      <c r="E3">
        <v>0</v>
      </c>
      <c r="F3">
        <v>8</v>
      </c>
      <c r="G3">
        <v>0</v>
      </c>
      <c r="H3">
        <v>4</v>
      </c>
      <c r="I3" s="1">
        <f t="shared" ref="I3:I12" si="1">SUM(B3:H3)</f>
        <v>14</v>
      </c>
      <c r="K3" t="s">
        <v>1</v>
      </c>
      <c r="L3">
        <f t="shared" ref="L3:L12" si="2">STANDARDIZE(B3,B$14,B$15)</f>
        <v>0</v>
      </c>
      <c r="M3">
        <f t="shared" si="0"/>
        <v>0.44946657497549475</v>
      </c>
      <c r="N3">
        <f t="shared" si="0"/>
        <v>-0.43886672938755361</v>
      </c>
      <c r="O3">
        <f t="shared" si="0"/>
        <v>-0.84337385617498328</v>
      </c>
      <c r="P3">
        <f t="shared" si="0"/>
        <v>1.4477211824385112</v>
      </c>
      <c r="Q3">
        <f t="shared" si="0"/>
        <v>-0.44946657497549475</v>
      </c>
      <c r="R3">
        <f t="shared" si="0"/>
        <v>2.5445294301975854</v>
      </c>
      <c r="S3" s="1">
        <f t="shared" ref="S3:S12" si="3">SUM(L3:R3)</f>
        <v>2.7100100270735599</v>
      </c>
    </row>
    <row r="4" spans="1:19" x14ac:dyDescent="0.2">
      <c r="A4" t="s">
        <v>2</v>
      </c>
      <c r="B4">
        <v>1</v>
      </c>
      <c r="C4">
        <v>1</v>
      </c>
      <c r="D4">
        <v>2</v>
      </c>
      <c r="E4">
        <v>0</v>
      </c>
      <c r="F4">
        <v>5</v>
      </c>
      <c r="G4">
        <v>0</v>
      </c>
      <c r="H4">
        <v>1</v>
      </c>
      <c r="I4">
        <f t="shared" si="1"/>
        <v>10</v>
      </c>
      <c r="K4" t="s">
        <v>2</v>
      </c>
      <c r="L4">
        <f t="shared" si="2"/>
        <v>0</v>
      </c>
      <c r="M4">
        <f t="shared" si="0"/>
        <v>0.44946657497549475</v>
      </c>
      <c r="N4">
        <f t="shared" si="0"/>
        <v>1.4921468799176822</v>
      </c>
      <c r="O4">
        <f t="shared" si="0"/>
        <v>-0.84337385617498328</v>
      </c>
      <c r="P4">
        <f t="shared" si="0"/>
        <v>0.33667934475314215</v>
      </c>
      <c r="Q4">
        <f t="shared" si="0"/>
        <v>-0.44946657497549475</v>
      </c>
      <c r="R4">
        <f t="shared" si="0"/>
        <v>0.14540168172557627</v>
      </c>
      <c r="S4">
        <f t="shared" si="3"/>
        <v>1.1308540502214175</v>
      </c>
    </row>
    <row r="5" spans="1:19" x14ac:dyDescent="0.2">
      <c r="A5" t="s">
        <v>3</v>
      </c>
      <c r="B5">
        <v>2</v>
      </c>
      <c r="C5">
        <v>1</v>
      </c>
      <c r="D5">
        <v>0</v>
      </c>
      <c r="E5">
        <v>0</v>
      </c>
      <c r="F5">
        <v>7</v>
      </c>
      <c r="G5">
        <v>1</v>
      </c>
      <c r="H5">
        <v>2</v>
      </c>
      <c r="I5" s="1">
        <f t="shared" si="1"/>
        <v>13</v>
      </c>
      <c r="K5" t="s">
        <v>3</v>
      </c>
      <c r="L5">
        <f t="shared" si="2"/>
        <v>1.2909944487358056</v>
      </c>
      <c r="M5">
        <f t="shared" si="0"/>
        <v>0.44946657497549475</v>
      </c>
      <c r="N5">
        <f t="shared" si="0"/>
        <v>-0.43886672938755361</v>
      </c>
      <c r="O5">
        <f t="shared" si="0"/>
        <v>-0.84337385617498328</v>
      </c>
      <c r="P5">
        <f t="shared" si="0"/>
        <v>1.0773739032100549</v>
      </c>
      <c r="Q5">
        <f t="shared" si="0"/>
        <v>2.0225995873897262</v>
      </c>
      <c r="R5">
        <f t="shared" si="0"/>
        <v>0.9451109312162459</v>
      </c>
      <c r="S5" s="1">
        <f t="shared" si="3"/>
        <v>4.50330485996479</v>
      </c>
    </row>
    <row r="6" spans="1:19" x14ac:dyDescent="0.2">
      <c r="A6" t="s">
        <v>4</v>
      </c>
      <c r="B6">
        <v>1</v>
      </c>
      <c r="C6">
        <v>2</v>
      </c>
      <c r="D6">
        <v>0</v>
      </c>
      <c r="E6">
        <v>0</v>
      </c>
      <c r="F6">
        <v>6</v>
      </c>
      <c r="G6">
        <v>0</v>
      </c>
      <c r="H6">
        <v>1</v>
      </c>
      <c r="I6">
        <f t="shared" si="1"/>
        <v>10</v>
      </c>
      <c r="K6" t="s">
        <v>4</v>
      </c>
      <c r="L6">
        <f t="shared" si="2"/>
        <v>0</v>
      </c>
      <c r="M6">
        <f t="shared" si="0"/>
        <v>1.6854996561581055</v>
      </c>
      <c r="N6">
        <f t="shared" si="0"/>
        <v>-0.43886672938755361</v>
      </c>
      <c r="O6">
        <f t="shared" si="0"/>
        <v>-0.84337385617498328</v>
      </c>
      <c r="P6">
        <f t="shared" si="0"/>
        <v>0.70702662398159855</v>
      </c>
      <c r="Q6">
        <f t="shared" si="0"/>
        <v>-0.44946657497549475</v>
      </c>
      <c r="R6">
        <f t="shared" si="0"/>
        <v>0.14540168172557627</v>
      </c>
      <c r="S6">
        <f t="shared" si="3"/>
        <v>0.80622080132724872</v>
      </c>
    </row>
    <row r="7" spans="1:19" x14ac:dyDescent="0.2">
      <c r="A7" t="s">
        <v>5</v>
      </c>
      <c r="B7">
        <v>2</v>
      </c>
      <c r="C7">
        <v>2</v>
      </c>
      <c r="D7">
        <v>0</v>
      </c>
      <c r="E7">
        <v>0</v>
      </c>
      <c r="F7">
        <v>7</v>
      </c>
      <c r="G7">
        <v>1</v>
      </c>
      <c r="H7">
        <v>1</v>
      </c>
      <c r="I7" s="1">
        <f t="shared" si="1"/>
        <v>13</v>
      </c>
      <c r="K7" t="s">
        <v>5</v>
      </c>
      <c r="L7">
        <f t="shared" si="2"/>
        <v>1.2909944487358056</v>
      </c>
      <c r="M7">
        <f t="shared" si="0"/>
        <v>1.6854996561581055</v>
      </c>
      <c r="N7">
        <f t="shared" si="0"/>
        <v>-0.43886672938755361</v>
      </c>
      <c r="O7">
        <f t="shared" si="0"/>
        <v>-0.84337385617498328</v>
      </c>
      <c r="P7">
        <f t="shared" si="0"/>
        <v>1.0773739032100549</v>
      </c>
      <c r="Q7">
        <f t="shared" si="0"/>
        <v>2.0225995873897262</v>
      </c>
      <c r="R7">
        <f t="shared" si="0"/>
        <v>0.14540168172557627</v>
      </c>
      <c r="S7" s="1">
        <f t="shared" si="3"/>
        <v>4.9396286916567318</v>
      </c>
    </row>
    <row r="8" spans="1:19" x14ac:dyDescent="0.2">
      <c r="A8" t="s">
        <v>6</v>
      </c>
      <c r="B8">
        <v>0</v>
      </c>
      <c r="C8">
        <v>0</v>
      </c>
      <c r="D8">
        <v>0</v>
      </c>
      <c r="E8">
        <v>4</v>
      </c>
      <c r="F8">
        <v>2</v>
      </c>
      <c r="G8">
        <v>0</v>
      </c>
      <c r="H8">
        <v>0</v>
      </c>
      <c r="I8">
        <f t="shared" si="1"/>
        <v>6</v>
      </c>
      <c r="K8" t="s">
        <v>6</v>
      </c>
      <c r="L8">
        <f t="shared" si="2"/>
        <v>-1.2909944487358056</v>
      </c>
      <c r="M8">
        <f t="shared" si="0"/>
        <v>-0.78656650620711577</v>
      </c>
      <c r="N8">
        <f t="shared" si="0"/>
        <v>-0.43886672938755361</v>
      </c>
      <c r="O8">
        <f t="shared" si="0"/>
        <v>2.0111222724172677</v>
      </c>
      <c r="P8">
        <f t="shared" si="0"/>
        <v>-0.77436249293222692</v>
      </c>
      <c r="Q8">
        <f t="shared" si="0"/>
        <v>-0.44946657497549475</v>
      </c>
      <c r="R8">
        <f t="shared" si="0"/>
        <v>-0.65430756776509347</v>
      </c>
      <c r="S8">
        <f t="shared" si="3"/>
        <v>-2.3834420475860223</v>
      </c>
    </row>
    <row r="9" spans="1:19" x14ac:dyDescent="0.2">
      <c r="A9" t="s">
        <v>7</v>
      </c>
      <c r="B9">
        <v>1</v>
      </c>
      <c r="C9">
        <v>0</v>
      </c>
      <c r="D9">
        <v>0</v>
      </c>
      <c r="E9">
        <v>1</v>
      </c>
      <c r="F9">
        <v>3</v>
      </c>
      <c r="G9">
        <v>0</v>
      </c>
      <c r="H9">
        <v>0</v>
      </c>
      <c r="I9">
        <f t="shared" si="1"/>
        <v>5</v>
      </c>
      <c r="K9" t="s">
        <v>7</v>
      </c>
      <c r="L9">
        <f t="shared" si="2"/>
        <v>0</v>
      </c>
      <c r="M9">
        <f t="shared" si="0"/>
        <v>-0.78656650620711577</v>
      </c>
      <c r="N9">
        <f t="shared" si="0"/>
        <v>-0.43886672938755361</v>
      </c>
      <c r="O9">
        <f t="shared" si="0"/>
        <v>-0.12974982402692053</v>
      </c>
      <c r="P9">
        <f t="shared" si="0"/>
        <v>-0.40401521370377053</v>
      </c>
      <c r="Q9">
        <f t="shared" si="0"/>
        <v>-0.44946657497549475</v>
      </c>
      <c r="R9">
        <f t="shared" si="0"/>
        <v>-0.65430756776509347</v>
      </c>
      <c r="S9">
        <f t="shared" si="3"/>
        <v>-2.8629724160659484</v>
      </c>
    </row>
    <row r="10" spans="1:19" x14ac:dyDescent="0.2">
      <c r="A10" t="s">
        <v>8</v>
      </c>
      <c r="B10">
        <v>0</v>
      </c>
      <c r="C10">
        <v>0</v>
      </c>
      <c r="D10">
        <v>0</v>
      </c>
      <c r="E10">
        <v>2</v>
      </c>
      <c r="F10">
        <v>0</v>
      </c>
      <c r="G10">
        <v>0</v>
      </c>
      <c r="H10">
        <v>0</v>
      </c>
      <c r="I10">
        <f t="shared" si="1"/>
        <v>2</v>
      </c>
      <c r="K10" t="s">
        <v>8</v>
      </c>
      <c r="L10">
        <f t="shared" si="2"/>
        <v>-1.2909944487358056</v>
      </c>
      <c r="M10">
        <f t="shared" si="0"/>
        <v>-0.78656650620711577</v>
      </c>
      <c r="N10">
        <f t="shared" si="0"/>
        <v>-0.43886672938755361</v>
      </c>
      <c r="O10">
        <f t="shared" si="0"/>
        <v>0.58387420812114221</v>
      </c>
      <c r="P10">
        <f t="shared" si="0"/>
        <v>-1.5150570513891395</v>
      </c>
      <c r="Q10">
        <f t="shared" si="0"/>
        <v>-0.44946657497549475</v>
      </c>
      <c r="R10">
        <f t="shared" si="0"/>
        <v>-0.65430756776509347</v>
      </c>
      <c r="S10">
        <f t="shared" si="3"/>
        <v>-4.5513846703390604</v>
      </c>
    </row>
    <row r="11" spans="1:19" x14ac:dyDescent="0.2">
      <c r="A11" t="s">
        <v>9</v>
      </c>
      <c r="B11">
        <v>0</v>
      </c>
      <c r="C11">
        <v>0</v>
      </c>
      <c r="D11">
        <v>0</v>
      </c>
      <c r="E11">
        <v>3</v>
      </c>
      <c r="F11">
        <v>1</v>
      </c>
      <c r="G11">
        <v>0</v>
      </c>
      <c r="H11">
        <v>0</v>
      </c>
      <c r="I11">
        <f t="shared" si="1"/>
        <v>4</v>
      </c>
      <c r="K11" t="s">
        <v>9</v>
      </c>
      <c r="L11">
        <f t="shared" si="2"/>
        <v>-1.2909944487358056</v>
      </c>
      <c r="M11">
        <f t="shared" si="0"/>
        <v>-0.78656650620711577</v>
      </c>
      <c r="N11">
        <f t="shared" si="0"/>
        <v>-0.43886672938755361</v>
      </c>
      <c r="O11">
        <f t="shared" si="0"/>
        <v>1.2974982402692048</v>
      </c>
      <c r="P11">
        <f t="shared" si="0"/>
        <v>-1.1447097721606831</v>
      </c>
      <c r="Q11">
        <f t="shared" si="0"/>
        <v>-0.44946657497549475</v>
      </c>
      <c r="R11">
        <f t="shared" si="0"/>
        <v>-0.65430756776509347</v>
      </c>
      <c r="S11">
        <f t="shared" si="3"/>
        <v>-3.4674133589625415</v>
      </c>
    </row>
    <row r="12" spans="1:19" x14ac:dyDescent="0.2">
      <c r="A12" t="s">
        <v>10</v>
      </c>
      <c r="B12">
        <v>1</v>
      </c>
      <c r="C12">
        <v>0</v>
      </c>
      <c r="D12">
        <v>0</v>
      </c>
      <c r="E12">
        <v>2</v>
      </c>
      <c r="F12">
        <v>2</v>
      </c>
      <c r="G12">
        <v>0</v>
      </c>
      <c r="H12">
        <v>0</v>
      </c>
      <c r="I12">
        <f t="shared" si="1"/>
        <v>5</v>
      </c>
      <c r="K12" t="s">
        <v>10</v>
      </c>
      <c r="L12">
        <f t="shared" si="2"/>
        <v>0</v>
      </c>
      <c r="M12">
        <f t="shared" si="0"/>
        <v>-0.78656650620711577</v>
      </c>
      <c r="N12">
        <f t="shared" si="0"/>
        <v>-0.43886672938755361</v>
      </c>
      <c r="O12">
        <f t="shared" si="0"/>
        <v>0.58387420812114221</v>
      </c>
      <c r="P12">
        <f t="shared" si="0"/>
        <v>-0.77436249293222692</v>
      </c>
      <c r="Q12">
        <f t="shared" si="0"/>
        <v>-0.44946657497549475</v>
      </c>
      <c r="R12">
        <f t="shared" si="0"/>
        <v>-0.65430756776509347</v>
      </c>
      <c r="S12">
        <f t="shared" si="3"/>
        <v>-2.5196956631463423</v>
      </c>
    </row>
    <row r="14" spans="1:19" x14ac:dyDescent="0.2">
      <c r="A14" t="s">
        <v>18</v>
      </c>
      <c r="B14">
        <f>AVERAGE(B2:B12)</f>
        <v>1</v>
      </c>
      <c r="C14">
        <f t="shared" ref="C14:H14" si="4">AVERAGE(C2:C12)</f>
        <v>0.63636363636363635</v>
      </c>
      <c r="D14">
        <f t="shared" si="4"/>
        <v>0.45454545454545453</v>
      </c>
      <c r="E14">
        <f t="shared" si="4"/>
        <v>1.1818181818181819</v>
      </c>
      <c r="F14">
        <f t="shared" si="4"/>
        <v>4.0909090909090908</v>
      </c>
      <c r="G14">
        <f t="shared" si="4"/>
        <v>0.18181818181818182</v>
      </c>
      <c r="H14">
        <f t="shared" si="4"/>
        <v>0.81818181818181823</v>
      </c>
    </row>
    <row r="15" spans="1:19" x14ac:dyDescent="0.2">
      <c r="A15" t="s">
        <v>19</v>
      </c>
      <c r="B15">
        <f>STDEV(B2:B12)</f>
        <v>0.7745966692414834</v>
      </c>
      <c r="C15">
        <f t="shared" ref="C15:H15" si="5">STDEV(C2:C12)</f>
        <v>0.80903983495589049</v>
      </c>
      <c r="D15">
        <f t="shared" si="5"/>
        <v>1.0357254813546264</v>
      </c>
      <c r="E15">
        <f t="shared" si="5"/>
        <v>1.4012980994907414</v>
      </c>
      <c r="F15">
        <f t="shared" si="5"/>
        <v>2.7001683449201996</v>
      </c>
      <c r="G15">
        <f t="shared" si="5"/>
        <v>0.40451991747794525</v>
      </c>
      <c r="H15">
        <f t="shared" si="5"/>
        <v>1.2504544628399563</v>
      </c>
    </row>
    <row r="16" spans="1:19" x14ac:dyDescent="0.2">
      <c r="K16" t="s">
        <v>21</v>
      </c>
      <c r="L16" t="s">
        <v>11</v>
      </c>
      <c r="M16" t="s">
        <v>12</v>
      </c>
      <c r="N16" t="s">
        <v>13</v>
      </c>
      <c r="O16" t="s">
        <v>14</v>
      </c>
      <c r="P16" t="s">
        <v>15</v>
      </c>
      <c r="Q16" t="s">
        <v>16</v>
      </c>
      <c r="R16" t="s">
        <v>17</v>
      </c>
      <c r="S16" t="s">
        <v>24</v>
      </c>
    </row>
    <row r="17" spans="1:19" x14ac:dyDescent="0.2">
      <c r="A17" t="s">
        <v>22</v>
      </c>
      <c r="B17">
        <f>MIN(B2:B12)</f>
        <v>0</v>
      </c>
      <c r="C17">
        <f t="shared" ref="C17:H17" si="6">MIN(C2:C12)</f>
        <v>0</v>
      </c>
      <c r="D17">
        <f t="shared" si="6"/>
        <v>0</v>
      </c>
      <c r="E17">
        <f t="shared" si="6"/>
        <v>0</v>
      </c>
      <c r="F17">
        <f t="shared" si="6"/>
        <v>0</v>
      </c>
      <c r="G17">
        <f t="shared" si="6"/>
        <v>0</v>
      </c>
      <c r="H17">
        <f t="shared" si="6"/>
        <v>0</v>
      </c>
      <c r="K17" t="s">
        <v>0</v>
      </c>
      <c r="L17">
        <f>(B2-B$17)/(B$18-B$17)</f>
        <v>1</v>
      </c>
      <c r="M17">
        <f t="shared" ref="M17:R27" si="7">(C2-C$17)/(C$18-C$17)</f>
        <v>0</v>
      </c>
      <c r="N17">
        <f t="shared" si="7"/>
        <v>1</v>
      </c>
      <c r="O17">
        <f t="shared" si="7"/>
        <v>0.25</v>
      </c>
      <c r="P17">
        <f t="shared" si="7"/>
        <v>0.5</v>
      </c>
      <c r="Q17">
        <f t="shared" si="7"/>
        <v>0</v>
      </c>
      <c r="R17">
        <f t="shared" si="7"/>
        <v>0</v>
      </c>
      <c r="S17">
        <f>SUM(L17:R17)</f>
        <v>2.75</v>
      </c>
    </row>
    <row r="18" spans="1:19" x14ac:dyDescent="0.2">
      <c r="A18" t="s">
        <v>23</v>
      </c>
      <c r="B18">
        <f>MAX(B2:B12)</f>
        <v>2</v>
      </c>
      <c r="C18">
        <f t="shared" ref="C18:H18" si="8">MAX(C2:C12)</f>
        <v>2</v>
      </c>
      <c r="D18">
        <f t="shared" si="8"/>
        <v>3</v>
      </c>
      <c r="E18">
        <f t="shared" si="8"/>
        <v>4</v>
      </c>
      <c r="F18">
        <f t="shared" si="8"/>
        <v>8</v>
      </c>
      <c r="G18">
        <f t="shared" si="8"/>
        <v>1</v>
      </c>
      <c r="H18">
        <f t="shared" si="8"/>
        <v>4</v>
      </c>
      <c r="K18" t="s">
        <v>1</v>
      </c>
      <c r="L18">
        <f t="shared" ref="L18:L27" si="9">(B3-B$17)/(B$18-B$17)</f>
        <v>0.5</v>
      </c>
      <c r="M18">
        <f t="shared" si="7"/>
        <v>0.5</v>
      </c>
      <c r="N18">
        <f t="shared" si="7"/>
        <v>0</v>
      </c>
      <c r="O18">
        <f t="shared" si="7"/>
        <v>0</v>
      </c>
      <c r="P18">
        <f t="shared" si="7"/>
        <v>1</v>
      </c>
      <c r="Q18">
        <f t="shared" si="7"/>
        <v>0</v>
      </c>
      <c r="R18">
        <f t="shared" si="7"/>
        <v>1</v>
      </c>
      <c r="S18" s="1">
        <f t="shared" ref="S18:S27" si="10">SUM(L18:R18)</f>
        <v>3</v>
      </c>
    </row>
    <row r="19" spans="1:19" x14ac:dyDescent="0.2">
      <c r="K19" t="s">
        <v>2</v>
      </c>
      <c r="L19">
        <f t="shared" si="9"/>
        <v>0.5</v>
      </c>
      <c r="M19">
        <f t="shared" si="7"/>
        <v>0.5</v>
      </c>
      <c r="N19">
        <f t="shared" si="7"/>
        <v>0.66666666666666663</v>
      </c>
      <c r="O19">
        <f t="shared" si="7"/>
        <v>0</v>
      </c>
      <c r="P19">
        <f t="shared" si="7"/>
        <v>0.625</v>
      </c>
      <c r="Q19">
        <f t="shared" si="7"/>
        <v>0</v>
      </c>
      <c r="R19">
        <f t="shared" si="7"/>
        <v>0.25</v>
      </c>
      <c r="S19">
        <f t="shared" si="10"/>
        <v>2.5416666666666665</v>
      </c>
    </row>
    <row r="20" spans="1:19" x14ac:dyDescent="0.2">
      <c r="K20" t="s">
        <v>3</v>
      </c>
      <c r="L20">
        <f t="shared" si="9"/>
        <v>1</v>
      </c>
      <c r="M20">
        <f t="shared" si="7"/>
        <v>0.5</v>
      </c>
      <c r="N20">
        <f t="shared" si="7"/>
        <v>0</v>
      </c>
      <c r="O20">
        <f t="shared" si="7"/>
        <v>0</v>
      </c>
      <c r="P20">
        <f t="shared" si="7"/>
        <v>0.875</v>
      </c>
      <c r="Q20">
        <f t="shared" si="7"/>
        <v>1</v>
      </c>
      <c r="R20">
        <f t="shared" si="7"/>
        <v>0.5</v>
      </c>
      <c r="S20" s="1">
        <f t="shared" si="10"/>
        <v>3.875</v>
      </c>
    </row>
    <row r="21" spans="1:19" x14ac:dyDescent="0.2">
      <c r="K21" t="s">
        <v>4</v>
      </c>
      <c r="L21">
        <f t="shared" si="9"/>
        <v>0.5</v>
      </c>
      <c r="M21">
        <f t="shared" si="7"/>
        <v>1</v>
      </c>
      <c r="N21">
        <f t="shared" si="7"/>
        <v>0</v>
      </c>
      <c r="O21">
        <f t="shared" si="7"/>
        <v>0</v>
      </c>
      <c r="P21">
        <f t="shared" si="7"/>
        <v>0.75</v>
      </c>
      <c r="Q21">
        <f t="shared" si="7"/>
        <v>0</v>
      </c>
      <c r="R21">
        <f t="shared" si="7"/>
        <v>0.25</v>
      </c>
      <c r="S21">
        <f t="shared" si="10"/>
        <v>2.5</v>
      </c>
    </row>
    <row r="22" spans="1:19" x14ac:dyDescent="0.2">
      <c r="K22" t="s">
        <v>5</v>
      </c>
      <c r="L22">
        <f t="shared" si="9"/>
        <v>1</v>
      </c>
      <c r="M22">
        <f t="shared" si="7"/>
        <v>1</v>
      </c>
      <c r="N22">
        <f t="shared" si="7"/>
        <v>0</v>
      </c>
      <c r="O22">
        <f t="shared" si="7"/>
        <v>0</v>
      </c>
      <c r="P22">
        <f t="shared" si="7"/>
        <v>0.875</v>
      </c>
      <c r="Q22">
        <f t="shared" si="7"/>
        <v>1</v>
      </c>
      <c r="R22">
        <f t="shared" si="7"/>
        <v>0.25</v>
      </c>
      <c r="S22" s="1">
        <f t="shared" si="10"/>
        <v>4.125</v>
      </c>
    </row>
    <row r="23" spans="1:19" x14ac:dyDescent="0.2">
      <c r="K23" t="s">
        <v>6</v>
      </c>
      <c r="L23">
        <f t="shared" si="9"/>
        <v>0</v>
      </c>
      <c r="M23">
        <f t="shared" si="7"/>
        <v>0</v>
      </c>
      <c r="N23">
        <f t="shared" si="7"/>
        <v>0</v>
      </c>
      <c r="O23">
        <f t="shared" si="7"/>
        <v>1</v>
      </c>
      <c r="P23">
        <f t="shared" si="7"/>
        <v>0.25</v>
      </c>
      <c r="Q23">
        <f t="shared" si="7"/>
        <v>0</v>
      </c>
      <c r="R23">
        <f t="shared" si="7"/>
        <v>0</v>
      </c>
      <c r="S23">
        <f t="shared" si="10"/>
        <v>1.25</v>
      </c>
    </row>
    <row r="24" spans="1:19" x14ac:dyDescent="0.2">
      <c r="K24" t="s">
        <v>7</v>
      </c>
      <c r="L24">
        <f t="shared" si="9"/>
        <v>0.5</v>
      </c>
      <c r="M24">
        <f t="shared" si="7"/>
        <v>0</v>
      </c>
      <c r="N24">
        <f t="shared" si="7"/>
        <v>0</v>
      </c>
      <c r="O24">
        <f t="shared" si="7"/>
        <v>0.25</v>
      </c>
      <c r="P24">
        <f t="shared" si="7"/>
        <v>0.375</v>
      </c>
      <c r="Q24">
        <f t="shared" si="7"/>
        <v>0</v>
      </c>
      <c r="R24">
        <f t="shared" si="7"/>
        <v>0</v>
      </c>
      <c r="S24">
        <f t="shared" si="10"/>
        <v>1.125</v>
      </c>
    </row>
    <row r="25" spans="1:19" x14ac:dyDescent="0.2">
      <c r="K25" t="s">
        <v>8</v>
      </c>
      <c r="L25">
        <f t="shared" si="9"/>
        <v>0</v>
      </c>
      <c r="M25">
        <f t="shared" si="7"/>
        <v>0</v>
      </c>
      <c r="N25">
        <f t="shared" si="7"/>
        <v>0</v>
      </c>
      <c r="O25">
        <f t="shared" si="7"/>
        <v>0.5</v>
      </c>
      <c r="P25">
        <f t="shared" si="7"/>
        <v>0</v>
      </c>
      <c r="Q25">
        <f t="shared" si="7"/>
        <v>0</v>
      </c>
      <c r="R25">
        <f t="shared" si="7"/>
        <v>0</v>
      </c>
      <c r="S25">
        <f t="shared" si="10"/>
        <v>0.5</v>
      </c>
    </row>
    <row r="26" spans="1:19" x14ac:dyDescent="0.2">
      <c r="K26" t="s">
        <v>9</v>
      </c>
      <c r="L26">
        <f t="shared" si="9"/>
        <v>0</v>
      </c>
      <c r="M26">
        <f t="shared" si="7"/>
        <v>0</v>
      </c>
      <c r="N26">
        <f t="shared" si="7"/>
        <v>0</v>
      </c>
      <c r="O26">
        <f t="shared" si="7"/>
        <v>0.75</v>
      </c>
      <c r="P26">
        <f t="shared" si="7"/>
        <v>0.125</v>
      </c>
      <c r="Q26">
        <f t="shared" si="7"/>
        <v>0</v>
      </c>
      <c r="R26">
        <f t="shared" si="7"/>
        <v>0</v>
      </c>
      <c r="S26">
        <f t="shared" si="10"/>
        <v>0.875</v>
      </c>
    </row>
    <row r="27" spans="1:19" x14ac:dyDescent="0.2">
      <c r="K27" t="s">
        <v>10</v>
      </c>
      <c r="L27">
        <f t="shared" si="9"/>
        <v>0.5</v>
      </c>
      <c r="M27">
        <f t="shared" si="7"/>
        <v>0</v>
      </c>
      <c r="N27">
        <f t="shared" si="7"/>
        <v>0</v>
      </c>
      <c r="O27">
        <f t="shared" si="7"/>
        <v>0.5</v>
      </c>
      <c r="P27">
        <f t="shared" si="7"/>
        <v>0.25</v>
      </c>
      <c r="Q27">
        <f t="shared" si="7"/>
        <v>0</v>
      </c>
      <c r="R27">
        <f t="shared" si="7"/>
        <v>0</v>
      </c>
      <c r="S27">
        <f t="shared" si="10"/>
        <v>1.25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2021-09-24T23:23:12Z</dcterms:created>
  <dcterms:modified xsi:type="dcterms:W3CDTF">2022-01-25T11:52:24Z</dcterms:modified>
</cp:coreProperties>
</file>