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6"/>
        </patternFill>
      </fill>
    </dxf>
    <dxf>
      <font>
        <color theme="0"/>
      </font>
      <fill>
        <patternFill patternType="solid">
          <bgColor theme="8" tint="-0.249977111117893"/>
        </patternFill>
      </fill>
    </dxf>
    <dxf>
      <font>
        <color theme="0"/>
      </font>
      <fill>
        <patternFill patternType="solid">
          <bgColor theme="1" tint="0.499984740745262"/>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31.140625" customWidth="1" min="9" max="9"/>
    <col width="8.5703125" customWidth="1" min="10" max="10"/>
    <col width="24.28515625" customWidth="1" min="11" max="11"/>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$A2,
        _xlfn._xlws.FILTER(
            INDIRECT("'"&amp;K$1&amp;"'!A2:E1000"), (INDIRECT("'"&amp;K$1&amp;"'!B2:B1000")=$B2) * (INDIRECT("'"&amp;K$1&amp;"'!C2:C1000")=$C2)
        ),
        5,
        FALSE
    )=0,
    "",
    VLOOKUP(
        $A2,
        _xlfn._xlws.FILTER(
            INDIRECT("'"&amp;K$1&amp;"'!A2:E1000"), (INDIRECT("'"&amp;K$1&amp;"'!B2:B1000")=$B2) * (INDIRECT("'"&amp;K$1&amp;"'!C2:C1000")=$C2)
        ),
        5,
        FALSE
    )
)</f>
        <v/>
      </c>
      <c r="L2" s="22">
        <f t="array" ref="L2">IF(
    VLOOKUP(
        $A2,
        _xlfn._xlws.FILTER(
            INDIRECT("'"&amp;L$1&amp;"'!A2:E1000"), (INDIRECT("'"&amp;L$1&amp;"'!B2:B1000")=$B2) * (INDIRECT("'"&amp;L$1&amp;"'!C2:C1000")=$C2)
        ),
        5,
        FALSE
    )=0,
    "",
    VLOOKUP(
        $A2,
        _xlfn._xlws.FILTER(
            INDIRECT("'"&amp;L$1&amp;"'!A2:E1000"), (INDIRECT("'"&amp;L$1&amp;"'!B2:B1000")=$B2) * (INDIRECT("'"&amp;L$1&amp;"'!C2:C1000")=$C2)
        ),
        5,
        FALSE
    )
)</f>
        <v/>
      </c>
      <c r="M2" s="22">
        <f t="array" ref="M2">IF(
    VLOOKUP(
        $A2,
        _xlfn._xlws.FILTER(
            INDIRECT("'"&amp;M$1&amp;"'!A2:E1000"), (INDIRECT("'"&amp;M$1&amp;"'!B2:B1000")=$B2) * (INDIRECT("'"&amp;M$1&amp;"'!C2:C1000")=$C2)
        ),
        5,
        FALSE
    )=0,
    "",
    VLOOKUP(
        $A2,
        _xlfn._xlws.FILTER(
            INDIRECT("'"&amp;M$1&amp;"'!A2:E1000"), (INDIRECT("'"&amp;M$1&amp;"'!B2:B1000")=$B2) * (INDIRECT("'"&amp;M$1&amp;"'!C2:C1000")=$C2)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$A3,
        _xlfn._xlws.FILTER(
            INDIRECT("'"&amp;K$1&amp;"'!A2:E1000"), (INDIRECT("'"&amp;K$1&amp;"'!B2:B1000")=$B3) * (INDIRECT("'"&amp;K$1&amp;"'!C2:C1000")=$C3)
        ),
        5,
        FALSE
    )=0,
    "",
    VLOOKUP(
        $A3,
        _xlfn._xlws.FILTER(
            INDIRECT("'"&amp;K$1&amp;"'!A2:E1000"), (INDIRECT("'"&amp;K$1&amp;"'!B2:B1000")=$B3) * (INDIRECT("'"&amp;K$1&amp;"'!C2:C1000")=$C3)
        ),
        5,
        FALSE
    )
)</f>
        <v/>
      </c>
      <c r="L3" s="22">
        <f t="array" ref="L3">IF(
    VLOOKUP(
        $A3,
        _xlfn._xlws.FILTER(
            INDIRECT("'"&amp;L$1&amp;"'!A2:E1000"), (INDIRECT("'"&amp;L$1&amp;"'!B2:B1000")=$B3) * (INDIRECT("'"&amp;L$1&amp;"'!C2:C1000")=$C3)
        ),
        5,
        FALSE
    )=0,
    "",
    VLOOKUP(
        $A3,
        _xlfn._xlws.FILTER(
            INDIRECT("'"&amp;L$1&amp;"'!A2:E1000"), (INDIRECT("'"&amp;L$1&amp;"'!B2:B1000")=$B3) * (INDIRECT("'"&amp;L$1&amp;"'!C2:C1000")=$C3)
        ),
        5,
        FALSE
    )
)</f>
        <v/>
      </c>
      <c r="M3" s="22">
        <f t="array" ref="M3">IF(
    VLOOKUP(
        $A3,
        _xlfn._xlws.FILTER(
            INDIRECT("'"&amp;M$1&amp;"'!A2:E1000"), (INDIRECT("'"&amp;M$1&amp;"'!B2:B1000")=$B3) * (INDIRECT("'"&amp;M$1&amp;"'!C2:C1000")=$C3)
        ),
        5,
        FALSE
    )=0,
    "",
    VLOOKUP(
        $A3,
        _xlfn._xlws.FILTER(
            INDIRECT("'"&amp;M$1&amp;"'!A2:E1000"), (INDIRECT("'"&amp;M$1&amp;"'!B2:B1000")=$B3) * (INDIRECT("'"&amp;M$1&amp;"'!C2:C1000")=$C3)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$A4,
        _xlfn._xlws.FILTER(
            INDIRECT("'"&amp;K$1&amp;"'!A2:E1000"), (INDIRECT("'"&amp;K$1&amp;"'!B2:B1000")=$B4) * (INDIRECT("'"&amp;K$1&amp;"'!C2:C1000")=$C4)
        ),
        5,
        FALSE
    )=0,
    "",
    VLOOKUP(
        $A4,
        _xlfn._xlws.FILTER(
            INDIRECT("'"&amp;K$1&amp;"'!A2:E1000"), (INDIRECT("'"&amp;K$1&amp;"'!B2:B1000")=$B4) * (INDIRECT("'"&amp;K$1&amp;"'!C2:C1000")=$C4)
        ),
        5,
        FALSE
    )
)</f>
        <v/>
      </c>
      <c r="L4" s="22">
        <f t="array" ref="L4">IF(
    VLOOKUP(
        $A4,
        _xlfn._xlws.FILTER(
            INDIRECT("'"&amp;L$1&amp;"'!A2:E1000"), (INDIRECT("'"&amp;L$1&amp;"'!B2:B1000")=$B4) * (INDIRECT("'"&amp;L$1&amp;"'!C2:C1000")=$C4)
        ),
        5,
        FALSE
    )=0,
    "",
    VLOOKUP(
        $A4,
        _xlfn._xlws.FILTER(
            INDIRECT("'"&amp;L$1&amp;"'!A2:E1000"), (INDIRECT("'"&amp;L$1&amp;"'!B2:B1000")=$B4) * (INDIRECT("'"&amp;L$1&amp;"'!C2:C1000")=$C4)
        ),
        5,
        FALSE
    )
)</f>
        <v/>
      </c>
      <c r="M4" s="22">
        <f t="array" ref="M4">IF(
    VLOOKUP(
        $A4,
        _xlfn._xlws.FILTER(
            INDIRECT("'"&amp;M$1&amp;"'!A2:E1000"), (INDIRECT("'"&amp;M$1&amp;"'!B2:B1000")=$B4) * (INDIRECT("'"&amp;M$1&amp;"'!C2:C1000")=$C4)
        ),
        5,
        FALSE
    )=0,
    "",
    VLOOKUP(
        $A4,
        _xlfn._xlws.FILTER(
            INDIRECT("'"&amp;M$1&amp;"'!A2:E1000"), (INDIRECT("'"&amp;M$1&amp;"'!B2:B1000")=$B4) * (INDIRECT("'"&amp;M$1&amp;"'!C2:C1000")=$C4)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$A5,
        _xlfn._xlws.FILTER(
            INDIRECT("'"&amp;K$1&amp;"'!A2:E1000"), (INDIRECT("'"&amp;K$1&amp;"'!B2:B1000")=$B5) * (INDIRECT("'"&amp;K$1&amp;"'!C2:C1000")=$C5)
        ),
        5,
        FALSE
    )=0,
    "",
    VLOOKUP(
        $A5,
        _xlfn._xlws.FILTER(
            INDIRECT("'"&amp;K$1&amp;"'!A2:E1000"), (INDIRECT("'"&amp;K$1&amp;"'!B2:B1000")=$B5) * (INDIRECT("'"&amp;K$1&amp;"'!C2:C1000")=$C5)
        ),
        5,
        FALSE
    )
)</f>
        <v/>
      </c>
      <c r="L5" s="22">
        <f t="array" ref="L5">IF(
    VLOOKUP(
        $A5,
        _xlfn._xlws.FILTER(
            INDIRECT("'"&amp;L$1&amp;"'!A2:E1000"), (INDIRECT("'"&amp;L$1&amp;"'!B2:B1000")=$B5) * (INDIRECT("'"&amp;L$1&amp;"'!C2:C1000")=$C5)
        ),
        5,
        FALSE
    )=0,
    "",
    VLOOKUP(
        $A5,
        _xlfn._xlws.FILTER(
            INDIRECT("'"&amp;L$1&amp;"'!A2:E1000"), (INDIRECT("'"&amp;L$1&amp;"'!B2:B1000")=$B5) * (INDIRECT("'"&amp;L$1&amp;"'!C2:C1000")=$C5)
        ),
        5,
        FALSE
    )
)</f>
        <v/>
      </c>
      <c r="M5" s="22">
        <f t="array" ref="M5">IF(
    VLOOKUP(
        $A5,
        _xlfn._xlws.FILTER(
            INDIRECT("'"&amp;M$1&amp;"'!A2:E1000"), (INDIRECT("'"&amp;M$1&amp;"'!B2:B1000")=$B5) * (INDIRECT("'"&amp;M$1&amp;"'!C2:C1000")=$C5)
        ),
        5,
        FALSE
    )=0,
    "",
    VLOOKUP(
        $A5,
        _xlfn._xlws.FILTER(
            INDIRECT("'"&amp;M$1&amp;"'!A2:E1000"), (INDIRECT("'"&amp;M$1&amp;"'!B2:B1000")=$B5) * (INDIRECT("'"&amp;M$1&amp;"'!C2:C1000")=$C5)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$A6,
        _xlfn._xlws.FILTER(
            INDIRECT("'"&amp;K$1&amp;"'!A2:E1000"), (INDIRECT("'"&amp;K$1&amp;"'!B2:B1000")=$B6) * (INDIRECT("'"&amp;K$1&amp;"'!C2:C1000")=$C6)
        ),
        5,
        FALSE
    )=0,
    "",
    VLOOKUP(
        $A6,
        _xlfn._xlws.FILTER(
            INDIRECT("'"&amp;K$1&amp;"'!A2:E1000"), (INDIRECT("'"&amp;K$1&amp;"'!B2:B1000")=$B6) * (INDIRECT("'"&amp;K$1&amp;"'!C2:C1000")=$C6)
        ),
        5,
        FALSE
    )
)</f>
        <v/>
      </c>
      <c r="L6" s="22">
        <f t="array" ref="L6">IF(
    VLOOKUP(
        $A6,
        _xlfn._xlws.FILTER(
            INDIRECT("'"&amp;L$1&amp;"'!A2:E1000"), (INDIRECT("'"&amp;L$1&amp;"'!B2:B1000")=$B6) * (INDIRECT("'"&amp;L$1&amp;"'!C2:C1000")=$C6)
        ),
        5,
        FALSE
    )=0,
    "",
    VLOOKUP(
        $A6,
        _xlfn._xlws.FILTER(
            INDIRECT("'"&amp;L$1&amp;"'!A2:E1000"), (INDIRECT("'"&amp;L$1&amp;"'!B2:B1000")=$B6) * (INDIRECT("'"&amp;L$1&amp;"'!C2:C1000")=$C6)
        ),
        5,
        FALSE
    )
)</f>
        <v/>
      </c>
      <c r="M6" s="22">
        <f t="array" ref="M6">IF(
    VLOOKUP(
        $A6,
        _xlfn._xlws.FILTER(
            INDIRECT("'"&amp;M$1&amp;"'!A2:E1000"), (INDIRECT("'"&amp;M$1&amp;"'!B2:B1000")=$B6) * (INDIRECT("'"&amp;M$1&amp;"'!C2:C1000")=$C6)
        ),
        5,
        FALSE
    )=0,
    "",
    VLOOKUP(
        $A6,
        _xlfn._xlws.FILTER(
            INDIRECT("'"&amp;M$1&amp;"'!A2:E1000"), (INDIRECT("'"&amp;M$1&amp;"'!B2:B1000")=$B6) * (INDIRECT("'"&amp;M$1&amp;"'!C2:C1000")=$C6)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$A7,
        _xlfn._xlws.FILTER(
            INDIRECT("'"&amp;K$1&amp;"'!A2:E1000"), (INDIRECT("'"&amp;K$1&amp;"'!B2:B1000")=$B7) * (INDIRECT("'"&amp;K$1&amp;"'!C2:C1000")=$C7)
        ),
        5,
        FALSE
    )=0,
    "",
    VLOOKUP(
        $A7,
        _xlfn._xlws.FILTER(
            INDIRECT("'"&amp;K$1&amp;"'!A2:E1000"), (INDIRECT("'"&amp;K$1&amp;"'!B2:B1000")=$B7) * (INDIRECT("'"&amp;K$1&amp;"'!C2:C1000")=$C7)
        ),
        5,
        FALSE
    )
)</f>
        <v/>
      </c>
      <c r="L7" s="22">
        <f t="array" ref="L7">IF(
    VLOOKUP(
        $A7,
        _xlfn._xlws.FILTER(
            INDIRECT("'"&amp;L$1&amp;"'!A2:E1000"), (INDIRECT("'"&amp;L$1&amp;"'!B2:B1000")=$B7) * (INDIRECT("'"&amp;L$1&amp;"'!C2:C1000")=$C7)
        ),
        5,
        FALSE
    )=0,
    "",
    VLOOKUP(
        $A7,
        _xlfn._xlws.FILTER(
            INDIRECT("'"&amp;L$1&amp;"'!A2:E1000"), (INDIRECT("'"&amp;L$1&amp;"'!B2:B1000")=$B7) * (INDIRECT("'"&amp;L$1&amp;"'!C2:C1000")=$C7)
        ),
        5,
        FALSE
    )
)</f>
        <v/>
      </c>
      <c r="M7" s="22">
        <f t="array" ref="M7">IF(
    VLOOKUP(
        $A7,
        _xlfn._xlws.FILTER(
            INDIRECT("'"&amp;M$1&amp;"'!A2:E1000"), (INDIRECT("'"&amp;M$1&amp;"'!B2:B1000")=$B7) * (INDIRECT("'"&amp;M$1&amp;"'!C2:C1000")=$C7)
        ),
        5,
        FALSE
    )=0,
    "",
    VLOOKUP(
        $A7,
        _xlfn._xlws.FILTER(
            INDIRECT("'"&amp;M$1&amp;"'!A2:E1000"), (INDIRECT("'"&amp;M$1&amp;"'!B2:B1000")=$B7) * (INDIRECT("'"&amp;M$1&amp;"'!C2:C1000")=$C7)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$A8,
        _xlfn._xlws.FILTER(
            INDIRECT("'"&amp;K$1&amp;"'!A2:E1000"), (INDIRECT("'"&amp;K$1&amp;"'!B2:B1000")=$B8) * (INDIRECT("'"&amp;K$1&amp;"'!C2:C1000")=$C8)
        ),
        5,
        FALSE
    )=0,
    "",
    VLOOKUP(
        $A8,
        _xlfn._xlws.FILTER(
            INDIRECT("'"&amp;K$1&amp;"'!A2:E1000"), (INDIRECT("'"&amp;K$1&amp;"'!B2:B1000")=$B8) * (INDIRECT("'"&amp;K$1&amp;"'!C2:C1000")=$C8)
        ),
        5,
        FALSE
    )
)</f>
        <v/>
      </c>
      <c r="L8" s="22">
        <f t="array" ref="L8">IF(
    VLOOKUP(
        $A8,
        _xlfn._xlws.FILTER(
            INDIRECT("'"&amp;L$1&amp;"'!A2:E1000"), (INDIRECT("'"&amp;L$1&amp;"'!B2:B1000")=$B8) * (INDIRECT("'"&amp;L$1&amp;"'!C2:C1000")=$C8)
        ),
        5,
        FALSE
    )=0,
    "",
    VLOOKUP(
        $A8,
        _xlfn._xlws.FILTER(
            INDIRECT("'"&amp;L$1&amp;"'!A2:E1000"), (INDIRECT("'"&amp;L$1&amp;"'!B2:B1000")=$B8) * (INDIRECT("'"&amp;L$1&amp;"'!C2:C1000")=$C8)
        ),
        5,
        FALSE
    )
)</f>
        <v/>
      </c>
      <c r="M8" s="22">
        <f t="array" ref="M8">IF(
    VLOOKUP(
        $A8,
        _xlfn._xlws.FILTER(
            INDIRECT("'"&amp;M$1&amp;"'!A2:E1000"), (INDIRECT("'"&amp;M$1&amp;"'!B2:B1000")=$B8) * (INDIRECT("'"&amp;M$1&amp;"'!C2:C1000")=$C8)
        ),
        5,
        FALSE
    )=0,
    "",
    VLOOKUP(
        $A8,
        _xlfn._xlws.FILTER(
            INDIRECT("'"&amp;M$1&amp;"'!A2:E1000"), (INDIRECT("'"&amp;M$1&amp;"'!B2:B1000")=$B8) * (INDIRECT("'"&amp;M$1&amp;"'!C2:C1000")=$C8)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$A9,
        _xlfn._xlws.FILTER(
            INDIRECT("'"&amp;K$1&amp;"'!A2:E1000"), (INDIRECT("'"&amp;K$1&amp;"'!B2:B1000")=$B9) * (INDIRECT("'"&amp;K$1&amp;"'!C2:C1000")=$C9)
        ),
        5,
        FALSE
    )=0,
    "",
    VLOOKUP(
        $A9,
        _xlfn._xlws.FILTER(
            INDIRECT("'"&amp;K$1&amp;"'!A2:E1000"), (INDIRECT("'"&amp;K$1&amp;"'!B2:B1000")=$B9) * (INDIRECT("'"&amp;K$1&amp;"'!C2:C1000")=$C9)
        ),
        5,
        FALSE
    )
)</f>
        <v/>
      </c>
      <c r="L9" s="22">
        <f t="array" ref="L9">IF(
    VLOOKUP(
        $A9,
        _xlfn._xlws.FILTER(
            INDIRECT("'"&amp;L$1&amp;"'!A2:E1000"), (INDIRECT("'"&amp;L$1&amp;"'!B2:B1000")=$B9) * (INDIRECT("'"&amp;L$1&amp;"'!C2:C1000")=$C9)
        ),
        5,
        FALSE
    )=0,
    "",
    VLOOKUP(
        $A9,
        _xlfn._xlws.FILTER(
            INDIRECT("'"&amp;L$1&amp;"'!A2:E1000"), (INDIRECT("'"&amp;L$1&amp;"'!B2:B1000")=$B9) * (INDIRECT("'"&amp;L$1&amp;"'!C2:C1000")=$C9)
        ),
        5,
        FALSE
    )
)</f>
        <v/>
      </c>
      <c r="M9" s="22">
        <f t="array" ref="M9">IF(
    VLOOKUP(
        $A9,
        _xlfn._xlws.FILTER(
            INDIRECT("'"&amp;M$1&amp;"'!A2:E1000"), (INDIRECT("'"&amp;M$1&amp;"'!B2:B1000")=$B9) * (INDIRECT("'"&amp;M$1&amp;"'!C2:C1000")=$C9)
        ),
        5,
        FALSE
    )=0,
    "",
    VLOOKUP(
        $A9,
        _xlfn._xlws.FILTER(
            INDIRECT("'"&amp;M$1&amp;"'!A2:E1000"), (INDIRECT("'"&amp;M$1&amp;"'!B2:B1000")=$B9) * (INDIRECT("'"&amp;M$1&amp;"'!C2:C1000")=$C9)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$A10,
        _xlfn._xlws.FILTER(
            INDIRECT("'"&amp;K$1&amp;"'!A2:E1000"), (INDIRECT("'"&amp;K$1&amp;"'!B2:B1000")=$B10) * (INDIRECT("'"&amp;K$1&amp;"'!C2:C1000")=$C10)
        ),
        5,
        FALSE
    )=0,
    "",
    VLOOKUP(
        $A10,
        _xlfn._xlws.FILTER(
            INDIRECT("'"&amp;K$1&amp;"'!A2:E1000"), (INDIRECT("'"&amp;K$1&amp;"'!B2:B1000")=$B10) * (INDIRECT("'"&amp;K$1&amp;"'!C2:C1000")=$C10)
        ),
        5,
        FALSE
    )
)</f>
        <v/>
      </c>
      <c r="L10" s="22">
        <f t="array" ref="L10">IF(
    VLOOKUP(
        $A10,
        _xlfn._xlws.FILTER(
            INDIRECT("'"&amp;L$1&amp;"'!A2:E1000"), (INDIRECT("'"&amp;L$1&amp;"'!B2:B1000")=$B10) * (INDIRECT("'"&amp;L$1&amp;"'!C2:C1000")=$C10)
        ),
        5,
        FALSE
    )=0,
    "",
    VLOOKUP(
        $A10,
        _xlfn._xlws.FILTER(
            INDIRECT("'"&amp;L$1&amp;"'!A2:E1000"), (INDIRECT("'"&amp;L$1&amp;"'!B2:B1000")=$B10) * (INDIRECT("'"&amp;L$1&amp;"'!C2:C1000")=$C10)
        ),
        5,
        FALSE
    )
)</f>
        <v/>
      </c>
      <c r="M10" s="22">
        <f t="array" ref="M10">IF(
    VLOOKUP(
        $A10,
        _xlfn._xlws.FILTER(
            INDIRECT("'"&amp;M$1&amp;"'!A2:E1000"), (INDIRECT("'"&amp;M$1&amp;"'!B2:B1000")=$B10) * (INDIRECT("'"&amp;M$1&amp;"'!C2:C1000")=$C10)
        ),
        5,
        FALSE
    )=0,
    "",
    VLOOKUP(
        $A10,
        _xlfn._xlws.FILTER(
            INDIRECT("'"&amp;M$1&amp;"'!A2:E1000"), (INDIRECT("'"&amp;M$1&amp;"'!B2:B1000")=$B10) * (INDIRECT("'"&amp;M$1&amp;"'!C2:C1000")=$C10)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$A11,
        _xlfn._xlws.FILTER(
            INDIRECT("'"&amp;K$1&amp;"'!A2:E1000"), (INDIRECT("'"&amp;K$1&amp;"'!B2:B1000")=$B11) * (INDIRECT("'"&amp;K$1&amp;"'!C2:C1000")=$C11)
        ),
        5,
        FALSE
    )=0,
    "",
    VLOOKUP(
        $A11,
        _xlfn._xlws.FILTER(
            INDIRECT("'"&amp;K$1&amp;"'!A2:E1000"), (INDIRECT("'"&amp;K$1&amp;"'!B2:B1000")=$B11) * (INDIRECT("'"&amp;K$1&amp;"'!C2:C1000")=$C11)
        ),
        5,
        FALSE
    )
)</f>
        <v/>
      </c>
      <c r="L11" s="22">
        <f t="array" ref="L11">IF(
    VLOOKUP(
        $A11,
        _xlfn._xlws.FILTER(
            INDIRECT("'"&amp;L$1&amp;"'!A2:E1000"), (INDIRECT("'"&amp;L$1&amp;"'!B2:B1000")=$B11) * (INDIRECT("'"&amp;L$1&amp;"'!C2:C1000")=$C11)
        ),
        5,
        FALSE
    )=0,
    "",
    VLOOKUP(
        $A11,
        _xlfn._xlws.FILTER(
            INDIRECT("'"&amp;L$1&amp;"'!A2:E1000"), (INDIRECT("'"&amp;L$1&amp;"'!B2:B1000")=$B11) * (INDIRECT("'"&amp;L$1&amp;"'!C2:C1000")=$C11)
        ),
        5,
        FALSE
    )
)</f>
        <v/>
      </c>
      <c r="M11" s="22">
        <f t="array" ref="M11">IF(
    VLOOKUP(
        $A11,
        _xlfn._xlws.FILTER(
            INDIRECT("'"&amp;M$1&amp;"'!A2:E1000"), (INDIRECT("'"&amp;M$1&amp;"'!B2:B1000")=$B11) * (INDIRECT("'"&amp;M$1&amp;"'!C2:C1000")=$C11)
        ),
        5,
        FALSE
    )=0,
    "",
    VLOOKUP(
        $A11,
        _xlfn._xlws.FILTER(
            INDIRECT("'"&amp;M$1&amp;"'!A2:E1000"), (INDIRECT("'"&amp;M$1&amp;"'!B2:B1000")=$B11) * (INDIRECT("'"&amp;M$1&amp;"'!C2:C1000")=$C11)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$A12,
        _xlfn._xlws.FILTER(
            INDIRECT("'"&amp;K$1&amp;"'!A2:E1000"), (INDIRECT("'"&amp;K$1&amp;"'!B2:B1000")=$B12) * (INDIRECT("'"&amp;K$1&amp;"'!C2:C1000")=$C12)
        ),
        5,
        FALSE
    )=0,
    "",
    VLOOKUP(
        $A12,
        _xlfn._xlws.FILTER(
            INDIRECT("'"&amp;K$1&amp;"'!A2:E1000"), (INDIRECT("'"&amp;K$1&amp;"'!B2:B1000")=$B12) * (INDIRECT("'"&amp;K$1&amp;"'!C2:C1000")=$C12)
        ),
        5,
        FALSE
    )
)</f>
        <v/>
      </c>
      <c r="L12" s="22">
        <f t="array" ref="L12">IF(
    VLOOKUP(
        $A12,
        _xlfn._xlws.FILTER(
            INDIRECT("'"&amp;L$1&amp;"'!A2:E1000"), (INDIRECT("'"&amp;L$1&amp;"'!B2:B1000")=$B12) * (INDIRECT("'"&amp;L$1&amp;"'!C2:C1000")=$C12)
        ),
        5,
        FALSE
    )=0,
    "",
    VLOOKUP(
        $A12,
        _xlfn._xlws.FILTER(
            INDIRECT("'"&amp;L$1&amp;"'!A2:E1000"), (INDIRECT("'"&amp;L$1&amp;"'!B2:B1000")=$B12) * (INDIRECT("'"&amp;L$1&amp;"'!C2:C1000")=$C12)
        ),
        5,
        FALSE
    )
)</f>
        <v/>
      </c>
      <c r="M12" s="22">
        <f t="array" ref="M12">IF(
    VLOOKUP(
        $A12,
        _xlfn._xlws.FILTER(
            INDIRECT("'"&amp;M$1&amp;"'!A2:E1000"), (INDIRECT("'"&amp;M$1&amp;"'!B2:B1000")=$B12) * (INDIRECT("'"&amp;M$1&amp;"'!C2:C1000")=$C12)
        ),
        5,
        FALSE
    )=0,
    "",
    VLOOKUP(
        $A12,
        _xlfn._xlws.FILTER(
            INDIRECT("'"&amp;M$1&amp;"'!A2:E1000"), (INDIRECT("'"&amp;M$1&amp;"'!B2:B1000")=$B12) * (INDIRECT("'"&amp;M$1&amp;"'!C2:C1000")=$C12)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$A13,
        _xlfn._xlws.FILTER(
            INDIRECT("'"&amp;K$1&amp;"'!A2:E1000"), (INDIRECT("'"&amp;K$1&amp;"'!B2:B1000")=$B13) * (INDIRECT("'"&amp;K$1&amp;"'!C2:C1000")=$C13)
        ),
        5,
        FALSE
    )=0,
    "",
    VLOOKUP(
        $A13,
        _xlfn._xlws.FILTER(
            INDIRECT("'"&amp;K$1&amp;"'!A2:E1000"), (INDIRECT("'"&amp;K$1&amp;"'!B2:B1000")=$B13) * (INDIRECT("'"&amp;K$1&amp;"'!C2:C1000")=$C13)
        ),
        5,
        FALSE
    )
)</f>
        <v/>
      </c>
      <c r="L13" s="22">
        <f t="array" ref="L13">IF(
    VLOOKUP(
        $A13,
        _xlfn._xlws.FILTER(
            INDIRECT("'"&amp;L$1&amp;"'!A2:E1000"), (INDIRECT("'"&amp;L$1&amp;"'!B2:B1000")=$B13) * (INDIRECT("'"&amp;L$1&amp;"'!C2:C1000")=$C13)
        ),
        5,
        FALSE
    )=0,
    "",
    VLOOKUP(
        $A13,
        _xlfn._xlws.FILTER(
            INDIRECT("'"&amp;L$1&amp;"'!A2:E1000"), (INDIRECT("'"&amp;L$1&amp;"'!B2:B1000")=$B13) * (INDIRECT("'"&amp;L$1&amp;"'!C2:C1000")=$C13)
        ),
        5,
        FALSE
    )
)</f>
        <v/>
      </c>
      <c r="M13" s="22">
        <f t="array" ref="M13">IF(
    VLOOKUP(
        $A13,
        _xlfn._xlws.FILTER(
            INDIRECT("'"&amp;M$1&amp;"'!A2:E1000"), (INDIRECT("'"&amp;M$1&amp;"'!B2:B1000")=$B13) * (INDIRECT("'"&amp;M$1&amp;"'!C2:C1000")=$C13)
        ),
        5,
        FALSE
    )=0,
    "",
    VLOOKUP(
        $A13,
        _xlfn._xlws.FILTER(
            INDIRECT("'"&amp;M$1&amp;"'!A2:E1000"), (INDIRECT("'"&amp;M$1&amp;"'!B2:B1000")=$B13) * (INDIRECT("'"&amp;M$1&amp;"'!C2:C1000")=$C13)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$A14,
        _xlfn._xlws.FILTER(
            INDIRECT("'"&amp;K$1&amp;"'!A2:E1000"), (INDIRECT("'"&amp;K$1&amp;"'!B2:B1000")=$B14) * (INDIRECT("'"&amp;K$1&amp;"'!C2:C1000")=$C14)
        ),
        5,
        FALSE
    )=0,
    "",
    VLOOKUP(
        $A14,
        _xlfn._xlws.FILTER(
            INDIRECT("'"&amp;K$1&amp;"'!A2:E1000"), (INDIRECT("'"&amp;K$1&amp;"'!B2:B1000")=$B14) * (INDIRECT("'"&amp;K$1&amp;"'!C2:C1000")=$C14)
        ),
        5,
        FALSE
    )
)</f>
        <v/>
      </c>
      <c r="L14" s="22">
        <f t="array" ref="L14">IF(
    VLOOKUP(
        $A14,
        _xlfn._xlws.FILTER(
            INDIRECT("'"&amp;L$1&amp;"'!A2:E1000"), (INDIRECT("'"&amp;L$1&amp;"'!B2:B1000")=$B14) * (INDIRECT("'"&amp;L$1&amp;"'!C2:C1000")=$C14)
        ),
        5,
        FALSE
    )=0,
    "",
    VLOOKUP(
        $A14,
        _xlfn._xlws.FILTER(
            INDIRECT("'"&amp;L$1&amp;"'!A2:E1000"), (INDIRECT("'"&amp;L$1&amp;"'!B2:B1000")=$B14) * (INDIRECT("'"&amp;L$1&amp;"'!C2:C1000")=$C14)
        ),
        5,
        FALSE
    )
)</f>
        <v/>
      </c>
      <c r="M14" s="22">
        <f t="array" ref="M14">IF(
    VLOOKUP(
        $A14,
        _xlfn._xlws.FILTER(
            INDIRECT("'"&amp;M$1&amp;"'!A2:E1000"), (INDIRECT("'"&amp;M$1&amp;"'!B2:B1000")=$B14) * (INDIRECT("'"&amp;M$1&amp;"'!C2:C1000")=$C14)
        ),
        5,
        FALSE
    )=0,
    "",
    VLOOKUP(
        $A14,
        _xlfn._xlws.FILTER(
            INDIRECT("'"&amp;M$1&amp;"'!A2:E1000"), (INDIRECT("'"&amp;M$1&amp;"'!B2:B1000")=$B14) * (INDIRECT("'"&amp;M$1&amp;"'!C2:C1000")=$C14)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$A18,
        _xlfn._xlws.FILTER(
            INDIRECT("'"&amp;K$1&amp;"'!A2:E1000"), (INDIRECT("'"&amp;K$1&amp;"'!B2:B1000")=$B18) * (INDIRECT("'"&amp;K$1&amp;"'!C2:C1000")=$C18)
        ),
        5,
        FALSE
    )=0,
    "",
    VLOOKUP(
        $A18,
        _xlfn._xlws.FILTER(
            INDIRECT("'"&amp;K$1&amp;"'!A2:E1000"), (INDIRECT("'"&amp;K$1&amp;"'!B2:B1000")=$B18) * (INDIRECT("'"&amp;K$1&amp;"'!C2:C1000")=$C18)
        ),
        5,
        FALSE
    )
)</f>
        <v/>
      </c>
      <c r="L18" s="22">
        <f t="array" ref="L18">IF(
    VLOOKUP(
        $A18,
        _xlfn._xlws.FILTER(
            INDIRECT("'"&amp;L$1&amp;"'!A2:E1000"), (INDIRECT("'"&amp;L$1&amp;"'!B2:B1000")=$B18) * (INDIRECT("'"&amp;L$1&amp;"'!C2:C1000")=$C18)
        ),
        5,
        FALSE
    )=0,
    "",
    VLOOKUP(
        $A18,
        _xlfn._xlws.FILTER(
            INDIRECT("'"&amp;L$1&amp;"'!A2:E1000"), (INDIRECT("'"&amp;L$1&amp;"'!B2:B1000")=$B18) * (INDIRECT("'"&amp;L$1&amp;"'!C2:C1000")=$C18)
        ),
        5,
        FALSE
    )
)</f>
        <v/>
      </c>
      <c r="M18" s="22">
        <f t="array" ref="M18">IF(
    VLOOKUP(
        $A18,
        _xlfn._xlws.FILTER(
            INDIRECT("'"&amp;M$1&amp;"'!A2:E1000"), (INDIRECT("'"&amp;M$1&amp;"'!B2:B1000")=$B18) * (INDIRECT("'"&amp;M$1&amp;"'!C2:C1000")=$C18)
        ),
        5,
        FALSE
    )=0,
    "",
    VLOOKUP(
        $A18,
        _xlfn._xlws.FILTER(
            INDIRECT("'"&amp;M$1&amp;"'!A2:E1000"), (INDIRECT("'"&amp;M$1&amp;"'!B2:B1000")=$B18) * (INDIRECT("'"&amp;M$1&amp;"'!C2:C1000")=$C18)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$A19,
        _xlfn._xlws.FILTER(
            INDIRECT("'"&amp;K$1&amp;"'!A2:E1000"), (INDIRECT("'"&amp;K$1&amp;"'!B2:B1000")=$B19) * (INDIRECT("'"&amp;K$1&amp;"'!C2:C1000")=$C19)
        ),
        5,
        FALSE
    )=0,
    "",
    VLOOKUP(
        $A19,
        _xlfn._xlws.FILTER(
            INDIRECT("'"&amp;K$1&amp;"'!A2:E1000"), (INDIRECT("'"&amp;K$1&amp;"'!B2:B1000")=$B19) * (INDIRECT("'"&amp;K$1&amp;"'!C2:C1000")=$C19)
        ),
        5,
        FALSE
    )
)</f>
        <v/>
      </c>
      <c r="L19" s="22">
        <f t="array" ref="L19">IF(
    VLOOKUP(
        $A19,
        _xlfn._xlws.FILTER(
            INDIRECT("'"&amp;L$1&amp;"'!A2:E1000"), (INDIRECT("'"&amp;L$1&amp;"'!B2:B1000")=$B19) * (INDIRECT("'"&amp;L$1&amp;"'!C2:C1000")=$C19)
        ),
        5,
        FALSE
    )=0,
    "",
    VLOOKUP(
        $A19,
        _xlfn._xlws.FILTER(
            INDIRECT("'"&amp;L$1&amp;"'!A2:E1000"), (INDIRECT("'"&amp;L$1&amp;"'!B2:B1000")=$B19) * (INDIRECT("'"&amp;L$1&amp;"'!C2:C1000")=$C19)
        ),
        5,
        FALSE
    )
)</f>
        <v/>
      </c>
      <c r="M19" s="22">
        <f t="array" ref="M19">IF(
    VLOOKUP(
        $A19,
        _xlfn._xlws.FILTER(
            INDIRECT("'"&amp;M$1&amp;"'!A2:E1000"), (INDIRECT("'"&amp;M$1&amp;"'!B2:B1000")=$B19) * (INDIRECT("'"&amp;M$1&amp;"'!C2:C1000")=$C19)
        ),
        5,
        FALSE
    )=0,
    "",
    VLOOKUP(
        $A19,
        _xlfn._xlws.FILTER(
            INDIRECT("'"&amp;M$1&amp;"'!A2:E1000"), (INDIRECT("'"&amp;M$1&amp;"'!B2:B1000")=$B19) * (INDIRECT("'"&amp;M$1&amp;"'!C2:C1000")=$C19)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$A20,
        _xlfn._xlws.FILTER(
            INDIRECT("'"&amp;K$1&amp;"'!A2:E1000"), (INDIRECT("'"&amp;K$1&amp;"'!B2:B1000")=$B20) * (INDIRECT("'"&amp;K$1&amp;"'!C2:C1000")=$C20)
        ),
        5,
        FALSE
    )=0,
    "",
    VLOOKUP(
        $A20,
        _xlfn._xlws.FILTER(
            INDIRECT("'"&amp;K$1&amp;"'!A2:E1000"), (INDIRECT("'"&amp;K$1&amp;"'!B2:B1000")=$B20) * (INDIRECT("'"&amp;K$1&amp;"'!C2:C1000")=$C20)
        ),
        5,
        FALSE
    )
)</f>
        <v/>
      </c>
      <c r="L20" s="22">
        <f t="array" ref="L20">IF(
    VLOOKUP(
        $A20,
        _xlfn._xlws.FILTER(
            INDIRECT("'"&amp;L$1&amp;"'!A2:E1000"), (INDIRECT("'"&amp;L$1&amp;"'!B2:B1000")=$B20) * (INDIRECT("'"&amp;L$1&amp;"'!C2:C1000")=$C20)
        ),
        5,
        FALSE
    )=0,
    "",
    VLOOKUP(
        $A20,
        _xlfn._xlws.FILTER(
            INDIRECT("'"&amp;L$1&amp;"'!A2:E1000"), (INDIRECT("'"&amp;L$1&amp;"'!B2:B1000")=$B20) * (INDIRECT("'"&amp;L$1&amp;"'!C2:C1000")=$C20)
        ),
        5,
        FALSE
    )
)</f>
        <v/>
      </c>
      <c r="M20" s="22">
        <f t="array" ref="M20">IF(
    VLOOKUP(
        $A20,
        _xlfn._xlws.FILTER(
            INDIRECT("'"&amp;M$1&amp;"'!A2:E1000"), (INDIRECT("'"&amp;M$1&amp;"'!B2:B1000")=$B20) * (INDIRECT("'"&amp;M$1&amp;"'!C2:C1000")=$C20)
        ),
        5,
        FALSE
    )=0,
    "",
    VLOOKUP(
        $A20,
        _xlfn._xlws.FILTER(
            INDIRECT("'"&amp;M$1&amp;"'!A2:E1000"), (INDIRECT("'"&amp;M$1&amp;"'!B2:B1000")=$B20) * (INDIRECT("'"&amp;M$1&amp;"'!C2:C1000")=$C20)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$A21,
        _xlfn._xlws.FILTER(
            INDIRECT("'"&amp;K$1&amp;"'!A2:E1000"), (INDIRECT("'"&amp;K$1&amp;"'!B2:B1000")=$B21) * (INDIRECT("'"&amp;K$1&amp;"'!C2:C1000")=$C21)
        ),
        5,
        FALSE
    )=0,
    "",
    VLOOKUP(
        $A21,
        _xlfn._xlws.FILTER(
            INDIRECT("'"&amp;K$1&amp;"'!A2:E1000"), (INDIRECT("'"&amp;K$1&amp;"'!B2:B1000")=$B21) * (INDIRECT("'"&amp;K$1&amp;"'!C2:C1000")=$C21)
        ),
        5,
        FALSE
    )
)</f>
        <v/>
      </c>
      <c r="L21" s="22">
        <f t="array" ref="L21">IF(
    VLOOKUP(
        $A21,
        _xlfn._xlws.FILTER(
            INDIRECT("'"&amp;L$1&amp;"'!A2:E1000"), (INDIRECT("'"&amp;L$1&amp;"'!B2:B1000")=$B21) * (INDIRECT("'"&amp;L$1&amp;"'!C2:C1000")=$C21)
        ),
        5,
        FALSE
    )=0,
    "",
    VLOOKUP(
        $A21,
        _xlfn._xlws.FILTER(
            INDIRECT("'"&amp;L$1&amp;"'!A2:E1000"), (INDIRECT("'"&amp;L$1&amp;"'!B2:B1000")=$B21) * (INDIRECT("'"&amp;L$1&amp;"'!C2:C1000")=$C21)
        ),
        5,
        FALSE
    )
)</f>
        <v/>
      </c>
      <c r="M21" s="22">
        <f t="array" ref="M21">IF(
    VLOOKUP(
        $A21,
        _xlfn._xlws.FILTER(
            INDIRECT("'"&amp;M$1&amp;"'!A2:E1000"), (INDIRECT("'"&amp;M$1&amp;"'!B2:B1000")=$B21) * (INDIRECT("'"&amp;M$1&amp;"'!C2:C1000")=$C21)
        ),
        5,
        FALSE
    )=0,
    "",
    VLOOKUP(
        $A21,
        _xlfn._xlws.FILTER(
            INDIRECT("'"&amp;M$1&amp;"'!A2:E1000"), (INDIRECT("'"&amp;M$1&amp;"'!B2:B1000")=$B21) * (INDIRECT("'"&amp;M$1&amp;"'!C2:C1000")=$C21)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$A22,
        _xlfn._xlws.FILTER(
            INDIRECT("'"&amp;K$1&amp;"'!A2:E1000"), (INDIRECT("'"&amp;K$1&amp;"'!B2:B1000")=$B22) * (INDIRECT("'"&amp;K$1&amp;"'!C2:C1000")=$C22)
        ),
        5,
        FALSE
    )=0,
    "",
    VLOOKUP(
        $A22,
        _xlfn._xlws.FILTER(
            INDIRECT("'"&amp;K$1&amp;"'!A2:E1000"), (INDIRECT("'"&amp;K$1&amp;"'!B2:B1000")=$B22) * (INDIRECT("'"&amp;K$1&amp;"'!C2:C1000")=$C22)
        ),
        5,
        FALSE
    )
)</f>
        <v/>
      </c>
      <c r="L22" s="22">
        <f t="array" ref="L22">IF(
    VLOOKUP(
        $A22,
        _xlfn._xlws.FILTER(
            INDIRECT("'"&amp;L$1&amp;"'!A2:E1000"), (INDIRECT("'"&amp;L$1&amp;"'!B2:B1000")=$B22) * (INDIRECT("'"&amp;L$1&amp;"'!C2:C1000")=$C22)
        ),
        5,
        FALSE
    )=0,
    "",
    VLOOKUP(
        $A22,
        _xlfn._xlws.FILTER(
            INDIRECT("'"&amp;L$1&amp;"'!A2:E1000"), (INDIRECT("'"&amp;L$1&amp;"'!B2:B1000")=$B22) * (INDIRECT("'"&amp;L$1&amp;"'!C2:C1000")=$C22)
        ),
        5,
        FALSE
    )
)</f>
        <v/>
      </c>
      <c r="M22" s="22">
        <f t="array" ref="M22">IF(
    VLOOKUP(
        $A22,
        _xlfn._xlws.FILTER(
            INDIRECT("'"&amp;M$1&amp;"'!A2:E1000"), (INDIRECT("'"&amp;M$1&amp;"'!B2:B1000")=$B22) * (INDIRECT("'"&amp;M$1&amp;"'!C2:C1000")=$C22)
        ),
        5,
        FALSE
    )=0,
    "",
    VLOOKUP(
        $A22,
        _xlfn._xlws.FILTER(
            INDIRECT("'"&amp;M$1&amp;"'!A2:E1000"), (INDIRECT("'"&amp;M$1&amp;"'!B2:B1000")=$B22) * (INDIRECT("'"&amp;M$1&amp;"'!C2:C1000")=$C22)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$A23,
        _xlfn._xlws.FILTER(
            INDIRECT("'"&amp;K$1&amp;"'!A2:E1000"), (INDIRECT("'"&amp;K$1&amp;"'!B2:B1000")=$B23) * (INDIRECT("'"&amp;K$1&amp;"'!C2:C1000")=$C23)
        ),
        5,
        FALSE
    )=0,
    "",
    VLOOKUP(
        $A23,
        _xlfn._xlws.FILTER(
            INDIRECT("'"&amp;K$1&amp;"'!A2:E1000"), (INDIRECT("'"&amp;K$1&amp;"'!B2:B1000")=$B23) * (INDIRECT("'"&amp;K$1&amp;"'!C2:C1000")=$C23)
        ),
        5,
        FALSE
    )
)</f>
        <v/>
      </c>
      <c r="L23" s="22">
        <f t="array" ref="L23">IF(
    VLOOKUP(
        $A23,
        _xlfn._xlws.FILTER(
            INDIRECT("'"&amp;L$1&amp;"'!A2:E1000"), (INDIRECT("'"&amp;L$1&amp;"'!B2:B1000")=$B23) * (INDIRECT("'"&amp;L$1&amp;"'!C2:C1000")=$C23)
        ),
        5,
        FALSE
    )=0,
    "",
    VLOOKUP(
        $A23,
        _xlfn._xlws.FILTER(
            INDIRECT("'"&amp;L$1&amp;"'!A2:E1000"), (INDIRECT("'"&amp;L$1&amp;"'!B2:B1000")=$B23) * (INDIRECT("'"&amp;L$1&amp;"'!C2:C1000")=$C23)
        ),
        5,
        FALSE
    )
)</f>
        <v/>
      </c>
      <c r="M23" s="22">
        <f t="array" ref="M23">IF(
    VLOOKUP(
        $A23,
        _xlfn._xlws.FILTER(
            INDIRECT("'"&amp;M$1&amp;"'!A2:E1000"), (INDIRECT("'"&amp;M$1&amp;"'!B2:B1000")=$B23) * (INDIRECT("'"&amp;M$1&amp;"'!C2:C1000")=$C23)
        ),
        5,
        FALSE
    )=0,
    "",
    VLOOKUP(
        $A23,
        _xlfn._xlws.FILTER(
            INDIRECT("'"&amp;M$1&amp;"'!A2:E1000"), (INDIRECT("'"&amp;M$1&amp;"'!B2:B1000")=$B23) * (INDIRECT("'"&amp;M$1&amp;"'!C2:C1000")=$C23)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$A24,
        _xlfn._xlws.FILTER(
            INDIRECT("'"&amp;K$1&amp;"'!A2:E1000"), (INDIRECT("'"&amp;K$1&amp;"'!B2:B1000")=$B24) * (INDIRECT("'"&amp;K$1&amp;"'!C2:C1000")=$C24)
        ),
        5,
        FALSE
    )=0,
    "",
    VLOOKUP(
        $A24,
        _xlfn._xlws.FILTER(
            INDIRECT("'"&amp;K$1&amp;"'!A2:E1000"), (INDIRECT("'"&amp;K$1&amp;"'!B2:B1000")=$B24) * (INDIRECT("'"&amp;K$1&amp;"'!C2:C1000")=$C24)
        ),
        5,
        FALSE
    )
)</f>
        <v/>
      </c>
      <c r="L24" s="22">
        <f t="array" ref="L24">IF(
    VLOOKUP(
        $A24,
        _xlfn._xlws.FILTER(
            INDIRECT("'"&amp;L$1&amp;"'!A2:E1000"), (INDIRECT("'"&amp;L$1&amp;"'!B2:B1000")=$B24) * (INDIRECT("'"&amp;L$1&amp;"'!C2:C1000")=$C24)
        ),
        5,
        FALSE
    )=0,
    "",
    VLOOKUP(
        $A24,
        _xlfn._xlws.FILTER(
            INDIRECT("'"&amp;L$1&amp;"'!A2:E1000"), (INDIRECT("'"&amp;L$1&amp;"'!B2:B1000")=$B24) * (INDIRECT("'"&amp;L$1&amp;"'!C2:C1000")=$C24)
        ),
        5,
        FALSE
    )
)</f>
        <v/>
      </c>
      <c r="M24" s="22">
        <f t="array" ref="M24">IF(
    VLOOKUP(
        $A24,
        _xlfn._xlws.FILTER(
            INDIRECT("'"&amp;M$1&amp;"'!A2:E1000"), (INDIRECT("'"&amp;M$1&amp;"'!B2:B1000")=$B24) * (INDIRECT("'"&amp;M$1&amp;"'!C2:C1000")=$C24)
        ),
        5,
        FALSE
    )=0,
    "",
    VLOOKUP(
        $A24,
        _xlfn._xlws.FILTER(
            INDIRECT("'"&amp;M$1&amp;"'!A2:E1000"), (INDIRECT("'"&amp;M$1&amp;"'!B2:B1000")=$B24) * (INDIRECT("'"&amp;M$1&amp;"'!C2:C1000")=$C24)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$A25,
        _xlfn._xlws.FILTER(
            INDIRECT("'"&amp;K$1&amp;"'!A2:E1000"), (INDIRECT("'"&amp;K$1&amp;"'!B2:B1000")=$B25) * (INDIRECT("'"&amp;K$1&amp;"'!C2:C1000")=$C25)
        ),
        5,
        FALSE
    )=0,
    "",
    VLOOKUP(
        $A25,
        _xlfn._xlws.FILTER(
            INDIRECT("'"&amp;K$1&amp;"'!A2:E1000"), (INDIRECT("'"&amp;K$1&amp;"'!B2:B1000")=$B25) * (INDIRECT("'"&amp;K$1&amp;"'!C2:C1000")=$C25)
        ),
        5,
        FALSE
    )
)</f>
        <v/>
      </c>
      <c r="L25" s="22">
        <f t="array" ref="L25">IF(
    VLOOKUP(
        $A25,
        _xlfn._xlws.FILTER(
            INDIRECT("'"&amp;L$1&amp;"'!A2:E1000"), (INDIRECT("'"&amp;L$1&amp;"'!B2:B1000")=$B25) * (INDIRECT("'"&amp;L$1&amp;"'!C2:C1000")=$C25)
        ),
        5,
        FALSE
    )=0,
    "",
    VLOOKUP(
        $A25,
        _xlfn._xlws.FILTER(
            INDIRECT("'"&amp;L$1&amp;"'!A2:E1000"), (INDIRECT("'"&amp;L$1&amp;"'!B2:B1000")=$B25) * (INDIRECT("'"&amp;L$1&amp;"'!C2:C1000")=$C25)
        ),
        5,
        FALSE
    )
)</f>
        <v/>
      </c>
      <c r="M25" s="22">
        <f t="array" ref="M25">IF(
    VLOOKUP(
        $A25,
        _xlfn._xlws.FILTER(
            INDIRECT("'"&amp;M$1&amp;"'!A2:E1000"), (INDIRECT("'"&amp;M$1&amp;"'!B2:B1000")=$B25) * (INDIRECT("'"&amp;M$1&amp;"'!C2:C1000")=$C25)
        ),
        5,
        FALSE
    )=0,
    "",
    VLOOKUP(
        $A25,
        _xlfn._xlws.FILTER(
            INDIRECT("'"&amp;M$1&amp;"'!A2:E1000"), (INDIRECT("'"&amp;M$1&amp;"'!B2:B1000")=$B25) * (INDIRECT("'"&amp;M$1&amp;"'!C2:C1000")=$C25)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$A26,
        _xlfn._xlws.FILTER(
            INDIRECT("'"&amp;K$1&amp;"'!A2:E1000"), (INDIRECT("'"&amp;K$1&amp;"'!B2:B1000")=$B26) * (INDIRECT("'"&amp;K$1&amp;"'!C2:C1000")=$C26)
        ),
        5,
        FALSE
    )=0,
    "",
    VLOOKUP(
        $A26,
        _xlfn._xlws.FILTER(
            INDIRECT("'"&amp;K$1&amp;"'!A2:E1000"), (INDIRECT("'"&amp;K$1&amp;"'!B2:B1000")=$B26) * (INDIRECT("'"&amp;K$1&amp;"'!C2:C1000")=$C26)
        ),
        5,
        FALSE
    )
)</f>
        <v/>
      </c>
      <c r="L26" s="22">
        <f t="array" ref="L26">IF(
    VLOOKUP(
        $A26,
        _xlfn._xlws.FILTER(
            INDIRECT("'"&amp;L$1&amp;"'!A2:E1000"), (INDIRECT("'"&amp;L$1&amp;"'!B2:B1000")=$B26) * (INDIRECT("'"&amp;L$1&amp;"'!C2:C1000")=$C26)
        ),
        5,
        FALSE
    )=0,
    "",
    VLOOKUP(
        $A26,
        _xlfn._xlws.FILTER(
            INDIRECT("'"&amp;L$1&amp;"'!A2:E1000"), (INDIRECT("'"&amp;L$1&amp;"'!B2:B1000")=$B26) * (INDIRECT("'"&amp;L$1&amp;"'!C2:C1000")=$C26)
        ),
        5,
        FALSE
    )
)</f>
        <v/>
      </c>
      <c r="M26" s="22">
        <f t="array" ref="M26">IF(
    VLOOKUP(
        $A26,
        _xlfn._xlws.FILTER(
            INDIRECT("'"&amp;M$1&amp;"'!A2:E1000"), (INDIRECT("'"&amp;M$1&amp;"'!B2:B1000")=$B26) * (INDIRECT("'"&amp;M$1&amp;"'!C2:C1000")=$C26)
        ),
        5,
        FALSE
    )=0,
    "",
    VLOOKUP(
        $A26,
        _xlfn._xlws.FILTER(
            INDIRECT("'"&amp;M$1&amp;"'!A2:E1000"), (INDIRECT("'"&amp;M$1&amp;"'!B2:B1000")=$B26) * (INDIRECT("'"&amp;M$1&amp;"'!C2:C1000")=$C26)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$A27,
        _xlfn._xlws.FILTER(
            INDIRECT("'"&amp;K$1&amp;"'!A2:E1000"), (INDIRECT("'"&amp;K$1&amp;"'!B2:B1000")=$B27) * (INDIRECT("'"&amp;K$1&amp;"'!C2:C1000")=$C27)
        ),
        5,
        FALSE
    )=0,
    "",
    VLOOKUP(
        $A27,
        _xlfn._xlws.FILTER(
            INDIRECT("'"&amp;K$1&amp;"'!A2:E1000"), (INDIRECT("'"&amp;K$1&amp;"'!B2:B1000")=$B27) * (INDIRECT("'"&amp;K$1&amp;"'!C2:C1000")=$C27)
        ),
        5,
        FALSE
    )
)</f>
        <v/>
      </c>
      <c r="L27" s="22">
        <f t="array" ref="L27">IF(
    VLOOKUP(
        $A27,
        _xlfn._xlws.FILTER(
            INDIRECT("'"&amp;L$1&amp;"'!A2:E1000"), (INDIRECT("'"&amp;L$1&amp;"'!B2:B1000")=$B27) * (INDIRECT("'"&amp;L$1&amp;"'!C2:C1000")=$C27)
        ),
        5,
        FALSE
    )=0,
    "",
    VLOOKUP(
        $A27,
        _xlfn._xlws.FILTER(
            INDIRECT("'"&amp;L$1&amp;"'!A2:E1000"), (INDIRECT("'"&amp;L$1&amp;"'!B2:B1000")=$B27) * (INDIRECT("'"&amp;L$1&amp;"'!C2:C1000")=$C27)
        ),
        5,
        FALSE
    )
)</f>
        <v/>
      </c>
      <c r="M27" s="22">
        <f t="array" ref="M27">IF(
    VLOOKUP(
        $A27,
        _xlfn._xlws.FILTER(
            INDIRECT("'"&amp;M$1&amp;"'!A2:E1000"), (INDIRECT("'"&amp;M$1&amp;"'!B2:B1000")=$B27) * (INDIRECT("'"&amp;M$1&amp;"'!C2:C1000")=$C27)
        ),
        5,
        FALSE
    )=0,
    "",
    VLOOKUP(
        $A27,
        _xlfn._xlws.FILTER(
            INDIRECT("'"&amp;M$1&amp;"'!A2:E1000"), (INDIRECT("'"&amp;M$1&amp;"'!B2:B1000")=$B27) * (INDIRECT("'"&amp;M$1&amp;"'!C2:C1000")=$C27)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$A28,
        _xlfn._xlws.FILTER(
            INDIRECT("'"&amp;K$1&amp;"'!A2:E1000"), (INDIRECT("'"&amp;K$1&amp;"'!B2:B1000")=$B28) * (INDIRECT("'"&amp;K$1&amp;"'!C2:C1000")=$C28)
        ),
        5,
        FALSE
    )=0,
    "",
    VLOOKUP(
        $A28,
        _xlfn._xlws.FILTER(
            INDIRECT("'"&amp;K$1&amp;"'!A2:E1000"), (INDIRECT("'"&amp;K$1&amp;"'!B2:B1000")=$B28) * (INDIRECT("'"&amp;K$1&amp;"'!C2:C1000")=$C28)
        ),
        5,
        FALSE
    )
)</f>
        <v/>
      </c>
      <c r="L28" s="22">
        <f t="array" ref="L28">IF(
    VLOOKUP(
        $A28,
        _xlfn._xlws.FILTER(
            INDIRECT("'"&amp;L$1&amp;"'!A2:E1000"), (INDIRECT("'"&amp;L$1&amp;"'!B2:B1000")=$B28) * (INDIRECT("'"&amp;L$1&amp;"'!C2:C1000")=$C28)
        ),
        5,
        FALSE
    )=0,
    "",
    VLOOKUP(
        $A28,
        _xlfn._xlws.FILTER(
            INDIRECT("'"&amp;L$1&amp;"'!A2:E1000"), (INDIRECT("'"&amp;L$1&amp;"'!B2:B1000")=$B28) * (INDIRECT("'"&amp;L$1&amp;"'!C2:C1000")=$C28)
        ),
        5,
        FALSE
    )
)</f>
        <v/>
      </c>
      <c r="M28" s="22">
        <f t="array" ref="M28">IF(
    VLOOKUP(
        $A28,
        _xlfn._xlws.FILTER(
            INDIRECT("'"&amp;M$1&amp;"'!A2:E1000"), (INDIRECT("'"&amp;M$1&amp;"'!B2:B1000")=$B28) * (INDIRECT("'"&amp;M$1&amp;"'!C2:C1000")=$C28)
        ),
        5,
        FALSE
    )=0,
    "",
    VLOOKUP(
        $A28,
        _xlfn._xlws.FILTER(
            INDIRECT("'"&amp;M$1&amp;"'!A2:E1000"), (INDIRECT("'"&amp;M$1&amp;"'!B2:B1000")=$B28) * (INDIRECT("'"&amp;M$1&amp;"'!C2:C1000")=$C28)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$A29,
        _xlfn._xlws.FILTER(
            INDIRECT("'"&amp;K$1&amp;"'!A2:E1000"), (INDIRECT("'"&amp;K$1&amp;"'!B2:B1000")=$B29) * (INDIRECT("'"&amp;K$1&amp;"'!C2:C1000")=$C29)
        ),
        5,
        FALSE
    )=0,
    "",
    VLOOKUP(
        $A29,
        _xlfn._xlws.FILTER(
            INDIRECT("'"&amp;K$1&amp;"'!A2:E1000"), (INDIRECT("'"&amp;K$1&amp;"'!B2:B1000")=$B29) * (INDIRECT("'"&amp;K$1&amp;"'!C2:C1000")=$C29)
        ),
        5,
        FALSE
    )
)</f>
        <v/>
      </c>
      <c r="L29" s="22">
        <f t="array" ref="L29">IF(
    VLOOKUP(
        $A29,
        _xlfn._xlws.FILTER(
            INDIRECT("'"&amp;L$1&amp;"'!A2:E1000"), (INDIRECT("'"&amp;L$1&amp;"'!B2:B1000")=$B29) * (INDIRECT("'"&amp;L$1&amp;"'!C2:C1000")=$C29)
        ),
        5,
        FALSE
    )=0,
    "",
    VLOOKUP(
        $A29,
        _xlfn._xlws.FILTER(
            INDIRECT("'"&amp;L$1&amp;"'!A2:E1000"), (INDIRECT("'"&amp;L$1&amp;"'!B2:B1000")=$B29) * (INDIRECT("'"&amp;L$1&amp;"'!C2:C1000")=$C29)
        ),
        5,
        FALSE
    )
)</f>
        <v/>
      </c>
      <c r="M29" s="22">
        <f t="array" ref="M29">IF(
    VLOOKUP(
        $A29,
        _xlfn._xlws.FILTER(
            INDIRECT("'"&amp;M$1&amp;"'!A2:E1000"), (INDIRECT("'"&amp;M$1&amp;"'!B2:B1000")=$B29) * (INDIRECT("'"&amp;M$1&amp;"'!C2:C1000")=$C29)
        ),
        5,
        FALSE
    )=0,
    "",
    VLOOKUP(
        $A29,
        _xlfn._xlws.FILTER(
            INDIRECT("'"&amp;M$1&amp;"'!A2:E1000"), (INDIRECT("'"&amp;M$1&amp;"'!B2:B1000")=$B29) * (INDIRECT("'"&amp;M$1&amp;"'!C2:C1000")=$C29)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$A30,
        _xlfn._xlws.FILTER(
            INDIRECT("'"&amp;K$1&amp;"'!A2:E1000"), (INDIRECT("'"&amp;K$1&amp;"'!B2:B1000")=$B30) * (INDIRECT("'"&amp;K$1&amp;"'!C2:C1000")=$C30)
        ),
        5,
        FALSE
    )=0,
    "",
    VLOOKUP(
        $A30,
        _xlfn._xlws.FILTER(
            INDIRECT("'"&amp;K$1&amp;"'!A2:E1000"), (INDIRECT("'"&amp;K$1&amp;"'!B2:B1000")=$B30) * (INDIRECT("'"&amp;K$1&amp;"'!C2:C1000")=$C30)
        ),
        5,
        FALSE
    )
)</f>
        <v/>
      </c>
      <c r="L30" s="22">
        <f t="array" ref="L30">IF(
    VLOOKUP(
        $A30,
        _xlfn._xlws.FILTER(
            INDIRECT("'"&amp;L$1&amp;"'!A2:E1000"), (INDIRECT("'"&amp;L$1&amp;"'!B2:B1000")=$B30) * (INDIRECT("'"&amp;L$1&amp;"'!C2:C1000")=$C30)
        ),
        5,
        FALSE
    )=0,
    "",
    VLOOKUP(
        $A30,
        _xlfn._xlws.FILTER(
            INDIRECT("'"&amp;L$1&amp;"'!A2:E1000"), (INDIRECT("'"&amp;L$1&amp;"'!B2:B1000")=$B30) * (INDIRECT("'"&amp;L$1&amp;"'!C2:C1000")=$C30)
        ),
        5,
        FALSE
    )
)</f>
        <v/>
      </c>
      <c r="M30" s="22">
        <f t="array" ref="M30">IF(
    VLOOKUP(
        $A30,
        _xlfn._xlws.FILTER(
            INDIRECT("'"&amp;M$1&amp;"'!A2:E1000"), (INDIRECT("'"&amp;M$1&amp;"'!B2:B1000")=$B30) * (INDIRECT("'"&amp;M$1&amp;"'!C2:C1000")=$C30)
        ),
        5,
        FALSE
    )=0,
    "",
    VLOOKUP(
        $A30,
        _xlfn._xlws.FILTER(
            INDIRECT("'"&amp;M$1&amp;"'!A2:E1000"), (INDIRECT("'"&amp;M$1&amp;"'!B2:B1000")=$B30) * (INDIRECT("'"&amp;M$1&amp;"'!C2:C1000")=$C30)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$A31,
        _xlfn._xlws.FILTER(
            INDIRECT("'"&amp;K$1&amp;"'!A2:E1000"), (INDIRECT("'"&amp;K$1&amp;"'!B2:B1000")=$B31) * (INDIRECT("'"&amp;K$1&amp;"'!C2:C1000")=$C31)
        ),
        5,
        FALSE
    )=0,
    "",
    VLOOKUP(
        $A31,
        _xlfn._xlws.FILTER(
            INDIRECT("'"&amp;K$1&amp;"'!A2:E1000"), (INDIRECT("'"&amp;K$1&amp;"'!B2:B1000")=$B31) * (INDIRECT("'"&amp;K$1&amp;"'!C2:C1000")=$C31)
        ),
        5,
        FALSE
    )
)</f>
        <v/>
      </c>
      <c r="L31" s="22">
        <f t="array" ref="L31">IF(
    VLOOKUP(
        $A31,
        _xlfn._xlws.FILTER(
            INDIRECT("'"&amp;L$1&amp;"'!A2:E1000"), (INDIRECT("'"&amp;L$1&amp;"'!B2:B1000")=$B31) * (INDIRECT("'"&amp;L$1&amp;"'!C2:C1000")=$C31)
        ),
        5,
        FALSE
    )=0,
    "",
    VLOOKUP(
        $A31,
        _xlfn._xlws.FILTER(
            INDIRECT("'"&amp;L$1&amp;"'!A2:E1000"), (INDIRECT("'"&amp;L$1&amp;"'!B2:B1000")=$B31) * (INDIRECT("'"&amp;L$1&amp;"'!C2:C1000")=$C31)
        ),
        5,
        FALSE
    )
)</f>
        <v/>
      </c>
      <c r="M31" s="22">
        <f t="array" ref="M31">IF(
    VLOOKUP(
        $A31,
        _xlfn._xlws.FILTER(
            INDIRECT("'"&amp;M$1&amp;"'!A2:E1000"), (INDIRECT("'"&amp;M$1&amp;"'!B2:B1000")=$B31) * (INDIRECT("'"&amp;M$1&amp;"'!C2:C1000")=$C31)
        ),
        5,
        FALSE
    )=0,
    "",
    VLOOKUP(
        $A31,
        _xlfn._xlws.FILTER(
            INDIRECT("'"&amp;M$1&amp;"'!A2:E1000"), (INDIRECT("'"&amp;M$1&amp;"'!B2:B1000")=$B31) * (INDIRECT("'"&amp;M$1&amp;"'!C2:C1000")=$C31)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73" operator="containsText" dxfId="0" text="Atrasado">
      <formula>NOT(ISERROR(SEARCH("Atrasado",D16)))</formula>
    </cfRule>
  </conditionalFormatting>
  <conditionalFormatting sqref="D2:F15 K2:M14">
    <cfRule type="cellIs" priority="72" operator="equal" dxfId="1">
      <formula>"Enviado"</formula>
    </cfRule>
    <cfRule type="cellIs" priority="69" operator="equal" dxfId="2">
      <formula>"Duplicado"</formula>
    </cfRule>
    <cfRule type="cellIs" priority="70" operator="equal" dxfId="3">
      <formula>"Sem Técnico"</formula>
    </cfRule>
    <cfRule type="cellIs" priority="71" operator="equal" dxfId="0">
      <formula>"Atrasado"</formula>
    </cfRule>
  </conditionalFormatting>
  <conditionalFormatting sqref="E2:E15">
    <cfRule type="cellIs" priority="68" operator="equal" dxfId="1">
      <formula>"Enviado"</formula>
    </cfRule>
    <cfRule type="cellIs" priority="65" operator="equal" dxfId="2">
      <formula>"Duplicado"</formula>
    </cfRule>
    <cfRule type="cellIs" priority="66" operator="equal" dxfId="3">
      <formula>"Sem Técnico"</formula>
    </cfRule>
    <cfRule type="cellIs" priority="67" operator="equal" dxfId="0">
      <formula>"Atrasado"</formula>
    </cfRule>
  </conditionalFormatting>
  <conditionalFormatting sqref="F2:F15">
    <cfRule type="cellIs" priority="64" operator="equal" dxfId="1">
      <formula>"Enviado"</formula>
    </cfRule>
    <cfRule type="cellIs" priority="61" operator="equal" dxfId="2">
      <formula>"Duplicado"</formula>
    </cfRule>
    <cfRule type="cellIs" priority="62" operator="equal" dxfId="3">
      <formula>"Sem Técnico"</formula>
    </cfRule>
    <cfRule type="cellIs" priority="63" operator="equal" dxfId="0">
      <formula>"Atrasado"</formula>
    </cfRule>
  </conditionalFormatting>
  <conditionalFormatting sqref="D18:F31">
    <cfRule type="cellIs" priority="12" operator="equal" dxfId="1">
      <formula>"Enviado"</formula>
    </cfRule>
    <cfRule type="cellIs" priority="9" operator="equal" dxfId="2">
      <formula>"Duplicado"</formula>
    </cfRule>
    <cfRule type="cellIs" priority="10" operator="equal" dxfId="3">
      <formula>"Sem Técnico"</formula>
    </cfRule>
    <cfRule type="cellIs" priority="11" operator="equal" dxfId="0">
      <formula>"Atrasado"</formula>
    </cfRule>
  </conditionalFormatting>
  <conditionalFormatting sqref="D34:F46">
    <cfRule type="cellIs" priority="8" operator="equal" dxfId="1">
      <formula>"Enviado"</formula>
    </cfRule>
    <cfRule type="cellIs" priority="5" operator="equal" dxfId="2">
      <formula>"Duplicado"</formula>
    </cfRule>
    <cfRule type="cellIs" priority="6" operator="equal" dxfId="3">
      <formula>"Sem Técnico"</formula>
    </cfRule>
    <cfRule type="cellIs" priority="7" operator="equal" dxfId="0">
      <formula>"Atrasado"</formula>
    </cfRule>
  </conditionalFormatting>
  <conditionalFormatting sqref="K18:M31">
    <cfRule type="cellIs" priority="4" operator="equal" dxfId="1">
      <formula>"Enviado"</formula>
    </cfRule>
    <cfRule type="cellIs" priority="1" operator="equal" dxfId="2">
      <formula>"Duplicado"</formula>
    </cfRule>
    <cfRule type="cellIs" priority="2" operator="equal" dxfId="3">
      <formula>"Sem Técnico"</formula>
    </cfRule>
    <cfRule type="cellIs" priority="3" operator="equal" dxfId="0">
      <formula>"Atrasado"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9" t="inlineStr">
        <is>
          <t>Duplicado</t>
        </is>
      </c>
      <c r="F33" s="32" t="inlineStr">
        <is>
          <t>08/03/2025, 02/04/2025</t>
        </is>
      </c>
      <c r="G33" s="34" t="inlineStr">
        <is>
          <t>Não</t>
        </is>
      </c>
      <c r="H33" s="32" t="inlineStr">
        <is>
          <t>Necessário ajustes pág 4, 5 e 6</t>
        </is>
      </c>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inlineStr">
        <is>
          <t>pág 6, a frequência de coleta urbana e rural é em porcentagem e não em dias.</t>
        </is>
      </c>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13/03/2025</t>
        </is>
      </c>
      <c r="G35" s="37" t="inlineStr">
        <is>
          <t>Sim</t>
        </is>
      </c>
      <c r="H35" s="32" t="inlineStr">
        <is>
          <t>Pág 5, vc não conseguiu i valor da taxa de lixo recebida em 2024 pela prefeitura.
Pág 6, a frequência das coletas é porcentagem, não em dia.</t>
        </is>
      </c>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18/03/2025</t>
        </is>
      </c>
      <c r="G36" s="34" t="inlineStr">
        <is>
          <t>Não</t>
        </is>
      </c>
      <c r="H36" s="32" t="inlineStr">
        <is>
          <t>09/04- Dados incorretos informações da coleta seletiva - formulário aba 6 - dados da frequancia semanal -</t>
        </is>
      </c>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04/04/2025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21/05/2025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21/05/2025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18/03/2025</t>
        </is>
      </c>
      <c r="G44" s="37" t="inlineStr">
        <is>
          <t>Sim</t>
        </is>
      </c>
      <c r="H44" s="32" t="inlineStr">
        <is>
          <t>corrigir aba 5 - lançar dados financeiros da coleta (já comunicado o técnicor</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18/03/2025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27/02/2025</t>
        </is>
      </c>
      <c r="G52" s="37" t="inlineStr">
        <is>
          <t>Sim</t>
        </is>
      </c>
      <c r="H52" s="32" t="inlineStr">
        <is>
          <t>o técnico precisa arrumar algumas informações</t>
        </is>
      </c>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01/04/2025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6" t="inlineStr">
        <is>
          <t>Enviado</t>
        </is>
      </c>
      <c r="F54" s="32" t="inlineStr">
        <is>
          <t>07/04/2025</t>
        </is>
      </c>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25/04/2025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7" t="inlineStr">
        <is>
          <t>Sim</t>
        </is>
      </c>
      <c r="H58" s="32" t="inlineStr">
        <is>
          <t>SOlicitei ao técnico que faça o cadastramento junto a prefeitura (solicitação realizada dia 20/05/2025).</t>
        </is>
      </c>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11/03/2025</t>
        </is>
      </c>
      <c r="G59" s="37" t="inlineStr">
        <is>
          <t>Sim</t>
        </is>
      </c>
      <c r="H59" s="32" t="inlineStr">
        <is>
          <t xml:space="preserve">Foi solicita ao técnico para arrumar uma informação que estava errada. </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inlineStr">
        <is>
          <t>SOlicitei ao técnico qual ID do form 2 que precisa ser excluído (solicitação realizada dia 20/05/2025).</t>
        </is>
      </c>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03/04/2025, 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6, a frequência de coleta está em porcentagem e não em dias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12/03/2025</t>
        </is>
      </c>
      <c r="G66" s="34" t="inlineStr">
        <is>
          <t>Não</t>
        </is>
      </c>
      <c r="H66" s="32" t="inlineStr">
        <is>
          <t>09/04- Dados incorretos informações da coleta seletiva - formulário aba 5 - informações financeiras - distinção entre a coleta dos rejeitos e dos reciclaveis</t>
        </is>
      </c>
      <c r="I66" s="32" t="n"/>
      <c r="J66" s="32" t="inlineStr">
        <is>
          <t>Não</t>
        </is>
      </c>
      <c r="K66" s="32" t="n"/>
    </row>
    <row r="67">
      <c r="A67" s="38" t="inlineStr">
        <is>
          <t>Valquiria</t>
        </is>
      </c>
      <c r="B67" s="32" t="inlineStr">
        <is>
          <t>Ubirata</t>
        </is>
      </c>
      <c r="C67" s="32" t="n">
        <v>1</v>
      </c>
      <c r="D67" s="32" t="inlineStr">
        <is>
          <t xml:space="preserve">Ademir Papini Júnior </t>
        </is>
      </c>
      <c r="E67" s="33" t="inlineStr">
        <is>
          <t>Atrasado</t>
        </is>
      </c>
      <c r="F67" s="32" t="n"/>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08/03/2025</t>
        </is>
      </c>
      <c r="G33" s="37" t="inlineStr">
        <is>
          <t>Sim</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28/02/2025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27/03/2025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04/04/2025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4" t="inlineStr">
        <is>
          <t>Não</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11/03/2025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12/03/2025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9" t="inlineStr">
        <is>
          <t>Duplicado</t>
        </is>
      </c>
      <c r="F48" s="32" t="inlineStr">
        <is>
          <t>16/04/2025, 30/05/2025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05/03/2025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03/04/2025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6" t="inlineStr">
        <is>
          <t>Enviado</t>
        </is>
      </c>
      <c r="F56" s="32" t="inlineStr">
        <is>
          <t>27/03/2025</t>
        </is>
      </c>
      <c r="G56" s="37" t="inlineStr">
        <is>
          <t>Sim</t>
        </is>
      </c>
      <c r="H56" s="32" t="inlineStr">
        <is>
          <t>Pág 3, precisa incluir fotos de cada um dos ambientes da UVR - cozinha, refeitório, área de processamento...
Pág 4, estão com 3 prensas horizontais?</t>
        </is>
      </c>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19/03/2025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inlineStr">
        <is>
          <t>Alterado as fotos</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n"/>
      <c r="I60" s="32" t="inlineStr">
        <is>
          <t>Remover ID 195</t>
        </is>
      </c>
      <c r="J60" s="32" t="inlineStr">
        <is>
          <t>Sim</t>
        </is>
      </c>
      <c r="K60" s="32" t="inlineStr">
        <is>
          <t>Removido o 195</t>
        </is>
      </c>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inlineStr">
        <is>
          <t xml:space="preserve"> Ajustas a aba 3</t>
        </is>
      </c>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15/04/2025, 15/04/2025, 15/04/2025, 15/04/2025, 04/04/2025,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3, as fotos da edificação e da área de estocagem estão ótimas, para as outras áreas precisaria de fotos mais específicas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16/04/2025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08/04/2025</t>
        </is>
      </c>
      <c r="G33" s="34" t="inlineStr">
        <is>
          <t>Não</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02/04/2025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08/04/2025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09/04/2025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26/03/2025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11/03/2025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04/04/2025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12/03/2025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12/06/2025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n"/>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09/05/2025</t>
        </is>
      </c>
      <c r="G60" s="34" t="inlineStr">
        <is>
          <t>Não</t>
        </is>
      </c>
      <c r="H60" s="32" t="n"/>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6" t="inlineStr">
        <is>
          <t>Enviado</t>
        </is>
      </c>
      <c r="F64" s="32" t="inlineStr">
        <is>
          <t>24/03/2025</t>
        </is>
      </c>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n"/>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17/06/2025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2025-06-23T13:29:57Z</dcterms:created>
  <dcterms:modified xsi:type="dcterms:W3CDTF">2025-06-23T13:30:02Z</dcterms:modified>
</cp:coreProperties>
</file>