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$H2,
        _xlfn._xlws.FILTER(
            INDIRECT("'"&amp;K$1&amp;"'!A2:E1000"), (INDIRECT("'"&amp;K$1&amp;"'!B2:B1000")=$I2) * (INDIRECT("'"&amp;K$1&amp;"'!C2:C1000")=$J2)
        ),
        5,
        FALSE
    )=0,
    "",
    VLOOKUP(
        $H2,
        _xlfn._xlws.FILTER(
            INDIRECT("'"&amp;K$1&amp;"'!A2:E1000"), (INDIRECT("'"&amp;K$1&amp;"'!B2:B1000")=$I2) * (INDIRECT("'"&amp;K$1&amp;"'!C2:C1000")=$J2)
        ),
        5,
        FALSE
    )
)</f>
        <v/>
      </c>
      <c r="L2" s="22">
        <f t="array" ref="L2">IF(
    VLOOKUP(
        $H2,
        _xlfn._xlws.FILTER(
            INDIRECT("'"&amp;L$1&amp;"'!A2:E1000"), (INDIRECT("'"&amp;L$1&amp;"'!B2:B1000")=$I2) * (INDIRECT("'"&amp;L$1&amp;"'!C2:C1000")=$J2)
        ),
        5,
        FALSE
    )=0,
    "",
    VLOOKUP(
        $H2,
        _xlfn._xlws.FILTER(
            INDIRECT("'"&amp;L$1&amp;"'!A2:E1000"), (INDIRECT("'"&amp;L$1&amp;"'!B2:B1000")=$I2) * (INDIRECT("'"&amp;L$1&amp;"'!C2:C1000")=$J2)
        ),
        5,
        FALSE
    )
)</f>
        <v/>
      </c>
      <c r="M2" s="22">
        <f t="array" ref="M2">IF(
    VLOOKUP(
        $H2,
        _xlfn._xlws.FILTER(
            INDIRECT("'"&amp;M$1&amp;"'!A2:E1000"), (INDIRECT("'"&amp;M$1&amp;"'!B2:B1000")=$I2) * (INDIRECT("'"&amp;M$1&amp;"'!C2:C1000")=$J2)
        ),
        5,
        FALSE
    )=0,
    "",
    VLOOKUP(
        $H2,
        _xlfn._xlws.FILTER(
            INDIRECT("'"&amp;M$1&amp;"'!A2:E1000"), (INDIRECT("'"&amp;M$1&amp;"'!B2:B1000")=$I2) * (INDIRECT("'"&amp;M$1&amp;"'!C2:C1000")=$J2)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$H3,
        _xlfn._xlws.FILTER(
            INDIRECT("'"&amp;K$1&amp;"'!A2:E1000"), (INDIRECT("'"&amp;K$1&amp;"'!B2:B1000")=$I3) * (INDIRECT("'"&amp;K$1&amp;"'!C2:C1000")=$J3)
        ),
        5,
        FALSE
    )=0,
    "",
    VLOOKUP(
        $H3,
        _xlfn._xlws.FILTER(
            INDIRECT("'"&amp;K$1&amp;"'!A2:E1000"), (INDIRECT("'"&amp;K$1&amp;"'!B2:B1000")=$I3) * (INDIRECT("'"&amp;K$1&amp;"'!C2:C1000")=$J3)
        ),
        5,
        FALSE
    )
)</f>
        <v/>
      </c>
      <c r="L3" s="22">
        <f t="array" ref="L3">IF(
    VLOOKUP(
        $H3,
        _xlfn._xlws.FILTER(
            INDIRECT("'"&amp;L$1&amp;"'!A2:E1000"), (INDIRECT("'"&amp;L$1&amp;"'!B2:B1000")=$I3) * (INDIRECT("'"&amp;L$1&amp;"'!C2:C1000")=$J3)
        ),
        5,
        FALSE
    )=0,
    "",
    VLOOKUP(
        $H3,
        _xlfn._xlws.FILTER(
            INDIRECT("'"&amp;L$1&amp;"'!A2:E1000"), (INDIRECT("'"&amp;L$1&amp;"'!B2:B1000")=$I3) * (INDIRECT("'"&amp;L$1&amp;"'!C2:C1000")=$J3)
        ),
        5,
        FALSE
    )
)</f>
        <v/>
      </c>
      <c r="M3" s="22">
        <f t="array" ref="M3">IF(
    VLOOKUP(
        $H3,
        _xlfn._xlws.FILTER(
            INDIRECT("'"&amp;M$1&amp;"'!A2:E1000"), (INDIRECT("'"&amp;M$1&amp;"'!B2:B1000")=$I3) * (INDIRECT("'"&amp;M$1&amp;"'!C2:C1000")=$J3)
        ),
        5,
        FALSE
    )=0,
    "",
    VLOOKUP(
        $H3,
        _xlfn._xlws.FILTER(
            INDIRECT("'"&amp;M$1&amp;"'!A2:E1000"), (INDIRECT("'"&amp;M$1&amp;"'!B2:B1000")=$I3) * (INDIRECT("'"&amp;M$1&amp;"'!C2:C1000")=$J3)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$H4,
        _xlfn._xlws.FILTER(
            INDIRECT("'"&amp;K$1&amp;"'!A2:E1000"), (INDIRECT("'"&amp;K$1&amp;"'!B2:B1000")=$I4) * (INDIRECT("'"&amp;K$1&amp;"'!C2:C1000")=$J4)
        ),
        5,
        FALSE
    )=0,
    "",
    VLOOKUP(
        $H4,
        _xlfn._xlws.FILTER(
            INDIRECT("'"&amp;K$1&amp;"'!A2:E1000"), (INDIRECT("'"&amp;K$1&amp;"'!B2:B1000")=$I4) * (INDIRECT("'"&amp;K$1&amp;"'!C2:C1000")=$J4)
        ),
        5,
        FALSE
    )
)</f>
        <v/>
      </c>
      <c r="L4" s="22">
        <f t="array" ref="L4">IF(
    VLOOKUP(
        $H4,
        _xlfn._xlws.FILTER(
            INDIRECT("'"&amp;L$1&amp;"'!A2:E1000"), (INDIRECT("'"&amp;L$1&amp;"'!B2:B1000")=$I4) * (INDIRECT("'"&amp;L$1&amp;"'!C2:C1000")=$J4)
        ),
        5,
        FALSE
    )=0,
    "",
    VLOOKUP(
        $H4,
        _xlfn._xlws.FILTER(
            INDIRECT("'"&amp;L$1&amp;"'!A2:E1000"), (INDIRECT("'"&amp;L$1&amp;"'!B2:B1000")=$I4) * (INDIRECT("'"&amp;L$1&amp;"'!C2:C1000")=$J4)
        ),
        5,
        FALSE
    )
)</f>
        <v/>
      </c>
      <c r="M4" s="22">
        <f t="array" ref="M4">IF(
    VLOOKUP(
        $H4,
        _xlfn._xlws.FILTER(
            INDIRECT("'"&amp;M$1&amp;"'!A2:E1000"), (INDIRECT("'"&amp;M$1&amp;"'!B2:B1000")=$I4) * (INDIRECT("'"&amp;M$1&amp;"'!C2:C1000")=$J4)
        ),
        5,
        FALSE
    )=0,
    "",
    VLOOKUP(
        $H4,
        _xlfn._xlws.FILTER(
            INDIRECT("'"&amp;M$1&amp;"'!A2:E1000"), (INDIRECT("'"&amp;M$1&amp;"'!B2:B1000")=$I4) * (INDIRECT("'"&amp;M$1&amp;"'!C2:C1000")=$J4)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$H5,
        _xlfn._xlws.FILTER(
            INDIRECT("'"&amp;K$1&amp;"'!A2:E1000"), (INDIRECT("'"&amp;K$1&amp;"'!B2:B1000")=$I5) * (INDIRECT("'"&amp;K$1&amp;"'!C2:C1000")=$J5)
        ),
        5,
        FALSE
    )=0,
    "",
    VLOOKUP(
        $H5,
        _xlfn._xlws.FILTER(
            INDIRECT("'"&amp;K$1&amp;"'!A2:E1000"), (INDIRECT("'"&amp;K$1&amp;"'!B2:B1000")=$I5) * (INDIRECT("'"&amp;K$1&amp;"'!C2:C1000")=$J5)
        ),
        5,
        FALSE
    )
)</f>
        <v/>
      </c>
      <c r="L5" s="22">
        <f t="array" ref="L5">IF(
    VLOOKUP(
        $H5,
        _xlfn._xlws.FILTER(
            INDIRECT("'"&amp;L$1&amp;"'!A2:E1000"), (INDIRECT("'"&amp;L$1&amp;"'!B2:B1000")=$I5) * (INDIRECT("'"&amp;L$1&amp;"'!C2:C1000")=$J5)
        ),
        5,
        FALSE
    )=0,
    "",
    VLOOKUP(
        $H5,
        _xlfn._xlws.FILTER(
            INDIRECT("'"&amp;L$1&amp;"'!A2:E1000"), (INDIRECT("'"&amp;L$1&amp;"'!B2:B1000")=$I5) * (INDIRECT("'"&amp;L$1&amp;"'!C2:C1000")=$J5)
        ),
        5,
        FALSE
    )
)</f>
        <v/>
      </c>
      <c r="M5" s="22">
        <f t="array" ref="M5">IF(
    VLOOKUP(
        $H5,
        _xlfn._xlws.FILTER(
            INDIRECT("'"&amp;M$1&amp;"'!A2:E1000"), (INDIRECT("'"&amp;M$1&amp;"'!B2:B1000")=$I5) * (INDIRECT("'"&amp;M$1&amp;"'!C2:C1000")=$J5)
        ),
        5,
        FALSE
    )=0,
    "",
    VLOOKUP(
        $H5,
        _xlfn._xlws.FILTER(
            INDIRECT("'"&amp;M$1&amp;"'!A2:E1000"), (INDIRECT("'"&amp;M$1&amp;"'!B2:B1000")=$I5) * (INDIRECT("'"&amp;M$1&amp;"'!C2:C1000")=$J5)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$H6,
        _xlfn._xlws.FILTER(
            INDIRECT("'"&amp;K$1&amp;"'!A2:E1000"), (INDIRECT("'"&amp;K$1&amp;"'!B2:B1000")=$I6) * (INDIRECT("'"&amp;K$1&amp;"'!C2:C1000")=$J6)
        ),
        5,
        FALSE
    )=0,
    "",
    VLOOKUP(
        $H6,
        _xlfn._xlws.FILTER(
            INDIRECT("'"&amp;K$1&amp;"'!A2:E1000"), (INDIRECT("'"&amp;K$1&amp;"'!B2:B1000")=$I6) * (INDIRECT("'"&amp;K$1&amp;"'!C2:C1000")=$J6)
        ),
        5,
        FALSE
    )
)</f>
        <v/>
      </c>
      <c r="L6" s="22">
        <f t="array" ref="L6">IF(
    VLOOKUP(
        $H6,
        _xlfn._xlws.FILTER(
            INDIRECT("'"&amp;L$1&amp;"'!A2:E1000"), (INDIRECT("'"&amp;L$1&amp;"'!B2:B1000")=$I6) * (INDIRECT("'"&amp;L$1&amp;"'!C2:C1000")=$J6)
        ),
        5,
        FALSE
    )=0,
    "",
    VLOOKUP(
        $H6,
        _xlfn._xlws.FILTER(
            INDIRECT("'"&amp;L$1&amp;"'!A2:E1000"), (INDIRECT("'"&amp;L$1&amp;"'!B2:B1000")=$I6) * (INDIRECT("'"&amp;L$1&amp;"'!C2:C1000")=$J6)
        ),
        5,
        FALSE
    )
)</f>
        <v/>
      </c>
      <c r="M6" s="22">
        <f t="array" ref="M6">IF(
    VLOOKUP(
        $H6,
        _xlfn._xlws.FILTER(
            INDIRECT("'"&amp;M$1&amp;"'!A2:E1000"), (INDIRECT("'"&amp;M$1&amp;"'!B2:B1000")=$I6) * (INDIRECT("'"&amp;M$1&amp;"'!C2:C1000")=$J6)
        ),
        5,
        FALSE
    )=0,
    "",
    VLOOKUP(
        $H6,
        _xlfn._xlws.FILTER(
            INDIRECT("'"&amp;M$1&amp;"'!A2:E1000"), (INDIRECT("'"&amp;M$1&amp;"'!B2:B1000")=$I6) * (INDIRECT("'"&amp;M$1&amp;"'!C2:C1000")=$J6)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$H7,
        _xlfn._xlws.FILTER(
            INDIRECT("'"&amp;K$1&amp;"'!A2:E1000"), (INDIRECT("'"&amp;K$1&amp;"'!B2:B1000")=$I7) * (INDIRECT("'"&amp;K$1&amp;"'!C2:C1000")=$J7)
        ),
        5,
        FALSE
    )=0,
    "",
    VLOOKUP(
        $H7,
        _xlfn._xlws.FILTER(
            INDIRECT("'"&amp;K$1&amp;"'!A2:E1000"), (INDIRECT("'"&amp;K$1&amp;"'!B2:B1000")=$I7) * (INDIRECT("'"&amp;K$1&amp;"'!C2:C1000")=$J7)
        ),
        5,
        FALSE
    )
)</f>
        <v/>
      </c>
      <c r="L7" s="22">
        <f t="array" ref="L7">IF(
    VLOOKUP(
        $H7,
        _xlfn._xlws.FILTER(
            INDIRECT("'"&amp;L$1&amp;"'!A2:E1000"), (INDIRECT("'"&amp;L$1&amp;"'!B2:B1000")=$I7) * (INDIRECT("'"&amp;L$1&amp;"'!C2:C1000")=$J7)
        ),
        5,
        FALSE
    )=0,
    "",
    VLOOKUP(
        $H7,
        _xlfn._xlws.FILTER(
            INDIRECT("'"&amp;L$1&amp;"'!A2:E1000"), (INDIRECT("'"&amp;L$1&amp;"'!B2:B1000")=$I7) * (INDIRECT("'"&amp;L$1&amp;"'!C2:C1000")=$J7)
        ),
        5,
        FALSE
    )
)</f>
        <v/>
      </c>
      <c r="M7" s="22">
        <f t="array" ref="M7">IF(
    VLOOKUP(
        $H7,
        _xlfn._xlws.FILTER(
            INDIRECT("'"&amp;M$1&amp;"'!A2:E1000"), (INDIRECT("'"&amp;M$1&amp;"'!B2:B1000")=$I7) * (INDIRECT("'"&amp;M$1&amp;"'!C2:C1000")=$J7)
        ),
        5,
        FALSE
    )=0,
    "",
    VLOOKUP(
        $H7,
        _xlfn._xlws.FILTER(
            INDIRECT("'"&amp;M$1&amp;"'!A2:E1000"), (INDIRECT("'"&amp;M$1&amp;"'!B2:B1000")=$I7) * (INDIRECT("'"&amp;M$1&amp;"'!C2:C1000")=$J7)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$H8,
        _xlfn._xlws.FILTER(
            INDIRECT("'"&amp;K$1&amp;"'!A2:E1000"), (INDIRECT("'"&amp;K$1&amp;"'!B2:B1000")=$I8) * (INDIRECT("'"&amp;K$1&amp;"'!C2:C1000")=$J8)
        ),
        5,
        FALSE
    )=0,
    "",
    VLOOKUP(
        $H8,
        _xlfn._xlws.FILTER(
            INDIRECT("'"&amp;K$1&amp;"'!A2:E1000"), (INDIRECT("'"&amp;K$1&amp;"'!B2:B1000")=$I8) * (INDIRECT("'"&amp;K$1&amp;"'!C2:C1000")=$J8)
        ),
        5,
        FALSE
    )
)</f>
        <v/>
      </c>
      <c r="L8" s="22">
        <f t="array" ref="L8">IF(
    VLOOKUP(
        $H8,
        _xlfn._xlws.FILTER(
            INDIRECT("'"&amp;L$1&amp;"'!A2:E1000"), (INDIRECT("'"&amp;L$1&amp;"'!B2:B1000")=$I8) * (INDIRECT("'"&amp;L$1&amp;"'!C2:C1000")=$J8)
        ),
        5,
        FALSE
    )=0,
    "",
    VLOOKUP(
        $H8,
        _xlfn._xlws.FILTER(
            INDIRECT("'"&amp;L$1&amp;"'!A2:E1000"), (INDIRECT("'"&amp;L$1&amp;"'!B2:B1000")=$I8) * (INDIRECT("'"&amp;L$1&amp;"'!C2:C1000")=$J8)
        ),
        5,
        FALSE
    )
)</f>
        <v/>
      </c>
      <c r="M8" s="22">
        <f t="array" ref="M8">IF(
    VLOOKUP(
        $H8,
        _xlfn._xlws.FILTER(
            INDIRECT("'"&amp;M$1&amp;"'!A2:E1000"), (INDIRECT("'"&amp;M$1&amp;"'!B2:B1000")=$I8) * (INDIRECT("'"&amp;M$1&amp;"'!C2:C1000")=$J8)
        ),
        5,
        FALSE
    )=0,
    "",
    VLOOKUP(
        $H8,
        _xlfn._xlws.FILTER(
            INDIRECT("'"&amp;M$1&amp;"'!A2:E1000"), (INDIRECT("'"&amp;M$1&amp;"'!B2:B1000")=$I8) * (INDIRECT("'"&amp;M$1&amp;"'!C2:C1000")=$J8)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$H9,
        _xlfn._xlws.FILTER(
            INDIRECT("'"&amp;K$1&amp;"'!A2:E1000"), (INDIRECT("'"&amp;K$1&amp;"'!B2:B1000")=$I9) * (INDIRECT("'"&amp;K$1&amp;"'!C2:C1000")=$J9)
        ),
        5,
        FALSE
    )=0,
    "",
    VLOOKUP(
        $H9,
        _xlfn._xlws.FILTER(
            INDIRECT("'"&amp;K$1&amp;"'!A2:E1000"), (INDIRECT("'"&amp;K$1&amp;"'!B2:B1000")=$I9) * (INDIRECT("'"&amp;K$1&amp;"'!C2:C1000")=$J9)
        ),
        5,
        FALSE
    )
)</f>
        <v/>
      </c>
      <c r="L9" s="22">
        <f t="array" ref="L9">IF(
    VLOOKUP(
        $H9,
        _xlfn._xlws.FILTER(
            INDIRECT("'"&amp;L$1&amp;"'!A2:E1000"), (INDIRECT("'"&amp;L$1&amp;"'!B2:B1000")=$I9) * (INDIRECT("'"&amp;L$1&amp;"'!C2:C1000")=$J9)
        ),
        5,
        FALSE
    )=0,
    "",
    VLOOKUP(
        $H9,
        _xlfn._xlws.FILTER(
            INDIRECT("'"&amp;L$1&amp;"'!A2:E1000"), (INDIRECT("'"&amp;L$1&amp;"'!B2:B1000")=$I9) * (INDIRECT("'"&amp;L$1&amp;"'!C2:C1000")=$J9)
        ),
        5,
        FALSE
    )
)</f>
        <v/>
      </c>
      <c r="M9" s="22">
        <f t="array" ref="M9">IF(
    VLOOKUP(
        $H9,
        _xlfn._xlws.FILTER(
            INDIRECT("'"&amp;M$1&amp;"'!A2:E1000"), (INDIRECT("'"&amp;M$1&amp;"'!B2:B1000")=$I9) * (INDIRECT("'"&amp;M$1&amp;"'!C2:C1000")=$J9)
        ),
        5,
        FALSE
    )=0,
    "",
    VLOOKUP(
        $H9,
        _xlfn._xlws.FILTER(
            INDIRECT("'"&amp;M$1&amp;"'!A2:E1000"), (INDIRECT("'"&amp;M$1&amp;"'!B2:B1000")=$I9) * (INDIRECT("'"&amp;M$1&amp;"'!C2:C1000")=$J9)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$H10,
        _xlfn._xlws.FILTER(
            INDIRECT("'"&amp;K$1&amp;"'!A2:E1000"), (INDIRECT("'"&amp;K$1&amp;"'!B2:B1000")=$I10) * (INDIRECT("'"&amp;K$1&amp;"'!C2:C1000")=$J10)
        ),
        5,
        FALSE
    )=0,
    "",
    VLOOKUP(
        $H10,
        _xlfn._xlws.FILTER(
            INDIRECT("'"&amp;K$1&amp;"'!A2:E1000"), (INDIRECT("'"&amp;K$1&amp;"'!B2:B1000")=$I10) * (INDIRECT("'"&amp;K$1&amp;"'!C2:C1000")=$J10)
        ),
        5,
        FALSE
    )
)</f>
        <v/>
      </c>
      <c r="L10" s="22">
        <f t="array" ref="L10">IF(
    VLOOKUP(
        $H10,
        _xlfn._xlws.FILTER(
            INDIRECT("'"&amp;L$1&amp;"'!A2:E1000"), (INDIRECT("'"&amp;L$1&amp;"'!B2:B1000")=$I10) * (INDIRECT("'"&amp;L$1&amp;"'!C2:C1000")=$J10)
        ),
        5,
        FALSE
    )=0,
    "",
    VLOOKUP(
        $H10,
        _xlfn._xlws.FILTER(
            INDIRECT("'"&amp;L$1&amp;"'!A2:E1000"), (INDIRECT("'"&amp;L$1&amp;"'!B2:B1000")=$I10) * (INDIRECT("'"&amp;L$1&amp;"'!C2:C1000")=$J10)
        ),
        5,
        FALSE
    )
)</f>
        <v/>
      </c>
      <c r="M10" s="22">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$H11,
        _xlfn._xlws.FILTER(
            INDIRECT("'"&amp;K$1&amp;"'!A2:E1000"), (INDIRECT("'"&amp;K$1&amp;"'!B2:B1000")=$I11) * (INDIRECT("'"&amp;K$1&amp;"'!C2:C1000")=$J11)
        ),
        5,
        FALSE
    )=0,
    "",
    VLOOKUP(
        $H11,
        _xlfn._xlws.FILTER(
            INDIRECT("'"&amp;K$1&amp;"'!A2:E1000"), (INDIRECT("'"&amp;K$1&amp;"'!B2:B1000")=$I11) * (INDIRECT("'"&amp;K$1&amp;"'!C2:C1000")=$J11)
        ),
        5,
        FALSE
    )
)</f>
        <v/>
      </c>
      <c r="L11" s="22">
        <f t="array" ref="L11">IF(
    VLOOKUP(
        $H11,
        _xlfn._xlws.FILTER(
            INDIRECT("'"&amp;L$1&amp;"'!A2:E1000"), (INDIRECT("'"&amp;L$1&amp;"'!B2:B1000")=$I11) * (INDIRECT("'"&amp;L$1&amp;"'!C2:C1000")=$J11)
        ),
        5,
        FALSE
    )=0,
    "",
    VLOOKUP(
        $H11,
        _xlfn._xlws.FILTER(
            INDIRECT("'"&amp;L$1&amp;"'!A2:E1000"), (INDIRECT("'"&amp;L$1&amp;"'!B2:B1000")=$I11) * (INDIRECT("'"&amp;L$1&amp;"'!C2:C1000")=$J11)
        ),
        5,
        FALSE
    )
)</f>
        <v/>
      </c>
      <c r="M11" s="22">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$H12,
        _xlfn._xlws.FILTER(
            INDIRECT("'"&amp;K$1&amp;"'!A2:E1000"), (INDIRECT("'"&amp;K$1&amp;"'!B2:B1000")=$I12) * (INDIRECT("'"&amp;K$1&amp;"'!C2:C1000")=$J12)
        ),
        5,
        FALSE
    )=0,
    "",
    VLOOKUP(
        $H12,
        _xlfn._xlws.FILTER(
            INDIRECT("'"&amp;K$1&amp;"'!A2:E1000"), (INDIRECT("'"&amp;K$1&amp;"'!B2:B1000")=$I12) * (INDIRECT("'"&amp;K$1&amp;"'!C2:C1000")=$J12)
        ),
        5,
        FALSE
    )
)</f>
        <v/>
      </c>
      <c r="L12" s="22">
        <f t="array" ref="L12">IF(
    VLOOKUP(
        $H12,
        _xlfn._xlws.FILTER(
            INDIRECT("'"&amp;L$1&amp;"'!A2:E1000"), (INDIRECT("'"&amp;L$1&amp;"'!B2:B1000")=$I12) * (INDIRECT("'"&amp;L$1&amp;"'!C2:C1000")=$J12)
        ),
        5,
        FALSE
    )=0,
    "",
    VLOOKUP(
        $H12,
        _xlfn._xlws.FILTER(
            INDIRECT("'"&amp;L$1&amp;"'!A2:E1000"), (INDIRECT("'"&amp;L$1&amp;"'!B2:B1000")=$I12) * (INDIRECT("'"&amp;L$1&amp;"'!C2:C1000")=$J12)
        ),
        5,
        FALSE
    )
)</f>
        <v/>
      </c>
      <c r="M12" s="22">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$H13,
        _xlfn._xlws.FILTER(
            INDIRECT("'"&amp;K$1&amp;"'!A2:E1000"), (INDIRECT("'"&amp;K$1&amp;"'!B2:B1000")=$I13) * (INDIRECT("'"&amp;K$1&amp;"'!C2:C1000")=$J13)
        ),
        5,
        FALSE
    )=0,
    "",
    VLOOKUP(
        $H13,
        _xlfn._xlws.FILTER(
            INDIRECT("'"&amp;K$1&amp;"'!A2:E1000"), (INDIRECT("'"&amp;K$1&amp;"'!B2:B1000")=$I13) * (INDIRECT("'"&amp;K$1&amp;"'!C2:C1000")=$J13)
        ),
        5,
        FALSE
    )
)</f>
        <v/>
      </c>
      <c r="L13" s="22">
        <f t="array" ref="L13">IF(
    VLOOKUP(
        $H13,
        _xlfn._xlws.FILTER(
            INDIRECT("'"&amp;L$1&amp;"'!A2:E1000"), (INDIRECT("'"&amp;L$1&amp;"'!B2:B1000")=$I13) * (INDIRECT("'"&amp;L$1&amp;"'!C2:C1000")=$J13)
        ),
        5,
        FALSE
    )=0,
    "",
    VLOOKUP(
        $H13,
        _xlfn._xlws.FILTER(
            INDIRECT("'"&amp;L$1&amp;"'!A2:E1000"), (INDIRECT("'"&amp;L$1&amp;"'!B2:B1000")=$I13) * (INDIRECT("'"&amp;L$1&amp;"'!C2:C1000")=$J13)
        ),
        5,
        FALSE
    )
)</f>
        <v/>
      </c>
      <c r="M13" s="22">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$H14,
        _xlfn._xlws.FILTER(
            INDIRECT("'"&amp;K$1&amp;"'!A2:E1000"), (INDIRECT("'"&amp;K$1&amp;"'!B2:B1000")=$I14) * (INDIRECT("'"&amp;K$1&amp;"'!C2:C1000")=$J14)
        ),
        5,
        FALSE
    )=0,
    "",
    VLOOKUP(
        $H14,
        _xlfn._xlws.FILTER(
            INDIRECT("'"&amp;K$1&amp;"'!A2:E1000"), (INDIRECT("'"&amp;K$1&amp;"'!B2:B1000")=$I14) * (INDIRECT("'"&amp;K$1&amp;"'!C2:C1000")=$J14)
        ),
        5,
        FALSE
    )
)</f>
        <v/>
      </c>
      <c r="L14" s="22">
        <f t="array" ref="L14">IF(
    VLOOKUP(
        $H14,
        _xlfn._xlws.FILTER(
            INDIRECT("'"&amp;L$1&amp;"'!A2:E1000"), (INDIRECT("'"&amp;L$1&amp;"'!B2:B1000")=$I14) * (INDIRECT("'"&amp;L$1&amp;"'!C2:C1000")=$J14)
        ),
        5,
        FALSE
    )=0,
    "",
    VLOOKUP(
        $H14,
        _xlfn._xlws.FILTER(
            INDIRECT("'"&amp;L$1&amp;"'!A2:E1000"), (INDIRECT("'"&amp;L$1&amp;"'!B2:B1000")=$I14) * (INDIRECT("'"&amp;L$1&amp;"'!C2:C1000")=$J14)
        ),
        5,
        FALSE
    )
)</f>
        <v/>
      </c>
      <c r="M14" s="22">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$H18,
        _xlfn._xlws.FILTER(
            INDIRECT("'"&amp;K$1&amp;"'!A2:E1000"), (INDIRECT("'"&amp;K$1&amp;"'!B2:B1000")=$I18) * (INDIRECT("'"&amp;K$1&amp;"'!C2:C1000")=$J18)
        ),
        5,
        FALSE
    )=0,
    "",
    VLOOKUP(
        $H18,
        _xlfn._xlws.FILTER(
            INDIRECT("'"&amp;K$1&amp;"'!A2:E1000"), (INDIRECT("'"&amp;K$1&amp;"'!B2:B1000")=$I18) * (INDIRECT("'"&amp;K$1&amp;"'!C2:C1000")=$J18)
        ),
        5,
        FALSE
    )
)</f>
        <v/>
      </c>
      <c r="L18" s="22">
        <f t="array" ref="L18">IF(
    VLOOKUP(
        $H18,
        _xlfn._xlws.FILTER(
            INDIRECT("'"&amp;L$1&amp;"'!A2:E1000"), (INDIRECT("'"&amp;L$1&amp;"'!B2:B1000")=$I18) * (INDIRECT("'"&amp;L$1&amp;"'!C2:C1000")=$J18)
        ),
        5,
        FALSE
    )=0,
    "",
    VLOOKUP(
        $H18,
        _xlfn._xlws.FILTER(
            INDIRECT("'"&amp;L$1&amp;"'!A2:E1000"), (INDIRECT("'"&amp;L$1&amp;"'!B2:B1000")=$I18) * (INDIRECT("'"&amp;L$1&amp;"'!C2:C1000")=$J18)
        ),
        5,
        FALSE
    )
)</f>
        <v/>
      </c>
      <c r="M18" s="22">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$H19,
        _xlfn._xlws.FILTER(
            INDIRECT("'"&amp;K$1&amp;"'!A2:E1000"), (INDIRECT("'"&amp;K$1&amp;"'!B2:B1000")=$I19) * (INDIRECT("'"&amp;K$1&amp;"'!C2:C1000")=$J19)
        ),
        5,
        FALSE
    )=0,
    "",
    VLOOKUP(
        $H19,
        _xlfn._xlws.FILTER(
            INDIRECT("'"&amp;K$1&amp;"'!A2:E1000"), (INDIRECT("'"&amp;K$1&amp;"'!B2:B1000")=$I19) * (INDIRECT("'"&amp;K$1&amp;"'!C2:C1000")=$J19)
        ),
        5,
        FALSE
    )
)</f>
        <v/>
      </c>
      <c r="L19" s="22">
        <f t="array" ref="L19">IF(
    VLOOKUP(
        $H19,
        _xlfn._xlws.FILTER(
            INDIRECT("'"&amp;L$1&amp;"'!A2:E1000"), (INDIRECT("'"&amp;L$1&amp;"'!B2:B1000")=$I19) * (INDIRECT("'"&amp;L$1&amp;"'!C2:C1000")=$J19)
        ),
        5,
        FALSE
    )=0,
    "",
    VLOOKUP(
        $H19,
        _xlfn._xlws.FILTER(
            INDIRECT("'"&amp;L$1&amp;"'!A2:E1000"), (INDIRECT("'"&amp;L$1&amp;"'!B2:B1000")=$I19) * (INDIRECT("'"&amp;L$1&amp;"'!C2:C1000")=$J19)
        ),
        5,
        FALSE
    )
)</f>
        <v/>
      </c>
      <c r="M19" s="22">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$H20,
        _xlfn._xlws.FILTER(
            INDIRECT("'"&amp;K$1&amp;"'!A2:E1000"), (INDIRECT("'"&amp;K$1&amp;"'!B2:B1000")=$I20) * (INDIRECT("'"&amp;K$1&amp;"'!C2:C1000")=$J20)
        ),
        5,
        FALSE
    )=0,
    "",
    VLOOKUP(
        $H20,
        _xlfn._xlws.FILTER(
            INDIRECT("'"&amp;K$1&amp;"'!A2:E1000"), (INDIRECT("'"&amp;K$1&amp;"'!B2:B1000")=$I20) * (INDIRECT("'"&amp;K$1&amp;"'!C2:C1000")=$J20)
        ),
        5,
        FALSE
    )
)</f>
        <v/>
      </c>
      <c r="L20" s="22">
        <f t="array" ref="L20">IF(
    VLOOKUP(
        $H20,
        _xlfn._xlws.FILTER(
            INDIRECT("'"&amp;L$1&amp;"'!A2:E1000"), (INDIRECT("'"&amp;L$1&amp;"'!B2:B1000")=$I20) * (INDIRECT("'"&amp;L$1&amp;"'!C2:C1000")=$J20)
        ),
        5,
        FALSE
    )=0,
    "",
    VLOOKUP(
        $H20,
        _xlfn._xlws.FILTER(
            INDIRECT("'"&amp;L$1&amp;"'!A2:E1000"), (INDIRECT("'"&amp;L$1&amp;"'!B2:B1000")=$I20) * (INDIRECT("'"&amp;L$1&amp;"'!C2:C1000")=$J20)
        ),
        5,
        FALSE
    )
)</f>
        <v/>
      </c>
      <c r="M20" s="22">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$H21,
        _xlfn._xlws.FILTER(
            INDIRECT("'"&amp;K$1&amp;"'!A2:E1000"), (INDIRECT("'"&amp;K$1&amp;"'!B2:B1000")=$I21) * (INDIRECT("'"&amp;K$1&amp;"'!C2:C1000")=$J21)
        ),
        5,
        FALSE
    )=0,
    "",
    VLOOKUP(
        $H21,
        _xlfn._xlws.FILTER(
            INDIRECT("'"&amp;K$1&amp;"'!A2:E1000"), (INDIRECT("'"&amp;K$1&amp;"'!B2:B1000")=$I21) * (INDIRECT("'"&amp;K$1&amp;"'!C2:C1000")=$J21)
        ),
        5,
        FALSE
    )
)</f>
        <v/>
      </c>
      <c r="L21" s="22">
        <f t="array" ref="L21">IF(
    VLOOKUP(
        $H21,
        _xlfn._xlws.FILTER(
            INDIRECT("'"&amp;L$1&amp;"'!A2:E1000"), (INDIRECT("'"&amp;L$1&amp;"'!B2:B1000")=$I21) * (INDIRECT("'"&amp;L$1&amp;"'!C2:C1000")=$J21)
        ),
        5,
        FALSE
    )=0,
    "",
    VLOOKUP(
        $H21,
        _xlfn._xlws.FILTER(
            INDIRECT("'"&amp;L$1&amp;"'!A2:E1000"), (INDIRECT("'"&amp;L$1&amp;"'!B2:B1000")=$I21) * (INDIRECT("'"&amp;L$1&amp;"'!C2:C1000")=$J21)
        ),
        5,
        FALSE
    )
)</f>
        <v/>
      </c>
      <c r="M21" s="22">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$H22,
        _xlfn._xlws.FILTER(
            INDIRECT("'"&amp;K$1&amp;"'!A2:E1000"), (INDIRECT("'"&amp;K$1&amp;"'!B2:B1000")=$I22) * (INDIRECT("'"&amp;K$1&amp;"'!C2:C1000")=$J22)
        ),
        5,
        FALSE
    )=0,
    "",
    VLOOKUP(
        $H22,
        _xlfn._xlws.FILTER(
            INDIRECT("'"&amp;K$1&amp;"'!A2:E1000"), (INDIRECT("'"&amp;K$1&amp;"'!B2:B1000")=$I22) * (INDIRECT("'"&amp;K$1&amp;"'!C2:C1000")=$J22)
        ),
        5,
        FALSE
    )
)</f>
        <v/>
      </c>
      <c r="L22" s="22">
        <f t="array" ref="L22">IF(
    VLOOKUP(
        $H22,
        _xlfn._xlws.FILTER(
            INDIRECT("'"&amp;L$1&amp;"'!A2:E1000"), (INDIRECT("'"&amp;L$1&amp;"'!B2:B1000")=$I22) * (INDIRECT("'"&amp;L$1&amp;"'!C2:C1000")=$J22)
        ),
        5,
        FALSE
    )=0,
    "",
    VLOOKUP(
        $H22,
        _xlfn._xlws.FILTER(
            INDIRECT("'"&amp;L$1&amp;"'!A2:E1000"), (INDIRECT("'"&amp;L$1&amp;"'!B2:B1000")=$I22) * (INDIRECT("'"&amp;L$1&amp;"'!C2:C1000")=$J22)
        ),
        5,
        FALSE
    )
)</f>
        <v/>
      </c>
      <c r="M22" s="22">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$H23,
        _xlfn._xlws.FILTER(
            INDIRECT("'"&amp;K$1&amp;"'!A2:E1000"), (INDIRECT("'"&amp;K$1&amp;"'!B2:B1000")=$I23) * (INDIRECT("'"&amp;K$1&amp;"'!C2:C1000")=$J23)
        ),
        5,
        FALSE
    )=0,
    "",
    VLOOKUP(
        $H23,
        _xlfn._xlws.FILTER(
            INDIRECT("'"&amp;K$1&amp;"'!A2:E1000"), (INDIRECT("'"&amp;K$1&amp;"'!B2:B1000")=$I23) * (INDIRECT("'"&amp;K$1&amp;"'!C2:C1000")=$J23)
        ),
        5,
        FALSE
    )
)</f>
        <v/>
      </c>
      <c r="L23" s="22">
        <f t="array" ref="L23">IF(
    VLOOKUP(
        $H23,
        _xlfn._xlws.FILTER(
            INDIRECT("'"&amp;L$1&amp;"'!A2:E1000"), (INDIRECT("'"&amp;L$1&amp;"'!B2:B1000")=$I23) * (INDIRECT("'"&amp;L$1&amp;"'!C2:C1000")=$J23)
        ),
        5,
        FALSE
    )=0,
    "",
    VLOOKUP(
        $H23,
        _xlfn._xlws.FILTER(
            INDIRECT("'"&amp;L$1&amp;"'!A2:E1000"), (INDIRECT("'"&amp;L$1&amp;"'!B2:B1000")=$I23) * (INDIRECT("'"&amp;L$1&amp;"'!C2:C1000")=$J23)
        ),
        5,
        FALSE
    )
)</f>
        <v/>
      </c>
      <c r="M23" s="22">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$H24,
        _xlfn._xlws.FILTER(
            INDIRECT("'"&amp;K$1&amp;"'!A2:E1000"), (INDIRECT("'"&amp;K$1&amp;"'!B2:B1000")=$I24) * (INDIRECT("'"&amp;K$1&amp;"'!C2:C1000")=$J24)
        ),
        5,
        FALSE
    )=0,
    "",
    VLOOKUP(
        $H24,
        _xlfn._xlws.FILTER(
            INDIRECT("'"&amp;K$1&amp;"'!A2:E1000"), (INDIRECT("'"&amp;K$1&amp;"'!B2:B1000")=$I24) * (INDIRECT("'"&amp;K$1&amp;"'!C2:C1000")=$J24)
        ),
        5,
        FALSE
    )
)</f>
        <v/>
      </c>
      <c r="L24" s="22">
        <f t="array" ref="L24">IF(
    VLOOKUP(
        $H24,
        _xlfn._xlws.FILTER(
            INDIRECT("'"&amp;L$1&amp;"'!A2:E1000"), (INDIRECT("'"&amp;L$1&amp;"'!B2:B1000")=$I24) * (INDIRECT("'"&amp;L$1&amp;"'!C2:C1000")=$J24)
        ),
        5,
        FALSE
    )=0,
    "",
    VLOOKUP(
        $H24,
        _xlfn._xlws.FILTER(
            INDIRECT("'"&amp;L$1&amp;"'!A2:E1000"), (INDIRECT("'"&amp;L$1&amp;"'!B2:B1000")=$I24) * (INDIRECT("'"&amp;L$1&amp;"'!C2:C1000")=$J24)
        ),
        5,
        FALSE
    )
)</f>
        <v/>
      </c>
      <c r="M24" s="22">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$H25,
        _xlfn._xlws.FILTER(
            INDIRECT("'"&amp;K$1&amp;"'!A2:E1000"), (INDIRECT("'"&amp;K$1&amp;"'!B2:B1000")=$I25) * (INDIRECT("'"&amp;K$1&amp;"'!C2:C1000")=$J25)
        ),
        5,
        FALSE
    )=0,
    "",
    VLOOKUP(
        $H25,
        _xlfn._xlws.FILTER(
            INDIRECT("'"&amp;K$1&amp;"'!A2:E1000"), (INDIRECT("'"&amp;K$1&amp;"'!B2:B1000")=$I25) * (INDIRECT("'"&amp;K$1&amp;"'!C2:C1000")=$J25)
        ),
        5,
        FALSE
    )
)</f>
        <v/>
      </c>
      <c r="L25" s="22">
        <f t="array" ref="L25">IF(
    VLOOKUP(
        $H25,
        _xlfn._xlws.FILTER(
            INDIRECT("'"&amp;L$1&amp;"'!A2:E1000"), (INDIRECT("'"&amp;L$1&amp;"'!B2:B1000")=$I25) * (INDIRECT("'"&amp;L$1&amp;"'!C2:C1000")=$J25)
        ),
        5,
        FALSE
    )=0,
    "",
    VLOOKUP(
        $H25,
        _xlfn._xlws.FILTER(
            INDIRECT("'"&amp;L$1&amp;"'!A2:E1000"), (INDIRECT("'"&amp;L$1&amp;"'!B2:B1000")=$I25) * (INDIRECT("'"&amp;L$1&amp;"'!C2:C1000")=$J25)
        ),
        5,
        FALSE
    )
)</f>
        <v/>
      </c>
      <c r="M25" s="22">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$H26,
        _xlfn._xlws.FILTER(
            INDIRECT("'"&amp;K$1&amp;"'!A2:E1000"), (INDIRECT("'"&amp;K$1&amp;"'!B2:B1000")=$I26) * (INDIRECT("'"&amp;K$1&amp;"'!C2:C1000")=$J26)
        ),
        5,
        FALSE
    )=0,
    "",
    VLOOKUP(
        $H26,
        _xlfn._xlws.FILTER(
            INDIRECT("'"&amp;K$1&amp;"'!A2:E1000"), (INDIRECT("'"&amp;K$1&amp;"'!B2:B1000")=$I26) * (INDIRECT("'"&amp;K$1&amp;"'!C2:C1000")=$J26)
        ),
        5,
        FALSE
    )
)</f>
        <v/>
      </c>
      <c r="L26" s="22">
        <f t="array" ref="L26">IF(
    VLOOKUP(
        $H26,
        _xlfn._xlws.FILTER(
            INDIRECT("'"&amp;L$1&amp;"'!A2:E1000"), (INDIRECT("'"&amp;L$1&amp;"'!B2:B1000")=$I26) * (INDIRECT("'"&amp;L$1&amp;"'!C2:C1000")=$J26)
        ),
        5,
        FALSE
    )=0,
    "",
    VLOOKUP(
        $H26,
        _xlfn._xlws.FILTER(
            INDIRECT("'"&amp;L$1&amp;"'!A2:E1000"), (INDIRECT("'"&amp;L$1&amp;"'!B2:B1000")=$I26) * (INDIRECT("'"&amp;L$1&amp;"'!C2:C1000")=$J26)
        ),
        5,
        FALSE
    )
)</f>
        <v/>
      </c>
      <c r="M26" s="22">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$H27,
        _xlfn._xlws.FILTER(
            INDIRECT("'"&amp;K$1&amp;"'!A2:E1000"), (INDIRECT("'"&amp;K$1&amp;"'!B2:B1000")=$I27) * (INDIRECT("'"&amp;K$1&amp;"'!C2:C1000")=$J27)
        ),
        5,
        FALSE
    )=0,
    "",
    VLOOKUP(
        $H27,
        _xlfn._xlws.FILTER(
            INDIRECT("'"&amp;K$1&amp;"'!A2:E1000"), (INDIRECT("'"&amp;K$1&amp;"'!B2:B1000")=$I27) * (INDIRECT("'"&amp;K$1&amp;"'!C2:C1000")=$J27)
        ),
        5,
        FALSE
    )
)</f>
        <v/>
      </c>
      <c r="L27" s="22">
        <f t="array" ref="L27">IF(
    VLOOKUP(
        $H27,
        _xlfn._xlws.FILTER(
            INDIRECT("'"&amp;L$1&amp;"'!A2:E1000"), (INDIRECT("'"&amp;L$1&amp;"'!B2:B1000")=$I27) * (INDIRECT("'"&amp;L$1&amp;"'!C2:C1000")=$J27)
        ),
        5,
        FALSE
    )=0,
    "",
    VLOOKUP(
        $H27,
        _xlfn._xlws.FILTER(
            INDIRECT("'"&amp;L$1&amp;"'!A2:E1000"), (INDIRECT("'"&amp;L$1&amp;"'!B2:B1000")=$I27) * (INDIRECT("'"&amp;L$1&amp;"'!C2:C1000")=$J27)
        ),
        5,
        FALSE
    )
)</f>
        <v/>
      </c>
      <c r="M27" s="22">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$H28,
        _xlfn._xlws.FILTER(
            INDIRECT("'"&amp;K$1&amp;"'!A2:E1000"), (INDIRECT("'"&amp;K$1&amp;"'!B2:B1000")=$I28) * (INDIRECT("'"&amp;K$1&amp;"'!C2:C1000")=$J28)
        ),
        5,
        FALSE
    )=0,
    "",
    VLOOKUP(
        $H28,
        _xlfn._xlws.FILTER(
            INDIRECT("'"&amp;K$1&amp;"'!A2:E1000"), (INDIRECT("'"&amp;K$1&amp;"'!B2:B1000")=$I28) * (INDIRECT("'"&amp;K$1&amp;"'!C2:C1000")=$J28)
        ),
        5,
        FALSE
    )
)</f>
        <v/>
      </c>
      <c r="L28" s="22">
        <f t="array" ref="L28">IF(
    VLOOKUP(
        $H28,
        _xlfn._xlws.FILTER(
            INDIRECT("'"&amp;L$1&amp;"'!A2:E1000"), (INDIRECT("'"&amp;L$1&amp;"'!B2:B1000")=$I28) * (INDIRECT("'"&amp;L$1&amp;"'!C2:C1000")=$J28)
        ),
        5,
        FALSE
    )=0,
    "",
    VLOOKUP(
        $H28,
        _xlfn._xlws.FILTER(
            INDIRECT("'"&amp;L$1&amp;"'!A2:E1000"), (INDIRECT("'"&amp;L$1&amp;"'!B2:B1000")=$I28) * (INDIRECT("'"&amp;L$1&amp;"'!C2:C1000")=$J28)
        ),
        5,
        FALSE
    )
)</f>
        <v/>
      </c>
      <c r="M28" s="22">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$H29,
        _xlfn._xlws.FILTER(
            INDIRECT("'"&amp;K$1&amp;"'!A2:E1000"), (INDIRECT("'"&amp;K$1&amp;"'!B2:B1000")=$I29) * (INDIRECT("'"&amp;K$1&amp;"'!C2:C1000")=$J29)
        ),
        5,
        FALSE
    )=0,
    "",
    VLOOKUP(
        $H29,
        _xlfn._xlws.FILTER(
            INDIRECT("'"&amp;K$1&amp;"'!A2:E1000"), (INDIRECT("'"&amp;K$1&amp;"'!B2:B1000")=$I29) * (INDIRECT("'"&amp;K$1&amp;"'!C2:C1000")=$J29)
        ),
        5,
        FALSE
    )
)</f>
        <v/>
      </c>
      <c r="L29" s="22">
        <f t="array" ref="L29">IF(
    VLOOKUP(
        $H29,
        _xlfn._xlws.FILTER(
            INDIRECT("'"&amp;L$1&amp;"'!A2:E1000"), (INDIRECT("'"&amp;L$1&amp;"'!B2:B1000")=$I29) * (INDIRECT("'"&amp;L$1&amp;"'!C2:C1000")=$J29)
        ),
        5,
        FALSE
    )=0,
    "",
    VLOOKUP(
        $H29,
        _xlfn._xlws.FILTER(
            INDIRECT("'"&amp;L$1&amp;"'!A2:E1000"), (INDIRECT("'"&amp;L$1&amp;"'!B2:B1000")=$I29) * (INDIRECT("'"&amp;L$1&amp;"'!C2:C1000")=$J29)
        ),
        5,
        FALSE
    )
)</f>
        <v/>
      </c>
      <c r="M29" s="22">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$H30,
        _xlfn._xlws.FILTER(
            INDIRECT("'"&amp;K$1&amp;"'!A2:E1000"), (INDIRECT("'"&amp;K$1&amp;"'!B2:B1000")=$I30) * (INDIRECT("'"&amp;K$1&amp;"'!C2:C1000")=$J30)
        ),
        5,
        FALSE
    )=0,
    "",
    VLOOKUP(
        $H30,
        _xlfn._xlws.FILTER(
            INDIRECT("'"&amp;K$1&amp;"'!A2:E1000"), (INDIRECT("'"&amp;K$1&amp;"'!B2:B1000")=$I30) * (INDIRECT("'"&amp;K$1&amp;"'!C2:C1000")=$J30)
        ),
        5,
        FALSE
    )
)</f>
        <v/>
      </c>
      <c r="L30" s="22">
        <f t="array" ref="L30">IF(
    VLOOKUP(
        $H30,
        _xlfn._xlws.FILTER(
            INDIRECT("'"&amp;L$1&amp;"'!A2:E1000"), (INDIRECT("'"&amp;L$1&amp;"'!B2:B1000")=$I30) * (INDIRECT("'"&amp;L$1&amp;"'!C2:C1000")=$J30)
        ),
        5,
        FALSE
    )=0,
    "",
    VLOOKUP(
        $H30,
        _xlfn._xlws.FILTER(
            INDIRECT("'"&amp;L$1&amp;"'!A2:E1000"), (INDIRECT("'"&amp;L$1&amp;"'!B2:B1000")=$I30) * (INDIRECT("'"&amp;L$1&amp;"'!C2:C1000")=$J30)
        ),
        5,
        FALSE
    )
)</f>
        <v/>
      </c>
      <c r="M30" s="22">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$H31,
        _xlfn._xlws.FILTER(
            INDIRECT("'"&amp;K$1&amp;"'!A2:E1000"), (INDIRECT("'"&amp;K$1&amp;"'!B2:B1000")=$I31) * (INDIRECT("'"&amp;K$1&amp;"'!C2:C1000")=$J31)
        ),
        5,
        FALSE
    )=0,
    "",
    VLOOKUP(
        $H31,
        _xlfn._xlws.FILTER(
            INDIRECT("'"&amp;K$1&amp;"'!A2:E1000"), (INDIRECT("'"&amp;K$1&amp;"'!B2:B1000")=$I31) * (INDIRECT("'"&amp;K$1&amp;"'!C2:C1000")=$J31)
        ),
        5,
        FALSE
    )
)</f>
        <v/>
      </c>
      <c r="L31" s="22">
        <f t="array" ref="L31">IF(
    VLOOKUP(
        $H31,
        _xlfn._xlws.FILTER(
            INDIRECT("'"&amp;L$1&amp;"'!A2:E1000"), (INDIRECT("'"&amp;L$1&amp;"'!B2:B1000")=$I31) * (INDIRECT("'"&amp;L$1&amp;"'!C2:C1000")=$J31)
        ),
        5,
        FALSE
    )=0,
    "",
    VLOOKUP(
        $H31,
        _xlfn._xlws.FILTER(
            INDIRECT("'"&amp;L$1&amp;"'!A2:E1000"), (INDIRECT("'"&amp;L$1&amp;"'!B2:B1000")=$I31) * (INDIRECT("'"&amp;L$1&amp;"'!C2:C1000")=$J31)
        ),
        5,
        FALSE
    )
)</f>
        <v/>
      </c>
      <c r="M31" s="22">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9" t="inlineStr">
        <is>
          <t>Duplicado</t>
        </is>
      </c>
      <c r="F34" s="32" t="inlineStr">
        <is>
          <t>08/03/2025, 02/04/2025</t>
        </is>
      </c>
      <c r="G34" s="34" t="inlineStr">
        <is>
          <t>Não</t>
        </is>
      </c>
      <c r="H34" s="32" t="inlineStr">
        <is>
          <t>Necessário ajustes pág 4, 5 e 6</t>
        </is>
      </c>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inlineStr">
        <is>
          <t>pág 6, a frequência de coleta urbana e rural é em porcentagem e não em dias.</t>
        </is>
      </c>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13/03/2025</t>
        </is>
      </c>
      <c r="G36" s="37" t="inlineStr">
        <is>
          <t>Sim</t>
        </is>
      </c>
      <c r="H36" s="32" t="inlineStr">
        <is>
          <t>Pág 5, vc não conseguiu i valor da taxa de lixo recebida em 2024 pela prefeitura.
Pág 6, a frequência das coletas é porcentagem, não em dia.</t>
        </is>
      </c>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18/03/2025</t>
        </is>
      </c>
      <c r="G37" s="34" t="inlineStr">
        <is>
          <t>Não</t>
        </is>
      </c>
      <c r="H37" s="32" t="inlineStr">
        <is>
          <t>09/04- Dados incorretos informações da coleta seletiva - formulário aba 6 - dados da frequancia semanal -</t>
        </is>
      </c>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04/04/2025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21/05/2025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21/05/2025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18/03/2025</t>
        </is>
      </c>
      <c r="G45" s="37" t="inlineStr">
        <is>
          <t>Sim</t>
        </is>
      </c>
      <c r="H45" s="32" t="inlineStr">
        <is>
          <t>corrigir aba 5 - lançar dados financeiros da coleta (já comunicado o técnicor</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18/03/2025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27/02/2025</t>
        </is>
      </c>
      <c r="G53" s="37" t="inlineStr">
        <is>
          <t>Sim</t>
        </is>
      </c>
      <c r="H53" s="32" t="inlineStr">
        <is>
          <t>o técnico precisa arrumar algumas informações</t>
        </is>
      </c>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01/04/2025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6" t="inlineStr">
        <is>
          <t>Enviado</t>
        </is>
      </c>
      <c r="F55" s="32" t="inlineStr">
        <is>
          <t>07/04/2025</t>
        </is>
      </c>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25/04/2025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7" t="inlineStr">
        <is>
          <t>Sim</t>
        </is>
      </c>
      <c r="H59" s="32" t="inlineStr">
        <is>
          <t>SOlicitei ao técnico que faça o cadastramento junto a prefeitura (solicitação realizada dia 20/05/2025).</t>
        </is>
      </c>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11/03/2025</t>
        </is>
      </c>
      <c r="G60" s="37" t="inlineStr">
        <is>
          <t>Sim</t>
        </is>
      </c>
      <c r="H60" s="32" t="inlineStr">
        <is>
          <t xml:space="preserve">Foi solicita ao técnico para arrumar uma informação que estava errada. </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inlineStr">
        <is>
          <t>SOlicitei ao técnico qual ID do form 2 que precisa ser excluído (solicitação realizada dia 20/05/2025).</t>
        </is>
      </c>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03/04/2025, 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6, a frequência de coleta está em porcentagem e não em dias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12/03/2025</t>
        </is>
      </c>
      <c r="G67" s="34" t="inlineStr">
        <is>
          <t>Não</t>
        </is>
      </c>
      <c r="H67" s="32" t="inlineStr">
        <is>
          <t>09/04- Dados incorretos informações da coleta seletiva - formulário aba 5 - informações financeiras - distinção entre a coleta dos rejeitos e dos reciclaveis</t>
        </is>
      </c>
      <c r="I67" s="32" t="n"/>
      <c r="J67" s="32" t="inlineStr">
        <is>
          <t>Não</t>
        </is>
      </c>
      <c r="K67" s="32" t="n"/>
    </row>
    <row r="68">
      <c r="A68" s="38" t="inlineStr">
        <is>
          <t>Valquiria</t>
        </is>
      </c>
      <c r="B68" s="32" t="inlineStr">
        <is>
          <t>Ubirata</t>
        </is>
      </c>
      <c r="C68" s="32" t="n">
        <v>1</v>
      </c>
      <c r="D68" s="32" t="inlineStr">
        <is>
          <t xml:space="preserve">Ademir Papini Júnior </t>
        </is>
      </c>
      <c r="E68" s="33" t="inlineStr">
        <is>
          <t>Atrasado</t>
        </is>
      </c>
      <c r="F68" s="32" t="n"/>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08/03/2025</t>
        </is>
      </c>
      <c r="G34" s="37" t="inlineStr">
        <is>
          <t>Sim</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28/02/2025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27/03/2025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04/04/2025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4" t="inlineStr">
        <is>
          <t>Não</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11/03/2025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12/03/2025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9" t="inlineStr">
        <is>
          <t>Duplicado</t>
        </is>
      </c>
      <c r="F49" s="32" t="inlineStr">
        <is>
          <t>16/04/2025, 30/05/2025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05/03/2025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03/04/2025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6" t="inlineStr">
        <is>
          <t>Enviado</t>
        </is>
      </c>
      <c r="F57" s="32" t="inlineStr">
        <is>
          <t>27/03/2025</t>
        </is>
      </c>
      <c r="G57" s="37" t="inlineStr">
        <is>
          <t>Sim</t>
        </is>
      </c>
      <c r="H57" s="32" t="inlineStr">
        <is>
          <t>Pág 3, precisa incluir fotos de cada um dos ambientes da UVR - cozinha, refeitório, área de processamento...
Pág 4, estão com 3 prensas horizontais?</t>
        </is>
      </c>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19/03/2025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inlineStr">
        <is>
          <t>Alterado as fotos</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n"/>
      <c r="I61" s="32" t="inlineStr">
        <is>
          <t>Remover ID 195</t>
        </is>
      </c>
      <c r="J61" s="32" t="inlineStr">
        <is>
          <t>Sim</t>
        </is>
      </c>
      <c r="K61" s="32" t="inlineStr">
        <is>
          <t>Removido o 195</t>
        </is>
      </c>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inlineStr">
        <is>
          <t xml:space="preserve"> Ajustas a aba 3</t>
        </is>
      </c>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15/04/2025, 15/04/2025, 15/04/2025, 15/04/2025, 04/04/2025,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3, as fotos da edificação e da área de estocagem estão ótimas, para as outras áreas precisaria de fotos mais específicas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16/04/2025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08/04/2025</t>
        </is>
      </c>
      <c r="G34" s="34" t="inlineStr">
        <is>
          <t>Não</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02/04/2025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08/04/2025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09/04/2025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26/03/2025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11/03/2025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04/04/2025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12/03/2025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12/06/2025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n"/>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09/05/2025</t>
        </is>
      </c>
      <c r="G61" s="34" t="inlineStr">
        <is>
          <t>Não</t>
        </is>
      </c>
      <c r="H61" s="32" t="n"/>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6" t="inlineStr">
        <is>
          <t>Enviado</t>
        </is>
      </c>
      <c r="F65" s="32" t="inlineStr">
        <is>
          <t>24/03/2025</t>
        </is>
      </c>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n"/>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17/06/2025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2025-07-09T11:23:23Z</dcterms:created>
  <dcterms:modified xsi:type="dcterms:W3CDTF">2025-07-09T11:23:29Z</dcterms:modified>
</cp:coreProperties>
</file>