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nf\Desktop\Bachelorarbeit\"/>
    </mc:Choice>
  </mc:AlternateContent>
  <xr:revisionPtr revIDLastSave="0" documentId="13_ncr:1_{D30E9433-7A9F-4268-9FAA-39CB943A7D33}" xr6:coauthVersionLast="47" xr6:coauthVersionMax="47" xr10:uidLastSave="{00000000-0000-0000-0000-000000000000}"/>
  <bookViews>
    <workbookView xWindow="38280" yWindow="2625" windowWidth="29040" windowHeight="15720" xr2:uid="{B3930EE7-0CE9-47CB-A31A-101C23E951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0" i="1"/>
  <c r="C22" i="1"/>
  <c r="F3" i="1"/>
  <c r="C23" i="1"/>
  <c r="C24" i="1"/>
  <c r="C25" i="1"/>
  <c r="D17" i="1"/>
  <c r="D18" i="1"/>
  <c r="D16" i="1"/>
  <c r="C17" i="1"/>
  <c r="C18" i="1"/>
  <c r="C16" i="1"/>
  <c r="F6" i="1"/>
  <c r="F5" i="1"/>
  <c r="F4" i="1"/>
  <c r="E16" i="1" l="1"/>
  <c r="F16" i="1" s="1"/>
  <c r="E17" i="1"/>
  <c r="F17" i="1" s="1"/>
  <c r="E18" i="1"/>
  <c r="F18" i="1" s="1"/>
</calcChain>
</file>

<file path=xl/sharedStrings.xml><?xml version="1.0" encoding="utf-8"?>
<sst xmlns="http://schemas.openxmlformats.org/spreadsheetml/2006/main" count="58" uniqueCount="35">
  <si>
    <t>95.3%</t>
  </si>
  <si>
    <t>ChatGPT4.0</t>
  </si>
  <si>
    <t>ChatGPT3.5</t>
  </si>
  <si>
    <t>Gemini</t>
  </si>
  <si>
    <t>Gesamtanzahl der Zeilen</t>
  </si>
  <si>
    <t>Anzahl der Testzeilen</t>
  </si>
  <si>
    <t>Coverage der Tests</t>
  </si>
  <si>
    <t>Anteil der Testzeilen an Gesamtanzahl der Zeilen</t>
  </si>
  <si>
    <t>Gesamtstatistiken</t>
  </si>
  <si>
    <t>Gelöschte Zeilen (Projekt)</t>
  </si>
  <si>
    <t>Ergänzte Zeilen (Projekt)</t>
  </si>
  <si>
    <t>Gelöschte Zeilen (Unit-Tests)</t>
  </si>
  <si>
    <t>Ergänzte Zeilen (Unit-Tests)</t>
  </si>
  <si>
    <t>Änderungen Absolut</t>
  </si>
  <si>
    <t>Änderungen Absolut als Anteil an Gesamtanzahl der Zeilen</t>
  </si>
  <si>
    <t>82.9%</t>
  </si>
  <si>
    <t>Musterlösung Github</t>
  </si>
  <si>
    <t>85.8%</t>
  </si>
  <si>
    <t>86.2%</t>
  </si>
  <si>
    <t>Änderungen Absolut (Projekt)</t>
  </si>
  <si>
    <t>Änderungen Absolut (Unit-Tests)</t>
  </si>
  <si>
    <t>Änderungen</t>
  </si>
  <si>
    <t>Änderungen (Absolut)</t>
  </si>
  <si>
    <t>Qualitätsmerkmale</t>
  </si>
  <si>
    <t>Issues Gesamt</t>
  </si>
  <si>
    <t>Davon Warnungen</t>
  </si>
  <si>
    <t>Davon Infos</t>
  </si>
  <si>
    <t>Einzigartige Issues</t>
  </si>
  <si>
    <t xml:space="preserve"> </t>
  </si>
  <si>
    <t>Qualitätsmerkmale (Nach flutter fix)</t>
  </si>
  <si>
    <t>inference_failure_on_instance_creation</t>
  </si>
  <si>
    <t>unused_local_variable</t>
  </si>
  <si>
    <t>invalid_use_of_visible_for_testing_member</t>
  </si>
  <si>
    <t>invalid_use_of_protected_member</t>
  </si>
  <si>
    <t>library_private_types_in_public_api (info)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</si>
</sst>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9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E050-48F8-40BE-BC32-1DC2CD25A61B}">
  <dimension ref="B2:H38"/>
  <sheetViews>
    <sheetView tabSelected="1" topLeftCell="A13" workbookViewId="0">
      <selection activeCell="E40" sqref="E40"/>
    </sheetView>
  </sheetViews>
  <sheetFormatPr baseColWidth="10" defaultRowHeight="14.5" x14ac:dyDescent="0.35"/>
  <cols>
    <col min="4" max="4" width="37.90625" customWidth="1"/>
    <col min="5" max="5" width="26.90625" customWidth="1"/>
    <col min="6" max="6" width="34.6328125" customWidth="1"/>
    <col min="7" max="7" width="46.26953125" customWidth="1"/>
    <col min="8" max="8" width="16.36328125" customWidth="1"/>
    <col min="9" max="9" width="34.81640625" customWidth="1"/>
  </cols>
  <sheetData>
    <row r="2" spans="2:6" x14ac:dyDescent="0.35">
      <c r="B2" t="s">
        <v>8</v>
      </c>
      <c r="C2" s="2" t="s">
        <v>4</v>
      </c>
      <c r="D2" s="2" t="s">
        <v>5</v>
      </c>
      <c r="E2" s="2" t="s">
        <v>6</v>
      </c>
      <c r="F2" s="2" t="s">
        <v>7</v>
      </c>
    </row>
    <row r="3" spans="2:6" x14ac:dyDescent="0.35">
      <c r="B3" s="9" t="s">
        <v>16</v>
      </c>
      <c r="C3" s="10">
        <v>690</v>
      </c>
      <c r="D3" s="10">
        <v>186</v>
      </c>
      <c r="E3" s="10" t="s">
        <v>18</v>
      </c>
      <c r="F3" s="11">
        <f>D3/C3</f>
        <v>0.26956521739130435</v>
      </c>
    </row>
    <row r="4" spans="2:6" x14ac:dyDescent="0.35">
      <c r="B4" s="1" t="s">
        <v>1</v>
      </c>
      <c r="C4" s="5">
        <v>523</v>
      </c>
      <c r="D4" s="5">
        <v>255</v>
      </c>
      <c r="E4" s="8" t="s">
        <v>0</v>
      </c>
      <c r="F4" s="6">
        <f>D4/C4</f>
        <v>0.4875717017208413</v>
      </c>
    </row>
    <row r="5" spans="2:6" x14ac:dyDescent="0.35">
      <c r="B5" s="1" t="s">
        <v>2</v>
      </c>
      <c r="C5" s="5">
        <v>361</v>
      </c>
      <c r="D5" s="5">
        <v>89</v>
      </c>
      <c r="E5" s="7" t="s">
        <v>15</v>
      </c>
      <c r="F5" s="6">
        <f>D5/C5</f>
        <v>0.24653739612188366</v>
      </c>
    </row>
    <row r="6" spans="2:6" x14ac:dyDescent="0.35">
      <c r="B6" s="1" t="s">
        <v>3</v>
      </c>
      <c r="C6" s="5">
        <v>336</v>
      </c>
      <c r="D6" s="5">
        <v>95</v>
      </c>
      <c r="E6" s="5" t="s">
        <v>17</v>
      </c>
      <c r="F6" s="6">
        <f>D6/C6</f>
        <v>0.28273809523809523</v>
      </c>
    </row>
    <row r="7" spans="2:6" x14ac:dyDescent="0.35">
      <c r="C7" s="5"/>
      <c r="D7" s="5"/>
      <c r="E7" s="5"/>
      <c r="F7" s="5"/>
    </row>
    <row r="9" spans="2:6" x14ac:dyDescent="0.35">
      <c r="B9" t="s">
        <v>21</v>
      </c>
      <c r="C9" s="2" t="s">
        <v>9</v>
      </c>
      <c r="D9" s="2" t="s">
        <v>10</v>
      </c>
      <c r="E9" s="2" t="s">
        <v>11</v>
      </c>
      <c r="F9" s="2" t="s">
        <v>12</v>
      </c>
    </row>
    <row r="10" spans="2:6" x14ac:dyDescent="0.35">
      <c r="B10" s="1" t="s">
        <v>1</v>
      </c>
      <c r="C10" s="3">
        <v>6</v>
      </c>
      <c r="D10" s="3">
        <v>9</v>
      </c>
      <c r="E10" s="3">
        <v>45</v>
      </c>
      <c r="F10" s="3">
        <v>114</v>
      </c>
    </row>
    <row r="11" spans="2:6" x14ac:dyDescent="0.35">
      <c r="B11" s="1" t="s">
        <v>2</v>
      </c>
      <c r="C11" s="3">
        <v>3</v>
      </c>
      <c r="D11" s="3">
        <v>8</v>
      </c>
      <c r="E11" s="3">
        <v>12</v>
      </c>
      <c r="F11" s="3">
        <v>31</v>
      </c>
    </row>
    <row r="12" spans="2:6" x14ac:dyDescent="0.35">
      <c r="B12" s="1" t="s">
        <v>3</v>
      </c>
      <c r="C12" s="3">
        <v>15</v>
      </c>
      <c r="D12" s="3">
        <v>19</v>
      </c>
      <c r="E12" s="3">
        <v>77</v>
      </c>
      <c r="F12" s="3">
        <v>52</v>
      </c>
    </row>
    <row r="13" spans="2:6" x14ac:dyDescent="0.35">
      <c r="C13" s="3"/>
      <c r="D13" s="3"/>
      <c r="E13" s="3"/>
      <c r="F13" s="3"/>
    </row>
    <row r="15" spans="2:6" x14ac:dyDescent="0.35">
      <c r="B15" t="s">
        <v>22</v>
      </c>
      <c r="C15" s="2" t="s">
        <v>19</v>
      </c>
      <c r="D15" s="2" t="s">
        <v>20</v>
      </c>
      <c r="E15" s="2" t="s">
        <v>13</v>
      </c>
      <c r="F15" s="2" t="s">
        <v>14</v>
      </c>
    </row>
    <row r="16" spans="2:6" x14ac:dyDescent="0.35">
      <c r="B16" s="1" t="s">
        <v>1</v>
      </c>
      <c r="C16" s="3">
        <f>SUM(C10,D10)</f>
        <v>15</v>
      </c>
      <c r="D16" s="3">
        <f>SUM(E10,F10)</f>
        <v>159</v>
      </c>
      <c r="E16" s="3">
        <f>SUM(C16,D16)</f>
        <v>174</v>
      </c>
      <c r="F16" s="4">
        <f>E16/C4</f>
        <v>0.33269598470363287</v>
      </c>
    </row>
    <row r="17" spans="2:7" x14ac:dyDescent="0.35">
      <c r="B17" s="1" t="s">
        <v>2</v>
      </c>
      <c r="C17" s="3">
        <f>SUM(C11,D11)</f>
        <v>11</v>
      </c>
      <c r="D17" s="3">
        <f t="shared" ref="D17:D18" si="0">SUM(E11,F11)</f>
        <v>43</v>
      </c>
      <c r="E17" s="3">
        <f t="shared" ref="E17:E18" si="1">SUM(C17,D17)</f>
        <v>54</v>
      </c>
      <c r="F17" s="4">
        <f>E17/C5</f>
        <v>0.14958448753462603</v>
      </c>
    </row>
    <row r="18" spans="2:7" x14ac:dyDescent="0.35">
      <c r="B18" s="1" t="s">
        <v>3</v>
      </c>
      <c r="C18" s="3">
        <f>SUM(C12,D12)</f>
        <v>34</v>
      </c>
      <c r="D18" s="3">
        <f t="shared" si="0"/>
        <v>129</v>
      </c>
      <c r="E18" s="3">
        <f t="shared" si="1"/>
        <v>163</v>
      </c>
      <c r="F18" s="4">
        <f>E18/C6</f>
        <v>0.48511904761904762</v>
      </c>
    </row>
    <row r="21" spans="2:7" x14ac:dyDescent="0.35">
      <c r="B21" t="s">
        <v>23</v>
      </c>
      <c r="C21" s="2" t="s">
        <v>6</v>
      </c>
      <c r="D21" s="2" t="s">
        <v>24</v>
      </c>
      <c r="E21" s="2" t="s">
        <v>25</v>
      </c>
      <c r="F21" s="2" t="s">
        <v>26</v>
      </c>
      <c r="G21" s="2" t="s">
        <v>27</v>
      </c>
    </row>
    <row r="22" spans="2:7" x14ac:dyDescent="0.35">
      <c r="B22" s="1" t="s">
        <v>16</v>
      </c>
      <c r="C22" s="13" t="str">
        <f>E3</f>
        <v>86.2%</v>
      </c>
      <c r="D22" s="13">
        <v>0</v>
      </c>
      <c r="E22" s="14">
        <v>0</v>
      </c>
      <c r="F22" s="14">
        <v>0</v>
      </c>
      <c r="G22" s="14">
        <v>0</v>
      </c>
    </row>
    <row r="23" spans="2:7" x14ac:dyDescent="0.35">
      <c r="B23" s="1" t="s">
        <v>1</v>
      </c>
      <c r="C23" s="10" t="str">
        <f t="shared" ref="C23:C25" si="2">E4</f>
        <v>95.3%</v>
      </c>
      <c r="D23" s="3">
        <v>46</v>
      </c>
      <c r="E23">
        <v>5</v>
      </c>
      <c r="F23">
        <v>41</v>
      </c>
      <c r="G23">
        <v>8</v>
      </c>
    </row>
    <row r="24" spans="2:7" x14ac:dyDescent="0.35">
      <c r="B24" s="1" t="s">
        <v>2</v>
      </c>
      <c r="C24" s="10" t="str">
        <f t="shared" si="2"/>
        <v>82.9%</v>
      </c>
      <c r="D24" s="3">
        <v>38</v>
      </c>
      <c r="E24">
        <v>1</v>
      </c>
      <c r="F24">
        <v>37</v>
      </c>
      <c r="G24">
        <v>5</v>
      </c>
    </row>
    <row r="25" spans="2:7" x14ac:dyDescent="0.35">
      <c r="B25" s="1" t="s">
        <v>3</v>
      </c>
      <c r="C25" s="10" t="str">
        <f t="shared" si="2"/>
        <v>85.8%</v>
      </c>
      <c r="D25" s="3">
        <v>36</v>
      </c>
      <c r="E25">
        <v>4</v>
      </c>
      <c r="F25">
        <v>32</v>
      </c>
      <c r="G25">
        <v>7</v>
      </c>
    </row>
    <row r="27" spans="2:7" x14ac:dyDescent="0.35">
      <c r="E27" t="s">
        <v>28</v>
      </c>
    </row>
    <row r="29" spans="2:7" x14ac:dyDescent="0.35">
      <c r="B29" t="s">
        <v>29</v>
      </c>
      <c r="C29" s="2" t="s">
        <v>6</v>
      </c>
      <c r="D29" s="2" t="s">
        <v>24</v>
      </c>
      <c r="E29" s="2" t="s">
        <v>25</v>
      </c>
      <c r="F29" s="2" t="s">
        <v>26</v>
      </c>
      <c r="G29" s="2" t="s">
        <v>27</v>
      </c>
    </row>
    <row r="30" spans="2:7" x14ac:dyDescent="0.35">
      <c r="B30" s="9" t="s">
        <v>16</v>
      </c>
      <c r="C30" s="10" t="str">
        <f>E3</f>
        <v>86.2%</v>
      </c>
      <c r="D30" s="10">
        <v>0</v>
      </c>
      <c r="E30" s="10">
        <v>0</v>
      </c>
      <c r="F30" s="10">
        <v>0</v>
      </c>
      <c r="G30">
        <v>0</v>
      </c>
    </row>
    <row r="31" spans="2:7" x14ac:dyDescent="0.35">
      <c r="B31" s="1" t="s">
        <v>1</v>
      </c>
      <c r="C31" s="13" t="str">
        <f t="shared" ref="C31:C33" si="3">E4</f>
        <v>95.3%</v>
      </c>
      <c r="D31" s="13">
        <v>3</v>
      </c>
      <c r="E31" s="13">
        <v>3</v>
      </c>
      <c r="F31" s="13">
        <v>0</v>
      </c>
      <c r="G31" s="14">
        <v>2</v>
      </c>
    </row>
    <row r="32" spans="2:7" x14ac:dyDescent="0.35">
      <c r="B32" s="1" t="s">
        <v>2</v>
      </c>
      <c r="C32" s="13" t="str">
        <f t="shared" si="3"/>
        <v>82.9%</v>
      </c>
      <c r="D32" s="13">
        <v>1</v>
      </c>
      <c r="E32" s="13">
        <v>1</v>
      </c>
      <c r="F32" s="13">
        <v>0</v>
      </c>
      <c r="G32" s="14">
        <v>1</v>
      </c>
    </row>
    <row r="33" spans="2:8" x14ac:dyDescent="0.35">
      <c r="B33" s="1" t="s">
        <v>3</v>
      </c>
      <c r="C33" s="13" t="str">
        <f t="shared" si="3"/>
        <v>85.8%</v>
      </c>
      <c r="D33" s="13">
        <v>5</v>
      </c>
      <c r="E33" s="13">
        <v>4</v>
      </c>
      <c r="F33" s="13">
        <v>1</v>
      </c>
      <c r="G33" s="14">
        <v>4</v>
      </c>
    </row>
    <row r="34" spans="2:8" x14ac:dyDescent="0.35">
      <c r="H34" s="3"/>
    </row>
    <row r="35" spans="2:8" x14ac:dyDescent="0.35">
      <c r="D35" s="2" t="s">
        <v>30</v>
      </c>
      <c r="E35" s="2" t="s">
        <v>31</v>
      </c>
      <c r="F35" s="2" t="s">
        <v>34</v>
      </c>
      <c r="G35" s="2" t="s">
        <v>32</v>
      </c>
      <c r="H35" s="2" t="s">
        <v>33</v>
      </c>
    </row>
    <row r="36" spans="2:8" x14ac:dyDescent="0.35">
      <c r="B36" s="1" t="s">
        <v>1</v>
      </c>
      <c r="D36" s="12">
        <v>2</v>
      </c>
      <c r="E36" s="12">
        <v>1</v>
      </c>
      <c r="F36" s="12">
        <v>0</v>
      </c>
      <c r="G36" s="12">
        <v>0</v>
      </c>
      <c r="H36" s="12">
        <v>0</v>
      </c>
    </row>
    <row r="37" spans="2:8" x14ac:dyDescent="0.35">
      <c r="B37" s="1" t="s">
        <v>2</v>
      </c>
      <c r="D37" s="12">
        <v>0</v>
      </c>
      <c r="E37" s="12">
        <v>1</v>
      </c>
      <c r="F37" s="12">
        <v>0</v>
      </c>
      <c r="G37" s="12">
        <v>0</v>
      </c>
      <c r="H37" s="12">
        <v>0</v>
      </c>
    </row>
    <row r="38" spans="2:8" x14ac:dyDescent="0.35">
      <c r="B38" s="1" t="s">
        <v>3</v>
      </c>
      <c r="D38" s="12">
        <v>2</v>
      </c>
      <c r="E38" s="12">
        <v>0</v>
      </c>
      <c r="F38" s="12">
        <v>1</v>
      </c>
      <c r="G38" s="12">
        <v>1</v>
      </c>
      <c r="H38" s="1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Domazet</dc:creator>
  <cp:lastModifiedBy>Josip Domazet</cp:lastModifiedBy>
  <dcterms:created xsi:type="dcterms:W3CDTF">2024-04-20T15:49:58Z</dcterms:created>
  <dcterms:modified xsi:type="dcterms:W3CDTF">2024-04-20T22:02:37Z</dcterms:modified>
</cp:coreProperties>
</file>