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OneDrive\Escritorio\BodyHealty\Pacientes - BodyHealty\"/>
    </mc:Choice>
  </mc:AlternateContent>
  <xr:revisionPtr revIDLastSave="0" documentId="13_ncr:1_{E1DF48F5-2F3E-4BDA-94F3-9DC77E535ABA}" xr6:coauthVersionLast="47" xr6:coauthVersionMax="47" xr10:uidLastSave="{00000000-0000-0000-0000-000000000000}"/>
  <bookViews>
    <workbookView xWindow="-120" yWindow="-120" windowWidth="29040" windowHeight="15840" firstSheet="1" activeTab="2" xr2:uid="{36012E7C-B3F4-482B-AC16-7CCB81B9AE88}"/>
  </bookViews>
  <sheets>
    <sheet name="Flujo de eventos en el tiempo" sheetId="61" r:id="rId1"/>
    <sheet name="Listado Objetos de Dominio" sheetId="67" r:id="rId2"/>
    <sheet name="Paciente" sheetId="24" r:id="rId3"/>
    <sheet name="TipoDocumento" sheetId="68" r:id="rId4"/>
  </sheets>
  <externalReferences>
    <externalReference r:id="rId5"/>
  </externalReferences>
  <definedNames>
    <definedName name="_xlnm._FilterDatabase" localSheetId="1" hidden="1">'Listado Objetos de Dominio'!$A$3:$B$4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8" l="1"/>
  <c r="B2" i="68"/>
  <c r="B3" i="24"/>
  <c r="M30" i="24"/>
  <c r="M28" i="24"/>
  <c r="M24" i="24"/>
  <c r="L30" i="24"/>
  <c r="L28" i="24"/>
  <c r="L24" i="24"/>
  <c r="M23" i="24"/>
  <c r="M20" i="24"/>
  <c r="M17" i="24"/>
  <c r="L23" i="24"/>
  <c r="L20" i="24"/>
  <c r="L17" i="24"/>
  <c r="M16" i="24"/>
  <c r="M14" i="24"/>
  <c r="M12" i="24"/>
  <c r="L16" i="24"/>
  <c r="L14" i="24"/>
  <c r="L12" i="24"/>
  <c r="M10" i="24"/>
  <c r="M11" i="24"/>
  <c r="M7" i="24"/>
  <c r="L11" i="24"/>
  <c r="L10" i="24"/>
  <c r="L7" i="24"/>
  <c r="B2" i="24" l="1"/>
  <c r="B1" i="6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<sst xmlns="http://schemas.openxmlformats.org/spreadsheetml/2006/main" count="133" uniqueCount="85">
  <si>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</si>
  <si>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</si>
  <si>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</si>
  <si>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</si>
  <si>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</si>
  <si>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</si>
  <si>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</si>
  <si>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</si>
  <si>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</si>
  <si>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</si>
  <si>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</si>
  <si>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</si>
  <si>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</si>
  <si>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</si>
  <si>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</si>
  <si>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</si>
  <si>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</si>
  <si>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</si>
  <si>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</si>
  <si>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</si>
  <si>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</si>
  <si>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</si>
  <si>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</si>
  <si>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</si>
  <si>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</si>
  <si>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</si>
  <si>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</si>
  <si>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Nombre contexto</t>
  </si>
  <si>
    <t>Descripción contexto</t>
  </si>
  <si>
    <t>Paciente</t>
  </si>
  <si>
    <t>Objeto de dominio que representa a cada uno de los pacientes que pertenecen a la clínica, a los cuales se les va asocia una cuenta dentro del sistema y son quienes solicitan los servicios que ofrece la clínica</t>
  </si>
  <si>
    <t>Pacientes</t>
  </si>
  <si>
    <t>Poo-Pacientes-001</t>
  </si>
  <si>
    <t>Poo-Pacientes-003</t>
  </si>
  <si>
    <t>Los datos deben cumplir con reglas de obligatoriedad, formato, longitud, rango</t>
  </si>
  <si>
    <t>Modificar Paciente</t>
  </si>
  <si>
    <t>Eliminar Paciente</t>
  </si>
  <si>
    <t>PersonalMedico</t>
  </si>
  <si>
    <t>Poo-Pacientes-004</t>
  </si>
  <si>
    <t>Se debe obtener el consentimiento informado del paciente antes de crear su registro en el sistema.</t>
  </si>
  <si>
    <t>Poo-Pacientes-005</t>
  </si>
  <si>
    <t>Se deben establecer medidas para proteger la privacidad y la confidencialidad de la información del paciente</t>
  </si>
  <si>
    <t>Poo-Pacientes-006</t>
  </si>
  <si>
    <t>No debe de existir un paciente con el mismo tipo de documento y número de documento</t>
  </si>
  <si>
    <t>No debe existir un paciente con el mismo tipo de Documento y Número Document a exepción de que sea el paciente que se está modificando</t>
  </si>
  <si>
    <t>Poo-Pacientes-008</t>
  </si>
  <si>
    <t>Poo-Pacientes-007</t>
  </si>
  <si>
    <t>Solo se puede modificar un Paciente que exista</t>
  </si>
  <si>
    <t>Paciente modificado</t>
  </si>
  <si>
    <t>Poo-Pacientes-009</t>
  </si>
  <si>
    <t>Solo se puede eliminar un Paciente que exista</t>
  </si>
  <si>
    <t>Poo-Pacientes-010</t>
  </si>
  <si>
    <t>Administrador</t>
  </si>
  <si>
    <t>Paciente eliminado</t>
  </si>
  <si>
    <t>Poo-Pacientes-011</t>
  </si>
  <si>
    <t>Para aquellos datos que se envíen como paámetros de consulta, se debe asegurar que cumplan con reglas de  obligatoriedad, formato, longitud, rango</t>
  </si>
  <si>
    <t>Pacientes Consultados</t>
  </si>
  <si>
    <t>Poo-Pacientes-013</t>
  </si>
  <si>
    <t>Poo-Pacientes-014</t>
  </si>
  <si>
    <t>Poo-Pacientes-015</t>
  </si>
  <si>
    <t>Contexto que representa la información personal que está relaciona con el paciente</t>
  </si>
  <si>
    <t>Comando que permite modificar la información de un Paciente en el sistema</t>
  </si>
  <si>
    <t>Se debe verificar la identidad del paciente para asegurar que los cambios se están realizando en el registro correcto</t>
  </si>
  <si>
    <t>Comando que me permite eliminar al paciente del sistema</t>
  </si>
  <si>
    <t>Solo se puede eliminar la información de un Paciente si se tiene su consentimiento</t>
  </si>
  <si>
    <t>Se debe notificar al Paciente que su información ha sido eliminada del sistema</t>
  </si>
  <si>
    <t>Visualizar Paciente</t>
  </si>
  <si>
    <t>Comando que me permite consultar y visualizar la información de un paciente</t>
  </si>
  <si>
    <t>Solo los usuarios autorizados deben tener permiso para visualizar la información de los pacientes en el sistema</t>
  </si>
  <si>
    <t>Los resultados de la búsqueda deben ser presentados de una manera que respete la información y la confidencialidad de la información del paciente</t>
  </si>
  <si>
    <t>Administrador del sistema</t>
  </si>
  <si>
    <t>ListarTipoDocumento</t>
  </si>
  <si>
    <t>Comando que permite listar los tipos de documentos válidos usados en la clínico</t>
  </si>
  <si>
    <t>TipoDocumento listados</t>
  </si>
  <si>
    <t>Personal Médico</t>
  </si>
  <si>
    <t>Poo-Comunes-002</t>
  </si>
  <si>
    <t xml:space="preserve">La lista de tipos de documento válidos debe ser mantenida y actualizada  por el personal autorizado. </t>
  </si>
  <si>
    <t>Poo-Comunes-003</t>
  </si>
  <si>
    <t>TipoDocumento</t>
  </si>
  <si>
    <t>Objeto de dominio que representa el nombre de cada uno de los diferentes tipos de documentos de identificación que pueden ser utilizados para identificar a los pacientes de la clínica</t>
  </si>
  <si>
    <t>Referenciado</t>
  </si>
  <si>
    <t>Comunes</t>
  </si>
  <si>
    <t>Agregar Paciente</t>
  </si>
  <si>
    <t>Paciente agregado</t>
  </si>
  <si>
    <t>Comando que permite agregar un Paciente en el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</si>
</sst>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2" fillId="0" borderId="1" xfId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4" fillId="8" borderId="1" xfId="0" applyFont="1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1" applyBorder="1" applyAlignment="1">
      <alignment vertical="center" wrapText="1"/>
    </xf>
    <xf numFmtId="0" fontId="2" fillId="0" borderId="0" xfId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 wrapText="1"/>
    </xf>
    <xf numFmtId="0" fontId="0" fillId="17" borderId="6" xfId="0" applyFill="1" applyBorder="1" applyAlignment="1">
      <alignment horizontal="left" vertical="center" wrapText="1"/>
    </xf>
    <xf numFmtId="0" fontId="2" fillId="0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 wrapText="1"/>
    </xf>
    <xf numFmtId="0" fontId="0" fillId="18" borderId="9" xfId="0" applyFill="1" applyBorder="1" applyAlignment="1">
      <alignment horizontal="center" vertical="center" wrapText="1"/>
    </xf>
    <xf numFmtId="0" fontId="0" fillId="19" borderId="8" xfId="0" applyFill="1" applyBorder="1" applyAlignment="1">
      <alignment horizontal="center" vertical="center" wrapText="1"/>
    </xf>
    <xf numFmtId="0" fontId="0" fillId="19" borderId="9" xfId="0" applyFill="1" applyBorder="1" applyAlignment="1">
      <alignment horizontal="center" vertical="center" wrapText="1"/>
    </xf>
    <xf numFmtId="0" fontId="0" fillId="18" borderId="10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295275</xdr:colOff>
      <xdr:row>22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B7CF40A-3DB3-EA7C-8960-128DDA4CB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105275" cy="421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bas\OneDrive\Escritorio\BodyHealty\Pacientes%20-%20MuestreoDatos.xlsx" TargetMode="External"/><Relationship Id="rId1" Type="http://schemas.openxmlformats.org/officeDocument/2006/relationships/externalLinkPath" Target="Pacientes%20-%20Muestreo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xto"/>
      <sheetName val="ObjetoDominio"/>
      <sheetName val="Paciente"/>
      <sheetName val="TipoDocumento"/>
    </sheetNames>
    <sheetDataSet>
      <sheetData sheetId="0">
        <row r="2">
          <cell r="A2" t="str">
            <v>Pacientes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B11"/>
  <sheetViews>
    <sheetView zoomScale="85" zoomScaleNormal="85" workbookViewId="0">
      <selection activeCell="K21" sqref="K21"/>
    </sheetView>
  </sheetViews>
  <sheetFormatPr baseColWidth="10" defaultColWidth="11.42578125" defaultRowHeight="15" x14ac:dyDescent="0.25"/>
  <cols>
    <col min="1" max="16384" width="11.42578125" style="2"/>
  </cols>
  <sheetData>
    <row r="1" spans="1:2" x14ac:dyDescent="0.25">
      <c r="A1"/>
    </row>
    <row r="11" spans="1:2" x14ac:dyDescent="0.25">
      <c r="B1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5"/>
  <sheetViews>
    <sheetView zoomScaleNormal="100" workbookViewId="0">
      <pane ySplit="3" topLeftCell="A4" activePane="bottomLeft" state="frozen"/>
      <selection pane="bottomLeft" activeCell="F15" sqref="F15"/>
    </sheetView>
  </sheetViews>
  <sheetFormatPr baseColWidth="10" defaultColWidth="11.42578125" defaultRowHeight="15" x14ac:dyDescent="0.25"/>
  <cols>
    <col min="1" max="1" width="19.7109375" style="1" bestFit="1" customWidth="1"/>
    <col min="2" max="2" width="56.140625" style="1" bestFit="1" customWidth="1"/>
    <col min="3" max="3" width="18.7109375" style="1" bestFit="1" customWidth="1"/>
    <col min="4" max="4" width="14.28515625" style="1" customWidth="1"/>
    <col min="5" max="16384" width="11.42578125" style="1"/>
  </cols>
  <sheetData>
    <row r="1" spans="1:4" x14ac:dyDescent="0.25">
      <c r="A1" s="9" t="s">
        <v>27</v>
      </c>
      <c r="B1" s="33" t="str">
        <f>[1]Contexto!$A$2</f>
        <v>Pacientes</v>
      </c>
      <c r="C1" s="33"/>
      <c r="D1" s="34"/>
    </row>
    <row r="2" spans="1:4" ht="39.75" customHeight="1" x14ac:dyDescent="0.25">
      <c r="A2" s="10" t="s">
        <v>28</v>
      </c>
      <c r="B2" s="35" t="s">
        <v>60</v>
      </c>
      <c r="C2" s="35"/>
      <c r="D2" s="36"/>
    </row>
    <row r="3" spans="1:4" x14ac:dyDescent="0.25">
      <c r="A3" s="11" t="s">
        <v>4</v>
      </c>
      <c r="B3" s="8" t="s">
        <v>0</v>
      </c>
      <c r="C3" s="8" t="s">
        <v>24</v>
      </c>
      <c r="D3" s="12" t="s">
        <v>25</v>
      </c>
    </row>
    <row r="4" spans="1:4" ht="60" x14ac:dyDescent="0.25">
      <c r="A4" s="13" t="s">
        <v>29</v>
      </c>
      <c r="B4" s="14" t="s">
        <v>30</v>
      </c>
      <c r="C4" s="15" t="s">
        <v>26</v>
      </c>
      <c r="D4" s="15" t="s">
        <v>31</v>
      </c>
    </row>
    <row r="5" spans="1:4" ht="60" x14ac:dyDescent="0.25">
      <c r="A5" s="13" t="s">
        <v>78</v>
      </c>
      <c r="B5" s="14" t="s">
        <v>79</v>
      </c>
      <c r="C5" s="15" t="s">
        <v>80</v>
      </c>
      <c r="D5" s="15" t="s">
        <v>81</v>
      </c>
    </row>
  </sheetData>
  <mergeCells count="2">
    <mergeCell ref="B1:D1"/>
    <mergeCell ref="B2:D2"/>
  </mergeCells>
  <hyperlinks>
    <hyperlink ref="A4" location="Paciente!A1" display="Paciente" xr:uid="{E4FE6576-A645-4305-903F-724F6CE5592D}"/>
    <hyperlink ref="A5" location="TipoDocumento!A1" display="TipoDocumento" xr:uid="{CC21E0A2-C59A-4A32-8825-399029B8C939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R30"/>
  <sheetViews>
    <sheetView tabSelected="1" zoomScale="55" zoomScaleNormal="55" workbookViewId="0">
      <pane ySplit="2" topLeftCell="A3" activePane="bottomLeft" state="frozen"/>
      <selection pane="bottomLeft" activeCell="H29" sqref="H29:H30"/>
    </sheetView>
  </sheetViews>
  <sheetFormatPr baseColWidth="10" defaultColWidth="11.42578125" defaultRowHeight="15" x14ac:dyDescent="0.25"/>
  <cols>
    <col min="1" max="1" width="16.5703125" style="20" bestFit="1" customWidth="1"/>
    <col min="2" max="2" width="17.85546875" style="20" bestFit="1" customWidth="1"/>
    <col min="3" max="3" width="71.140625" style="20" bestFit="1" customWidth="1"/>
    <col min="4" max="4" width="27.140625" style="20" bestFit="1" customWidth="1"/>
    <col min="5" max="5" width="10.28515625" style="20" bestFit="1" customWidth="1"/>
    <col min="6" max="6" width="9.85546875" style="20" bestFit="1" customWidth="1"/>
    <col min="7" max="7" width="17.5703125" style="20" bestFit="1" customWidth="1"/>
    <col min="8" max="8" width="136.28515625" style="20" bestFit="1" customWidth="1"/>
    <col min="9" max="9" width="13.7109375" style="20" bestFit="1" customWidth="1"/>
    <col min="10" max="10" width="21" style="20" bestFit="1" customWidth="1"/>
    <col min="11" max="11" width="19.7109375" style="20" bestFit="1" customWidth="1"/>
    <col min="12" max="13" width="21" style="20" bestFit="1" customWidth="1"/>
    <col min="14" max="14" width="19.28515625" style="20" bestFit="1" customWidth="1"/>
    <col min="15" max="15" width="132.5703125" style="20" bestFit="1" customWidth="1"/>
    <col min="16" max="16" width="46.42578125" style="20" bestFit="1" customWidth="1"/>
    <col min="17" max="17" width="50.140625" style="20" bestFit="1" customWidth="1"/>
    <col min="18" max="18" width="66.85546875" style="20" bestFit="1" customWidth="1"/>
    <col min="19" max="19" width="52.28515625" style="20" bestFit="1" customWidth="1"/>
    <col min="20" max="16384" width="11.42578125" style="20"/>
  </cols>
  <sheetData>
    <row r="1" spans="1:18" x14ac:dyDescent="0.25">
      <c r="A1" s="37" t="s">
        <v>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28"/>
    </row>
    <row r="2" spans="1:18" ht="25.5" x14ac:dyDescent="0.25">
      <c r="A2" s="22" t="s">
        <v>2</v>
      </c>
      <c r="B2" s="43" t="str">
        <f>'Listado Objetos de Dominio'!$A$4</f>
        <v>Paciente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27"/>
    </row>
    <row r="3" spans="1:18" ht="15.75" customHeight="1" x14ac:dyDescent="0.25">
      <c r="A3" s="22" t="s">
        <v>3</v>
      </c>
      <c r="B3" s="43" t="str">
        <f>'Listado Objetos de Dominio'!$B$4</f>
        <v>Objeto de dominio que representa a cada uno de los pacientes que pertenecen a la clínica, a los cuales se les va asocia una cuenta dentro del sistema y son quienes solicitan los servicios que ofrece la clínica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27"/>
    </row>
    <row r="4" spans="1:18" ht="15.75" customHeight="1" x14ac:dyDescent="0.25">
      <c r="A4" s="21" t="s">
        <v>5</v>
      </c>
      <c r="B4" s="42" t="s">
        <v>12</v>
      </c>
      <c r="C4" s="42"/>
      <c r="D4" s="7" t="s">
        <v>22</v>
      </c>
      <c r="E4" s="44" t="s">
        <v>19</v>
      </c>
      <c r="F4" s="44"/>
      <c r="G4" s="45" t="s">
        <v>13</v>
      </c>
      <c r="H4" s="45"/>
      <c r="I4" s="3" t="s">
        <v>14</v>
      </c>
      <c r="J4" s="4" t="s">
        <v>11</v>
      </c>
      <c r="K4" s="6" t="s">
        <v>16</v>
      </c>
      <c r="L4" s="46" t="s">
        <v>17</v>
      </c>
      <c r="M4" s="47" t="s">
        <v>18</v>
      </c>
      <c r="N4" s="27"/>
    </row>
    <row r="5" spans="1:18" x14ac:dyDescent="0.25">
      <c r="A5" s="50" t="s">
        <v>5</v>
      </c>
      <c r="B5" s="42" t="s">
        <v>6</v>
      </c>
      <c r="C5" s="42" t="s">
        <v>0</v>
      </c>
      <c r="D5" s="52" t="s">
        <v>23</v>
      </c>
      <c r="E5" s="44" t="s">
        <v>20</v>
      </c>
      <c r="F5" s="44"/>
      <c r="G5" s="45" t="s">
        <v>7</v>
      </c>
      <c r="H5" s="45"/>
      <c r="I5" s="49" t="s">
        <v>15</v>
      </c>
      <c r="J5" s="51" t="s">
        <v>8</v>
      </c>
      <c r="K5" s="48" t="s">
        <v>10</v>
      </c>
      <c r="L5" s="46"/>
      <c r="M5" s="47"/>
    </row>
    <row r="6" spans="1:18" x14ac:dyDescent="0.25">
      <c r="A6" s="50"/>
      <c r="B6" s="42"/>
      <c r="C6" s="42"/>
      <c r="D6" s="52"/>
      <c r="E6" s="5" t="s">
        <v>21</v>
      </c>
      <c r="F6" s="5" t="s">
        <v>0</v>
      </c>
      <c r="G6" s="16" t="s">
        <v>9</v>
      </c>
      <c r="H6" s="16" t="s">
        <v>0</v>
      </c>
      <c r="I6" s="49"/>
      <c r="J6" s="51"/>
      <c r="K6" s="48"/>
      <c r="L6" s="46"/>
      <c r="M6" s="47"/>
    </row>
    <row r="7" spans="1:18" ht="90" customHeight="1" x14ac:dyDescent="0.25">
      <c r="A7" s="40" t="s">
        <v>37</v>
      </c>
      <c r="B7" s="40" t="s">
        <v>82</v>
      </c>
      <c r="C7" s="40" t="s">
        <v>84</v>
      </c>
      <c r="D7" s="40" t="s">
        <v>31</v>
      </c>
      <c r="E7" s="40"/>
      <c r="F7" s="40"/>
      <c r="G7" s="62" t="s">
        <v>32</v>
      </c>
      <c r="H7" s="62" t="s">
        <v>34</v>
      </c>
      <c r="I7" s="40"/>
      <c r="J7" s="40" t="s">
        <v>83</v>
      </c>
      <c r="K7" s="40"/>
      <c r="L7" s="40" t="str">
        <f>J12</f>
        <v>Paciente modificado</v>
      </c>
      <c r="M7" s="40" t="str">
        <f>B12</f>
        <v>Modificar Paciente</v>
      </c>
    </row>
    <row r="8" spans="1:18" ht="90" customHeight="1" x14ac:dyDescent="0.25">
      <c r="A8" s="40"/>
      <c r="B8" s="40"/>
      <c r="C8" s="40"/>
      <c r="D8" s="40"/>
      <c r="E8" s="40"/>
      <c r="F8" s="40"/>
      <c r="G8" s="63"/>
      <c r="H8" s="63"/>
      <c r="I8" s="40"/>
      <c r="J8" s="40"/>
      <c r="K8" s="40"/>
      <c r="L8" s="40"/>
      <c r="M8" s="40"/>
    </row>
    <row r="9" spans="1:18" ht="120" customHeight="1" x14ac:dyDescent="0.25">
      <c r="A9" s="19" t="s">
        <v>52</v>
      </c>
      <c r="B9" s="40"/>
      <c r="C9" s="40"/>
      <c r="D9" s="40"/>
      <c r="E9" s="40"/>
      <c r="F9" s="40"/>
      <c r="G9" s="19" t="s">
        <v>33</v>
      </c>
      <c r="H9" s="19" t="s">
        <v>39</v>
      </c>
      <c r="I9" s="40"/>
      <c r="J9" s="40"/>
      <c r="K9" s="40"/>
      <c r="L9" s="40"/>
      <c r="M9" s="40"/>
    </row>
    <row r="10" spans="1:18" ht="135" customHeight="1" x14ac:dyDescent="0.25">
      <c r="A10" s="40" t="s">
        <v>31</v>
      </c>
      <c r="B10" s="40"/>
      <c r="C10" s="40"/>
      <c r="D10" s="40"/>
      <c r="E10" s="40"/>
      <c r="F10" s="40"/>
      <c r="G10" s="19" t="s">
        <v>38</v>
      </c>
      <c r="H10" s="19" t="s">
        <v>41</v>
      </c>
      <c r="I10" s="40"/>
      <c r="J10" s="40"/>
      <c r="K10" s="40"/>
      <c r="L10" s="19" t="str">
        <f>J17</f>
        <v>Paciente eliminado</v>
      </c>
      <c r="M10" s="19" t="str">
        <f>B17</f>
        <v>Eliminar Paciente</v>
      </c>
    </row>
    <row r="11" spans="1:18" ht="105" customHeight="1" x14ac:dyDescent="0.25">
      <c r="A11" s="40"/>
      <c r="B11" s="40"/>
      <c r="C11" s="40"/>
      <c r="D11" s="40"/>
      <c r="E11" s="40"/>
      <c r="F11" s="40"/>
      <c r="G11" s="19" t="s">
        <v>40</v>
      </c>
      <c r="H11" s="19" t="s">
        <v>43</v>
      </c>
      <c r="I11" s="40"/>
      <c r="J11" s="40"/>
      <c r="K11" s="40"/>
      <c r="L11" s="19" t="str">
        <f>J24</f>
        <v>Pacientes Consultados</v>
      </c>
      <c r="M11" s="19" t="str">
        <f>B24</f>
        <v>Visualizar Paciente</v>
      </c>
    </row>
    <row r="12" spans="1:18" s="18" customFormat="1" x14ac:dyDescent="0.25">
      <c r="A12" s="39" t="s">
        <v>37</v>
      </c>
      <c r="B12" s="39" t="s">
        <v>35</v>
      </c>
      <c r="C12" s="39" t="s">
        <v>61</v>
      </c>
      <c r="D12" s="39" t="s">
        <v>31</v>
      </c>
      <c r="E12" s="39"/>
      <c r="F12" s="39"/>
      <c r="G12" s="64" t="s">
        <v>32</v>
      </c>
      <c r="H12" s="64" t="s">
        <v>34</v>
      </c>
      <c r="I12" s="39"/>
      <c r="J12" s="39" t="s">
        <v>48</v>
      </c>
      <c r="K12" s="39"/>
      <c r="L12" s="39" t="str">
        <f>J7</f>
        <v>Paciente agregado</v>
      </c>
      <c r="M12" s="39" t="str">
        <f>B7</f>
        <v>Agregar Paciente</v>
      </c>
      <c r="N12" s="20"/>
      <c r="O12" s="20"/>
      <c r="P12" s="20"/>
      <c r="Q12" s="20"/>
      <c r="R12" s="23"/>
    </row>
    <row r="13" spans="1:18" s="18" customFormat="1" x14ac:dyDescent="0.25">
      <c r="A13" s="39"/>
      <c r="B13" s="39"/>
      <c r="C13" s="39"/>
      <c r="D13" s="39"/>
      <c r="E13" s="39"/>
      <c r="F13" s="39"/>
      <c r="G13" s="65"/>
      <c r="H13" s="65"/>
      <c r="I13" s="39"/>
      <c r="J13" s="39"/>
      <c r="K13" s="39"/>
      <c r="L13" s="39"/>
      <c r="M13" s="39"/>
      <c r="N13" s="20"/>
      <c r="O13" s="20"/>
      <c r="P13" s="20"/>
      <c r="Q13" s="20"/>
      <c r="R13" s="23"/>
    </row>
    <row r="14" spans="1:18" s="18" customFormat="1" x14ac:dyDescent="0.25">
      <c r="A14" s="39" t="s">
        <v>52</v>
      </c>
      <c r="B14" s="39"/>
      <c r="C14" s="39"/>
      <c r="D14" s="39"/>
      <c r="E14" s="39"/>
      <c r="F14" s="39"/>
      <c r="G14" s="17" t="s">
        <v>42</v>
      </c>
      <c r="H14" s="17" t="s">
        <v>62</v>
      </c>
      <c r="I14" s="39"/>
      <c r="J14" s="39"/>
      <c r="K14" s="39"/>
      <c r="L14" s="39" t="str">
        <f>J17</f>
        <v>Paciente eliminado</v>
      </c>
      <c r="M14" s="39" t="str">
        <f>B17</f>
        <v>Eliminar Paciente</v>
      </c>
      <c r="N14" s="20"/>
      <c r="O14" s="20"/>
      <c r="P14" s="20"/>
      <c r="Q14" s="20"/>
      <c r="R14" s="23"/>
    </row>
    <row r="15" spans="1:18" s="18" customFormat="1" x14ac:dyDescent="0.25">
      <c r="A15" s="39"/>
      <c r="B15" s="39"/>
      <c r="C15" s="39"/>
      <c r="D15" s="39"/>
      <c r="E15" s="39"/>
      <c r="F15" s="39"/>
      <c r="G15" s="17" t="s">
        <v>46</v>
      </c>
      <c r="H15" s="17" t="s">
        <v>47</v>
      </c>
      <c r="I15" s="39"/>
      <c r="J15" s="39"/>
      <c r="K15" s="39"/>
      <c r="L15" s="39"/>
      <c r="M15" s="39"/>
      <c r="N15" s="20"/>
      <c r="O15" s="20"/>
      <c r="P15" s="20"/>
      <c r="Q15" s="20"/>
      <c r="R15" s="23"/>
    </row>
    <row r="16" spans="1:18" s="18" customFormat="1" x14ac:dyDescent="0.25">
      <c r="A16" s="17" t="s">
        <v>31</v>
      </c>
      <c r="B16" s="39"/>
      <c r="C16" s="39"/>
      <c r="D16" s="39"/>
      <c r="E16" s="39"/>
      <c r="F16" s="39"/>
      <c r="G16" s="17" t="s">
        <v>45</v>
      </c>
      <c r="H16" s="17" t="s">
        <v>44</v>
      </c>
      <c r="I16" s="39"/>
      <c r="J16" s="39"/>
      <c r="K16" s="39"/>
      <c r="L16" s="17" t="str">
        <f>J24</f>
        <v>Pacientes Consultados</v>
      </c>
      <c r="M16" s="17" t="str">
        <f>B24</f>
        <v>Visualizar Paciente</v>
      </c>
      <c r="N16" s="20"/>
      <c r="O16" s="20"/>
      <c r="P16" s="20"/>
      <c r="Q16" s="20"/>
      <c r="R16" s="23"/>
    </row>
    <row r="17" spans="1:13" x14ac:dyDescent="0.25">
      <c r="A17" s="40" t="s">
        <v>37</v>
      </c>
      <c r="B17" s="40" t="s">
        <v>36</v>
      </c>
      <c r="C17" s="40" t="s">
        <v>63</v>
      </c>
      <c r="D17" s="40" t="s">
        <v>31</v>
      </c>
      <c r="E17" s="40"/>
      <c r="F17" s="40"/>
      <c r="G17" s="19" t="s">
        <v>49</v>
      </c>
      <c r="H17" s="19" t="s">
        <v>50</v>
      </c>
      <c r="I17" s="40"/>
      <c r="J17" s="40" t="s">
        <v>53</v>
      </c>
      <c r="K17" s="40"/>
      <c r="L17" s="40" t="str">
        <f>J7</f>
        <v>Paciente agregado</v>
      </c>
      <c r="M17" s="40" t="str">
        <f>B7</f>
        <v>Agregar Paciente</v>
      </c>
    </row>
    <row r="18" spans="1:13" x14ac:dyDescent="0.25">
      <c r="A18" s="40"/>
      <c r="B18" s="40"/>
      <c r="C18" s="40"/>
      <c r="D18" s="40"/>
      <c r="E18" s="40"/>
      <c r="F18" s="40"/>
      <c r="G18" s="40" t="s">
        <v>51</v>
      </c>
      <c r="H18" s="40" t="s">
        <v>64</v>
      </c>
      <c r="I18" s="40"/>
      <c r="J18" s="40"/>
      <c r="K18" s="40"/>
      <c r="L18" s="40"/>
      <c r="M18" s="40"/>
    </row>
    <row r="19" spans="1:13" x14ac:dyDescent="0.25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</row>
    <row r="20" spans="1:13" x14ac:dyDescent="0.25">
      <c r="A20" s="40" t="s">
        <v>52</v>
      </c>
      <c r="B20" s="40"/>
      <c r="C20" s="40"/>
      <c r="D20" s="40"/>
      <c r="E20" s="40"/>
      <c r="F20" s="40"/>
      <c r="G20" s="62" t="s">
        <v>54</v>
      </c>
      <c r="H20" s="62" t="s">
        <v>65</v>
      </c>
      <c r="I20" s="40"/>
      <c r="J20" s="40"/>
      <c r="K20" s="40"/>
      <c r="L20" s="40" t="str">
        <f>J12</f>
        <v>Paciente modificado</v>
      </c>
      <c r="M20" s="40" t="str">
        <f>B12</f>
        <v>Modificar Paciente</v>
      </c>
    </row>
    <row r="21" spans="1:13" x14ac:dyDescent="0.25">
      <c r="A21" s="40"/>
      <c r="B21" s="40"/>
      <c r="C21" s="40"/>
      <c r="D21" s="40"/>
      <c r="E21" s="40"/>
      <c r="F21" s="40"/>
      <c r="G21" s="66"/>
      <c r="H21" s="66"/>
      <c r="I21" s="40"/>
      <c r="J21" s="40"/>
      <c r="K21" s="40"/>
      <c r="L21" s="40"/>
      <c r="M21" s="40"/>
    </row>
    <row r="22" spans="1:13" x14ac:dyDescent="0.25">
      <c r="A22" s="40"/>
      <c r="B22" s="40"/>
      <c r="C22" s="40"/>
      <c r="D22" s="40"/>
      <c r="E22" s="40"/>
      <c r="F22" s="40"/>
      <c r="G22" s="66"/>
      <c r="H22" s="66"/>
      <c r="I22" s="40"/>
      <c r="J22" s="40"/>
      <c r="K22" s="40"/>
      <c r="L22" s="40"/>
      <c r="M22" s="40"/>
    </row>
    <row r="23" spans="1:13" x14ac:dyDescent="0.25">
      <c r="A23" s="40"/>
      <c r="B23" s="40"/>
      <c r="C23" s="40"/>
      <c r="D23" s="40"/>
      <c r="E23" s="40"/>
      <c r="F23" s="40"/>
      <c r="G23" s="63"/>
      <c r="H23" s="63"/>
      <c r="I23" s="40"/>
      <c r="J23" s="40"/>
      <c r="K23" s="40"/>
      <c r="L23" s="19" t="str">
        <f>J24</f>
        <v>Pacientes Consultados</v>
      </c>
      <c r="M23" s="19" t="str">
        <f>B24</f>
        <v>Visualizar Paciente</v>
      </c>
    </row>
    <row r="24" spans="1:13" ht="15" customHeight="1" x14ac:dyDescent="0.25">
      <c r="A24" s="38" t="s">
        <v>37</v>
      </c>
      <c r="B24" s="38" t="s">
        <v>66</v>
      </c>
      <c r="C24" s="38" t="s">
        <v>67</v>
      </c>
      <c r="D24" s="38" t="s">
        <v>31</v>
      </c>
      <c r="E24" s="38"/>
      <c r="F24" s="38"/>
      <c r="G24" s="38" t="s">
        <v>57</v>
      </c>
      <c r="H24" s="38" t="s">
        <v>55</v>
      </c>
      <c r="I24" s="38"/>
      <c r="J24" s="38" t="s">
        <v>56</v>
      </c>
      <c r="K24" s="38"/>
      <c r="L24" s="38" t="str">
        <f>J7</f>
        <v>Paciente agregado</v>
      </c>
      <c r="M24" s="38" t="str">
        <f>B7</f>
        <v>Agregar Paciente</v>
      </c>
    </row>
    <row r="25" spans="1:13" x14ac:dyDescent="0.2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</row>
    <row r="26" spans="1:13" x14ac:dyDescent="0.2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</row>
    <row r="27" spans="1:13" x14ac:dyDescent="0.25">
      <c r="A27" s="38"/>
      <c r="B27" s="38"/>
      <c r="C27" s="38"/>
      <c r="D27" s="38"/>
      <c r="E27" s="38"/>
      <c r="F27" s="38"/>
      <c r="G27" s="38" t="s">
        <v>58</v>
      </c>
      <c r="H27" s="41" t="s">
        <v>68</v>
      </c>
      <c r="I27" s="38"/>
      <c r="J27" s="38"/>
      <c r="K27" s="38"/>
      <c r="L27" s="38"/>
      <c r="M27" s="38"/>
    </row>
    <row r="28" spans="1:13" x14ac:dyDescent="0.25">
      <c r="A28" s="38" t="s">
        <v>52</v>
      </c>
      <c r="B28" s="38"/>
      <c r="C28" s="38"/>
      <c r="D28" s="38"/>
      <c r="E28" s="38"/>
      <c r="F28" s="38"/>
      <c r="G28" s="38"/>
      <c r="H28" s="41"/>
      <c r="I28" s="38"/>
      <c r="J28" s="38"/>
      <c r="K28" s="38"/>
      <c r="L28" s="38" t="str">
        <f>J12</f>
        <v>Paciente modificado</v>
      </c>
      <c r="M28" s="38" t="str">
        <f>B12</f>
        <v>Modificar Paciente</v>
      </c>
    </row>
    <row r="29" spans="1:13" x14ac:dyDescent="0.25">
      <c r="A29" s="38"/>
      <c r="B29" s="38"/>
      <c r="C29" s="38"/>
      <c r="D29" s="38"/>
      <c r="E29" s="38"/>
      <c r="F29" s="38"/>
      <c r="G29" s="67" t="s">
        <v>59</v>
      </c>
      <c r="H29" s="67" t="s">
        <v>69</v>
      </c>
      <c r="I29" s="38"/>
      <c r="J29" s="38"/>
      <c r="K29" s="38"/>
      <c r="L29" s="38"/>
      <c r="M29" s="38"/>
    </row>
    <row r="30" spans="1:13" x14ac:dyDescent="0.25">
      <c r="A30" s="18" t="s">
        <v>31</v>
      </c>
      <c r="B30" s="38"/>
      <c r="C30" s="38"/>
      <c r="D30" s="38"/>
      <c r="E30" s="38"/>
      <c r="F30" s="38"/>
      <c r="G30" s="68"/>
      <c r="H30" s="68"/>
      <c r="I30" s="38"/>
      <c r="J30" s="38"/>
      <c r="K30" s="38"/>
      <c r="L30" s="18" t="str">
        <f>J17</f>
        <v>Paciente eliminado</v>
      </c>
      <c r="M30" s="18" t="str">
        <f>B17</f>
        <v>Eliminar Paciente</v>
      </c>
    </row>
  </sheetData>
  <mergeCells count="85">
    <mergeCell ref="K12:K16"/>
    <mergeCell ref="K7:K11"/>
    <mergeCell ref="B12:B16"/>
    <mergeCell ref="C12:C16"/>
    <mergeCell ref="D12:D16"/>
    <mergeCell ref="E12:E16"/>
    <mergeCell ref="G12:G13"/>
    <mergeCell ref="H12:H13"/>
    <mergeCell ref="H7:H8"/>
    <mergeCell ref="G7:G8"/>
    <mergeCell ref="M7:M9"/>
    <mergeCell ref="A10:A11"/>
    <mergeCell ref="I7:I11"/>
    <mergeCell ref="J7:J11"/>
    <mergeCell ref="B7:B11"/>
    <mergeCell ref="C7:C11"/>
    <mergeCell ref="A7:A8"/>
    <mergeCell ref="A5:A6"/>
    <mergeCell ref="J5:J6"/>
    <mergeCell ref="D5:D6"/>
    <mergeCell ref="B5:B6"/>
    <mergeCell ref="L7:L9"/>
    <mergeCell ref="B2:M2"/>
    <mergeCell ref="B3:M3"/>
    <mergeCell ref="B4:C4"/>
    <mergeCell ref="E4:F4"/>
    <mergeCell ref="G4:H4"/>
    <mergeCell ref="L4:L6"/>
    <mergeCell ref="M4:M6"/>
    <mergeCell ref="E5:F5"/>
    <mergeCell ref="G5:H5"/>
    <mergeCell ref="K5:K6"/>
    <mergeCell ref="I5:I6"/>
    <mergeCell ref="C5:C6"/>
    <mergeCell ref="C17:C23"/>
    <mergeCell ref="B17:B23"/>
    <mergeCell ref="D17:D23"/>
    <mergeCell ref="J17:J23"/>
    <mergeCell ref="D7:D11"/>
    <mergeCell ref="E7:E11"/>
    <mergeCell ref="F7:F11"/>
    <mergeCell ref="F12:F16"/>
    <mergeCell ref="I12:I16"/>
    <mergeCell ref="J12:J16"/>
    <mergeCell ref="G20:G23"/>
    <mergeCell ref="H20:H23"/>
    <mergeCell ref="K24:K30"/>
    <mergeCell ref="K17:K23"/>
    <mergeCell ref="E17:E23"/>
    <mergeCell ref="F17:F23"/>
    <mergeCell ref="I17:I23"/>
    <mergeCell ref="G18:G19"/>
    <mergeCell ref="H18:H19"/>
    <mergeCell ref="H27:H28"/>
    <mergeCell ref="G27:G28"/>
    <mergeCell ref="F24:F30"/>
    <mergeCell ref="G29:G30"/>
    <mergeCell ref="H29:H30"/>
    <mergeCell ref="A12:A13"/>
    <mergeCell ref="A14:A15"/>
    <mergeCell ref="A17:A19"/>
    <mergeCell ref="A20:A23"/>
    <mergeCell ref="A24:A27"/>
    <mergeCell ref="J24:J30"/>
    <mergeCell ref="A28:A29"/>
    <mergeCell ref="B24:B30"/>
    <mergeCell ref="C24:C30"/>
    <mergeCell ref="D24:D30"/>
    <mergeCell ref="E24:E30"/>
    <mergeCell ref="A1:M1"/>
    <mergeCell ref="L28:L29"/>
    <mergeCell ref="M28:M29"/>
    <mergeCell ref="G24:G26"/>
    <mergeCell ref="H24:H26"/>
    <mergeCell ref="L12:L13"/>
    <mergeCell ref="M12:M13"/>
    <mergeCell ref="L14:L15"/>
    <mergeCell ref="M14:M15"/>
    <mergeCell ref="L17:L19"/>
    <mergeCell ref="M17:M19"/>
    <mergeCell ref="L20:L22"/>
    <mergeCell ref="M20:M22"/>
    <mergeCell ref="L24:L27"/>
    <mergeCell ref="M24:M27"/>
    <mergeCell ref="I24:I30"/>
  </mergeCells>
  <hyperlinks>
    <hyperlink ref="A1" location="'Objetos de Dominio'!A1" display="Volver al inicio" xr:uid="{79C12EC1-52AC-413E-AC64-706EBBEE7DD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2A12A-ECB8-47F5-972D-855C20C2F6F8}">
  <dimension ref="A1:N9"/>
  <sheetViews>
    <sheetView zoomScale="85" zoomScaleNormal="85" workbookViewId="0">
      <selection activeCell="G7" sqref="G7:G8"/>
    </sheetView>
  </sheetViews>
  <sheetFormatPr baseColWidth="10" defaultColWidth="11.42578125" defaultRowHeight="15" x14ac:dyDescent="0.25"/>
  <cols>
    <col min="1" max="1" width="26" style="1" bestFit="1" customWidth="1"/>
    <col min="2" max="2" width="14.7109375" style="1" bestFit="1" customWidth="1"/>
    <col min="3" max="3" width="27.42578125" style="1" bestFit="1" customWidth="1"/>
    <col min="4" max="4" width="20.7109375" style="1" bestFit="1" customWidth="1"/>
    <col min="5" max="5" width="10.5703125" style="1" bestFit="1" customWidth="1"/>
    <col min="6" max="6" width="10.42578125" style="1" bestFit="1" customWidth="1"/>
    <col min="7" max="7" width="10.7109375" style="1" bestFit="1" customWidth="1"/>
    <col min="8" max="8" width="35.140625" style="1" bestFit="1" customWidth="1"/>
    <col min="9" max="9" width="13.7109375" style="1" bestFit="1" customWidth="1"/>
    <col min="10" max="10" width="24" style="1" bestFit="1" customWidth="1"/>
    <col min="11" max="11" width="19.85546875" style="1" bestFit="1" customWidth="1"/>
    <col min="12" max="12" width="15" style="1" bestFit="1" customWidth="1"/>
    <col min="13" max="13" width="21" style="1" bestFit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x14ac:dyDescent="0.25">
      <c r="A1" s="57" t="s">
        <v>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29"/>
    </row>
    <row r="2" spans="1:14" x14ac:dyDescent="0.25">
      <c r="A2" s="32" t="s">
        <v>2</v>
      </c>
      <c r="B2" s="43" t="str">
        <f>'Listado Objetos de Dominio'!$A$5</f>
        <v>TipoDocumento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24"/>
    </row>
    <row r="3" spans="1:14" ht="15.75" customHeight="1" x14ac:dyDescent="0.25">
      <c r="A3" s="32" t="s">
        <v>3</v>
      </c>
      <c r="B3" s="43" t="str">
        <f>'Listado Objetos de Dominio'!$B$5</f>
        <v>Objeto de dominio que representa el nombre de cada uno de los diferentes tipos de documentos de identificación que pueden ser utilizados para identificar a los pacientes de la clínica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25"/>
    </row>
    <row r="4" spans="1:14" ht="29.1" customHeight="1" x14ac:dyDescent="0.25">
      <c r="A4" s="30" t="s">
        <v>5</v>
      </c>
      <c r="B4" s="42" t="s">
        <v>12</v>
      </c>
      <c r="C4" s="42"/>
      <c r="D4" s="7" t="s">
        <v>22</v>
      </c>
      <c r="E4" s="44" t="s">
        <v>19</v>
      </c>
      <c r="F4" s="44"/>
      <c r="G4" s="45" t="s">
        <v>13</v>
      </c>
      <c r="H4" s="45"/>
      <c r="I4" s="3" t="s">
        <v>14</v>
      </c>
      <c r="J4" s="4" t="s">
        <v>11</v>
      </c>
      <c r="K4" s="6" t="s">
        <v>16</v>
      </c>
      <c r="L4" s="54" t="s">
        <v>17</v>
      </c>
      <c r="M4" s="55" t="s">
        <v>18</v>
      </c>
      <c r="N4" s="25"/>
    </row>
    <row r="5" spans="1:14" x14ac:dyDescent="0.25">
      <c r="A5" s="56" t="s">
        <v>5</v>
      </c>
      <c r="B5" s="42" t="s">
        <v>6</v>
      </c>
      <c r="C5" s="42" t="s">
        <v>0</v>
      </c>
      <c r="D5" s="52" t="s">
        <v>23</v>
      </c>
      <c r="E5" s="44" t="s">
        <v>20</v>
      </c>
      <c r="F5" s="44"/>
      <c r="G5" s="60" t="s">
        <v>7</v>
      </c>
      <c r="H5" s="60"/>
      <c r="I5" s="61" t="s">
        <v>15</v>
      </c>
      <c r="J5" s="53" t="s">
        <v>8</v>
      </c>
      <c r="K5" s="59" t="s">
        <v>10</v>
      </c>
      <c r="L5" s="54"/>
      <c r="M5" s="55"/>
    </row>
    <row r="6" spans="1:14" x14ac:dyDescent="0.25">
      <c r="A6" s="56"/>
      <c r="B6" s="42"/>
      <c r="C6" s="42"/>
      <c r="D6" s="52"/>
      <c r="E6" s="5" t="s">
        <v>21</v>
      </c>
      <c r="F6" s="5" t="s">
        <v>0</v>
      </c>
      <c r="G6" s="26" t="s">
        <v>9</v>
      </c>
      <c r="H6" s="26" t="s">
        <v>0</v>
      </c>
      <c r="I6" s="61"/>
      <c r="J6" s="53"/>
      <c r="K6" s="59"/>
      <c r="L6" s="54"/>
      <c r="M6" s="55"/>
    </row>
    <row r="7" spans="1:14" x14ac:dyDescent="0.25">
      <c r="A7" s="31" t="s">
        <v>70</v>
      </c>
      <c r="B7" s="40" t="s">
        <v>71</v>
      </c>
      <c r="C7" s="40" t="s">
        <v>72</v>
      </c>
      <c r="D7" s="40" t="s">
        <v>81</v>
      </c>
      <c r="E7" s="58"/>
      <c r="F7" s="58"/>
      <c r="G7" s="62" t="s">
        <v>75</v>
      </c>
      <c r="H7" s="62" t="s">
        <v>76</v>
      </c>
      <c r="I7" s="40"/>
      <c r="J7" s="40" t="s">
        <v>73</v>
      </c>
      <c r="K7" s="58"/>
      <c r="L7" s="58"/>
      <c r="M7" s="58"/>
    </row>
    <row r="8" spans="1:14" ht="120" customHeight="1" x14ac:dyDescent="0.25">
      <c r="A8" s="31" t="s">
        <v>74</v>
      </c>
      <c r="B8" s="40"/>
      <c r="C8" s="40"/>
      <c r="D8" s="40"/>
      <c r="E8" s="58"/>
      <c r="F8" s="58"/>
      <c r="G8" s="63"/>
      <c r="H8" s="63"/>
      <c r="I8" s="40"/>
      <c r="J8" s="40"/>
      <c r="K8" s="58"/>
      <c r="L8" s="58"/>
      <c r="M8" s="58"/>
    </row>
    <row r="9" spans="1:14" ht="45" x14ac:dyDescent="0.25">
      <c r="A9" s="31" t="s">
        <v>31</v>
      </c>
      <c r="B9" s="40"/>
      <c r="C9" s="40"/>
      <c r="D9" s="40"/>
      <c r="E9" s="58"/>
      <c r="F9" s="58"/>
      <c r="G9" s="19" t="s">
        <v>77</v>
      </c>
      <c r="H9" s="19" t="s">
        <v>34</v>
      </c>
      <c r="I9" s="40"/>
      <c r="J9" s="40"/>
      <c r="K9" s="58"/>
      <c r="L9" s="58"/>
      <c r="M9" s="58"/>
    </row>
  </sheetData>
  <mergeCells count="29">
    <mergeCell ref="H7:H8"/>
    <mergeCell ref="G7:G8"/>
    <mergeCell ref="A5:A6"/>
    <mergeCell ref="B5:B6"/>
    <mergeCell ref="A1:M1"/>
    <mergeCell ref="L7:L9"/>
    <mergeCell ref="M7:M9"/>
    <mergeCell ref="K5:K6"/>
    <mergeCell ref="B7:B9"/>
    <mergeCell ref="C7:C9"/>
    <mergeCell ref="D7:D9"/>
    <mergeCell ref="E7:E9"/>
    <mergeCell ref="F7:F9"/>
    <mergeCell ref="I7:I9"/>
    <mergeCell ref="J7:J9"/>
    <mergeCell ref="K7:K9"/>
    <mergeCell ref="C5:C6"/>
    <mergeCell ref="D5:D6"/>
    <mergeCell ref="J5:J6"/>
    <mergeCell ref="B2:M2"/>
    <mergeCell ref="B3:M3"/>
    <mergeCell ref="B4:C4"/>
    <mergeCell ref="E4:F4"/>
    <mergeCell ref="G4:H4"/>
    <mergeCell ref="L4:L6"/>
    <mergeCell ref="M4:M6"/>
    <mergeCell ref="E5:F5"/>
    <mergeCell ref="G5:H5"/>
    <mergeCell ref="I5:I6"/>
  </mergeCells>
  <hyperlinks>
    <hyperlink ref="A1" location="'Objetos de Dominio'!A1" display="Volver al inicio" xr:uid="{3C9B836E-A689-4496-A52F-806353CD47BE}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70C33025D5A0D41A987B06C23F9F862" ma:contentTypeVersion="4" ma:contentTypeDescription="Crear nuevo documento." ma:contentTypeScope="" ma:versionID="64c1448f5aff9909250dd0fe72c20d40">
  <xsd:schema xmlns:xsd="http://www.w3.org/2001/XMLSchema" xmlns:xs="http://www.w3.org/2001/XMLSchema" xmlns:p="http://schemas.microsoft.com/office/2006/metadata/properties" xmlns:ns2="71c270b4-bbbc-4455-8658-df0087d5555b" targetNamespace="http://schemas.microsoft.com/office/2006/metadata/properties" ma:root="true" ma:fieldsID="1c945cedffc24b2ab1f43f086018790d" ns2:_="">
    <xsd:import namespace="71c270b4-bbbc-4455-8658-df0087d555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270b4-bbbc-4455-8658-df0087d555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2AB363-342C-4198-8459-FE5DD35455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c270b4-bbbc-4455-8658-df0087d555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Flujo de eventos en el tiempo</vt:lpstr>
      <vt:lpstr>Listado Objetos de Dominio</vt:lpstr>
      <vt:lpstr>Paciente</vt:lpstr>
      <vt:lpstr>TipoDocumento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Jose Miguel Posada Ortega</cp:lastModifiedBy>
  <cp:revision/>
  <dcterms:created xsi:type="dcterms:W3CDTF">2023-03-15T04:00:09Z</dcterms:created>
  <dcterms:modified xsi:type="dcterms:W3CDTF">2024-05-31T17:52:47Z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0x010100070C33025D5A0D41A987B06C23F9F862</vt:lpwstr>
  </property>
  <property fmtid="{D5CDD505-2E9C-101B-9397-08002B2CF9AE}" pid="12" name="MediaServiceImageTags">
    <vt:lpwstr/>
  </property>
</Properties>
</file>