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Pacientes - BodyHealty\"/>
    </mc:Choice>
  </mc:AlternateContent>
  <xr:revisionPtr revIDLastSave="0" documentId="13_ncr:1_{97CE01C2-7AD7-4358-88CE-F034237B4B95}" xr6:coauthVersionLast="47" xr6:coauthVersionMax="47" xr10:uidLastSave="{00000000-0000-0000-0000-000000000000}"/>
  <bookViews>
    <workbookView xWindow="-120" yWindow="-120" windowWidth="29040" windowHeight="15840" firstSheet="1" activeTab="2" xr2:uid="{36012E7C-B3F4-482B-AC16-7CCB81B9AE88}"/>
  </bookViews>
  <sheets>
    <sheet name="Modelo de dominio anémico" sheetId="61" r:id="rId1"/>
    <sheet name="Listado Objetos de Dominio" sheetId="67" r:id="rId2"/>
    <sheet name="Paciente" sheetId="66" r:id="rId3"/>
    <sheet name="TipoDocumento" sheetId="24" r:id="rId4"/>
  </sheet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66" l="1"/>
  <c r="B2" i="66"/>
  <c r="B3" i="66"/>
  <c r="Q4" i="66"/>
  <c r="R4" i="66"/>
  <c r="S4" i="66"/>
  <c r="T4" i="66"/>
  <c r="B6" i="66"/>
  <c r="C17" i="66"/>
  <c r="C18" i="66"/>
  <c r="C19" i="66"/>
  <c r="C20" i="66"/>
  <c r="H24" i="66"/>
  <c r="H38" i="66"/>
  <c r="B3" i="24"/>
  <c r="Q4" i="24"/>
  <c r="C10" i="24" l="1"/>
  <c r="B2" i="24" l="1"/>
  <c r="G14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C1" authorId="0" shapeId="0" xr:uid="{7DD5DE18-6BFF-4820-BD12-38CB67CCB72F}">
      <text>
        <r>
          <rPr>
            <b/>
            <sz val="9"/>
            <color indexed="81"/>
            <rFont val="Tahoma"/>
            <family val="2"/>
          </rPr>
          <t xml:space="preserve">Jose:
Propio: Es parte del contexto actual.
Referenciado: No es parte del contexto actual y representa a una vista materializada, vista parcializada o enlace de interacción con otro contexto
</t>
        </r>
      </text>
    </comment>
  </commentList>
</comments>
</file>

<file path=xl/sharedStrings.xml><?xml version="1.0" encoding="utf-8"?>
<sst xmlns="http://schemas.openxmlformats.org/spreadsheetml/2006/main" count="340" uniqueCount="174">
  <si>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</si>
  <si>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</si>
  <si>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</si>
  <si>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</si>
  <si>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</si>
  <si>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</si>
  <si>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</si>
  <si>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</si>
  <si>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</si>
  <si>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</si>
  <si>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</si>
  <si>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</si>
  <si>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</si>
  <si>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</si>
  <si>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</si>
  <si>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</si>
  <si>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</si>
  <si>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</si>
  <si>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</si>
  <si>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</si>
  <si>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</si>
  <si>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</si>
  <si>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</si>
  <si>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</si>
  <si>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</si>
  <si>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</si>
  <si>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</si>
  <si>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</si>
  <si>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</si>
  <si>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</si>
  <si>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</si>
  <si>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</si>
  <si>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</si>
  <si>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</t>
  </si>
  <si>
    <t>Contexto</t>
  </si>
  <si>
    <t>Paciente</t>
  </si>
  <si>
    <t>Objeto de dominio que representa a cada uno de los pacientes que pertenecen a la clínica, a los cuales se les va asocia una cuenta dentro del sistema y son quienes solicitan los servicios que ofrece la clínica</t>
  </si>
  <si>
    <t>Propio</t>
  </si>
  <si>
    <t>Pacientes</t>
  </si>
  <si>
    <t>TipoDocumento</t>
  </si>
  <si>
    <t>Objeto de dominio que representa el nombre de cada uno de los diferentes tipos de documentos de identificación que pueden ser utilizados para identificar a los pacientes de la clínica</t>
  </si>
  <si>
    <t>Identificador</t>
  </si>
  <si>
    <t>Primer Nombre</t>
  </si>
  <si>
    <t>Segundo Nombre</t>
  </si>
  <si>
    <t>Correo Electrónico</t>
  </si>
  <si>
    <t>Teléfono</t>
  </si>
  <si>
    <t>Cuenta</t>
  </si>
  <si>
    <t>NUMÉRICO ENTERO</t>
  </si>
  <si>
    <t>ALFANUMÉRICO</t>
  </si>
  <si>
    <t>Sólo letras(con y sin tílde)</t>
  </si>
  <si>
    <t>Debe ser  un número mayor que cero</t>
  </si>
  <si>
    <t>Si</t>
  </si>
  <si>
    <t>No</t>
  </si>
  <si>
    <t>Atributo que permite asegurar que cada objeto de dominio Paciente sea único</t>
  </si>
  <si>
    <t>Atributo que permite saber el segundo nombre de cada paciente</t>
  </si>
  <si>
    <t>Atributo que permite saber el primer nombre de cada paciente</t>
  </si>
  <si>
    <t>Número Documento</t>
  </si>
  <si>
    <t>Atributo que permite conocer con qué tipo de id se encuentra el paciente registrado</t>
  </si>
  <si>
    <t>Atributo que permite conocer el número de identificación de cada paciente</t>
  </si>
  <si>
    <t>Identificación única del paciente</t>
  </si>
  <si>
    <t>Los mismos definidos en el objeto TipoDocumento original</t>
  </si>
  <si>
    <t>No es posible tener más de un paciente con el mismo TipoDocumento y Número de documento</t>
  </si>
  <si>
    <t>Los mismos definidos en el objeto Cuenta original</t>
  </si>
  <si>
    <t>No es posible tener más de un paciente con la misma cuenta</t>
  </si>
  <si>
    <t>Atributo que permite conocer el correo electrónico de cada paciente</t>
  </si>
  <si>
    <t>Atributo que permite conocer el número de teléfono de cada paciente</t>
  </si>
  <si>
    <t>Atributo que permite conocer la cuenta relacionada con cada paciente</t>
  </si>
  <si>
    <t>SI</t>
  </si>
  <si>
    <t>Atributo que permite saber que tipo de documento utiliza el paciente</t>
  </si>
  <si>
    <t>Solo puede ser un tipo de documento válido</t>
  </si>
  <si>
    <t>No es posible tener más de un tipo de documento con el mismo nombre</t>
  </si>
  <si>
    <t>Nombre único del tipo de documento</t>
  </si>
  <si>
    <t>ListarTipoDocumento</t>
  </si>
  <si>
    <t>Comando que permite listar los tipos de documentos válidos usados en la clínico</t>
  </si>
  <si>
    <t xml:space="preserve">Parámetro que contiene la información requerida paralistar los Tipos de Documentos </t>
  </si>
  <si>
    <t>TipoDocumentoListados</t>
  </si>
  <si>
    <t>Parámetro que contiene los tipos de documentos que se encontraron</t>
  </si>
  <si>
    <t>Poo-Pacientes-001</t>
  </si>
  <si>
    <t xml:space="preserve"> Solo los usuarios autorizados  tienen acceso al menú desplegable con los tipos de documento válidos. </t>
  </si>
  <si>
    <t>Poo-Pacientes-002</t>
  </si>
  <si>
    <t xml:space="preserve">La lista de tipos de documento válidos debe ser mantenida y actualizada  por el personal autorizado. </t>
  </si>
  <si>
    <t>Poo-Pacientes-003</t>
  </si>
  <si>
    <t>Los datos deben cumplir con reglas de obligatoriedad, formato, longitud, rango</t>
  </si>
  <si>
    <t>Es filtro/se debe listar/1/ASCENDENTE</t>
  </si>
  <si>
    <t>Es filtro/No se debe listar/-/-</t>
  </si>
  <si>
    <t>Modificar Paciente</t>
  </si>
  <si>
    <t>Eliminar Paciente</t>
  </si>
  <si>
    <t>Atributo que permite asegurar que cada objeto de dominio sea único</t>
  </si>
  <si>
    <t>datoPaciente</t>
  </si>
  <si>
    <t>Poo-Pacientes-004</t>
  </si>
  <si>
    <t>Se debe obtener el consentimiento informado del paciente antes de crear su registro en el sistema.</t>
  </si>
  <si>
    <t>Poo-Pacientes-005</t>
  </si>
  <si>
    <t>Se deben establecer medidas para proteger la privacidad y la confidencialidad de la información del paciente</t>
  </si>
  <si>
    <t>Poo-Pacientes-006</t>
  </si>
  <si>
    <t>No debe de existir un paciente con el mismo tipo de documento y número de documento</t>
  </si>
  <si>
    <t>Parámetro que contiene la información que se necesita para crear un paciente</t>
  </si>
  <si>
    <t>Detiene creación Paciente</t>
  </si>
  <si>
    <t>Aparece excepción indicando que no cumple las reglas</t>
  </si>
  <si>
    <t>Aparece excepción indicando que ya existe un Paciente con el mismo Tipo de documento y número de documento</t>
  </si>
  <si>
    <t>Parámetro que permite modificar la información de un paciente</t>
  </si>
  <si>
    <t>Poo-Pacientes-007</t>
  </si>
  <si>
    <t>Solo se puede modificar un Paciente que exista</t>
  </si>
  <si>
    <t>Poo-Pacientes-008</t>
  </si>
  <si>
    <t>No debe existir un paciente con el mismo tipo de Documento y Número Document a exepción de que sea el paciente que se está modificando</t>
  </si>
  <si>
    <t>Detiene modificación del Paciente</t>
  </si>
  <si>
    <t>Aparece excepción indicando que el paciente no existe</t>
  </si>
  <si>
    <t>Parámetro que permite eliminar un Paciente del sistema</t>
  </si>
  <si>
    <t>Poo-Pacientes-009</t>
  </si>
  <si>
    <t>Solo se puede eliminar un Paciente que exista</t>
  </si>
  <si>
    <t>Poo-Pacientes-010</t>
  </si>
  <si>
    <t>Solo los usuarios autorizados deben tener permiso para eliminar pacientes en el sistema</t>
  </si>
  <si>
    <t>Detiene Eliminación del paciente</t>
  </si>
  <si>
    <t>Parámetro que permite buscar y visualizar la información de un paciente</t>
  </si>
  <si>
    <t>Poo-Pacientes-011</t>
  </si>
  <si>
    <t>Para aquellos datos que se envíen como paámetros de consulta, se debe asegurar que cumplan con reglas de  obligatoriedad, formato, longitud, rango</t>
  </si>
  <si>
    <t>datoPacienteEncontrado</t>
  </si>
  <si>
    <t>Párametro que contiene la información que se encontró en la busqueda del paciente</t>
  </si>
  <si>
    <t>Detiene busqueda del paciente</t>
  </si>
  <si>
    <t>Requerido</t>
  </si>
  <si>
    <t>No requerido</t>
  </si>
  <si>
    <t>Requerido/No modificable</t>
  </si>
  <si>
    <t>Requerido/modificable</t>
  </si>
  <si>
    <t>No requerido/modificable</t>
  </si>
  <si>
    <t>Es filtro/Se debe listar/1/ASCENDENTE-1</t>
  </si>
  <si>
    <t>Es filtro/Se debe listar/2/ASCENDENTE-2/tipoDocumento.Nombre</t>
  </si>
  <si>
    <t>Es filtro/No se debe listar/3/ASCENDENTE-3</t>
  </si>
  <si>
    <t>Es filtro/No se debe listar/5</t>
  </si>
  <si>
    <t>Es filtro/No se debe listar/4</t>
  </si>
  <si>
    <t>Es filtro/No se debe listar/7</t>
  </si>
  <si>
    <t>Poo-Pacientes-012</t>
  </si>
  <si>
    <t>Poo-Pacientes-013</t>
  </si>
  <si>
    <t>Poo-Pacientes-014</t>
  </si>
  <si>
    <t>Poo-Pacientes-015</t>
  </si>
  <si>
    <t>Poo-Pacientes-016</t>
  </si>
  <si>
    <t>Referenciado</t>
  </si>
  <si>
    <t>Comunes</t>
  </si>
  <si>
    <t>Contraseña</t>
  </si>
  <si>
    <t>Sólo letras(con y sin tílde), número y simbolos</t>
  </si>
  <si>
    <t>Atributo que permite conocer la contraseña asociada a la cuenta de cada paciente</t>
  </si>
  <si>
    <t>Cuenta única del paciente</t>
  </si>
  <si>
    <t>No es posible tener más de un paciente con el mismo correo</t>
  </si>
  <si>
    <t>Correo Electrónico único del paciente</t>
  </si>
  <si>
    <t>Solo los usuarios autorizados deben tener permiso para crear pacientes en el sistema</t>
  </si>
  <si>
    <t>Comando que permite modificar la información de un Paciente en el sistema</t>
  </si>
  <si>
    <t>Solo los usuarios autorizados deben tener permiso para modificar pacientes en el sistema</t>
  </si>
  <si>
    <t>Se debe verificar la identidad del paciente para asegurar que los cambios se están realizando en el registro correcto</t>
  </si>
  <si>
    <t>Comando que me permite eliminar al paciente del sistema</t>
  </si>
  <si>
    <t>Solo se puede eliminar la información de un Paciente si se tiene su consentimiento</t>
  </si>
  <si>
    <t>Se debe notificar al Paciente que su información ha sido eliminada del sistema</t>
  </si>
  <si>
    <t>Visualizar Paciente</t>
  </si>
  <si>
    <t>Comando que me permite consultar y visualizar la información de un paciente</t>
  </si>
  <si>
    <t>Solo los usuarios autorizados deben tener permiso para visualizar la información de los pacientes en el sistema</t>
  </si>
  <si>
    <t>Los resultados de la búsqueda deben ser presentados de una manera que respete la información y la confidencialidad de la información del paciente</t>
  </si>
  <si>
    <t>Los Pacientes no podrán visualizar la información de otro Paciente del sistema</t>
  </si>
  <si>
    <t>Agregar Paciente</t>
  </si>
  <si>
    <t>Comando que permite agregar un Paciente en el sistema</t>
  </si>
  <si>
    <t>Es filtro/No se debe listar/</t>
  </si>
  <si>
    <t>Aparece excepción indicando que solo los usuarios con permitos pueden crear pacientes</t>
  </si>
  <si>
    <t>Aparece excepción indicando que solo los usuarios permitidos tienen acceso a modificar un paciente</t>
  </si>
  <si>
    <t>Aparec excepción indicando que no se ha verificado la identidad del Paciente</t>
  </si>
  <si>
    <t>Aparece excepción indicando que solo se puede modificar un paciente que exista</t>
  </si>
  <si>
    <t>Aparece excepción indicando que no se puede crear un usuario sin proteger su privacidad</t>
  </si>
  <si>
    <t>Aparece excepción indicando que sin consentimiento no se puede crear el Paciente</t>
  </si>
  <si>
    <t>Aparece excepción indicando que solo se puede eliminar un Paciente con su consentimiento</t>
  </si>
  <si>
    <t>Aparece excepción que no se ha notificado al paciente sobre su eliminanción del sistema</t>
  </si>
  <si>
    <t>Aparece excepción indicando que solo los usuarios con permiso puenden eliminar un paciente</t>
  </si>
  <si>
    <t>Aparece excepción indicando que solo los usuarios permitidos tienen permisos para visualizar la información del paciente</t>
  </si>
  <si>
    <t>Aparece excepción indicando que no repesta la confidencialidad de la información del paciente</t>
  </si>
  <si>
    <t>Aparece excepción indicando que los pacientes no pueden visualizar la información de otro paciente</t>
  </si>
  <si>
    <t>Detiene  la acción de listar tipo de documento</t>
  </si>
  <si>
    <t>Aparece excepción indicando que solo los usuarios autorizados tienen acceso al menú desplegable</t>
  </si>
  <si>
    <t>Aparece excepción indicando que no se ha realizado mantenimiento y actualización</t>
  </si>
  <si>
    <t>Aparece excepción indicando que no cumple con las reglas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</si>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</sst>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D9D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2">
    <xf numFmtId="0" fontId="0" fillId="0" borderId="0" xfId="0"/>
    <xf numFmtId="0" fontId="0" fillId="4" borderId="0" xfId="0" applyFill="1"/>
    <xf numFmtId="0" fontId="4" fillId="7" borderId="1" xfId="0" applyFont="1" applyFill="1" applyBorder="1" applyAlignment="1">
      <alignment horizontal="left" vertical="center" wrapText="1"/>
    </xf>
    <xf numFmtId="0" fontId="2" fillId="11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0" fontId="3" fillId="5" borderId="3" xfId="1" applyFont="1" applyFill="1" applyBorder="1" applyAlignment="1">
      <alignment horizontal="left" vertical="center" wrapText="1"/>
    </xf>
    <xf numFmtId="0" fontId="3" fillId="10" borderId="3" xfId="1" applyFont="1" applyFill="1" applyBorder="1" applyAlignment="1">
      <alignment horizontal="left" vertical="center" wrapText="1"/>
    </xf>
    <xf numFmtId="0" fontId="3" fillId="3" borderId="3" xfId="1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1" xfId="0" quotePrefix="1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2" fillId="8" borderId="9" xfId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6" borderId="19" xfId="1" applyFill="1" applyBorder="1" applyAlignment="1">
      <alignment horizontal="left" vertical="center" wrapText="1"/>
    </xf>
    <xf numFmtId="0" fontId="2" fillId="6" borderId="21" xfId="1" applyFill="1" applyBorder="1" applyAlignment="1">
      <alignment horizontal="left" vertical="center" wrapText="1"/>
    </xf>
    <xf numFmtId="0" fontId="2" fillId="6" borderId="20" xfId="1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2" fillId="6" borderId="22" xfId="1" applyFill="1" applyBorder="1" applyAlignment="1">
      <alignment horizontal="left" vertical="center" wrapText="1"/>
    </xf>
    <xf numFmtId="0" fontId="2" fillId="6" borderId="23" xfId="1" applyFill="1" applyBorder="1" applyAlignment="1">
      <alignment horizontal="left" vertical="center" wrapText="1"/>
    </xf>
    <xf numFmtId="0" fontId="2" fillId="6" borderId="24" xfId="1" applyFill="1" applyBorder="1" applyAlignment="1">
      <alignment horizontal="left" vertical="center" wrapText="1"/>
    </xf>
    <xf numFmtId="0" fontId="2" fillId="6" borderId="25" xfId="1" applyFill="1" applyBorder="1" applyAlignment="1">
      <alignment horizontal="left" vertical="center" wrapText="1"/>
    </xf>
    <xf numFmtId="0" fontId="2" fillId="6" borderId="14" xfId="1" applyFill="1" applyBorder="1" applyAlignment="1">
      <alignment horizontal="left" vertical="center" wrapText="1"/>
    </xf>
    <xf numFmtId="0" fontId="2" fillId="6" borderId="10" xfId="1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2" fillId="5" borderId="22" xfId="1" applyFill="1" applyBorder="1" applyAlignment="1">
      <alignment horizontal="left" vertical="center" wrapText="1"/>
    </xf>
    <xf numFmtId="0" fontId="2" fillId="5" borderId="23" xfId="1" applyFill="1" applyBorder="1" applyAlignment="1">
      <alignment horizontal="left" vertical="center" wrapText="1"/>
    </xf>
    <xf numFmtId="0" fontId="2" fillId="5" borderId="24" xfId="1" applyFill="1" applyBorder="1" applyAlignment="1">
      <alignment horizontal="left" vertical="center" wrapText="1"/>
    </xf>
    <xf numFmtId="0" fontId="2" fillId="5" borderId="25" xfId="1" applyFill="1" applyBorder="1" applyAlignment="1">
      <alignment horizontal="left" vertical="center" wrapText="1"/>
    </xf>
    <xf numFmtId="0" fontId="2" fillId="5" borderId="14" xfId="1" applyFill="1" applyBorder="1" applyAlignment="1">
      <alignment horizontal="left" vertical="center" wrapText="1"/>
    </xf>
    <xf numFmtId="0" fontId="2" fillId="5" borderId="10" xfId="1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2" fillId="5" borderId="19" xfId="1" applyFill="1" applyBorder="1" applyAlignment="1">
      <alignment horizontal="left" vertical="center" wrapText="1"/>
    </xf>
    <xf numFmtId="0" fontId="2" fillId="5" borderId="21" xfId="1" applyFill="1" applyBorder="1" applyAlignment="1">
      <alignment horizontal="left" vertical="center" wrapText="1"/>
    </xf>
    <xf numFmtId="0" fontId="2" fillId="5" borderId="20" xfId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2" fillId="3" borderId="22" xfId="1" applyFill="1" applyBorder="1" applyAlignment="1">
      <alignment horizontal="left" vertical="center" wrapText="1"/>
    </xf>
    <xf numFmtId="0" fontId="2" fillId="3" borderId="23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2" fillId="3" borderId="25" xfId="1" applyFill="1" applyBorder="1" applyAlignment="1">
      <alignment horizontal="left" vertical="center" wrapText="1"/>
    </xf>
    <xf numFmtId="0" fontId="2" fillId="3" borderId="14" xfId="1" applyFill="1" applyBorder="1" applyAlignment="1">
      <alignment horizontal="left" vertical="center" wrapText="1"/>
    </xf>
    <xf numFmtId="0" fontId="2" fillId="3" borderId="10" xfId="1" applyFill="1" applyBorder="1" applyAlignment="1">
      <alignment horizontal="left" vertical="center" wrapText="1"/>
    </xf>
    <xf numFmtId="0" fontId="2" fillId="0" borderId="15" xfId="1" applyBorder="1" applyAlignment="1">
      <alignment horizontal="left" vertical="center" wrapText="1"/>
    </xf>
    <xf numFmtId="0" fontId="4" fillId="6" borderId="32" xfId="0" applyFont="1" applyFill="1" applyBorder="1" applyAlignment="1">
      <alignment horizontal="left" vertical="center" wrapText="1"/>
    </xf>
    <xf numFmtId="0" fontId="4" fillId="6" borderId="33" xfId="0" applyFont="1" applyFill="1" applyBorder="1" applyAlignment="1">
      <alignment horizontal="left" vertical="center" wrapText="1"/>
    </xf>
    <xf numFmtId="0" fontId="4" fillId="6" borderId="34" xfId="0" applyFont="1" applyFill="1" applyBorder="1" applyAlignment="1">
      <alignment horizontal="left" vertical="center" wrapText="1"/>
    </xf>
    <xf numFmtId="0" fontId="4" fillId="6" borderId="16" xfId="0" applyFont="1" applyFill="1" applyBorder="1" applyAlignment="1">
      <alignment horizontal="left" vertical="center" wrapText="1"/>
    </xf>
    <xf numFmtId="0" fontId="4" fillId="6" borderId="17" xfId="0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9" borderId="29" xfId="0" applyFont="1" applyFill="1" applyBorder="1" applyAlignment="1">
      <alignment horizontal="left" vertical="center" wrapText="1"/>
    </xf>
    <xf numFmtId="0" fontId="5" fillId="9" borderId="35" xfId="0" applyFont="1" applyFill="1" applyBorder="1" applyAlignment="1">
      <alignment horizontal="left" vertical="center" wrapText="1"/>
    </xf>
    <xf numFmtId="0" fontId="4" fillId="8" borderId="19" xfId="0" applyFont="1" applyFill="1" applyBorder="1" applyAlignment="1">
      <alignment horizontal="left" vertical="center" wrapText="1"/>
    </xf>
    <xf numFmtId="0" fontId="4" fillId="8" borderId="20" xfId="0" applyFont="1" applyFill="1" applyBorder="1" applyAlignment="1">
      <alignment horizontal="left" vertical="center" wrapText="1"/>
    </xf>
    <xf numFmtId="0" fontId="4" fillId="11" borderId="19" xfId="0" applyFont="1" applyFill="1" applyBorder="1" applyAlignment="1">
      <alignment horizontal="left" vertical="center" wrapText="1"/>
    </xf>
    <xf numFmtId="0" fontId="4" fillId="11" borderId="20" xfId="0" applyFont="1" applyFill="1" applyBorder="1" applyAlignment="1">
      <alignment horizontal="left" vertical="center" wrapText="1"/>
    </xf>
    <xf numFmtId="0" fontId="2" fillId="10" borderId="22" xfId="1" applyFill="1" applyBorder="1" applyAlignment="1">
      <alignment horizontal="left" vertical="center" wrapText="1"/>
    </xf>
    <xf numFmtId="0" fontId="2" fillId="10" borderId="23" xfId="1" applyFill="1" applyBorder="1" applyAlignment="1">
      <alignment horizontal="left" vertical="center" wrapText="1"/>
    </xf>
    <xf numFmtId="0" fontId="2" fillId="10" borderId="24" xfId="1" applyFill="1" applyBorder="1" applyAlignment="1">
      <alignment horizontal="left" vertical="center" wrapText="1"/>
    </xf>
    <xf numFmtId="0" fontId="2" fillId="10" borderId="25" xfId="1" applyFill="1" applyBorder="1" applyAlignment="1">
      <alignment horizontal="left" vertical="center" wrapText="1"/>
    </xf>
    <xf numFmtId="0" fontId="2" fillId="10" borderId="14" xfId="1" applyFill="1" applyBorder="1" applyAlignment="1">
      <alignment horizontal="left" vertical="center" wrapText="1"/>
    </xf>
    <xf numFmtId="0" fontId="2" fillId="10" borderId="10" xfId="1" applyFill="1" applyBorder="1" applyAlignment="1">
      <alignment horizontal="left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 wrapText="1"/>
    </xf>
    <xf numFmtId="0" fontId="0" fillId="10" borderId="21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2" fillId="10" borderId="19" xfId="1" applyFill="1" applyBorder="1" applyAlignment="1">
      <alignment horizontal="left" vertical="center" wrapText="1"/>
    </xf>
    <xf numFmtId="0" fontId="2" fillId="10" borderId="21" xfId="1" applyFill="1" applyBorder="1" applyAlignment="1">
      <alignment horizontal="left" vertical="center" wrapText="1"/>
    </xf>
    <xf numFmtId="0" fontId="2" fillId="10" borderId="20" xfId="1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2" fillId="3" borderId="19" xfId="1" applyFill="1" applyBorder="1" applyAlignment="1">
      <alignment horizontal="left" vertical="center" wrapText="1"/>
    </xf>
    <xf numFmtId="0" fontId="2" fillId="3" borderId="21" xfId="1" applyFill="1" applyBorder="1" applyAlignment="1">
      <alignment horizontal="left" vertical="center" wrapText="1"/>
    </xf>
    <xf numFmtId="0" fontId="2" fillId="3" borderId="20" xfId="1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13" borderId="19" xfId="0" applyFill="1" applyBorder="1" applyAlignment="1">
      <alignment horizontal="left" vertical="center" wrapText="1"/>
    </xf>
    <xf numFmtId="0" fontId="0" fillId="13" borderId="20" xfId="0" applyFill="1" applyBorder="1" applyAlignment="1">
      <alignment horizontal="left" vertical="center" wrapText="1"/>
    </xf>
    <xf numFmtId="0" fontId="2" fillId="0" borderId="0" xfId="1" applyFill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D9D9D9"/>
      <color rgb="FFFCE4D6"/>
      <color rgb="FFE2EFDA"/>
      <color rgb="FFFFD9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0</xdr:colOff>
      <xdr:row>48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E17739-6BEE-0282-EBF9-28A0B7B9A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334000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A2"/>
  <sheetViews>
    <sheetView zoomScale="85" zoomScaleNormal="85" workbookViewId="0">
      <selection activeCell="A2" sqref="A2"/>
    </sheetView>
  </sheetViews>
  <sheetFormatPr baseColWidth="10" defaultColWidth="11.42578125" defaultRowHeight="15" x14ac:dyDescent="0.25"/>
  <cols>
    <col min="1" max="16384" width="11.42578125" style="1"/>
  </cols>
  <sheetData>
    <row r="1" spans="1:1" x14ac:dyDescent="0.25">
      <c r="A1"/>
    </row>
    <row r="2" spans="1:1" x14ac:dyDescent="0.25">
      <c r="A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3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15.140625" style="21" bestFit="1" customWidth="1"/>
    <col min="2" max="2" width="56.140625" style="21" bestFit="1" customWidth="1"/>
    <col min="3" max="3" width="12.85546875" style="21" bestFit="1" customWidth="1"/>
    <col min="4" max="4" width="9.5703125" style="21" bestFit="1" customWidth="1"/>
    <col min="5" max="16384" width="11.42578125" style="21"/>
  </cols>
  <sheetData>
    <row r="1" spans="1:4" x14ac:dyDescent="0.25">
      <c r="A1" s="35" t="s">
        <v>19</v>
      </c>
      <c r="B1" s="35" t="s">
        <v>0</v>
      </c>
      <c r="C1" s="35" t="s">
        <v>33</v>
      </c>
      <c r="D1" s="35" t="s">
        <v>34</v>
      </c>
    </row>
    <row r="2" spans="1:4" ht="60" x14ac:dyDescent="0.25">
      <c r="A2" s="36" t="s">
        <v>35</v>
      </c>
      <c r="B2" s="37" t="s">
        <v>36</v>
      </c>
      <c r="C2" s="38" t="s">
        <v>37</v>
      </c>
      <c r="D2" s="38" t="s">
        <v>38</v>
      </c>
    </row>
    <row r="3" spans="1:4" ht="60" x14ac:dyDescent="0.25">
      <c r="A3" s="36" t="s">
        <v>39</v>
      </c>
      <c r="B3" s="37" t="s">
        <v>40</v>
      </c>
      <c r="C3" s="38" t="s">
        <v>134</v>
      </c>
      <c r="D3" s="38" t="s">
        <v>135</v>
      </c>
    </row>
  </sheetData>
  <hyperlinks>
    <hyperlink ref="A2" location="Paciente!A1" display="Paciente" xr:uid="{4E0521A7-97A8-411B-AC54-17ED9FA9E7D8}"/>
    <hyperlink ref="A3" location="TipoDocumento!A1" display="TipoDocumento" xr:uid="{F03A9EB6-92A7-4963-B83F-766BC06C5DD7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42"/>
  <sheetViews>
    <sheetView tabSelected="1" zoomScale="40" zoomScaleNormal="40" workbookViewId="0">
      <selection activeCell="H38" sqref="H38:H42"/>
    </sheetView>
  </sheetViews>
  <sheetFormatPr baseColWidth="10" defaultColWidth="11.5703125" defaultRowHeight="15" x14ac:dyDescent="0.25"/>
  <cols>
    <col min="1" max="1" width="32.7109375" style="5" bestFit="1" customWidth="1"/>
    <col min="2" max="2" width="88.7109375" style="5" customWidth="1"/>
    <col min="3" max="3" width="22" style="5" customWidth="1"/>
    <col min="4" max="4" width="22.7109375" style="5" customWidth="1"/>
    <col min="5" max="5" width="14.42578125" style="5" customWidth="1"/>
    <col min="6" max="6" width="19.42578125" style="5" customWidth="1"/>
    <col min="7" max="7" width="28" style="5" customWidth="1"/>
    <col min="8" max="8" width="60.140625" style="5" customWidth="1"/>
    <col min="9" max="9" width="76.5703125" style="5" customWidth="1"/>
    <col min="10" max="10" width="67.28515625" style="5" customWidth="1"/>
    <col min="11" max="11" width="23" style="5" customWidth="1"/>
    <col min="12" max="12" width="17.28515625" style="5" customWidth="1"/>
    <col min="13" max="13" width="19.85546875" style="5" customWidth="1"/>
    <col min="14" max="14" width="15.5703125" style="5" customWidth="1"/>
    <col min="15" max="15" width="33.42578125" style="5" customWidth="1"/>
    <col min="16" max="16" width="77.28515625" style="5" customWidth="1"/>
    <col min="17" max="17" width="53.42578125" style="5" bestFit="1" customWidth="1"/>
    <col min="18" max="18" width="34.140625" style="5" bestFit="1" customWidth="1"/>
    <col min="19" max="19" width="25.85546875" style="5" bestFit="1" customWidth="1"/>
    <col min="20" max="20" width="23.42578125" style="5" bestFit="1" customWidth="1"/>
    <col min="21" max="16384" width="11.5703125" style="5"/>
  </cols>
  <sheetData>
    <row r="1" spans="1:20" x14ac:dyDescent="0.25">
      <c r="A1" s="102" t="s">
        <v>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20" x14ac:dyDescent="0.25">
      <c r="A2" s="6" t="s">
        <v>2</v>
      </c>
      <c r="B2" s="103" t="str">
        <f>'Listado Objetos de Dominio'!$A$2</f>
        <v>Paciente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20" ht="15" customHeight="1" thickBot="1" x14ac:dyDescent="0.3">
      <c r="A3" s="6" t="s">
        <v>3</v>
      </c>
      <c r="B3" s="106" t="str">
        <f>'Listado Objetos de Dominio'!$B$2</f>
        <v>Objeto de dominio que representa a cada uno de los pacientes que pertenecen a la clínica, a los cuales se les va asocia una cuenta dentro del sistema y son quienes solicitan los servicios que ofrece la clínica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</row>
    <row r="4" spans="1:20" x14ac:dyDescent="0.25">
      <c r="A4" s="7" t="s">
        <v>173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0</v>
      </c>
      <c r="Q4" s="9" t="str">
        <f>A24</f>
        <v>Agregar Paciente</v>
      </c>
      <c r="R4" s="10" t="str">
        <f>A29</f>
        <v>Modificar Paciente</v>
      </c>
      <c r="S4" s="11" t="str">
        <f>A34</f>
        <v>Eliminar Paciente</v>
      </c>
      <c r="T4" s="12" t="str">
        <f>A38</f>
        <v>Visualizar Paciente</v>
      </c>
    </row>
    <row r="5" spans="1:20" ht="30" x14ac:dyDescent="0.25">
      <c r="A5" s="13" t="s">
        <v>41</v>
      </c>
      <c r="B5" s="2" t="s">
        <v>47</v>
      </c>
      <c r="C5" s="2"/>
      <c r="D5" s="2"/>
      <c r="E5" s="2"/>
      <c r="F5" s="2">
        <v>1</v>
      </c>
      <c r="G5" s="2"/>
      <c r="H5" s="2"/>
      <c r="I5" s="2"/>
      <c r="J5" s="14" t="s">
        <v>50</v>
      </c>
      <c r="K5" s="2" t="s">
        <v>51</v>
      </c>
      <c r="L5" s="2" t="s">
        <v>52</v>
      </c>
      <c r="M5" s="2" t="s">
        <v>51</v>
      </c>
      <c r="N5" s="2" t="s">
        <v>52</v>
      </c>
      <c r="O5" s="2" t="s">
        <v>51</v>
      </c>
      <c r="P5" s="2" t="s">
        <v>53</v>
      </c>
      <c r="Q5" s="4" t="s">
        <v>118</v>
      </c>
      <c r="R5" s="15" t="s">
        <v>120</v>
      </c>
      <c r="S5" s="16" t="s">
        <v>118</v>
      </c>
      <c r="T5" s="17" t="s">
        <v>84</v>
      </c>
    </row>
    <row r="6" spans="1:20" ht="60" x14ac:dyDescent="0.25">
      <c r="A6" s="13" t="s">
        <v>39</v>
      </c>
      <c r="B6" s="18" t="str">
        <f>TipoDocumento!B2</f>
        <v>TipoDocumento</v>
      </c>
      <c r="C6" s="2"/>
      <c r="D6" s="2"/>
      <c r="E6" s="2"/>
      <c r="F6" s="2"/>
      <c r="G6" s="2"/>
      <c r="H6" s="2" t="s">
        <v>60</v>
      </c>
      <c r="I6" s="2"/>
      <c r="J6" s="2" t="s">
        <v>60</v>
      </c>
      <c r="K6" s="2" t="s">
        <v>52</v>
      </c>
      <c r="L6" s="2" t="s">
        <v>52</v>
      </c>
      <c r="M6" s="2" t="s">
        <v>51</v>
      </c>
      <c r="N6" s="2" t="s">
        <v>52</v>
      </c>
      <c r="O6" s="2" t="s">
        <v>52</v>
      </c>
      <c r="P6" s="2" t="s">
        <v>57</v>
      </c>
      <c r="Q6" s="4" t="s">
        <v>118</v>
      </c>
      <c r="R6" s="15" t="s">
        <v>121</v>
      </c>
      <c r="S6" s="16" t="s">
        <v>119</v>
      </c>
      <c r="T6" s="17" t="s">
        <v>124</v>
      </c>
    </row>
    <row r="7" spans="1:20" ht="30" x14ac:dyDescent="0.25">
      <c r="A7" s="13" t="s">
        <v>56</v>
      </c>
      <c r="B7" s="2" t="s">
        <v>47</v>
      </c>
      <c r="C7" s="2"/>
      <c r="D7" s="2"/>
      <c r="E7" s="2"/>
      <c r="F7" s="2"/>
      <c r="G7" s="2"/>
      <c r="H7" s="2"/>
      <c r="I7" s="2"/>
      <c r="J7" s="14"/>
      <c r="K7" s="2" t="s">
        <v>52</v>
      </c>
      <c r="L7" s="2" t="s">
        <v>52</v>
      </c>
      <c r="M7" s="2" t="s">
        <v>51</v>
      </c>
      <c r="N7" s="2" t="s">
        <v>52</v>
      </c>
      <c r="O7" s="2" t="s">
        <v>51</v>
      </c>
      <c r="P7" s="2" t="s">
        <v>58</v>
      </c>
      <c r="Q7" s="4" t="s">
        <v>118</v>
      </c>
      <c r="R7" s="15" t="s">
        <v>121</v>
      </c>
      <c r="S7" s="16" t="s">
        <v>119</v>
      </c>
      <c r="T7" s="17" t="s">
        <v>123</v>
      </c>
    </row>
    <row r="8" spans="1:20" ht="30" x14ac:dyDescent="0.25">
      <c r="A8" s="13" t="s">
        <v>42</v>
      </c>
      <c r="B8" s="2" t="s">
        <v>48</v>
      </c>
      <c r="C8" s="2">
        <v>1</v>
      </c>
      <c r="D8" s="2">
        <v>30</v>
      </c>
      <c r="E8" s="2"/>
      <c r="F8" s="2"/>
      <c r="G8" s="2"/>
      <c r="H8" s="2" t="s">
        <v>49</v>
      </c>
      <c r="I8" s="2"/>
      <c r="J8" s="14"/>
      <c r="K8" s="2" t="s">
        <v>52</v>
      </c>
      <c r="L8" s="2" t="s">
        <v>52</v>
      </c>
      <c r="M8" s="2" t="s">
        <v>51</v>
      </c>
      <c r="N8" s="2" t="s">
        <v>52</v>
      </c>
      <c r="O8" s="2" t="s">
        <v>52</v>
      </c>
      <c r="P8" s="2" t="s">
        <v>55</v>
      </c>
      <c r="Q8" s="4" t="s">
        <v>118</v>
      </c>
      <c r="R8" s="15" t="s">
        <v>121</v>
      </c>
      <c r="S8" s="16" t="s">
        <v>119</v>
      </c>
      <c r="T8" s="17" t="s">
        <v>125</v>
      </c>
    </row>
    <row r="9" spans="1:20" ht="30" x14ac:dyDescent="0.25">
      <c r="A9" s="13" t="s">
        <v>43</v>
      </c>
      <c r="B9" s="2" t="s">
        <v>48</v>
      </c>
      <c r="C9" s="2">
        <v>1</v>
      </c>
      <c r="D9" s="2">
        <v>30</v>
      </c>
      <c r="E9" s="2"/>
      <c r="F9" s="2"/>
      <c r="G9" s="2"/>
      <c r="H9" s="2" t="s">
        <v>49</v>
      </c>
      <c r="I9" s="2"/>
      <c r="J9" s="14"/>
      <c r="K9" s="2" t="s">
        <v>52</v>
      </c>
      <c r="L9" s="2" t="s">
        <v>52</v>
      </c>
      <c r="M9" s="2" t="s">
        <v>52</v>
      </c>
      <c r="N9" s="2" t="s">
        <v>52</v>
      </c>
      <c r="O9" s="2" t="s">
        <v>52</v>
      </c>
      <c r="P9" s="2" t="s">
        <v>54</v>
      </c>
      <c r="Q9" s="4" t="s">
        <v>119</v>
      </c>
      <c r="R9" s="15" t="s">
        <v>122</v>
      </c>
      <c r="S9" s="16" t="s">
        <v>119</v>
      </c>
      <c r="T9" s="17" t="s">
        <v>125</v>
      </c>
    </row>
    <row r="10" spans="1:20" ht="30" x14ac:dyDescent="0.25">
      <c r="A10" s="13" t="s">
        <v>44</v>
      </c>
      <c r="B10" s="2" t="s">
        <v>48</v>
      </c>
      <c r="C10" s="2">
        <v>1</v>
      </c>
      <c r="D10" s="2">
        <v>100</v>
      </c>
      <c r="E10" s="2"/>
      <c r="F10" s="2"/>
      <c r="G10" s="2"/>
      <c r="H10" s="2"/>
      <c r="I10" s="2"/>
      <c r="J10" s="14"/>
      <c r="K10" s="2" t="s">
        <v>52</v>
      </c>
      <c r="L10" s="2" t="s">
        <v>52</v>
      </c>
      <c r="M10" s="2" t="s">
        <v>51</v>
      </c>
      <c r="N10" s="2" t="s">
        <v>52</v>
      </c>
      <c r="O10" s="2" t="s">
        <v>52</v>
      </c>
      <c r="P10" s="2" t="s">
        <v>64</v>
      </c>
      <c r="Q10" s="4" t="s">
        <v>118</v>
      </c>
      <c r="R10" s="15" t="s">
        <v>122</v>
      </c>
      <c r="S10" s="16" t="s">
        <v>119</v>
      </c>
      <c r="T10" s="17" t="s">
        <v>127</v>
      </c>
    </row>
    <row r="11" spans="1:20" ht="30" x14ac:dyDescent="0.25">
      <c r="A11" s="13" t="s">
        <v>45</v>
      </c>
      <c r="B11" s="19" t="s">
        <v>48</v>
      </c>
      <c r="C11" s="2"/>
      <c r="D11" s="2">
        <v>20</v>
      </c>
      <c r="E11" s="2"/>
      <c r="F11" s="2"/>
      <c r="G11" s="2"/>
      <c r="H11" s="2"/>
      <c r="I11" s="2"/>
      <c r="J11" s="14"/>
      <c r="K11" s="2" t="s">
        <v>52</v>
      </c>
      <c r="L11" s="2" t="s">
        <v>52</v>
      </c>
      <c r="M11" s="2" t="s">
        <v>51</v>
      </c>
      <c r="N11" s="2" t="s">
        <v>52</v>
      </c>
      <c r="O11" s="2" t="s">
        <v>52</v>
      </c>
      <c r="P11" s="2" t="s">
        <v>65</v>
      </c>
      <c r="Q11" s="4" t="s">
        <v>118</v>
      </c>
      <c r="R11" s="15" t="s">
        <v>121</v>
      </c>
      <c r="S11" s="16" t="s">
        <v>119</v>
      </c>
      <c r="T11" s="17" t="s">
        <v>126</v>
      </c>
    </row>
    <row r="12" spans="1:20" ht="30" x14ac:dyDescent="0.25">
      <c r="A12" s="2" t="s">
        <v>136</v>
      </c>
      <c r="B12" s="20" t="s">
        <v>48</v>
      </c>
      <c r="C12" s="2">
        <v>6</v>
      </c>
      <c r="D12" s="2">
        <v>20</v>
      </c>
      <c r="E12" s="2"/>
      <c r="F12" s="2"/>
      <c r="G12" s="2"/>
      <c r="H12" s="2" t="s">
        <v>137</v>
      </c>
      <c r="I12" s="2"/>
      <c r="J12" s="2"/>
      <c r="K12" s="2" t="s">
        <v>52</v>
      </c>
      <c r="L12" s="2" t="s">
        <v>52</v>
      </c>
      <c r="M12" s="2" t="s">
        <v>51</v>
      </c>
      <c r="N12" s="2" t="s">
        <v>52</v>
      </c>
      <c r="O12" s="2" t="s">
        <v>52</v>
      </c>
      <c r="P12" s="2" t="s">
        <v>138</v>
      </c>
      <c r="Q12" s="4" t="s">
        <v>118</v>
      </c>
      <c r="R12" s="15" t="s">
        <v>121</v>
      </c>
      <c r="S12" s="16" t="s">
        <v>119</v>
      </c>
      <c r="T12" s="17" t="s">
        <v>156</v>
      </c>
    </row>
    <row r="13" spans="1:20" ht="30" x14ac:dyDescent="0.25">
      <c r="A13" s="2" t="s">
        <v>46</v>
      </c>
      <c r="B13" s="20" t="s">
        <v>48</v>
      </c>
      <c r="C13" s="2">
        <v>5</v>
      </c>
      <c r="D13" s="2">
        <v>100</v>
      </c>
      <c r="E13" s="2"/>
      <c r="F13" s="2"/>
      <c r="G13" s="2"/>
      <c r="H13" s="2" t="s">
        <v>62</v>
      </c>
      <c r="I13" s="2"/>
      <c r="J13" s="2"/>
      <c r="K13" s="2" t="s">
        <v>52</v>
      </c>
      <c r="L13" s="2" t="s">
        <v>52</v>
      </c>
      <c r="M13" s="2" t="s">
        <v>51</v>
      </c>
      <c r="N13" s="2" t="s">
        <v>52</v>
      </c>
      <c r="O13" s="2" t="s">
        <v>52</v>
      </c>
      <c r="P13" s="2" t="s">
        <v>66</v>
      </c>
      <c r="Q13" s="4" t="s">
        <v>118</v>
      </c>
      <c r="R13" s="15" t="s">
        <v>121</v>
      </c>
      <c r="S13" s="16" t="s">
        <v>119</v>
      </c>
      <c r="T13" s="17" t="s">
        <v>128</v>
      </c>
    </row>
    <row r="14" spans="1:20" ht="15.75" thickBot="1" x14ac:dyDescent="0.3"/>
    <row r="15" spans="1:20" x14ac:dyDescent="0.25">
      <c r="A15" s="109" t="s">
        <v>20</v>
      </c>
      <c r="B15" s="110"/>
      <c r="C15" s="111"/>
      <c r="G15" s="21"/>
      <c r="H15" s="21"/>
      <c r="I15" s="21"/>
    </row>
    <row r="16" spans="1:20" x14ac:dyDescent="0.25">
      <c r="A16" s="22" t="s">
        <v>21</v>
      </c>
      <c r="B16" s="23" t="s">
        <v>0</v>
      </c>
      <c r="C16" s="24" t="s">
        <v>22</v>
      </c>
      <c r="G16" s="21"/>
      <c r="H16" s="21"/>
      <c r="I16" s="21"/>
    </row>
    <row r="17" spans="1:18" ht="15" customHeight="1" x14ac:dyDescent="0.25">
      <c r="A17" s="112" t="s">
        <v>59</v>
      </c>
      <c r="B17" s="114" t="s">
        <v>61</v>
      </c>
      <c r="C17" s="3" t="str">
        <f>TipoDocumento!B2</f>
        <v>TipoDocumento</v>
      </c>
      <c r="G17" s="21"/>
      <c r="H17" s="21"/>
      <c r="I17" s="21"/>
    </row>
    <row r="18" spans="1:18" ht="72.75" customHeight="1" x14ac:dyDescent="0.25">
      <c r="A18" s="113"/>
      <c r="B18" s="115"/>
      <c r="C18" s="3" t="str">
        <f>A7</f>
        <v>Número Documento</v>
      </c>
      <c r="G18" s="21"/>
      <c r="H18" s="21"/>
      <c r="I18" s="21"/>
    </row>
    <row r="19" spans="1:18" ht="72.75" customHeight="1" x14ac:dyDescent="0.25">
      <c r="A19" s="25" t="s">
        <v>139</v>
      </c>
      <c r="B19" s="26" t="s">
        <v>63</v>
      </c>
      <c r="C19" s="3" t="str">
        <f>A13</f>
        <v>Cuenta</v>
      </c>
      <c r="G19" s="21"/>
      <c r="H19" s="21"/>
      <c r="I19" s="21"/>
    </row>
    <row r="20" spans="1:18" ht="72.75" customHeight="1" x14ac:dyDescent="0.25">
      <c r="A20" s="25" t="s">
        <v>141</v>
      </c>
      <c r="B20" s="26" t="s">
        <v>140</v>
      </c>
      <c r="C20" s="3" t="str">
        <f>A10</f>
        <v>Correo Electrónico</v>
      </c>
      <c r="G20" s="21"/>
      <c r="H20" s="21"/>
      <c r="I20" s="21"/>
    </row>
    <row r="21" spans="1:18" ht="15.75" thickBot="1" x14ac:dyDescent="0.3"/>
    <row r="22" spans="1:18" x14ac:dyDescent="0.25">
      <c r="A22" s="86" t="s">
        <v>23</v>
      </c>
      <c r="B22" s="87"/>
      <c r="C22" s="90" t="s">
        <v>0</v>
      </c>
      <c r="D22" s="91"/>
      <c r="E22" s="91"/>
      <c r="F22" s="87"/>
      <c r="G22" s="81" t="s">
        <v>24</v>
      </c>
      <c r="H22" s="94"/>
      <c r="I22" s="95"/>
      <c r="J22" s="81" t="s">
        <v>25</v>
      </c>
      <c r="K22" s="94"/>
      <c r="L22" s="94"/>
      <c r="M22" s="94"/>
      <c r="N22" s="95"/>
      <c r="O22" s="81" t="s">
        <v>26</v>
      </c>
      <c r="P22" s="95"/>
      <c r="Q22" s="81" t="s">
        <v>27</v>
      </c>
      <c r="R22" s="82"/>
    </row>
    <row r="23" spans="1:18" x14ac:dyDescent="0.25">
      <c r="A23" s="88"/>
      <c r="B23" s="89"/>
      <c r="C23" s="92"/>
      <c r="D23" s="93"/>
      <c r="E23" s="93"/>
      <c r="F23" s="89"/>
      <c r="G23" s="27" t="s">
        <v>28</v>
      </c>
      <c r="H23" s="27" t="s">
        <v>29</v>
      </c>
      <c r="I23" s="27" t="s">
        <v>0</v>
      </c>
      <c r="J23" s="27" t="s">
        <v>5</v>
      </c>
      <c r="K23" s="83" t="s">
        <v>0</v>
      </c>
      <c r="L23" s="84"/>
      <c r="M23" s="84"/>
      <c r="N23" s="85"/>
      <c r="O23" s="27" t="s">
        <v>30</v>
      </c>
      <c r="P23" s="27" t="s">
        <v>0</v>
      </c>
      <c r="Q23" s="27" t="s">
        <v>31</v>
      </c>
      <c r="R23" s="28" t="s">
        <v>32</v>
      </c>
    </row>
    <row r="24" spans="1:18" ht="15" customHeight="1" x14ac:dyDescent="0.25">
      <c r="A24" s="51" t="s">
        <v>154</v>
      </c>
      <c r="B24" s="52"/>
      <c r="C24" s="42" t="s">
        <v>155</v>
      </c>
      <c r="D24" s="43"/>
      <c r="E24" s="43"/>
      <c r="F24" s="44"/>
      <c r="G24" s="57" t="s">
        <v>88</v>
      </c>
      <c r="H24" s="39" t="str">
        <f>B2</f>
        <v>Paciente</v>
      </c>
      <c r="I24" s="57" t="s">
        <v>95</v>
      </c>
      <c r="J24" s="39"/>
      <c r="K24" s="42"/>
      <c r="L24" s="43"/>
      <c r="M24" s="43"/>
      <c r="N24" s="44"/>
      <c r="O24" s="29" t="s">
        <v>77</v>
      </c>
      <c r="P24" s="29" t="s">
        <v>82</v>
      </c>
      <c r="Q24" s="29" t="s">
        <v>97</v>
      </c>
      <c r="R24" s="29" t="s">
        <v>96</v>
      </c>
    </row>
    <row r="25" spans="1:18" ht="30" x14ac:dyDescent="0.25">
      <c r="A25" s="53"/>
      <c r="B25" s="54"/>
      <c r="C25" s="45"/>
      <c r="D25" s="46"/>
      <c r="E25" s="46"/>
      <c r="F25" s="47"/>
      <c r="G25" s="58"/>
      <c r="H25" s="40"/>
      <c r="I25" s="58"/>
      <c r="J25" s="40"/>
      <c r="K25" s="45"/>
      <c r="L25" s="46"/>
      <c r="M25" s="46"/>
      <c r="N25" s="47"/>
      <c r="O25" s="29" t="s">
        <v>79</v>
      </c>
      <c r="P25" s="29" t="s">
        <v>142</v>
      </c>
      <c r="Q25" s="29" t="s">
        <v>157</v>
      </c>
      <c r="R25" s="29" t="s">
        <v>96</v>
      </c>
    </row>
    <row r="26" spans="1:18" ht="30" x14ac:dyDescent="0.25">
      <c r="A26" s="53"/>
      <c r="B26" s="54"/>
      <c r="C26" s="45"/>
      <c r="D26" s="46"/>
      <c r="E26" s="46"/>
      <c r="F26" s="47"/>
      <c r="G26" s="58"/>
      <c r="H26" s="40"/>
      <c r="I26" s="58"/>
      <c r="J26" s="40"/>
      <c r="K26" s="45"/>
      <c r="L26" s="46"/>
      <c r="M26" s="46"/>
      <c r="N26" s="47"/>
      <c r="O26" s="29" t="s">
        <v>81</v>
      </c>
      <c r="P26" s="29" t="s">
        <v>90</v>
      </c>
      <c r="Q26" s="29" t="s">
        <v>162</v>
      </c>
      <c r="R26" s="29" t="s">
        <v>96</v>
      </c>
    </row>
    <row r="27" spans="1:18" ht="30" x14ac:dyDescent="0.25">
      <c r="A27" s="53"/>
      <c r="B27" s="54"/>
      <c r="C27" s="45"/>
      <c r="D27" s="46"/>
      <c r="E27" s="46"/>
      <c r="F27" s="47"/>
      <c r="G27" s="58"/>
      <c r="H27" s="40"/>
      <c r="I27" s="58"/>
      <c r="J27" s="40"/>
      <c r="K27" s="45"/>
      <c r="L27" s="46"/>
      <c r="M27" s="46"/>
      <c r="N27" s="47"/>
      <c r="O27" s="29" t="s">
        <v>89</v>
      </c>
      <c r="P27" s="29" t="s">
        <v>92</v>
      </c>
      <c r="Q27" s="29" t="s">
        <v>161</v>
      </c>
      <c r="R27" s="29" t="s">
        <v>96</v>
      </c>
    </row>
    <row r="28" spans="1:18" ht="45" x14ac:dyDescent="0.25">
      <c r="A28" s="55"/>
      <c r="B28" s="56"/>
      <c r="C28" s="48"/>
      <c r="D28" s="49"/>
      <c r="E28" s="49"/>
      <c r="F28" s="50"/>
      <c r="G28" s="59"/>
      <c r="H28" s="41"/>
      <c r="I28" s="59"/>
      <c r="J28" s="41"/>
      <c r="K28" s="48"/>
      <c r="L28" s="49"/>
      <c r="M28" s="49"/>
      <c r="N28" s="50"/>
      <c r="O28" s="29" t="s">
        <v>91</v>
      </c>
      <c r="P28" s="29" t="s">
        <v>94</v>
      </c>
      <c r="Q28" s="29" t="s">
        <v>98</v>
      </c>
      <c r="R28" s="29" t="s">
        <v>96</v>
      </c>
    </row>
    <row r="29" spans="1:18" ht="15" customHeight="1" x14ac:dyDescent="0.25">
      <c r="A29" s="60" t="s">
        <v>85</v>
      </c>
      <c r="B29" s="61"/>
      <c r="C29" s="66" t="s">
        <v>143</v>
      </c>
      <c r="D29" s="67"/>
      <c r="E29" s="67"/>
      <c r="F29" s="68"/>
      <c r="G29" s="75" t="s">
        <v>88</v>
      </c>
      <c r="H29" s="78" t="s">
        <v>35</v>
      </c>
      <c r="I29" s="75" t="s">
        <v>99</v>
      </c>
      <c r="J29" s="75"/>
      <c r="K29" s="66"/>
      <c r="L29" s="67"/>
      <c r="M29" s="67"/>
      <c r="N29" s="68"/>
      <c r="O29" s="15" t="s">
        <v>77</v>
      </c>
      <c r="P29" s="15" t="s">
        <v>82</v>
      </c>
      <c r="Q29" s="15" t="s">
        <v>97</v>
      </c>
      <c r="R29" s="15" t="s">
        <v>104</v>
      </c>
    </row>
    <row r="30" spans="1:18" ht="30" x14ac:dyDescent="0.25">
      <c r="A30" s="62"/>
      <c r="B30" s="63"/>
      <c r="C30" s="69"/>
      <c r="D30" s="70"/>
      <c r="E30" s="70"/>
      <c r="F30" s="71"/>
      <c r="G30" s="76"/>
      <c r="H30" s="79"/>
      <c r="I30" s="76"/>
      <c r="J30" s="76"/>
      <c r="K30" s="69"/>
      <c r="L30" s="70"/>
      <c r="M30" s="70"/>
      <c r="N30" s="71"/>
      <c r="O30" s="15" t="s">
        <v>91</v>
      </c>
      <c r="P30" s="15" t="s">
        <v>144</v>
      </c>
      <c r="Q30" s="15" t="s">
        <v>158</v>
      </c>
      <c r="R30" s="15" t="s">
        <v>104</v>
      </c>
    </row>
    <row r="31" spans="1:18" ht="30" x14ac:dyDescent="0.25">
      <c r="A31" s="62"/>
      <c r="B31" s="63"/>
      <c r="C31" s="69"/>
      <c r="D31" s="70"/>
      <c r="E31" s="70"/>
      <c r="F31" s="71"/>
      <c r="G31" s="76"/>
      <c r="H31" s="79"/>
      <c r="I31" s="76"/>
      <c r="J31" s="76"/>
      <c r="K31" s="69"/>
      <c r="L31" s="70"/>
      <c r="M31" s="70"/>
      <c r="N31" s="71"/>
      <c r="O31" s="15" t="s">
        <v>93</v>
      </c>
      <c r="P31" s="15" t="s">
        <v>145</v>
      </c>
      <c r="Q31" s="15" t="s">
        <v>159</v>
      </c>
      <c r="R31" s="15" t="s">
        <v>104</v>
      </c>
    </row>
    <row r="32" spans="1:18" ht="30" x14ac:dyDescent="0.25">
      <c r="A32" s="62"/>
      <c r="B32" s="63"/>
      <c r="C32" s="69"/>
      <c r="D32" s="70"/>
      <c r="E32" s="70"/>
      <c r="F32" s="71"/>
      <c r="G32" s="76"/>
      <c r="H32" s="79"/>
      <c r="I32" s="76"/>
      <c r="J32" s="76"/>
      <c r="K32" s="69"/>
      <c r="L32" s="70"/>
      <c r="M32" s="70"/>
      <c r="N32" s="71"/>
      <c r="O32" s="15" t="s">
        <v>100</v>
      </c>
      <c r="P32" s="15" t="s">
        <v>101</v>
      </c>
      <c r="Q32" s="15" t="s">
        <v>160</v>
      </c>
      <c r="R32" s="15" t="s">
        <v>104</v>
      </c>
    </row>
    <row r="33" spans="1:18" ht="45" x14ac:dyDescent="0.25">
      <c r="A33" s="64"/>
      <c r="B33" s="65"/>
      <c r="C33" s="72"/>
      <c r="D33" s="73"/>
      <c r="E33" s="73"/>
      <c r="F33" s="74"/>
      <c r="G33" s="77"/>
      <c r="H33" s="80"/>
      <c r="I33" s="77"/>
      <c r="J33" s="77"/>
      <c r="K33" s="72"/>
      <c r="L33" s="73"/>
      <c r="M33" s="73"/>
      <c r="N33" s="74"/>
      <c r="O33" s="15" t="s">
        <v>102</v>
      </c>
      <c r="P33" s="15" t="s">
        <v>103</v>
      </c>
      <c r="Q33" s="15" t="s">
        <v>98</v>
      </c>
      <c r="R33" s="15" t="s">
        <v>104</v>
      </c>
    </row>
    <row r="34" spans="1:18" ht="15" customHeight="1" x14ac:dyDescent="0.25">
      <c r="A34" s="116" t="s">
        <v>86</v>
      </c>
      <c r="B34" s="117"/>
      <c r="C34" s="122" t="s">
        <v>146</v>
      </c>
      <c r="D34" s="123"/>
      <c r="E34" s="123"/>
      <c r="F34" s="124"/>
      <c r="G34" s="131" t="s">
        <v>88</v>
      </c>
      <c r="H34" s="134" t="str">
        <f>A5</f>
        <v>Identificador</v>
      </c>
      <c r="I34" s="131" t="s">
        <v>106</v>
      </c>
      <c r="J34" s="131"/>
      <c r="K34" s="122"/>
      <c r="L34" s="123"/>
      <c r="M34" s="123"/>
      <c r="N34" s="124"/>
      <c r="O34" s="16" t="s">
        <v>107</v>
      </c>
      <c r="P34" s="16" t="s">
        <v>108</v>
      </c>
      <c r="Q34" s="16" t="s">
        <v>105</v>
      </c>
      <c r="R34" s="16" t="s">
        <v>111</v>
      </c>
    </row>
    <row r="35" spans="1:18" ht="15" customHeight="1" x14ac:dyDescent="0.25">
      <c r="A35" s="118"/>
      <c r="B35" s="119"/>
      <c r="C35" s="125"/>
      <c r="D35" s="126"/>
      <c r="E35" s="126"/>
      <c r="F35" s="127"/>
      <c r="G35" s="132"/>
      <c r="H35" s="135"/>
      <c r="I35" s="132"/>
      <c r="J35" s="132"/>
      <c r="K35" s="125"/>
      <c r="L35" s="126"/>
      <c r="M35" s="126"/>
      <c r="N35" s="127"/>
      <c r="O35" s="16" t="s">
        <v>109</v>
      </c>
      <c r="P35" s="16" t="s">
        <v>147</v>
      </c>
      <c r="Q35" s="16" t="s">
        <v>163</v>
      </c>
      <c r="R35" s="16" t="s">
        <v>111</v>
      </c>
    </row>
    <row r="36" spans="1:18" ht="15" customHeight="1" x14ac:dyDescent="0.25">
      <c r="A36" s="118"/>
      <c r="B36" s="119"/>
      <c r="C36" s="125"/>
      <c r="D36" s="126"/>
      <c r="E36" s="126"/>
      <c r="F36" s="127"/>
      <c r="G36" s="132"/>
      <c r="H36" s="135"/>
      <c r="I36" s="132"/>
      <c r="J36" s="132"/>
      <c r="K36" s="125"/>
      <c r="L36" s="126"/>
      <c r="M36" s="126"/>
      <c r="N36" s="127"/>
      <c r="O36" s="16" t="s">
        <v>113</v>
      </c>
      <c r="P36" s="16" t="s">
        <v>148</v>
      </c>
      <c r="Q36" s="16" t="s">
        <v>164</v>
      </c>
      <c r="R36" s="16" t="s">
        <v>111</v>
      </c>
    </row>
    <row r="37" spans="1:18" ht="30" x14ac:dyDescent="0.25">
      <c r="A37" s="120"/>
      <c r="B37" s="121"/>
      <c r="C37" s="128"/>
      <c r="D37" s="129"/>
      <c r="E37" s="129"/>
      <c r="F37" s="130"/>
      <c r="G37" s="133"/>
      <c r="H37" s="136"/>
      <c r="I37" s="133"/>
      <c r="J37" s="133"/>
      <c r="K37" s="128"/>
      <c r="L37" s="129"/>
      <c r="M37" s="129"/>
      <c r="N37" s="130"/>
      <c r="O37" s="16" t="s">
        <v>129</v>
      </c>
      <c r="P37" s="16" t="s">
        <v>110</v>
      </c>
      <c r="Q37" s="16" t="s">
        <v>165</v>
      </c>
      <c r="R37" s="16" t="s">
        <v>111</v>
      </c>
    </row>
    <row r="38" spans="1:18" ht="30" customHeight="1" x14ac:dyDescent="0.25">
      <c r="A38" s="96" t="s">
        <v>149</v>
      </c>
      <c r="B38" s="97"/>
      <c r="C38" s="143" t="s">
        <v>150</v>
      </c>
      <c r="D38" s="144"/>
      <c r="E38" s="144"/>
      <c r="F38" s="145"/>
      <c r="G38" s="137" t="s">
        <v>88</v>
      </c>
      <c r="H38" s="140" t="str">
        <f>B2</f>
        <v>Paciente</v>
      </c>
      <c r="I38" s="137" t="s">
        <v>112</v>
      </c>
      <c r="J38" s="137" t="s">
        <v>115</v>
      </c>
      <c r="K38" s="143" t="s">
        <v>116</v>
      </c>
      <c r="L38" s="144"/>
      <c r="M38" s="144"/>
      <c r="N38" s="145"/>
      <c r="O38" s="17" t="s">
        <v>130</v>
      </c>
      <c r="P38" s="30" t="s">
        <v>114</v>
      </c>
      <c r="Q38" s="17" t="s">
        <v>97</v>
      </c>
      <c r="R38" s="17" t="s">
        <v>117</v>
      </c>
    </row>
    <row r="39" spans="1:18" ht="15" customHeight="1" x14ac:dyDescent="0.25">
      <c r="A39" s="98"/>
      <c r="B39" s="99"/>
      <c r="C39" s="146"/>
      <c r="D39" s="147"/>
      <c r="E39" s="147"/>
      <c r="F39" s="148"/>
      <c r="G39" s="138"/>
      <c r="H39" s="141"/>
      <c r="I39" s="138"/>
      <c r="J39" s="138"/>
      <c r="K39" s="146"/>
      <c r="L39" s="147"/>
      <c r="M39" s="147"/>
      <c r="N39" s="148"/>
      <c r="O39" s="152" t="s">
        <v>131</v>
      </c>
      <c r="P39" s="152" t="s">
        <v>151</v>
      </c>
      <c r="Q39" s="137" t="s">
        <v>166</v>
      </c>
      <c r="R39" s="137" t="s">
        <v>117</v>
      </c>
    </row>
    <row r="40" spans="1:18" x14ac:dyDescent="0.25">
      <c r="A40" s="98"/>
      <c r="B40" s="99"/>
      <c r="C40" s="146"/>
      <c r="D40" s="147"/>
      <c r="E40" s="147"/>
      <c r="F40" s="148"/>
      <c r="G40" s="138"/>
      <c r="H40" s="141"/>
      <c r="I40" s="138"/>
      <c r="J40" s="138"/>
      <c r="K40" s="146"/>
      <c r="L40" s="147"/>
      <c r="M40" s="147"/>
      <c r="N40" s="148"/>
      <c r="O40" s="153"/>
      <c r="P40" s="153"/>
      <c r="Q40" s="139"/>
      <c r="R40" s="139"/>
    </row>
    <row r="41" spans="1:18" ht="30" x14ac:dyDescent="0.25">
      <c r="A41" s="98"/>
      <c r="B41" s="99"/>
      <c r="C41" s="146"/>
      <c r="D41" s="147"/>
      <c r="E41" s="147"/>
      <c r="F41" s="148"/>
      <c r="G41" s="138"/>
      <c r="H41" s="141"/>
      <c r="I41" s="138"/>
      <c r="J41" s="138"/>
      <c r="K41" s="146"/>
      <c r="L41" s="147"/>
      <c r="M41" s="147"/>
      <c r="N41" s="148"/>
      <c r="O41" s="30" t="s">
        <v>132</v>
      </c>
      <c r="P41" s="30" t="s">
        <v>152</v>
      </c>
      <c r="Q41" s="17" t="s">
        <v>167</v>
      </c>
      <c r="R41" s="17" t="s">
        <v>117</v>
      </c>
    </row>
    <row r="42" spans="1:18" ht="30" x14ac:dyDescent="0.25">
      <c r="A42" s="100"/>
      <c r="B42" s="101"/>
      <c r="C42" s="149"/>
      <c r="D42" s="150"/>
      <c r="E42" s="150"/>
      <c r="F42" s="151"/>
      <c r="G42" s="139"/>
      <c r="H42" s="142"/>
      <c r="I42" s="139"/>
      <c r="J42" s="139"/>
      <c r="K42" s="149"/>
      <c r="L42" s="150"/>
      <c r="M42" s="150"/>
      <c r="N42" s="151"/>
      <c r="O42" s="30" t="s">
        <v>133</v>
      </c>
      <c r="P42" s="30" t="s">
        <v>153</v>
      </c>
      <c r="Q42" s="17" t="s">
        <v>168</v>
      </c>
      <c r="R42" s="17" t="s">
        <v>117</v>
      </c>
    </row>
  </sheetData>
  <mergeCells count="45">
    <mergeCell ref="O39:O40"/>
    <mergeCell ref="P39:P40"/>
    <mergeCell ref="K38:N42"/>
    <mergeCell ref="Q39:Q40"/>
    <mergeCell ref="R39:R40"/>
    <mergeCell ref="J38:J42"/>
    <mergeCell ref="I38:I42"/>
    <mergeCell ref="H38:H42"/>
    <mergeCell ref="G38:G42"/>
    <mergeCell ref="C38:F42"/>
    <mergeCell ref="A38:B42"/>
    <mergeCell ref="A1:P1"/>
    <mergeCell ref="B2:P2"/>
    <mergeCell ref="B3:P3"/>
    <mergeCell ref="A15:C15"/>
    <mergeCell ref="A17:A18"/>
    <mergeCell ref="B17:B18"/>
    <mergeCell ref="J29:J33"/>
    <mergeCell ref="K29:N33"/>
    <mergeCell ref="A34:B37"/>
    <mergeCell ref="C34:F37"/>
    <mergeCell ref="G34:G37"/>
    <mergeCell ref="H34:H37"/>
    <mergeCell ref="I34:I37"/>
    <mergeCell ref="K34:N37"/>
    <mergeCell ref="J34:J37"/>
    <mergeCell ref="Q22:R22"/>
    <mergeCell ref="K23:N23"/>
    <mergeCell ref="A22:B23"/>
    <mergeCell ref="C22:F23"/>
    <mergeCell ref="G22:I22"/>
    <mergeCell ref="J22:N22"/>
    <mergeCell ref="O22:P22"/>
    <mergeCell ref="A29:B33"/>
    <mergeCell ref="C29:F33"/>
    <mergeCell ref="G29:G33"/>
    <mergeCell ref="H29:H33"/>
    <mergeCell ref="I29:I33"/>
    <mergeCell ref="J24:J28"/>
    <mergeCell ref="K24:N28"/>
    <mergeCell ref="C24:F28"/>
    <mergeCell ref="A24:B28"/>
    <mergeCell ref="G24:G28"/>
    <mergeCell ref="H24:H28"/>
    <mergeCell ref="I24:I28"/>
  </mergeCells>
  <hyperlinks>
    <hyperlink ref="A1" location="'Objetos de Dominio'!A1" display="Volver al inicio" xr:uid="{F92E8141-0BAA-4CFF-A2AA-790349ADA214}"/>
    <hyperlink ref="A1:P1" location="'Listado Objetos de Dominio'!A1" display="&lt;-Volver al inicio" xr:uid="{BAD90D86-7311-49B0-A802-02D69BE204D5}"/>
    <hyperlink ref="H34:H37" location="Paciente!A1" display="Paciente!A1" xr:uid="{42FCA2A3-90F8-424F-B355-710CFAC7E15B}"/>
    <hyperlink ref="H24" location="Paciente!A1" display="Paciente!A1" xr:uid="{FAEF6343-B7AC-4BBA-916C-32EB1D059E58}"/>
    <hyperlink ref="C17" location="TipoDocumento!A1" display="TipoDocumento!A1" xr:uid="{CDB02324-4482-46A1-8C8A-4A17B36355C6}"/>
    <hyperlink ref="C18" location="Paciente!A7" display="Paciente!A7" xr:uid="{C5D537C3-089F-40D2-8A86-43A6B986571C}"/>
    <hyperlink ref="B6" location="TipoDocumento!A1" display="TipoDocumento!A1" xr:uid="{AE4D8988-0634-4BAD-A2A2-BB0C35990D63}"/>
    <hyperlink ref="Q4" location="'Objeto Dominio 2'!A16" display="'Objeto Dominio 2'!A16" xr:uid="{F66CECC3-2EE1-49F8-9E57-39E041254432}"/>
    <hyperlink ref="T4" location="'Objeto Dominio 2'!A19" display="'Objeto Dominio 2'!A19" xr:uid="{1EEF2DB2-A99F-4C59-8304-4835FA7407E0}"/>
    <hyperlink ref="S4" location="'Objeto Dominio 2'!A18" display="'Objeto Dominio 2'!A18" xr:uid="{12E63051-0357-4C9D-ABE2-AAC9F4D1077D}"/>
    <hyperlink ref="R4" location="'Objeto Dominio 2'!A17" display="'Objeto Dominio 2'!A17" xr:uid="{C31578C6-097C-48B5-85BE-E2B5695507BB}"/>
    <hyperlink ref="H38" location="Paciente!A1" display="Paciente!A1" xr:uid="{9CFC97C1-FDC7-4BCC-A442-03CBBA306898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R25"/>
  <sheetViews>
    <sheetView zoomScale="70" zoomScaleNormal="70" workbookViewId="0">
      <pane ySplit="2" topLeftCell="A3" activePane="bottomLeft" state="frozen"/>
      <selection pane="bottomLeft" activeCell="D25" sqref="D25"/>
    </sheetView>
  </sheetViews>
  <sheetFormatPr baseColWidth="10" defaultColWidth="11.42578125" defaultRowHeight="15" x14ac:dyDescent="0.25"/>
  <cols>
    <col min="1" max="1" width="33.140625" style="5" bestFit="1" customWidth="1"/>
    <col min="2" max="2" width="22.42578125" style="5" bestFit="1" customWidth="1"/>
    <col min="3" max="3" width="18.7109375" style="5" bestFit="1" customWidth="1"/>
    <col min="4" max="4" width="18.85546875" style="5" bestFit="1" customWidth="1"/>
    <col min="5" max="5" width="11.5703125" style="5" bestFit="1" customWidth="1"/>
    <col min="6" max="6" width="15.28515625" style="5" bestFit="1" customWidth="1"/>
    <col min="7" max="7" width="14.28515625" style="5" bestFit="1" customWidth="1"/>
    <col min="8" max="8" width="23.42578125" style="5" bestFit="1" customWidth="1"/>
    <col min="9" max="9" width="20.140625" style="5" bestFit="1" customWidth="1"/>
    <col min="10" max="10" width="18.7109375" style="5" bestFit="1" customWidth="1"/>
    <col min="11" max="11" width="19.28515625" style="5" bestFit="1" customWidth="1"/>
    <col min="12" max="12" width="14.42578125" style="5" bestFit="1" customWidth="1"/>
    <col min="13" max="13" width="15.7109375" style="5" bestFit="1" customWidth="1"/>
    <col min="14" max="14" width="12.85546875" style="5" bestFit="1" customWidth="1"/>
    <col min="15" max="15" width="25" style="5" bestFit="1" customWidth="1"/>
    <col min="16" max="16" width="68.140625" style="5" bestFit="1" customWidth="1"/>
    <col min="17" max="17" width="21.140625" style="5" bestFit="1" customWidth="1"/>
    <col min="18" max="20" width="21.5703125" style="5" bestFit="1" customWidth="1"/>
    <col min="21" max="21" width="52.28515625" style="5" bestFit="1" customWidth="1"/>
    <col min="22" max="16384" width="11.42578125" style="5"/>
  </cols>
  <sheetData>
    <row r="1" spans="1:18" x14ac:dyDescent="0.25">
      <c r="A1" s="154" t="s">
        <v>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</row>
    <row r="2" spans="1:18" x14ac:dyDescent="0.25">
      <c r="A2" s="6" t="s">
        <v>2</v>
      </c>
      <c r="B2" s="155" t="str">
        <f>'Listado Objetos de Dominio'!$A$3</f>
        <v>TipoDocumento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</row>
    <row r="3" spans="1:18" ht="15.75" thickBot="1" x14ac:dyDescent="0.3">
      <c r="A3" s="6" t="s">
        <v>3</v>
      </c>
      <c r="B3" s="106" t="str">
        <f>'Listado Objetos de Dominio'!$B$3</f>
        <v>Objeto de dominio que representa el nombre de cada uno de los diferentes tipos de documentos de identificación que pueden ser utilizados para identificar a los pacientes de la clínica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</row>
    <row r="4" spans="1:18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0</v>
      </c>
      <c r="Q4" s="9" t="str">
        <f>A14</f>
        <v>ListarTipoDocumento</v>
      </c>
    </row>
    <row r="5" spans="1:18" ht="25.5" x14ac:dyDescent="0.25">
      <c r="A5" s="13" t="s">
        <v>41</v>
      </c>
      <c r="B5" s="2" t="s">
        <v>47</v>
      </c>
      <c r="C5" s="2"/>
      <c r="D5" s="2"/>
      <c r="E5" s="2"/>
      <c r="F5" s="2">
        <v>1</v>
      </c>
      <c r="G5" s="2"/>
      <c r="H5" s="2"/>
      <c r="I5" s="2"/>
      <c r="J5" s="14" t="s">
        <v>50</v>
      </c>
      <c r="K5" s="2" t="s">
        <v>51</v>
      </c>
      <c r="L5" s="2" t="s">
        <v>52</v>
      </c>
      <c r="M5" s="2" t="s">
        <v>51</v>
      </c>
      <c r="N5" s="2" t="s">
        <v>52</v>
      </c>
      <c r="O5" s="2" t="s">
        <v>51</v>
      </c>
      <c r="P5" s="2" t="s">
        <v>87</v>
      </c>
      <c r="Q5" s="4" t="s">
        <v>84</v>
      </c>
    </row>
    <row r="6" spans="1:18" ht="25.5" x14ac:dyDescent="0.25">
      <c r="A6" s="13" t="s">
        <v>19</v>
      </c>
      <c r="B6" s="2" t="s">
        <v>48</v>
      </c>
      <c r="C6" s="2"/>
      <c r="D6" s="2">
        <v>30</v>
      </c>
      <c r="E6" s="2"/>
      <c r="F6" s="2"/>
      <c r="G6" s="2"/>
      <c r="H6" s="2" t="s">
        <v>49</v>
      </c>
      <c r="I6" s="2"/>
      <c r="J6" s="14" t="s">
        <v>69</v>
      </c>
      <c r="K6" s="2" t="s">
        <v>52</v>
      </c>
      <c r="L6" s="2" t="s">
        <v>52</v>
      </c>
      <c r="M6" s="2" t="s">
        <v>51</v>
      </c>
      <c r="N6" s="2" t="s">
        <v>52</v>
      </c>
      <c r="O6" s="2" t="s">
        <v>67</v>
      </c>
      <c r="P6" s="2" t="s">
        <v>68</v>
      </c>
      <c r="Q6" s="4" t="s">
        <v>83</v>
      </c>
    </row>
    <row r="7" spans="1:18" ht="15.75" thickBot="1" x14ac:dyDescent="0.3"/>
    <row r="8" spans="1:18" x14ac:dyDescent="0.25">
      <c r="A8" s="156" t="s">
        <v>20</v>
      </c>
      <c r="B8" s="157"/>
      <c r="C8" s="158"/>
    </row>
    <row r="9" spans="1:18" x14ac:dyDescent="0.25">
      <c r="A9" s="22" t="s">
        <v>21</v>
      </c>
      <c r="B9" s="23" t="s">
        <v>0</v>
      </c>
      <c r="C9" s="24" t="s">
        <v>22</v>
      </c>
    </row>
    <row r="10" spans="1:18" ht="39" customHeight="1" thickBot="1" x14ac:dyDescent="0.3">
      <c r="A10" s="31" t="s">
        <v>71</v>
      </c>
      <c r="B10" s="32" t="s">
        <v>70</v>
      </c>
      <c r="C10" s="33" t="str">
        <f>A6</f>
        <v>Nombre</v>
      </c>
    </row>
    <row r="12" spans="1:18" x14ac:dyDescent="0.25">
      <c r="A12" s="159" t="s">
        <v>23</v>
      </c>
      <c r="B12" s="159"/>
      <c r="C12" s="159" t="s">
        <v>0</v>
      </c>
      <c r="D12" s="159"/>
      <c r="E12" s="159"/>
      <c r="F12" s="159"/>
      <c r="G12" s="159" t="s">
        <v>24</v>
      </c>
      <c r="H12" s="159"/>
      <c r="I12" s="159"/>
      <c r="J12" s="159" t="s">
        <v>25</v>
      </c>
      <c r="K12" s="159"/>
      <c r="L12" s="159"/>
      <c r="M12" s="159"/>
      <c r="N12" s="159"/>
      <c r="O12" s="159" t="s">
        <v>26</v>
      </c>
      <c r="P12" s="159"/>
      <c r="Q12" s="159" t="s">
        <v>27</v>
      </c>
      <c r="R12" s="159"/>
    </row>
    <row r="13" spans="1:18" x14ac:dyDescent="0.25">
      <c r="A13" s="159"/>
      <c r="B13" s="159"/>
      <c r="C13" s="159"/>
      <c r="D13" s="159"/>
      <c r="E13" s="159"/>
      <c r="F13" s="159"/>
      <c r="G13" s="27" t="s">
        <v>28</v>
      </c>
      <c r="H13" s="27" t="s">
        <v>29</v>
      </c>
      <c r="I13" s="27" t="s">
        <v>0</v>
      </c>
      <c r="J13" s="27" t="s">
        <v>5</v>
      </c>
      <c r="K13" s="159" t="s">
        <v>0</v>
      </c>
      <c r="L13" s="159"/>
      <c r="M13" s="159"/>
      <c r="N13" s="159"/>
      <c r="O13" s="27" t="s">
        <v>30</v>
      </c>
      <c r="P13" s="27" t="s">
        <v>0</v>
      </c>
      <c r="Q13" s="27" t="s">
        <v>31</v>
      </c>
      <c r="R13" s="27" t="s">
        <v>32</v>
      </c>
    </row>
    <row r="14" spans="1:18" ht="15" customHeight="1" x14ac:dyDescent="0.25">
      <c r="A14" s="160" t="s">
        <v>72</v>
      </c>
      <c r="B14" s="160"/>
      <c r="C14" s="161" t="s">
        <v>73</v>
      </c>
      <c r="D14" s="161"/>
      <c r="E14" s="161"/>
      <c r="F14" s="161"/>
      <c r="G14" s="161" t="str">
        <f>B2</f>
        <v>TipoDocumento</v>
      </c>
      <c r="H14" s="160" t="s">
        <v>39</v>
      </c>
      <c r="I14" s="161" t="s">
        <v>74</v>
      </c>
      <c r="J14" s="160" t="s">
        <v>75</v>
      </c>
      <c r="K14" s="161" t="s">
        <v>76</v>
      </c>
      <c r="L14" s="161"/>
      <c r="M14" s="161"/>
      <c r="N14" s="161"/>
      <c r="O14" s="29" t="s">
        <v>77</v>
      </c>
      <c r="P14" s="29" t="s">
        <v>78</v>
      </c>
      <c r="Q14" s="29" t="s">
        <v>170</v>
      </c>
      <c r="R14" s="29" t="s">
        <v>169</v>
      </c>
    </row>
    <row r="15" spans="1:18" ht="75" x14ac:dyDescent="0.25">
      <c r="A15" s="160"/>
      <c r="B15" s="160"/>
      <c r="C15" s="161"/>
      <c r="D15" s="161"/>
      <c r="E15" s="161"/>
      <c r="F15" s="161"/>
      <c r="G15" s="161"/>
      <c r="H15" s="160"/>
      <c r="I15" s="161"/>
      <c r="J15" s="160"/>
      <c r="K15" s="161"/>
      <c r="L15" s="161"/>
      <c r="M15" s="161"/>
      <c r="N15" s="161"/>
      <c r="O15" s="29" t="s">
        <v>79</v>
      </c>
      <c r="P15" s="29" t="s">
        <v>80</v>
      </c>
      <c r="Q15" s="29" t="s">
        <v>171</v>
      </c>
      <c r="R15" s="29" t="s">
        <v>169</v>
      </c>
    </row>
    <row r="16" spans="1:18" ht="45" x14ac:dyDescent="0.25">
      <c r="A16" s="160"/>
      <c r="B16" s="160"/>
      <c r="C16" s="161"/>
      <c r="D16" s="161"/>
      <c r="E16" s="161"/>
      <c r="F16" s="161"/>
      <c r="G16" s="161"/>
      <c r="H16" s="160"/>
      <c r="I16" s="161"/>
      <c r="J16" s="160"/>
      <c r="K16" s="161"/>
      <c r="L16" s="161"/>
      <c r="M16" s="161"/>
      <c r="N16" s="161"/>
      <c r="O16" s="29" t="s">
        <v>81</v>
      </c>
      <c r="P16" s="29" t="s">
        <v>82</v>
      </c>
      <c r="Q16" s="29" t="s">
        <v>172</v>
      </c>
      <c r="R16" s="29" t="s">
        <v>169</v>
      </c>
    </row>
    <row r="25" spans="4:4" x14ac:dyDescent="0.25">
      <c r="D25" s="34"/>
    </row>
  </sheetData>
  <mergeCells count="18">
    <mergeCell ref="Q12:R12"/>
    <mergeCell ref="K13:N13"/>
    <mergeCell ref="J14:J16"/>
    <mergeCell ref="K14:N16"/>
    <mergeCell ref="A14:B16"/>
    <mergeCell ref="C14:F16"/>
    <mergeCell ref="H14:H16"/>
    <mergeCell ref="G14:G16"/>
    <mergeCell ref="I14:I16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C10" location="TipoDocumento!A6" display="TipoDocumento!A6" xr:uid="{777EA091-DB28-4E55-A821-47FCFCC198A2}"/>
    <hyperlink ref="A1:P1" location="'Listado Objetos de Dominio'!A1" display="&lt;-Volver al inicio" xr:uid="{28DF35F7-9125-4513-96E1-5F516C9F9108}"/>
    <hyperlink ref="Q4" location="'Objeto Dominio 1'!A16" display="'Objeto Dominio 1'!A16" xr:uid="{B7DC66C7-CAF0-414F-9819-29E983398B1B}"/>
    <hyperlink ref="H14" location="TipoDocumento!A1" display="TipoDocumento" xr:uid="{26BB3D6F-A964-4D1E-BBDE-976A8D71346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C33025D5A0D41A987B06C23F9F862" ma:contentTypeVersion="4" ma:contentTypeDescription="Crear nuevo documento." ma:contentTypeScope="" ma:versionID="64c1448f5aff9909250dd0fe72c20d40">
  <xsd:schema xmlns:xsd="http://www.w3.org/2001/XMLSchema" xmlns:xs="http://www.w3.org/2001/XMLSchema" xmlns:p="http://schemas.microsoft.com/office/2006/metadata/properties" xmlns:ns2="71c270b4-bbbc-4455-8658-df0087d5555b" targetNamespace="http://schemas.microsoft.com/office/2006/metadata/properties" ma:root="true" ma:fieldsID="1c945cedffc24b2ab1f43f086018790d" ns2:_="">
    <xsd:import namespace="71c270b4-bbbc-4455-8658-df0087d55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270b4-bbbc-4455-8658-df0087d55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B61DEE52-08FB-44F6-8FCD-2A8B7CCB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270b4-bbbc-4455-8658-df0087d55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Paciente</vt:lpstr>
      <vt:lpstr>TipoDocumento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Miguel Posada Ortega</cp:lastModifiedBy>
  <cp:revision/>
  <dcterms:created xsi:type="dcterms:W3CDTF">2023-03-15T04:00:09Z</dcterms:created>
  <dcterms:modified xsi:type="dcterms:W3CDTF">2024-05-31T13:23:28Z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0x010100070C33025D5A0D41A987B06C23F9F862</vt:lpwstr>
  </property>
  <property fmtid="{D5CDD505-2E9C-101B-9397-08002B2CF9AE}" pid="12" name="MediaServiceImageTags">
    <vt:lpwstr/>
  </property>
</Properties>
</file>