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<sst xmlns="http://schemas.openxmlformats.org/spreadsheetml/2006/main" count="143" uniqueCount="132">
  <si>
    <t xml:space="preserve">Micrometer / Pixel</t>
  </si>
  <si>
    <t xml:space="preserve">Filename</t>
  </si>
  <si>
    <t xml:space="preserve">Reference x50</t>
  </si>
  <si>
    <t xml:space="preserve">3TEMP x50</t>
  </si>
  <si>
    <t xml:space="preserve">3TEMP Deviation</t>
  </si>
  <si>
    <t xml:space="preserve">Heights x50</t>
  </si>
  <si>
    <t xml:space="preserve">Heights Deviation</t>
  </si>
  <si>
    <t xml:space="preserve">Widths x50</t>
  </si>
  <si>
    <t xml:space="preserve">Widths Deviation</t>
  </si>
  <si>
    <t xml:space="preserve">Least Feret Diameter x50</t>
  </si>
  <si>
    <t xml:space="preserve">Least Feret Diameter Deviation</t>
  </si>
  <si>
    <t xml:space="preserve">Greatest Feret Diameter x50</t>
  </si>
  <si>
    <t xml:space="preserve">Greatest Feret Diameter Deviation</t>
  </si>
  <si>
    <t xml:space="preserve">Equivalent Circle Perimeter Diameter x50</t>
  </si>
  <si>
    <t xml:space="preserve">Equivalent Circle Perimeter Diameter Deviation</t>
  </si>
  <si>
    <t xml:space="preserve">Equivalent Circle Area Diameter x50</t>
  </si>
  <si>
    <t xml:space="preserve">Equivalent Circle Area Diameter Deviation</t>
  </si>
  <si>
    <t xml:space="preserve">Least Bounding Circle Diameter x50</t>
  </si>
  <si>
    <t xml:space="preserve">Least Bounding Circle Diameter Deviation</t>
  </si>
  <si>
    <t xml:space="preserve">Horizontal Martin Diameter x50</t>
  </si>
  <si>
    <t xml:space="preserve">Horizontal Martin Diameter Deviation</t>
  </si>
  <si>
    <t xml:space="preserve">Vertical Martin Diameter x50</t>
  </si>
  <si>
    <t xml:space="preserve">Vertical Martin Diameter Deviation</t>
  </si>
  <si>
    <t xml:space="preserve">Least Bounding Rectagle Width x50</t>
  </si>
  <si>
    <t xml:space="preserve">Least Bounding Rectagle Width Deviation</t>
  </si>
  <si>
    <t xml:space="preserve">Least Bounding Rectangle Length x50</t>
  </si>
  <si>
    <t xml:space="preserve">Least Bounding Rectangle Length Deviation</t>
  </si>
  <si>
    <t xml:space="preserve">Fiber Length x50</t>
  </si>
  <si>
    <t xml:space="preserve">Fiber Length Deviation</t>
  </si>
  <si>
    <t xml:space="preserve">Fiber Width x50</t>
  </si>
  <si>
    <t xml:space="preserve">Fiber Width Deviation</t>
  </si>
  <si>
    <t xml:space="preserve">Major Axis Length x50</t>
  </si>
  <si>
    <t xml:space="preserve">Major Axis Length Deviation</t>
  </si>
  <si>
    <t xml:space="preserve">Minor Axis Length x50</t>
  </si>
  <si>
    <t xml:space="preserve">Minor Axis Length Deviation</t>
  </si>
  <si>
    <t xml:space="preserve">images/1040/latest0.jpg</t>
  </si>
  <si>
    <t xml:space="preserve">441</t>
  </si>
  <si>
    <t xml:space="preserve">394</t>
  </si>
  <si>
    <t xml:space="preserve">images/1084/latest0.jpg</t>
  </si>
  <si>
    <t xml:space="preserve">452</t>
  </si>
  <si>
    <t xml:space="preserve">396</t>
  </si>
  <si>
    <t xml:space="preserve">images/1108/latest0.jpg</t>
  </si>
  <si>
    <t xml:space="preserve">486</t>
  </si>
  <si>
    <t xml:space="preserve">449</t>
  </si>
  <si>
    <t xml:space="preserve">images/1109/latest0.jpg</t>
  </si>
  <si>
    <t xml:space="preserve">417</t>
  </si>
  <si>
    <t xml:space="preserve">401</t>
  </si>
  <si>
    <t xml:space="preserve">images/1150/latest0.jpg</t>
  </si>
  <si>
    <t xml:space="preserve">416</t>
  </si>
  <si>
    <t xml:space="preserve">426</t>
  </si>
  <si>
    <t xml:space="preserve">images/1156/latest0.jpg</t>
  </si>
  <si>
    <t xml:space="preserve">435</t>
  </si>
  <si>
    <t xml:space="preserve">422</t>
  </si>
  <si>
    <t xml:space="preserve">images/1159/latest0.jpg</t>
  </si>
  <si>
    <t xml:space="preserve">483</t>
  </si>
  <si>
    <t xml:space="preserve">409</t>
  </si>
  <si>
    <t xml:space="preserve">images/1162/latest0.jpg</t>
  </si>
  <si>
    <t xml:space="preserve">457</t>
  </si>
  <si>
    <t xml:space="preserve">388</t>
  </si>
  <si>
    <t xml:space="preserve">images/1168/latest0.jpg</t>
  </si>
  <si>
    <t xml:space="preserve">542</t>
  </si>
  <si>
    <t xml:space="preserve">images/1175/latest0.jpg</t>
  </si>
  <si>
    <t xml:space="preserve">361</t>
  </si>
  <si>
    <t xml:space="preserve">428</t>
  </si>
  <si>
    <t xml:space="preserve">images/1177/latest0.jpg</t>
  </si>
  <si>
    <t xml:space="preserve">537</t>
  </si>
  <si>
    <t xml:space="preserve">421</t>
  </si>
  <si>
    <t xml:space="preserve">images/1181/latest0.jpg</t>
  </si>
  <si>
    <t xml:space="preserve">525</t>
  </si>
  <si>
    <t xml:space="preserve">439</t>
  </si>
  <si>
    <t xml:space="preserve">images/1187/latest0.jpg</t>
  </si>
  <si>
    <t xml:space="preserve">389</t>
  </si>
  <si>
    <t xml:space="preserve">390</t>
  </si>
  <si>
    <t xml:space="preserve">images/1190/latest0.jpg</t>
  </si>
  <si>
    <t xml:space="preserve">406</t>
  </si>
  <si>
    <t xml:space="preserve">images/1191/latest0.jpg</t>
  </si>
  <si>
    <t xml:space="preserve">517</t>
  </si>
  <si>
    <t xml:space="preserve">images/1197/latest0.jpg</t>
  </si>
  <si>
    <t xml:space="preserve">532</t>
  </si>
  <si>
    <t xml:space="preserve">images/1206/latest0.jpg</t>
  </si>
  <si>
    <t xml:space="preserve">522</t>
  </si>
  <si>
    <t xml:space="preserve">images/1207/latest0.jpg</t>
  </si>
  <si>
    <t xml:space="preserve">459</t>
  </si>
  <si>
    <t xml:space="preserve">356</t>
  </si>
  <si>
    <t xml:space="preserve">images/1210/latest0.jpg</t>
  </si>
  <si>
    <t xml:space="preserve">506</t>
  </si>
  <si>
    <t xml:space="preserve">images/1213/latest0.jpg</t>
  </si>
  <si>
    <t xml:space="preserve">518</t>
  </si>
  <si>
    <t xml:space="preserve">images/1214/latest0.jpg</t>
  </si>
  <si>
    <t xml:space="preserve">437</t>
  </si>
  <si>
    <t xml:space="preserve">431</t>
  </si>
  <si>
    <t xml:space="preserve">images/1217/latest0.jpg</t>
  </si>
  <si>
    <t xml:space="preserve">466</t>
  </si>
  <si>
    <t xml:space="preserve">images/11095/latest0.jpg</t>
  </si>
  <si>
    <t xml:space="preserve">383</t>
  </si>
  <si>
    <t xml:space="preserve">450</t>
  </si>
  <si>
    <t xml:space="preserve">images/11096/latest0.jpg</t>
  </si>
  <si>
    <t xml:space="preserve">477</t>
  </si>
  <si>
    <t xml:space="preserve">414</t>
  </si>
  <si>
    <t xml:space="preserve">images/11104/latest0.jpg</t>
  </si>
  <si>
    <t xml:space="preserve">456</t>
  </si>
  <si>
    <t xml:space="preserve">images/11112/latest0.jpg</t>
  </si>
  <si>
    <t xml:space="preserve">476</t>
  </si>
  <si>
    <t xml:space="preserve">387</t>
  </si>
  <si>
    <t xml:space="preserve">images/11133/latest0.jpg</t>
  </si>
  <si>
    <t xml:space="preserve">472</t>
  </si>
  <si>
    <t xml:space="preserve">391</t>
  </si>
  <si>
    <t xml:space="preserve">images/11144/latest0.jpg</t>
  </si>
  <si>
    <t xml:space="preserve">478</t>
  </si>
  <si>
    <t xml:space="preserve">410</t>
  </si>
  <si>
    <t xml:space="preserve">images/11146/latest0.jpg</t>
  </si>
  <si>
    <t xml:space="preserve">539</t>
  </si>
  <si>
    <t xml:space="preserve">420</t>
  </si>
  <si>
    <t xml:space="preserve">images/11147/latest0.jpg</t>
  </si>
  <si>
    <t xml:space="preserve">579</t>
  </si>
  <si>
    <t xml:space="preserve">405</t>
  </si>
  <si>
    <t xml:space="preserve">images/11158/latest0.jpg</t>
  </si>
  <si>
    <t xml:space="preserve">509</t>
  </si>
  <si>
    <t xml:space="preserve">images/11160/latest0.jpg</t>
  </si>
  <si>
    <t xml:space="preserve">507</t>
  </si>
  <si>
    <t xml:space="preserve">419</t>
  </si>
  <si>
    <t xml:space="preserve">images/11199/latest0.jpg</t>
  </si>
  <si>
    <t xml:space="preserve">465</t>
  </si>
  <si>
    <t xml:space="preserve">434</t>
  </si>
  <si>
    <t xml:space="preserve">images/11204/latest0.jpg</t>
  </si>
  <si>
    <t xml:space="preserve">545</t>
  </si>
  <si>
    <t xml:space="preserve">407</t>
  </si>
  <si>
    <t xml:space="preserve">images/11216/latest0.jpg</t>
  </si>
  <si>
    <t xml:space="preserve">443</t>
  </si>
  <si>
    <t xml:space="preserve">images/11222/latest0.jpg</t>
  </si>
  <si>
    <t xml:space="preserve">453</t>
  </si>
  <si>
    <t xml:space="preserve">415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</si>
</sst>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8" min="1" style="0" width="8.67"/>
    <col collapsed="false" customWidth="true" hidden="false" outlineLevel="0" max="19" min="19" style="0" width="12.15"/>
    <col collapsed="false" customWidth="true" hidden="false" outlineLevel="0" max="28" min="20" style="0" width="8.67"/>
    <col collapsed="false" customWidth="true" hidden="false" outlineLevel="0" max="29" min="29" style="0" width="20.64"/>
    <col collapsed="false" customWidth="true" hidden="false" outlineLevel="0" max="34" min="30" style="0" width="8.67"/>
    <col collapsed="false" customWidth="true" hidden="false" outlineLevel="0" max="35" min="35" style="0" width="25.33"/>
    <col collapsed="false" customWidth="true" hidden="false" outlineLevel="0" max="1025" min="3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5" hidden="false" customHeight="false" outlineLevel="0" collapsed="false">
      <c r="A2" s="0" t="n">
        <f aca="false">19.8</f>
        <v>19.8</v>
      </c>
      <c r="B2" s="0" t="s">
        <v>35</v>
      </c>
      <c r="C2" s="0" t="s">
        <v>36</v>
      </c>
      <c r="D2" s="0" t="s">
        <v>37</v>
      </c>
      <c r="E2" s="1" t="n">
        <v>-10.6575963718821</v>
      </c>
      <c r="F2" s="0" t="n">
        <v>16</v>
      </c>
      <c r="G2" s="0" t="n">
        <f aca="true">ABS($A$2*OFFSET(INDIRECT(ADDRESS(ROW(),COLUMN())),0,-1)/OFFSET(INDIRECT(ADDRESS(ROW(),COLUMN())), 0, -4)*100-100)</f>
        <v>28.1632653061224</v>
      </c>
      <c r="H2" s="0" t="n">
        <v>15</v>
      </c>
      <c r="I2" s="0" t="n">
        <f aca="true">ABS($A$2*OFFSET(INDIRECT(ADDRESS(ROW(),COLUMN())),0,-1)/OFFSET(INDIRECT(ADDRESS(ROW(),COLUMN())), 0, -6)*100-100)</f>
        <v>32.6530612244898</v>
      </c>
      <c r="J2" s="0" t="n">
        <v>1</v>
      </c>
      <c r="K2" s="0" t="n">
        <f aca="true">ABS($A$2*OFFSET(INDIRECT(ADDRESS(ROW(),COLUMN())),0,-1)/OFFSET(INDIRECT(ADDRESS(ROW(),COLUMN())), 0, -8)*100-100)</f>
        <v>95.5102040816326</v>
      </c>
      <c r="L2" s="0" t="n">
        <v>14</v>
      </c>
      <c r="M2" s="0" t="n">
        <f aca="true">ABS($A$2*OFFSET(INDIRECT(ADDRESS(ROW(),COLUMN())),0,-1)/OFFSET(INDIRECT(ADDRESS(ROW(),COLUMN())), 0, -10)*100-100)</f>
        <v>37.1428571428571</v>
      </c>
      <c r="N2" s="0" t="n">
        <v>12.0317920375774</v>
      </c>
      <c r="O2" s="0" t="n">
        <f aca="true">ABS($A$2*OFFSET(INDIRECT(ADDRESS(ROW(),COLUMN())),0,-1)/OFFSET(INDIRECT(ADDRESS(ROW(),COLUMN())), 0, -12)*100-100)</f>
        <v>45.9797092190402</v>
      </c>
      <c r="P2" s="0" t="n">
        <v>9.80456962989732</v>
      </c>
      <c r="Q2" s="0" t="n">
        <f aca="true">ABS($A$2*OFFSET(INDIRECT(ADDRESS(ROW(),COLUMN())),0,-1)/OFFSET(INDIRECT(ADDRESS(ROW(),COLUMN())), 0, -14)*100-100)</f>
        <v>55.9794832943386</v>
      </c>
      <c r="R2" s="0" t="n">
        <v>13.8886470794678</v>
      </c>
      <c r="S2" s="0" t="n">
        <f aca="true">ABS($A$2*OFFSET(INDIRECT(ADDRESS(ROW(),COLUMN())),0,-1)/OFFSET(INDIRECT(ADDRESS(ROW(),COLUMN())), 0, -16)*100-100)</f>
        <v>37.642809030961</v>
      </c>
      <c r="T2" s="0" t="n">
        <v>3</v>
      </c>
      <c r="U2" s="0" t="n">
        <f aca="true">ABS($A$2*OFFSET(INDIRECT(ADDRESS(ROW(),COLUMN())),0,-1)/OFFSET(INDIRECT(ADDRESS(ROW(),COLUMN())), 0, -18)*100-100)</f>
        <v>86.530612244898</v>
      </c>
      <c r="V2" s="0" t="n">
        <v>3</v>
      </c>
      <c r="W2" s="0" t="n">
        <f aca="true">ABS($A$2*OFFSET(INDIRECT(ADDRESS(ROW(),COLUMN())),0,-1)/OFFSET(INDIRECT(ADDRESS(ROW(),COLUMN())), 0, -20)*100-100)</f>
        <v>86.530612244898</v>
      </c>
      <c r="X2" s="0" t="n">
        <v>11</v>
      </c>
      <c r="Y2" s="0" t="n">
        <f aca="true">ABS($A$2*OFFSET(INDIRECT(ADDRESS(ROW(),COLUMN())),0,-1)/OFFSET(INDIRECT(ADDRESS(ROW(),COLUMN())), 0, -22)*100-100)</f>
        <v>50.6122448979592</v>
      </c>
      <c r="Z2" s="0" t="n">
        <v>10</v>
      </c>
      <c r="AA2" s="0" t="n">
        <f aca="true">ABS($A$2*OFFSET(INDIRECT(ADDRESS(ROW(),COLUMN())),0,-1)/OFFSET(INDIRECT(ADDRESS(ROW(),COLUMN())), 0, -24)*100-100)</f>
        <v>55.1020408163265</v>
      </c>
      <c r="AB2" s="0" t="n">
        <v>25.2934948505302</v>
      </c>
      <c r="AC2" s="0" t="n">
        <f aca="true">ABS($A$2*OFFSET(INDIRECT(ADDRESS(ROW(),COLUMN())),0,-1)/OFFSET(INDIRECT(ADDRESS(ROW(),COLUMN())), 0, -26)*100-100)</f>
        <v>13.562629941156</v>
      </c>
      <c r="AD2" s="0" t="n">
        <v>5.54054503602236</v>
      </c>
      <c r="AE2" s="0" t="n">
        <f aca="true">ABS($A$2*OFFSET(INDIRECT(ADDRESS(ROW(),COLUMN())),0,-1)/OFFSET(INDIRECT(ADDRESS(ROW(),COLUMN())), 0, -28)*100-100)</f>
        <v>75.1240835117364</v>
      </c>
      <c r="AF2" s="0" t="n">
        <v>8.65905523300171</v>
      </c>
      <c r="AG2" s="0" t="n">
        <f aca="true">ABS($A$2*OFFSET(INDIRECT(ADDRESS(ROW(),COLUMN())),0,-1)/OFFSET(INDIRECT(ADDRESS(ROW(),COLUMN())), 0, -30)*100-100)</f>
        <v>61.1226091579515</v>
      </c>
      <c r="AH2" s="0" t="n">
        <v>13.9532160758972</v>
      </c>
      <c r="AI2" s="0" t="n">
        <f aca="true">ABS($A$2*OFFSET(INDIRECT(ADDRESS(ROW(),COLUMN())),0,-1)/OFFSET(INDIRECT(ADDRESS(ROW(),COLUMN())), 0, -32)*100-100)</f>
        <v>37.352907414339</v>
      </c>
    </row>
    <row r="3" customFormat="false" ht="15" hidden="false" customHeight="false" outlineLevel="0" collapsed="false">
      <c r="B3" s="0" t="s">
        <v>38</v>
      </c>
      <c r="C3" s="0" t="s">
        <v>39</v>
      </c>
      <c r="D3" s="0" t="s">
        <v>40</v>
      </c>
      <c r="E3" s="1" t="n">
        <v>-12.3893805309734</v>
      </c>
      <c r="F3" s="0" t="n">
        <v>15</v>
      </c>
      <c r="G3" s="0" t="n">
        <f aca="true">ABS($A$2*OFFSET(INDIRECT(ADDRESS(ROW(),COLUMN())),0,-1)/OFFSET(INDIRECT(ADDRESS(ROW(),COLUMN())), 0, -4)*100-100)</f>
        <v>34.2920353982301</v>
      </c>
      <c r="H3" s="0" t="n">
        <v>14</v>
      </c>
      <c r="I3" s="0" t="n">
        <f aca="true">ABS($A$2*OFFSET(INDIRECT(ADDRESS(ROW(),COLUMN())),0,-1)/OFFSET(INDIRECT(ADDRESS(ROW(),COLUMN())), 0, -6)*100-100)</f>
        <v>38.6725663716814</v>
      </c>
      <c r="J3" s="0" t="n">
        <v>1</v>
      </c>
      <c r="K3" s="0" t="n">
        <f aca="true">ABS($A$2*OFFSET(INDIRECT(ADDRESS(ROW(),COLUMN())),0,-1)/OFFSET(INDIRECT(ADDRESS(ROW(),COLUMN())), 0, -8)*100-100)</f>
        <v>95.6194690265487</v>
      </c>
      <c r="L3" s="0" t="n">
        <v>13</v>
      </c>
      <c r="M3" s="0" t="n">
        <f aca="true">ABS($A$2*OFFSET(INDIRECT(ADDRESS(ROW(),COLUMN())),0,-1)/OFFSET(INDIRECT(ADDRESS(ROW(),COLUMN())), 0, -10)*100-100)</f>
        <v>43.0530973451327</v>
      </c>
      <c r="N3" s="0" t="n">
        <v>11.7680955281689</v>
      </c>
      <c r="O3" s="0" t="n">
        <f aca="true">ABS($A$2*OFFSET(INDIRECT(ADDRESS(ROW(),COLUMN())),0,-1)/OFFSET(INDIRECT(ADDRESS(ROW(),COLUMN())), 0, -12)*100-100)</f>
        <v>48.4494930403221</v>
      </c>
      <c r="P3" s="0" t="n">
        <v>9.50789186287878</v>
      </c>
      <c r="Q3" s="0" t="n">
        <f aca="true">ABS($A$2*OFFSET(INDIRECT(ADDRESS(ROW(),COLUMN())),0,-1)/OFFSET(INDIRECT(ADDRESS(ROW(),COLUMN())), 0, -14)*100-100)</f>
        <v>58.3503852024337</v>
      </c>
      <c r="R3" s="0" t="n">
        <v>13.3418645858765</v>
      </c>
      <c r="S3" s="0" t="n">
        <f aca="true">ABS($A$2*OFFSET(INDIRECT(ADDRESS(ROW(),COLUMN())),0,-1)/OFFSET(INDIRECT(ADDRESS(ROW(),COLUMN())), 0, -16)*100-100)</f>
        <v>41.5555489379748</v>
      </c>
      <c r="T3" s="0" t="n">
        <v>3</v>
      </c>
      <c r="U3" s="0" t="n">
        <f aca="true">ABS($A$2*OFFSET(INDIRECT(ADDRESS(ROW(),COLUMN())),0,-1)/OFFSET(INDIRECT(ADDRESS(ROW(),COLUMN())), 0, -18)*100-100)</f>
        <v>86.858407079646</v>
      </c>
      <c r="V3" s="0" t="n">
        <v>3</v>
      </c>
      <c r="W3" s="0" t="n">
        <f aca="true">ABS($A$2*OFFSET(INDIRECT(ADDRESS(ROW(),COLUMN())),0,-1)/OFFSET(INDIRECT(ADDRESS(ROW(),COLUMN())), 0, -20)*100-100)</f>
        <v>86.858407079646</v>
      </c>
      <c r="X3" s="0" t="n">
        <v>10.4355144500732</v>
      </c>
      <c r="Y3" s="0" t="n">
        <f aca="true">ABS($A$2*OFFSET(INDIRECT(ADDRESS(ROW(),COLUMN())),0,-1)/OFFSET(INDIRECT(ADDRESS(ROW(),COLUMN())), 0, -22)*100-100)</f>
        <v>54.2869057275553</v>
      </c>
      <c r="Z3" s="0" t="n">
        <v>9.89949417114258</v>
      </c>
      <c r="AA3" s="0" t="n">
        <f aca="true">ABS($A$2*OFFSET(INDIRECT(ADDRESS(ROW(),COLUMN())),0,-1)/OFFSET(INDIRECT(ADDRESS(ROW(),COLUMN())), 0, -24)*100-100)</f>
        <v>56.6349591618091</v>
      </c>
      <c r="AB3" s="0" t="n">
        <v>23.8317608663279</v>
      </c>
      <c r="AC3" s="0" t="n">
        <f aca="true">ABS($A$2*OFFSET(INDIRECT(ADDRESS(ROW(),COLUMN())),0,-1)/OFFSET(INDIRECT(ADDRESS(ROW(),COLUMN())), 0, -26)*100-100)</f>
        <v>4.3957666268344</v>
      </c>
      <c r="AD3" s="0" t="n">
        <v>5.3380962103094</v>
      </c>
      <c r="AE3" s="0" t="n">
        <f aca="true">ABS($A$2*OFFSET(INDIRECT(ADDRESS(ROW(),COLUMN())),0,-1)/OFFSET(INDIRECT(ADDRESS(ROW(),COLUMN())), 0, -28)*100-100)</f>
        <v>76.6163042114765</v>
      </c>
      <c r="AF3" s="0" t="n">
        <v>8.36158275604248</v>
      </c>
      <c r="AG3" s="0" t="n">
        <f aca="true">ABS($A$2*OFFSET(INDIRECT(ADDRESS(ROW(),COLUMN())),0,-1)/OFFSET(INDIRECT(ADDRESS(ROW(),COLUMN())), 0, -30)*100-100)</f>
        <v>63.3718277500794</v>
      </c>
      <c r="AH3" s="0" t="n">
        <v>13.6658296585083</v>
      </c>
      <c r="AI3" s="0" t="n">
        <f aca="true">ABS($A$2*OFFSET(INDIRECT(ADDRESS(ROW(),COLUMN())),0,-1)/OFFSET(INDIRECT(ADDRESS(ROW(),COLUMN())), 0, -32)*100-100)</f>
        <v>40.1364099029946</v>
      </c>
    </row>
    <row r="4" customFormat="false" ht="15" hidden="false" customHeight="false" outlineLevel="0" collapsed="false">
      <c r="B4" s="0" t="s">
        <v>41</v>
      </c>
      <c r="C4" s="0" t="s">
        <v>42</v>
      </c>
      <c r="D4" s="0" t="s">
        <v>43</v>
      </c>
      <c r="E4" s="2" t="n">
        <v>-7.61316872427985</v>
      </c>
      <c r="F4" s="0" t="n">
        <v>16</v>
      </c>
      <c r="G4" s="0" t="n">
        <f aca="true">ABS($A$2*OFFSET(INDIRECT(ADDRESS(ROW(),COLUMN())),0,-1)/OFFSET(INDIRECT(ADDRESS(ROW(),COLUMN())), 0, -4)*100-100)</f>
        <v>34.8148148148148</v>
      </c>
      <c r="H4" s="0" t="n">
        <v>16</v>
      </c>
      <c r="I4" s="0" t="n">
        <f aca="true">ABS($A$2*OFFSET(INDIRECT(ADDRESS(ROW(),COLUMN())),0,-1)/OFFSET(INDIRECT(ADDRESS(ROW(),COLUMN())), 0, -6)*100-100)</f>
        <v>34.8148148148148</v>
      </c>
      <c r="J4" s="0" t="n">
        <v>1</v>
      </c>
      <c r="K4" s="0" t="n">
        <f aca="true">ABS($A$2*OFFSET(INDIRECT(ADDRESS(ROW(),COLUMN())),0,-1)/OFFSET(INDIRECT(ADDRESS(ROW(),COLUMN())), 0, -8)*100-100)</f>
        <v>95.9259259259259</v>
      </c>
      <c r="L4" s="0" t="n">
        <v>14</v>
      </c>
      <c r="M4" s="0" t="n">
        <f aca="true">ABS($A$2*OFFSET(INDIRECT(ADDRESS(ROW(),COLUMN())),0,-1)/OFFSET(INDIRECT(ADDRESS(ROW(),COLUMN())), 0, -10)*100-100)</f>
        <v>42.962962962963</v>
      </c>
      <c r="N4" s="0" t="n">
        <v>12.0317920186047</v>
      </c>
      <c r="O4" s="0" t="n">
        <f aca="true">ABS($A$2*OFFSET(INDIRECT(ADDRESS(ROW(),COLUMN())),0,-1)/OFFSET(INDIRECT(ADDRESS(ROW(),COLUMN())), 0, -12)*100-100)</f>
        <v>50.9815880723513</v>
      </c>
      <c r="P4" s="0" t="n">
        <v>9.64087582980234</v>
      </c>
      <c r="Q4" s="0" t="n">
        <f aca="true">ABS($A$2*OFFSET(INDIRECT(ADDRESS(ROW(),COLUMN())),0,-1)/OFFSET(INDIRECT(ADDRESS(ROW(),COLUMN())), 0, -14)*100-100)</f>
        <v>60.7223577304349</v>
      </c>
      <c r="R4" s="0" t="n">
        <v>13.8926439285278</v>
      </c>
      <c r="S4" s="0" t="n">
        <f aca="true">ABS($A$2*OFFSET(INDIRECT(ADDRESS(ROW(),COLUMN())),0,-1)/OFFSET(INDIRECT(ADDRESS(ROW(),COLUMN())), 0, -16)*100-100)</f>
        <v>43.4003395504422</v>
      </c>
      <c r="T4" s="0" t="n">
        <v>3</v>
      </c>
      <c r="U4" s="0" t="n">
        <f aca="true">ABS($A$2*OFFSET(INDIRECT(ADDRESS(ROW(),COLUMN())),0,-1)/OFFSET(INDIRECT(ADDRESS(ROW(),COLUMN())), 0, -18)*100-100)</f>
        <v>87.7777777777778</v>
      </c>
      <c r="V4" s="0" t="n">
        <v>3</v>
      </c>
      <c r="W4" s="0" t="n">
        <f aca="true">ABS($A$2*OFFSET(INDIRECT(ADDRESS(ROW(),COLUMN())),0,-1)/OFFSET(INDIRECT(ADDRESS(ROW(),COLUMN())), 0, -20)*100-100)</f>
        <v>87.7777777777778</v>
      </c>
      <c r="X4" s="0" t="n">
        <v>10.6066017150879</v>
      </c>
      <c r="Y4" s="0" t="n">
        <f aca="true">ABS($A$2*OFFSET(INDIRECT(ADDRESS(ROW(),COLUMN())),0,-1)/OFFSET(INDIRECT(ADDRESS(ROW(),COLUMN())), 0, -22)*100-100)</f>
        <v>56.7879189385308</v>
      </c>
      <c r="Z4" s="0" t="n">
        <v>9.89949417114258</v>
      </c>
      <c r="AA4" s="0" t="n">
        <f aca="true">ABS($A$2*OFFSET(INDIRECT(ADDRESS(ROW(),COLUMN())),0,-1)/OFFSET(INDIRECT(ADDRESS(ROW(),COLUMN())), 0, -24)*100-100)</f>
        <v>59.6687274509006</v>
      </c>
      <c r="AB4" s="0" t="n">
        <v>25.7890468391566</v>
      </c>
      <c r="AC4" s="0" t="n">
        <f aca="true">ABS($A$2*OFFSET(INDIRECT(ADDRESS(ROW(),COLUMN())),0,-1)/OFFSET(INDIRECT(ADDRESS(ROW(),COLUMN())), 0, -26)*100-100)</f>
        <v>5.06648712248978</v>
      </c>
      <c r="AD4" s="0" t="n">
        <v>5.47958240267229</v>
      </c>
      <c r="AE4" s="0" t="n">
        <f aca="true">ABS($A$2*OFFSET(INDIRECT(ADDRESS(ROW(),COLUMN())),0,-1)/OFFSET(INDIRECT(ADDRESS(ROW(),COLUMN())), 0, -28)*100-100)</f>
        <v>77.6757753965203</v>
      </c>
      <c r="AF4" s="0" t="n">
        <v>8.32559394836426</v>
      </c>
      <c r="AG4" s="0" t="n">
        <f aca="true">ABS($A$2*OFFSET(INDIRECT(ADDRESS(ROW(),COLUMN())),0,-1)/OFFSET(INDIRECT(ADDRESS(ROW(),COLUMN())), 0, -30)*100-100)</f>
        <v>66.0809135437012</v>
      </c>
      <c r="AH4" s="0" t="n">
        <v>13.8004894256592</v>
      </c>
      <c r="AI4" s="0" t="n">
        <f aca="true">ABS($A$2*OFFSET(INDIRECT(ADDRESS(ROW(),COLUMN())),0,-1)/OFFSET(INDIRECT(ADDRESS(ROW(),COLUMN())), 0, -32)*100-100)</f>
        <v>43.7757838213885</v>
      </c>
    </row>
    <row r="5" customFormat="false" ht="15" hidden="false" customHeight="false" outlineLevel="0" collapsed="false">
      <c r="B5" s="0" t="s">
        <v>44</v>
      </c>
      <c r="C5" s="0" t="s">
        <v>45</v>
      </c>
      <c r="D5" s="0" t="s">
        <v>46</v>
      </c>
      <c r="E5" s="2" t="n">
        <v>-3.8369304556355</v>
      </c>
      <c r="F5" s="0" t="n">
        <v>15</v>
      </c>
      <c r="G5" s="0" t="n">
        <f aca="true">ABS($A$2*OFFSET(INDIRECT(ADDRESS(ROW(),COLUMN())),0,-1)/OFFSET(INDIRECT(ADDRESS(ROW(),COLUMN())), 0, -4)*100-100)</f>
        <v>28.7769784172662</v>
      </c>
      <c r="H5" s="0" t="n">
        <v>15</v>
      </c>
      <c r="I5" s="0" t="n">
        <f aca="true">ABS($A$2*OFFSET(INDIRECT(ADDRESS(ROW(),COLUMN())),0,-1)/OFFSET(INDIRECT(ADDRESS(ROW(),COLUMN())), 0, -6)*100-100)</f>
        <v>28.7769784172662</v>
      </c>
      <c r="J5" s="0" t="n">
        <v>1</v>
      </c>
      <c r="K5" s="0" t="n">
        <f aca="true">ABS($A$2*OFFSET(INDIRECT(ADDRESS(ROW(),COLUMN())),0,-1)/OFFSET(INDIRECT(ADDRESS(ROW(),COLUMN())), 0, -8)*100-100)</f>
        <v>95.2517985611511</v>
      </c>
      <c r="L5" s="0" t="n">
        <v>15</v>
      </c>
      <c r="M5" s="0" t="n">
        <f aca="true">ABS($A$2*OFFSET(INDIRECT(ADDRESS(ROW(),COLUMN())),0,-1)/OFFSET(INDIRECT(ADDRESS(ROW(),COLUMN())), 0, -10)*100-100)</f>
        <v>28.7769784172662</v>
      </c>
      <c r="N5" s="0" t="n">
        <v>12.9321083193535</v>
      </c>
      <c r="O5" s="0" t="n">
        <f aca="true">ABS($A$2*OFFSET(INDIRECT(ADDRESS(ROW(),COLUMN())),0,-1)/OFFSET(INDIRECT(ADDRESS(ROW(),COLUMN())), 0, -12)*100-100)</f>
        <v>38.5957446706955</v>
      </c>
      <c r="P5" s="0" t="n">
        <v>10.5550206141119</v>
      </c>
      <c r="Q5" s="0" t="n">
        <f aca="true">ABS($A$2*OFFSET(INDIRECT(ADDRESS(ROW(),COLUMN())),0,-1)/OFFSET(INDIRECT(ADDRESS(ROW(),COLUMN())), 0, -14)*100-100)</f>
        <v>49.882635932994</v>
      </c>
      <c r="R5" s="0" t="n">
        <v>14.8831148147583</v>
      </c>
      <c r="S5" s="0" t="n">
        <f aca="true">ABS($A$2*OFFSET(INDIRECT(ADDRESS(ROW(),COLUMN())),0,-1)/OFFSET(INDIRECT(ADDRESS(ROW(),COLUMN())), 0, -16)*100-100)</f>
        <v>29.3319728220109</v>
      </c>
      <c r="T5" s="0" t="n">
        <v>3</v>
      </c>
      <c r="U5" s="0" t="n">
        <f aca="true">ABS($A$2*OFFSET(INDIRECT(ADDRESS(ROW(),COLUMN())),0,-1)/OFFSET(INDIRECT(ADDRESS(ROW(),COLUMN())), 0, -18)*100-100)</f>
        <v>85.7553956834532</v>
      </c>
      <c r="V5" s="0" t="n">
        <v>3</v>
      </c>
      <c r="W5" s="0" t="n">
        <f aca="true">ABS($A$2*OFFSET(INDIRECT(ADDRESS(ROW(),COLUMN())),0,-1)/OFFSET(INDIRECT(ADDRESS(ROW(),COLUMN())), 0, -20)*100-100)</f>
        <v>85.7553956834532</v>
      </c>
      <c r="X5" s="0" t="n">
        <v>11.3137073516846</v>
      </c>
      <c r="Y5" s="0" t="n">
        <f aca="true">ABS($A$2*OFFSET(INDIRECT(ADDRESS(ROW(),COLUMN())),0,-1)/OFFSET(INDIRECT(ADDRESS(ROW(),COLUMN())), 0, -22)*100-100)</f>
        <v>46.2802384740157</v>
      </c>
      <c r="Z5" s="0" t="n">
        <v>11.1566381454468</v>
      </c>
      <c r="AA5" s="0" t="n">
        <f aca="true">ABS($A$2*OFFSET(INDIRECT(ADDRESS(ROW(),COLUMN())),0,-1)/OFFSET(INDIRECT(ADDRESS(ROW(),COLUMN())), 0, -24)*100-100)</f>
        <v>47.0260347050728</v>
      </c>
      <c r="AB5" s="0" t="n">
        <v>24.894147114028</v>
      </c>
      <c r="AC5" s="0" t="n">
        <f aca="true">ABS($A$2*OFFSET(INDIRECT(ADDRESS(ROW(),COLUMN())),0,-1)/OFFSET(INDIRECT(ADDRESS(ROW(),COLUMN())), 0, -26)*100-100)</f>
        <v>18.2024251457443</v>
      </c>
      <c r="AD5" s="0" t="n">
        <v>5.69337613708193</v>
      </c>
      <c r="AE5" s="0" t="n">
        <f aca="true">ABS($A$2*OFFSET(INDIRECT(ADDRESS(ROW(),COLUMN())),0,-1)/OFFSET(INDIRECT(ADDRESS(ROW(),COLUMN())), 0, -28)*100-100)</f>
        <v>72.9667032339995</v>
      </c>
      <c r="AF5" s="0" t="n">
        <v>9.07684993743897</v>
      </c>
      <c r="AG5" s="0" t="n">
        <f aca="true">ABS($A$2*OFFSET(INDIRECT(ADDRESS(ROW(),COLUMN())),0,-1)/OFFSET(INDIRECT(ADDRESS(ROW(),COLUMN())), 0, -30)*100-100)</f>
        <v>56.9012880668366</v>
      </c>
      <c r="AH5" s="0" t="n">
        <v>14.9340724945068</v>
      </c>
      <c r="AI5" s="0" t="n">
        <f aca="true">ABS($A$2*OFFSET(INDIRECT(ADDRESS(ROW(),COLUMN())),0,-1)/OFFSET(INDIRECT(ADDRESS(ROW(),COLUMN())), 0, -32)*100-100)</f>
        <v>29.0900154937085</v>
      </c>
    </row>
    <row r="6" customFormat="false" ht="15" hidden="false" customHeight="false" outlineLevel="0" collapsed="false">
      <c r="B6" s="0" t="s">
        <v>47</v>
      </c>
      <c r="C6" s="0" t="s">
        <v>48</v>
      </c>
      <c r="D6" s="0" t="s">
        <v>49</v>
      </c>
      <c r="E6" s="2" t="n">
        <v>2.40384615384615</v>
      </c>
      <c r="F6" s="0" t="n">
        <v>17</v>
      </c>
      <c r="G6" s="0" t="n">
        <f aca="true">ABS($A$2*OFFSET(INDIRECT(ADDRESS(ROW(),COLUMN())),0,-1)/OFFSET(INDIRECT(ADDRESS(ROW(),COLUMN())), 0, -4)*100-100)</f>
        <v>19.0865384615385</v>
      </c>
      <c r="H6" s="0" t="n">
        <v>17</v>
      </c>
      <c r="I6" s="0" t="n">
        <f aca="true">ABS($A$2*OFFSET(INDIRECT(ADDRESS(ROW(),COLUMN())),0,-1)/OFFSET(INDIRECT(ADDRESS(ROW(),COLUMN())), 0, -6)*100-100)</f>
        <v>19.0865384615385</v>
      </c>
      <c r="J6" s="0" t="n">
        <v>1</v>
      </c>
      <c r="K6" s="0" t="n">
        <f aca="true">ABS($A$2*OFFSET(INDIRECT(ADDRESS(ROW(),COLUMN())),0,-1)/OFFSET(INDIRECT(ADDRESS(ROW(),COLUMN())), 0, -8)*100-100)</f>
        <v>95.2403846153846</v>
      </c>
      <c r="L6" s="0" t="n">
        <v>15</v>
      </c>
      <c r="M6" s="0" t="n">
        <f aca="true">ABS($A$2*OFFSET(INDIRECT(ADDRESS(ROW(),COLUMN())),0,-1)/OFFSET(INDIRECT(ADDRESS(ROW(),COLUMN())), 0, -10)*100-100)</f>
        <v>28.6057692307692</v>
      </c>
      <c r="N6" s="0" t="n">
        <v>12.5751809610029</v>
      </c>
      <c r="O6" s="0" t="n">
        <f aca="true">ABS($A$2*OFFSET(INDIRECT(ADDRESS(ROW(),COLUMN())),0,-1)/OFFSET(INDIRECT(ADDRESS(ROW(),COLUMN())), 0, -12)*100-100)</f>
        <v>40.146975233688</v>
      </c>
      <c r="P6" s="0" t="n">
        <v>10.1867081481662</v>
      </c>
      <c r="Q6" s="0" t="n">
        <f aca="true">ABS($A$2*OFFSET(INDIRECT(ADDRESS(ROW(),COLUMN())),0,-1)/OFFSET(INDIRECT(ADDRESS(ROW(),COLUMN())), 0, -14)*100-100)</f>
        <v>51.5151871794012</v>
      </c>
      <c r="R6" s="0" t="n">
        <v>14.4664278030396</v>
      </c>
      <c r="S6" s="0" t="n">
        <f aca="true">ABS($A$2*OFFSET(INDIRECT(ADDRESS(ROW(),COLUMN())),0,-1)/OFFSET(INDIRECT(ADDRESS(ROW(),COLUMN())), 0, -16)*100-100)</f>
        <v>31.1453676682252</v>
      </c>
      <c r="T6" s="0" t="n">
        <v>3</v>
      </c>
      <c r="U6" s="0" t="n">
        <f aca="true">ABS($A$2*OFFSET(INDIRECT(ADDRESS(ROW(),COLUMN())),0,-1)/OFFSET(INDIRECT(ADDRESS(ROW(),COLUMN())), 0, -18)*100-100)</f>
        <v>85.7211538461538</v>
      </c>
      <c r="V6" s="0" t="n">
        <v>3</v>
      </c>
      <c r="W6" s="0" t="n">
        <f aca="true">ABS($A$2*OFFSET(INDIRECT(ADDRESS(ROW(),COLUMN())),0,-1)/OFFSET(INDIRECT(ADDRESS(ROW(),COLUMN())), 0, -20)*100-100)</f>
        <v>85.7211538461538</v>
      </c>
      <c r="X6" s="0" t="n">
        <v>10.6066017150879</v>
      </c>
      <c r="Y6" s="0" t="n">
        <f aca="true">ABS($A$2*OFFSET(INDIRECT(ADDRESS(ROW(),COLUMN())),0,-1)/OFFSET(INDIRECT(ADDRESS(ROW(),COLUMN())), 0, -22)*100-100)</f>
        <v>49.5166552983798</v>
      </c>
      <c r="Z6" s="0" t="n">
        <v>10.1942348480225</v>
      </c>
      <c r="AA6" s="0" t="n">
        <f aca="true">ABS($A$2*OFFSET(INDIRECT(ADDRESS(ROW(),COLUMN())),0,-1)/OFFSET(INDIRECT(ADDRESS(ROW(),COLUMN())), 0, -24)*100-100)</f>
        <v>51.47936298297</v>
      </c>
      <c r="AB6" s="0" t="n">
        <v>28.8807850061547</v>
      </c>
      <c r="AC6" s="0" t="n">
        <f aca="true">ABS($A$2*OFFSET(INDIRECT(ADDRESS(ROW(),COLUMN())),0,-1)/OFFSET(INDIRECT(ADDRESS(ROW(),COLUMN())), 0, -26)*100-100)</f>
        <v>37.4614286350634</v>
      </c>
      <c r="AD6" s="0" t="n">
        <v>6.08377272055623</v>
      </c>
      <c r="AE6" s="0" t="n">
        <f aca="true">ABS($A$2*OFFSET(INDIRECT(ADDRESS(ROW(),COLUMN())),0,-1)/OFFSET(INDIRECT(ADDRESS(ROW(),COLUMN())), 0, -28)*100-100)</f>
        <v>71.0435817627372</v>
      </c>
      <c r="AF6" s="0" t="n">
        <v>8.78278303146362</v>
      </c>
      <c r="AG6" s="0" t="n">
        <f aca="true">ABS($A$2*OFFSET(INDIRECT(ADDRESS(ROW(),COLUMN())),0,-1)/OFFSET(INDIRECT(ADDRESS(ROW(),COLUMN())), 0, -30)*100-100)</f>
        <v>58.1973307637068</v>
      </c>
      <c r="AH6" s="0" t="n">
        <v>14.5331177711487</v>
      </c>
      <c r="AI6" s="0" t="n">
        <f aca="true">ABS($A$2*OFFSET(INDIRECT(ADDRESS(ROW(),COLUMN())),0,-1)/OFFSET(INDIRECT(ADDRESS(ROW(),COLUMN())), 0, -32)*100-100)</f>
        <v>30.8279490700135</v>
      </c>
    </row>
    <row r="7" customFormat="false" ht="15" hidden="false" customHeight="false" outlineLevel="0" collapsed="false">
      <c r="B7" s="0" t="s">
        <v>50</v>
      </c>
      <c r="C7" s="0" t="s">
        <v>51</v>
      </c>
      <c r="D7" s="0" t="s">
        <v>52</v>
      </c>
      <c r="E7" s="2" t="n">
        <v>-2.98850574712644</v>
      </c>
      <c r="F7" s="0" t="n">
        <v>16</v>
      </c>
      <c r="G7" s="0" t="n">
        <f aca="true">ABS($A$2*OFFSET(INDIRECT(ADDRESS(ROW(),COLUMN())),0,-1)/OFFSET(INDIRECT(ADDRESS(ROW(),COLUMN())), 0, -4)*100-100)</f>
        <v>27.1724137931034</v>
      </c>
      <c r="H7" s="0" t="n">
        <v>15</v>
      </c>
      <c r="I7" s="0" t="n">
        <f aca="true">ABS($A$2*OFFSET(INDIRECT(ADDRESS(ROW(),COLUMN())),0,-1)/OFFSET(INDIRECT(ADDRESS(ROW(),COLUMN())), 0, -6)*100-100)</f>
        <v>31.7241379310345</v>
      </c>
      <c r="J7" s="0" t="n">
        <v>1</v>
      </c>
      <c r="K7" s="0" t="n">
        <f aca="true">ABS($A$2*OFFSET(INDIRECT(ADDRESS(ROW(),COLUMN())),0,-1)/OFFSET(INDIRECT(ADDRESS(ROW(),COLUMN())), 0, -8)*100-100)</f>
        <v>95.448275862069</v>
      </c>
      <c r="L7" s="0" t="n">
        <v>14</v>
      </c>
      <c r="M7" s="0" t="n">
        <f aca="true">ABS($A$2*OFFSET(INDIRECT(ADDRESS(ROW(),COLUMN())),0,-1)/OFFSET(INDIRECT(ADDRESS(ROW(),COLUMN())), 0, -10)*100-100)</f>
        <v>36.2758620689655</v>
      </c>
      <c r="N7" s="0" t="n">
        <v>12.6684117909723</v>
      </c>
      <c r="O7" s="0" t="n">
        <f aca="true">ABS($A$2*OFFSET(INDIRECT(ADDRESS(ROW(),COLUMN())),0,-1)/OFFSET(INDIRECT(ADDRESS(ROW(),COLUMN())), 0, -12)*100-100)</f>
        <v>42.3368842617814</v>
      </c>
      <c r="P7" s="0" t="n">
        <v>10.2490127544389</v>
      </c>
      <c r="Q7" s="0" t="n">
        <f aca="true">ABS($A$2*OFFSET(INDIRECT(ADDRESS(ROW(),COLUMN())),0,-1)/OFFSET(INDIRECT(ADDRESS(ROW(),COLUMN())), 0, -14)*100-100)</f>
        <v>53.3493212556575</v>
      </c>
      <c r="R7" s="0" t="n">
        <v>14.3342447280884</v>
      </c>
      <c r="S7" s="0" t="n">
        <f aca="true">ABS($A$2*OFFSET(INDIRECT(ADDRESS(ROW(),COLUMN())),0,-1)/OFFSET(INDIRECT(ADDRESS(ROW(),COLUMN())), 0, -16)*100-100)</f>
        <v>34.7544722721494</v>
      </c>
      <c r="T7" s="0" t="n">
        <v>3</v>
      </c>
      <c r="U7" s="0" t="n">
        <f aca="true">ABS($A$2*OFFSET(INDIRECT(ADDRESS(ROW(),COLUMN())),0,-1)/OFFSET(INDIRECT(ADDRESS(ROW(),COLUMN())), 0, -18)*100-100)</f>
        <v>86.3448275862069</v>
      </c>
      <c r="V7" s="0" t="n">
        <v>3</v>
      </c>
      <c r="W7" s="0" t="n">
        <f aca="true">ABS($A$2*OFFSET(INDIRECT(ADDRESS(ROW(),COLUMN())),0,-1)/OFFSET(INDIRECT(ADDRESS(ROW(),COLUMN())), 0, -20)*100-100)</f>
        <v>86.3448275862069</v>
      </c>
      <c r="X7" s="0" t="n">
        <v>11.0509300231934</v>
      </c>
      <c r="Y7" s="0" t="n">
        <f aca="true">ABS($A$2*OFFSET(INDIRECT(ADDRESS(ROW(),COLUMN())),0,-1)/OFFSET(INDIRECT(ADDRESS(ROW(),COLUMN())), 0, -22)*100-100)</f>
        <v>49.699215066844</v>
      </c>
      <c r="Z7" s="0" t="n">
        <v>10</v>
      </c>
      <c r="AA7" s="0" t="n">
        <f aca="true">ABS($A$2*OFFSET(INDIRECT(ADDRESS(ROW(),COLUMN())),0,-1)/OFFSET(INDIRECT(ADDRESS(ROW(),COLUMN())), 0, -24)*100-100)</f>
        <v>54.4827586206897</v>
      </c>
      <c r="AB7" s="0" t="n">
        <v>26.156603957914</v>
      </c>
      <c r="AC7" s="0" t="n">
        <f aca="true">ABS($A$2*OFFSET(INDIRECT(ADDRESS(ROW(),COLUMN())),0,-1)/OFFSET(INDIRECT(ADDRESS(ROW(),COLUMN())), 0, -26)*100-100)</f>
        <v>19.0576456015395</v>
      </c>
      <c r="AD7" s="0" t="n">
        <v>5.67544467966324</v>
      </c>
      <c r="AE7" s="0" t="n">
        <f aca="true">ABS($A$2*OFFSET(INDIRECT(ADDRESS(ROW(),COLUMN())),0,-1)/OFFSET(INDIRECT(ADDRESS(ROW(),COLUMN())), 0, -28)*100-100)</f>
        <v>74.1669414580846</v>
      </c>
      <c r="AF7" s="0" t="n">
        <v>8.86225032806397</v>
      </c>
      <c r="AG7" s="0" t="n">
        <f aca="true">ABS($A$2*OFFSET(INDIRECT(ADDRESS(ROW(),COLUMN())),0,-1)/OFFSET(INDIRECT(ADDRESS(ROW(),COLUMN())), 0, -30)*100-100)</f>
        <v>59.661481265364</v>
      </c>
      <c r="AH7" s="0" t="n">
        <v>14.667971611023</v>
      </c>
      <c r="AI7" s="0" t="n">
        <f aca="true">ABS($A$2*OFFSET(INDIRECT(ADDRESS(ROW(),COLUMN())),0,-1)/OFFSET(INDIRECT(ADDRESS(ROW(),COLUMN())), 0, -32)*100-100)</f>
        <v>33.2354395636197</v>
      </c>
    </row>
    <row r="8" customFormat="false" ht="15" hidden="false" customHeight="false" outlineLevel="0" collapsed="false">
      <c r="B8" s="0" t="s">
        <v>53</v>
      </c>
      <c r="C8" s="0" t="s">
        <v>54</v>
      </c>
      <c r="D8" s="0" t="s">
        <v>55</v>
      </c>
      <c r="E8" s="1" t="n">
        <v>-15.3209109730849</v>
      </c>
      <c r="F8" s="0" t="n">
        <v>17</v>
      </c>
      <c r="G8" s="0" t="n">
        <f aca="true">ABS($A$2*OFFSET(INDIRECT(ADDRESS(ROW(),COLUMN())),0,-1)/OFFSET(INDIRECT(ADDRESS(ROW(),COLUMN())), 0, -4)*100-100)</f>
        <v>30.3105590062112</v>
      </c>
      <c r="H8" s="0" t="n">
        <v>16</v>
      </c>
      <c r="I8" s="0" t="n">
        <f aca="true">ABS($A$2*OFFSET(INDIRECT(ADDRESS(ROW(),COLUMN())),0,-1)/OFFSET(INDIRECT(ADDRESS(ROW(),COLUMN())), 0, -6)*100-100)</f>
        <v>34.4099378881988</v>
      </c>
      <c r="J8" s="0" t="n">
        <v>1</v>
      </c>
      <c r="K8" s="0" t="n">
        <f aca="true">ABS($A$2*OFFSET(INDIRECT(ADDRESS(ROW(),COLUMN())),0,-1)/OFFSET(INDIRECT(ADDRESS(ROW(),COLUMN())), 0, -8)*100-100)</f>
        <v>95.9006211180124</v>
      </c>
      <c r="L8" s="0" t="n">
        <v>15</v>
      </c>
      <c r="M8" s="0" t="n">
        <f aca="true">ABS($A$2*OFFSET(INDIRECT(ADDRESS(ROW(),COLUMN())),0,-1)/OFFSET(INDIRECT(ADDRESS(ROW(),COLUMN())), 0, -10)*100-100)</f>
        <v>38.5093167701863</v>
      </c>
      <c r="N8" s="0" t="n">
        <v>12.7456466783876</v>
      </c>
      <c r="O8" s="0" t="n">
        <f aca="true">ABS($A$2*OFFSET(INDIRECT(ADDRESS(ROW(),COLUMN())),0,-1)/OFFSET(INDIRECT(ADDRESS(ROW(),COLUMN())), 0, -12)*100-100)</f>
        <v>47.7507651693427</v>
      </c>
      <c r="P8" s="0" t="n">
        <v>10.3417658916528</v>
      </c>
      <c r="Q8" s="0" t="n">
        <f aca="true">ABS($A$2*OFFSET(INDIRECT(ADDRESS(ROW(),COLUMN())),0,-1)/OFFSET(INDIRECT(ADDRESS(ROW(),COLUMN())), 0, -14)*100-100)</f>
        <v>57.605183301299</v>
      </c>
      <c r="R8" s="0" t="n">
        <v>14.6356229782105</v>
      </c>
      <c r="S8" s="0" t="n">
        <f aca="true">ABS($A$2*OFFSET(INDIRECT(ADDRESS(ROW(),COLUMN())),0,-1)/OFFSET(INDIRECT(ADDRESS(ROW(),COLUMN())), 0, -16)*100-100)</f>
        <v>40.0030362383919</v>
      </c>
      <c r="T8" s="0" t="n">
        <v>3</v>
      </c>
      <c r="U8" s="0" t="n">
        <f aca="true">ABS($A$2*OFFSET(INDIRECT(ADDRESS(ROW(),COLUMN())),0,-1)/OFFSET(INDIRECT(ADDRESS(ROW(),COLUMN())), 0, -18)*100-100)</f>
        <v>87.7018633540373</v>
      </c>
      <c r="V8" s="0" t="n">
        <v>3</v>
      </c>
      <c r="W8" s="0" t="n">
        <f aca="true">ABS($A$2*OFFSET(INDIRECT(ADDRESS(ROW(),COLUMN())),0,-1)/OFFSET(INDIRECT(ADDRESS(ROW(),COLUMN())), 0, -20)*100-100)</f>
        <v>87.7018633540373</v>
      </c>
      <c r="X8" s="0" t="n">
        <v>11.2470235824585</v>
      </c>
      <c r="Y8" s="0" t="n">
        <f aca="true">ABS($A$2*OFFSET(INDIRECT(ADDRESS(ROW(),COLUMN())),0,-1)/OFFSET(INDIRECT(ADDRESS(ROW(),COLUMN())), 0, -22)*100-100)</f>
        <v>53.8941890408534</v>
      </c>
      <c r="Z8" s="0" t="n">
        <v>11</v>
      </c>
      <c r="AA8" s="0" t="n">
        <f aca="true">ABS($A$2*OFFSET(INDIRECT(ADDRESS(ROW(),COLUMN())),0,-1)/OFFSET(INDIRECT(ADDRESS(ROW(),COLUMN())), 0, -24)*100-100)</f>
        <v>54.9068322981366</v>
      </c>
      <c r="AB8" s="0" t="n">
        <v>28.0216981903076</v>
      </c>
      <c r="AC8" s="0" t="n">
        <f aca="true">ABS($A$2*OFFSET(INDIRECT(ADDRESS(ROW(),COLUMN())),0,-1)/OFFSET(INDIRECT(ADDRESS(ROW(),COLUMN())), 0, -26)*100-100)</f>
        <v>14.8715577987765</v>
      </c>
      <c r="AD8" s="0" t="n">
        <v>5.88457831508936</v>
      </c>
      <c r="AE8" s="0" t="n">
        <f aca="true">ABS($A$2*OFFSET(INDIRECT(ADDRESS(ROW(),COLUMN())),0,-1)/OFFSET(INDIRECT(ADDRESS(ROW(),COLUMN())), 0, -28)*100-100)</f>
        <v>75.8768839257206</v>
      </c>
      <c r="AF8" s="0" t="n">
        <v>8.67954444885254</v>
      </c>
      <c r="AG8" s="0" t="n">
        <f aca="true">ABS($A$2*OFFSET(INDIRECT(ADDRESS(ROW(),COLUMN())),0,-1)/OFFSET(INDIRECT(ADDRESS(ROW(),COLUMN())), 0, -30)*100-100)</f>
        <v>64.4192587811014</v>
      </c>
      <c r="AH8" s="0" t="n">
        <v>14.6338329315185</v>
      </c>
      <c r="AI8" s="0" t="n">
        <f aca="true">ABS($A$2*OFFSET(INDIRECT(ADDRESS(ROW(),COLUMN())),0,-1)/OFFSET(INDIRECT(ADDRESS(ROW(),COLUMN())), 0, -32)*100-100)</f>
        <v>40.0103743179985</v>
      </c>
    </row>
    <row r="9" customFormat="false" ht="15" hidden="false" customHeight="false" outlineLevel="0" collapsed="false">
      <c r="B9" s="0" t="s">
        <v>56</v>
      </c>
      <c r="C9" s="0" t="s">
        <v>57</v>
      </c>
      <c r="D9" s="0" t="s">
        <v>58</v>
      </c>
      <c r="E9" s="1" t="n">
        <v>-15.0984682713348</v>
      </c>
      <c r="F9" s="0" t="n">
        <v>15</v>
      </c>
      <c r="G9" s="0" t="n">
        <f aca="true">ABS($A$2*OFFSET(INDIRECT(ADDRESS(ROW(),COLUMN())),0,-1)/OFFSET(INDIRECT(ADDRESS(ROW(),COLUMN())), 0, -4)*100-100)</f>
        <v>35.0109409190372</v>
      </c>
      <c r="H9" s="0" t="n">
        <v>15</v>
      </c>
      <c r="I9" s="0" t="n">
        <f aca="true">ABS($A$2*OFFSET(INDIRECT(ADDRESS(ROW(),COLUMN())),0,-1)/OFFSET(INDIRECT(ADDRESS(ROW(),COLUMN())), 0, -6)*100-100)</f>
        <v>35.0109409190372</v>
      </c>
      <c r="J9" s="0" t="n">
        <v>1</v>
      </c>
      <c r="K9" s="0" t="n">
        <f aca="true">ABS($A$2*OFFSET(INDIRECT(ADDRESS(ROW(),COLUMN())),0,-1)/OFFSET(INDIRECT(ADDRESS(ROW(),COLUMN())), 0, -8)*100-100)</f>
        <v>95.6673960612691</v>
      </c>
      <c r="L9" s="0" t="n">
        <v>14</v>
      </c>
      <c r="M9" s="0" t="n">
        <f aca="true">ABS($A$2*OFFSET(INDIRECT(ADDRESS(ROW(),COLUMN())),0,-1)/OFFSET(INDIRECT(ADDRESS(ROW(),COLUMN())), 0, -10)*100-100)</f>
        <v>39.3435448577681</v>
      </c>
      <c r="N9" s="0" t="n">
        <v>12.4819502069246</v>
      </c>
      <c r="O9" s="0" t="n">
        <f aca="true">ABS($A$2*OFFSET(INDIRECT(ADDRESS(ROW(),COLUMN())),0,-1)/OFFSET(INDIRECT(ADDRESS(ROW(),COLUMN())), 0, -12)*100-100)</f>
        <v>45.9206533704361</v>
      </c>
      <c r="P9" s="0" t="n">
        <v>9.93358267278101</v>
      </c>
      <c r="Q9" s="0" t="n">
        <f aca="true">ABS($A$2*OFFSET(INDIRECT(ADDRESS(ROW(),COLUMN())),0,-1)/OFFSET(INDIRECT(ADDRESS(ROW(),COLUMN())), 0, -14)*100-100)</f>
        <v>56.9617205862004</v>
      </c>
      <c r="R9" s="0" t="n">
        <v>14.318021774292</v>
      </c>
      <c r="S9" s="0" t="n">
        <f aca="true">ABS($A$2*OFFSET(INDIRECT(ADDRESS(ROW(),COLUMN())),0,-1)/OFFSET(INDIRECT(ADDRESS(ROW(),COLUMN())), 0, -16)*100-100)</f>
        <v>37.9656824658684</v>
      </c>
      <c r="T9" s="0" t="n">
        <v>3</v>
      </c>
      <c r="U9" s="0" t="n">
        <f aca="true">ABS($A$2*OFFSET(INDIRECT(ADDRESS(ROW(),COLUMN())),0,-1)/OFFSET(INDIRECT(ADDRESS(ROW(),COLUMN())), 0, -18)*100-100)</f>
        <v>87.0021881838074</v>
      </c>
      <c r="V9" s="0" t="n">
        <v>3</v>
      </c>
      <c r="W9" s="0" t="n">
        <f aca="true">ABS($A$2*OFFSET(INDIRECT(ADDRESS(ROW(),COLUMN())),0,-1)/OFFSET(INDIRECT(ADDRESS(ROW(),COLUMN())), 0, -20)*100-100)</f>
        <v>87.0021881838074</v>
      </c>
      <c r="X9" s="0" t="n">
        <v>10.6066017150879</v>
      </c>
      <c r="Y9" s="0" t="n">
        <f aca="true">ABS($A$2*OFFSET(INDIRECT(ADDRESS(ROW(),COLUMN())),0,-1)/OFFSET(INDIRECT(ADDRESS(ROW(),COLUMN())), 0, -22)*100-100)</f>
        <v>54.0457956326608</v>
      </c>
      <c r="Z9" s="0" t="n">
        <v>10.677797794342</v>
      </c>
      <c r="AA9" s="0" t="n">
        <f aca="true">ABS($A$2*OFFSET(INDIRECT(ADDRESS(ROW(),COLUMN())),0,-1)/OFFSET(INDIRECT(ADDRESS(ROW(),COLUMN())), 0, -24)*100-100)</f>
        <v>53.7373312192621</v>
      </c>
      <c r="AB9" s="0" t="n">
        <v>24.925773918594</v>
      </c>
      <c r="AC9" s="0" t="n">
        <f aca="true">ABS($A$2*OFFSET(INDIRECT(ADDRESS(ROW(),COLUMN())),0,-1)/OFFSET(INDIRECT(ADDRESS(ROW(),COLUMN())), 0, -26)*100-100)</f>
        <v>7.99350625561515</v>
      </c>
      <c r="AD9" s="0" t="n">
        <v>5.13656672616341</v>
      </c>
      <c r="AE9" s="0" t="n">
        <f aca="true">ABS($A$2*OFFSET(INDIRECT(ADDRESS(ROW(),COLUMN())),0,-1)/OFFSET(INDIRECT(ADDRESS(ROW(),COLUMN())), 0, -28)*100-100)</f>
        <v>77.7452907706706</v>
      </c>
      <c r="AF9" s="0" t="n">
        <v>8.55015230178833</v>
      </c>
      <c r="AG9" s="0" t="n">
        <f aca="true">ABS($A$2*OFFSET(INDIRECT(ADDRESS(ROW(),COLUMN())),0,-1)/OFFSET(INDIRECT(ADDRESS(ROW(),COLUMN())), 0, -30)*100-100)</f>
        <v>62.9555764605232</v>
      </c>
      <c r="AH9" s="0" t="n">
        <v>14.3019413948059</v>
      </c>
      <c r="AI9" s="0" t="n">
        <f aca="true">ABS($A$2*OFFSET(INDIRECT(ADDRESS(ROW(),COLUMN())),0,-1)/OFFSET(INDIRECT(ADDRESS(ROW(),COLUMN())), 0, -32)*100-100)</f>
        <v>38.0353523813661</v>
      </c>
    </row>
    <row r="10" customFormat="false" ht="15" hidden="false" customHeight="false" outlineLevel="0" collapsed="false">
      <c r="B10" s="0" t="s">
        <v>59</v>
      </c>
      <c r="C10" s="0" t="s">
        <v>60</v>
      </c>
      <c r="D10" s="0" t="s">
        <v>49</v>
      </c>
      <c r="E10" s="1" t="n">
        <v>-21.4022140221402</v>
      </c>
      <c r="F10" s="0" t="n">
        <v>17</v>
      </c>
      <c r="G10" s="0" t="n">
        <f aca="true">ABS($A$2*OFFSET(INDIRECT(ADDRESS(ROW(),COLUMN())),0,-1)/OFFSET(INDIRECT(ADDRESS(ROW(),COLUMN())), 0, -4)*100-100)</f>
        <v>37.8966789667897</v>
      </c>
      <c r="H10" s="0" t="n">
        <v>17</v>
      </c>
      <c r="I10" s="0" t="n">
        <f aca="true">ABS($A$2*OFFSET(INDIRECT(ADDRESS(ROW(),COLUMN())),0,-1)/OFFSET(INDIRECT(ADDRESS(ROW(),COLUMN())), 0, -6)*100-100)</f>
        <v>37.8966789667897</v>
      </c>
      <c r="J10" s="0" t="n">
        <v>1</v>
      </c>
      <c r="K10" s="0" t="n">
        <f aca="true">ABS($A$2*OFFSET(INDIRECT(ADDRESS(ROW(),COLUMN())),0,-1)/OFFSET(INDIRECT(ADDRESS(ROW(),COLUMN())), 0, -8)*100-100)</f>
        <v>96.3468634686347</v>
      </c>
      <c r="L10" s="0" t="n">
        <v>14</v>
      </c>
      <c r="M10" s="0" t="n">
        <f aca="true">ABS($A$2*OFFSET(INDIRECT(ADDRESS(ROW(),COLUMN())),0,-1)/OFFSET(INDIRECT(ADDRESS(ROW(),COLUMN())), 0, -10)*100-100)</f>
        <v>48.8560885608856</v>
      </c>
      <c r="N10" s="0" t="n">
        <v>12.2182536785433</v>
      </c>
      <c r="O10" s="0" t="n">
        <f aca="true">ABS($A$2*OFFSET(INDIRECT(ADDRESS(ROW(),COLUMN())),0,-1)/OFFSET(INDIRECT(ADDRESS(ROW(),COLUMN())), 0, -12)*100-100)</f>
        <v>55.3650511374247</v>
      </c>
      <c r="P10" s="0" t="n">
        <v>10.2800234539138</v>
      </c>
      <c r="Q10" s="0" t="n">
        <f aca="true">ABS($A$2*OFFSET(INDIRECT(ADDRESS(ROW(),COLUMN())),0,-1)/OFFSET(INDIRECT(ADDRESS(ROW(),COLUMN())), 0, -14)*100-100)</f>
        <v>62.4456707772152</v>
      </c>
      <c r="R10" s="0" t="n">
        <v>14.318021774292</v>
      </c>
      <c r="S10" s="0" t="n">
        <f aca="true">ABS($A$2*OFFSET(INDIRECT(ADDRESS(ROW(),COLUMN())),0,-1)/OFFSET(INDIRECT(ADDRESS(ROW(),COLUMN())), 0, -16)*100-100)</f>
        <v>47.6943115994499</v>
      </c>
      <c r="T10" s="0" t="n">
        <v>3</v>
      </c>
      <c r="U10" s="0" t="n">
        <f aca="true">ABS($A$2*OFFSET(INDIRECT(ADDRESS(ROW(),COLUMN())),0,-1)/OFFSET(INDIRECT(ADDRESS(ROW(),COLUMN())), 0, -18)*100-100)</f>
        <v>89.0405904059041</v>
      </c>
      <c r="V10" s="0" t="n">
        <v>3</v>
      </c>
      <c r="W10" s="0" t="n">
        <f aca="true">ABS($A$2*OFFSET(INDIRECT(ADDRESS(ROW(),COLUMN())),0,-1)/OFFSET(INDIRECT(ADDRESS(ROW(),COLUMN())), 0, -20)*100-100)</f>
        <v>89.0405904059041</v>
      </c>
      <c r="X10" s="0" t="n">
        <v>10.9759092330933</v>
      </c>
      <c r="Y10" s="0" t="n">
        <f aca="true">ABS($A$2*OFFSET(INDIRECT(ADDRESS(ROW(),COLUMN())),0,-1)/OFFSET(INDIRECT(ADDRESS(ROW(),COLUMN())), 0, -22)*100-100)</f>
        <v>59.9035050156372</v>
      </c>
      <c r="Z10" s="0" t="n">
        <v>10.4636421203613</v>
      </c>
      <c r="AA10" s="0" t="n">
        <f aca="true">ABS($A$2*OFFSET(INDIRECT(ADDRESS(ROW(),COLUMN())),0,-1)/OFFSET(INDIRECT(ADDRESS(ROW(),COLUMN())), 0, -24)*100-100)</f>
        <v>61.7748867189752</v>
      </c>
      <c r="AB10" s="0" t="n">
        <v>28</v>
      </c>
      <c r="AC10" s="0" t="n">
        <f aca="true">ABS($A$2*OFFSET(INDIRECT(ADDRESS(ROW(),COLUMN())),0,-1)/OFFSET(INDIRECT(ADDRESS(ROW(),COLUMN())), 0, -26)*100-100)</f>
        <v>2.28782287822878</v>
      </c>
      <c r="AD10" s="0" t="n">
        <v>5.9584054212077</v>
      </c>
      <c r="AE10" s="0" t="n">
        <f aca="true">ABS($A$2*OFFSET(INDIRECT(ADDRESS(ROW(),COLUMN())),0,-1)/OFFSET(INDIRECT(ADDRESS(ROW(),COLUMN())), 0, -28)*100-100)</f>
        <v>78.233131487101</v>
      </c>
      <c r="AF10" s="0" t="n">
        <v>8.74135875701904</v>
      </c>
      <c r="AG10" s="0" t="n">
        <f aca="true">ABS($A$2*OFFSET(INDIRECT(ADDRESS(ROW(),COLUMN())),0,-1)/OFFSET(INDIRECT(ADDRESS(ROW(),COLUMN())), 0, -30)*100-100)</f>
        <v>68.0666229909637</v>
      </c>
      <c r="AH10" s="0" t="n">
        <v>14.2655601501465</v>
      </c>
      <c r="AI10" s="0" t="n">
        <f aca="true">ABS($A$2*OFFSET(INDIRECT(ADDRESS(ROW(),COLUMN())),0,-1)/OFFSET(INDIRECT(ADDRESS(ROW(),COLUMN())), 0, -32)*100-100)</f>
        <v>47.8859610751106</v>
      </c>
    </row>
    <row r="11" customFormat="false" ht="15" hidden="false" customHeight="false" outlineLevel="0" collapsed="false">
      <c r="B11" s="0" t="s">
        <v>61</v>
      </c>
      <c r="C11" s="0" t="s">
        <v>62</v>
      </c>
      <c r="D11" s="0" t="s">
        <v>63</v>
      </c>
      <c r="E11" s="1" t="n">
        <v>18.5595567867036</v>
      </c>
      <c r="F11" s="0" t="n">
        <v>18</v>
      </c>
      <c r="G11" s="0" t="n">
        <f aca="true">ABS($A$2*OFFSET(INDIRECT(ADDRESS(ROW(),COLUMN())),0,-1)/OFFSET(INDIRECT(ADDRESS(ROW(),COLUMN())), 0, -4)*100-100)</f>
        <v>1.27423822714681</v>
      </c>
      <c r="H11" s="0" t="n">
        <v>18</v>
      </c>
      <c r="I11" s="0" t="n">
        <f aca="true">ABS($A$2*OFFSET(INDIRECT(ADDRESS(ROW(),COLUMN())),0,-1)/OFFSET(INDIRECT(ADDRESS(ROW(),COLUMN())), 0, -6)*100-100)</f>
        <v>1.27423822714681</v>
      </c>
      <c r="J11" s="0" t="n">
        <v>1</v>
      </c>
      <c r="K11" s="0" t="n">
        <f aca="true">ABS($A$2*OFFSET(INDIRECT(ADDRESS(ROW(),COLUMN())),0,-1)/OFFSET(INDIRECT(ADDRESS(ROW(),COLUMN())), 0, -8)*100-100)</f>
        <v>94.5152354570637</v>
      </c>
      <c r="L11" s="0" t="n">
        <v>16</v>
      </c>
      <c r="M11" s="0" t="n">
        <f aca="true">ABS($A$2*OFFSET(INDIRECT(ADDRESS(ROW(),COLUMN())),0,-1)/OFFSET(INDIRECT(ADDRESS(ROW(),COLUMN())), 0, -10)*100-100)</f>
        <v>12.2437673130194</v>
      </c>
      <c r="N11" s="0" t="n">
        <v>14.2053478451159</v>
      </c>
      <c r="O11" s="0" t="n">
        <f aca="true">ABS($A$2*OFFSET(INDIRECT(ADDRESS(ROW(),COLUMN())),0,-1)/OFFSET(INDIRECT(ADDRESS(ROW(),COLUMN())), 0, -12)*100-100)</f>
        <v>22.0870118190317</v>
      </c>
      <c r="P11" s="0" t="n">
        <v>11.4517978111614</v>
      </c>
      <c r="Q11" s="0" t="n">
        <f aca="true">ABS($A$2*OFFSET(INDIRECT(ADDRESS(ROW(),COLUMN())),0,-1)/OFFSET(INDIRECT(ADDRESS(ROW(),COLUMN())), 0, -14)*100-100)</f>
        <v>37.1895854124664</v>
      </c>
      <c r="R11" s="0" t="n">
        <v>16.2790203094482</v>
      </c>
      <c r="S11" s="0" t="n">
        <f aca="true">ABS($A$2*OFFSET(INDIRECT(ADDRESS(ROW(),COLUMN())),0,-1)/OFFSET(INDIRECT(ADDRESS(ROW(),COLUMN())), 0, -16)*100-100)</f>
        <v>10.7134066129986</v>
      </c>
      <c r="T11" s="0" t="n">
        <v>3</v>
      </c>
      <c r="U11" s="0" t="n">
        <f aca="true">ABS($A$2*OFFSET(INDIRECT(ADDRESS(ROW(),COLUMN())),0,-1)/OFFSET(INDIRECT(ADDRESS(ROW(),COLUMN())), 0, -18)*100-100)</f>
        <v>83.5457063711911</v>
      </c>
      <c r="V11" s="0" t="n">
        <v>3</v>
      </c>
      <c r="W11" s="0" t="n">
        <f aca="true">ABS($A$2*OFFSET(INDIRECT(ADDRESS(ROW(),COLUMN())),0,-1)/OFFSET(INDIRECT(ADDRESS(ROW(),COLUMN())), 0, -20)*100-100)</f>
        <v>83.5457063711911</v>
      </c>
      <c r="X11" s="0" t="n">
        <v>12.0208148956299</v>
      </c>
      <c r="Y11" s="0" t="n">
        <f aca="true">ABS($A$2*OFFSET(INDIRECT(ADDRESS(ROW(),COLUMN())),0,-1)/OFFSET(INDIRECT(ADDRESS(ROW(),COLUMN())), 0, -22)*100-100)</f>
        <v>34.0686606832489</v>
      </c>
      <c r="Z11" s="0" t="n">
        <v>12.0132489204407</v>
      </c>
      <c r="AA11" s="0" t="n">
        <f aca="true">ABS($A$2*OFFSET(INDIRECT(ADDRESS(ROW(),COLUMN())),0,-1)/OFFSET(INDIRECT(ADDRESS(ROW(),COLUMN())), 0, -24)*100-100)</f>
        <v>34.1101582756994</v>
      </c>
      <c r="AB11" s="0" t="n">
        <v>29.5594890462485</v>
      </c>
      <c r="AC11" s="0" t="n">
        <f aca="true">ABS($A$2*OFFSET(INDIRECT(ADDRESS(ROW(),COLUMN())),0,-1)/OFFSET(INDIRECT(ADDRESS(ROW(),COLUMN())), 0, -26)*100-100)</f>
        <v>62.1268374281775</v>
      </c>
      <c r="AD11" s="0" t="n">
        <v>6.35929524784221</v>
      </c>
      <c r="AE11" s="0" t="n">
        <f aca="true">ABS($A$2*OFFSET(INDIRECT(ADDRESS(ROW(),COLUMN())),0,-1)/OFFSET(INDIRECT(ADDRESS(ROW(),COLUMN())), 0, -28)*100-100)</f>
        <v>65.1207629065718</v>
      </c>
      <c r="AF11" s="0" t="n">
        <v>9.81367778778076</v>
      </c>
      <c r="AG11" s="0" t="n">
        <f aca="true">ABS($A$2*OFFSET(INDIRECT(ADDRESS(ROW(),COLUMN())),0,-1)/OFFSET(INDIRECT(ADDRESS(ROW(),COLUMN())), 0, -30)*100-100)</f>
        <v>46.1742880337787</v>
      </c>
      <c r="AH11" s="0" t="n">
        <v>16.4860191345215</v>
      </c>
      <c r="AI11" s="0" t="n">
        <f aca="true">ABS($A$2*OFFSET(INDIRECT(ADDRESS(ROW(),COLUMN())),0,-1)/OFFSET(INDIRECT(ADDRESS(ROW(),COLUMN())), 0, -32)*100-100)</f>
        <v>9.57806679680739</v>
      </c>
    </row>
    <row r="12" customFormat="false" ht="15" hidden="false" customHeight="false" outlineLevel="0" collapsed="false">
      <c r="B12" s="0" t="s">
        <v>64</v>
      </c>
      <c r="C12" s="0" t="s">
        <v>65</v>
      </c>
      <c r="D12" s="0" t="s">
        <v>66</v>
      </c>
      <c r="E12" s="1" t="n">
        <v>-21.6014897579143</v>
      </c>
      <c r="F12" s="0" t="n">
        <v>17</v>
      </c>
      <c r="G12" s="0" t="n">
        <f aca="true">ABS($A$2*OFFSET(INDIRECT(ADDRESS(ROW(),COLUMN())),0,-1)/OFFSET(INDIRECT(ADDRESS(ROW(),COLUMN())), 0, -4)*100-100)</f>
        <v>37.3184357541899</v>
      </c>
      <c r="H12" s="0" t="n">
        <v>16</v>
      </c>
      <c r="I12" s="0" t="n">
        <f aca="true">ABS($A$2*OFFSET(INDIRECT(ADDRESS(ROW(),COLUMN())),0,-1)/OFFSET(INDIRECT(ADDRESS(ROW(),COLUMN())), 0, -6)*100-100)</f>
        <v>41.0055865921788</v>
      </c>
      <c r="J12" s="0" t="n">
        <v>1</v>
      </c>
      <c r="K12" s="0" t="n">
        <f aca="true">ABS($A$2*OFFSET(INDIRECT(ADDRESS(ROW(),COLUMN())),0,-1)/OFFSET(INDIRECT(ADDRESS(ROW(),COLUMN())), 0, -8)*100-100)</f>
        <v>96.3128491620112</v>
      </c>
      <c r="L12" s="0" t="n">
        <v>15</v>
      </c>
      <c r="M12" s="0" t="n">
        <f aca="true">ABS($A$2*OFFSET(INDIRECT(ADDRESS(ROW(),COLUMN())),0,-1)/OFFSET(INDIRECT(ADDRESS(ROW(),COLUMN())), 0, -10)*100-100)</f>
        <v>44.6927374301676</v>
      </c>
      <c r="N12" s="0" t="n">
        <v>12.932108357299</v>
      </c>
      <c r="O12" s="0" t="n">
        <f aca="true">ABS($A$2*OFFSET(INDIRECT(ADDRESS(ROW(),COLUMN())),0,-1)/OFFSET(INDIRECT(ADDRESS(ROW(),COLUMN())), 0, -12)*100-100)</f>
        <v>52.3173658334226</v>
      </c>
      <c r="P12" s="0" t="n">
        <v>10.3417658916528</v>
      </c>
      <c r="Q12" s="0" t="n">
        <f aca="true">ABS($A$2*OFFSET(INDIRECT(ADDRESS(ROW(),COLUMN())),0,-1)/OFFSET(INDIRECT(ADDRESS(ROW(),COLUMN())), 0, -14)*100-100)</f>
        <v>61.868349226308</v>
      </c>
      <c r="R12" s="0" t="n">
        <v>15.1329460144043</v>
      </c>
      <c r="S12" s="0" t="n">
        <f aca="true">ABS($A$2*OFFSET(INDIRECT(ADDRESS(ROW(),COLUMN())),0,-1)/OFFSET(INDIRECT(ADDRESS(ROW(),COLUMN())), 0, -16)*100-100)</f>
        <v>44.2025454217495</v>
      </c>
      <c r="T12" s="0" t="n">
        <v>3</v>
      </c>
      <c r="U12" s="0" t="n">
        <f aca="true">ABS($A$2*OFFSET(INDIRECT(ADDRESS(ROW(),COLUMN())),0,-1)/OFFSET(INDIRECT(ADDRESS(ROW(),COLUMN())), 0, -18)*100-100)</f>
        <v>88.9385474860335</v>
      </c>
      <c r="V12" s="0" t="n">
        <v>3</v>
      </c>
      <c r="W12" s="0" t="n">
        <f aca="true">ABS($A$2*OFFSET(INDIRECT(ADDRESS(ROW(),COLUMN())),0,-1)/OFFSET(INDIRECT(ADDRESS(ROW(),COLUMN())), 0, -20)*100-100)</f>
        <v>88.9385474860335</v>
      </c>
      <c r="X12" s="0" t="n">
        <v>11.0390911102295</v>
      </c>
      <c r="Y12" s="0" t="n">
        <f aca="true">ABS($A$2*OFFSET(INDIRECT(ADDRESS(ROW(),COLUMN())),0,-1)/OFFSET(INDIRECT(ADDRESS(ROW(),COLUMN())), 0, -22)*100-100)</f>
        <v>59.2972059622823</v>
      </c>
      <c r="Z12" s="0" t="n">
        <v>11</v>
      </c>
      <c r="AA12" s="0" t="n">
        <f aca="true">ABS($A$2*OFFSET(INDIRECT(ADDRESS(ROW(),COLUMN())),0,-1)/OFFSET(INDIRECT(ADDRESS(ROW(),COLUMN())), 0, -24)*100-100)</f>
        <v>59.4413407821229</v>
      </c>
      <c r="AB12" s="0" t="n">
        <v>28.2249721603218</v>
      </c>
      <c r="AC12" s="0" t="n">
        <f aca="true">ABS($A$2*OFFSET(INDIRECT(ADDRESS(ROW(),COLUMN())),0,-1)/OFFSET(INDIRECT(ADDRESS(ROW(),COLUMN())), 0, -26)*100-100)</f>
        <v>4.06972975314194</v>
      </c>
      <c r="AD12" s="0" t="n">
        <v>5.80909404172708</v>
      </c>
      <c r="AE12" s="0" t="n">
        <f aca="true">ABS($A$2*OFFSET(INDIRECT(ADDRESS(ROW(),COLUMN())),0,-1)/OFFSET(INDIRECT(ADDRESS(ROW(),COLUMN())), 0, -28)*100-100)</f>
        <v>78.5809940360901</v>
      </c>
      <c r="AF12" s="0" t="n">
        <v>9.01347541809082</v>
      </c>
      <c r="AG12" s="0" t="n">
        <f aca="true">ABS($A$2*OFFSET(INDIRECT(ADDRESS(ROW(),COLUMN())),0,-1)/OFFSET(INDIRECT(ADDRESS(ROW(),COLUMN())), 0, -30)*100-100)</f>
        <v>66.7659565589947</v>
      </c>
      <c r="AH12" s="0" t="n">
        <v>14.8850412368774</v>
      </c>
      <c r="AI12" s="0" t="n">
        <f aca="true">ABS($A$2*OFFSET(INDIRECT(ADDRESS(ROW(),COLUMN())),0,-1)/OFFSET(INDIRECT(ADDRESS(ROW(),COLUMN())), 0, -32)*100-100)</f>
        <v>45.1166077299491</v>
      </c>
    </row>
    <row r="13" customFormat="false" ht="15" hidden="false" customHeight="false" outlineLevel="0" collapsed="false">
      <c r="B13" s="0" t="s">
        <v>67</v>
      </c>
      <c r="C13" s="0" t="s">
        <v>68</v>
      </c>
      <c r="D13" s="0" t="s">
        <v>69</v>
      </c>
      <c r="E13" s="1" t="n">
        <v>-16.3809523809524</v>
      </c>
      <c r="F13" s="0" t="n">
        <v>18</v>
      </c>
      <c r="G13" s="0" t="n">
        <f aca="true">ABS($A$2*OFFSET(INDIRECT(ADDRESS(ROW(),COLUMN())),0,-1)/OFFSET(INDIRECT(ADDRESS(ROW(),COLUMN())), 0, -4)*100-100)</f>
        <v>32.1142857142857</v>
      </c>
      <c r="H13" s="0" t="n">
        <v>17</v>
      </c>
      <c r="I13" s="0" t="n">
        <f aca="true">ABS($A$2*OFFSET(INDIRECT(ADDRESS(ROW(),COLUMN())),0,-1)/OFFSET(INDIRECT(ADDRESS(ROW(),COLUMN())), 0, -6)*100-100)</f>
        <v>35.8857142857143</v>
      </c>
      <c r="J13" s="0" t="n">
        <v>1</v>
      </c>
      <c r="K13" s="0" t="n">
        <f aca="true">ABS($A$2*OFFSET(INDIRECT(ADDRESS(ROW(),COLUMN())),0,-1)/OFFSET(INDIRECT(ADDRESS(ROW(),COLUMN())), 0, -8)*100-100)</f>
        <v>96.2285714285714</v>
      </c>
      <c r="L13" s="0" t="n">
        <v>15</v>
      </c>
      <c r="M13" s="0" t="n">
        <f aca="true">ABS($A$2*OFFSET(INDIRECT(ADDRESS(ROW(),COLUMN())),0,-1)/OFFSET(INDIRECT(ADDRESS(ROW(),COLUMN())), 0, -10)*100-100)</f>
        <v>43.4285714285714</v>
      </c>
      <c r="N13" s="0" t="n">
        <v>13.3050315633398</v>
      </c>
      <c r="O13" s="0" t="n">
        <f aca="true">ABS($A$2*OFFSET(INDIRECT(ADDRESS(ROW(),COLUMN())),0,-1)/OFFSET(INDIRECT(ADDRESS(ROW(),COLUMN())), 0, -12)*100-100)</f>
        <v>49.8210238182612</v>
      </c>
      <c r="P13" s="0" t="n">
        <v>10.7344389140063</v>
      </c>
      <c r="Q13" s="0" t="n">
        <f aca="true">ABS($A$2*OFFSET(INDIRECT(ADDRESS(ROW(),COLUMN())),0,-1)/OFFSET(INDIRECT(ADDRESS(ROW(),COLUMN())), 0, -14)*100-100)</f>
        <v>59.515830381462</v>
      </c>
      <c r="R13" s="0" t="n">
        <v>15.1491212844849</v>
      </c>
      <c r="S13" s="0" t="n">
        <f aca="true">ABS($A$2*OFFSET(INDIRECT(ADDRESS(ROW(),COLUMN())),0,-1)/OFFSET(INDIRECT(ADDRESS(ROW(),COLUMN())), 0, -16)*100-100)</f>
        <v>42.8661711556571</v>
      </c>
      <c r="T13" s="0" t="n">
        <v>3</v>
      </c>
      <c r="U13" s="0" t="n">
        <f aca="true">ABS($A$2*OFFSET(INDIRECT(ADDRESS(ROW(),COLUMN())),0,-1)/OFFSET(INDIRECT(ADDRESS(ROW(),COLUMN())), 0, -18)*100-100)</f>
        <v>88.6857142857143</v>
      </c>
      <c r="V13" s="0" t="n">
        <v>3</v>
      </c>
      <c r="W13" s="0" t="n">
        <f aca="true">ABS($A$2*OFFSET(INDIRECT(ADDRESS(ROW(),COLUMN())),0,-1)/OFFSET(INDIRECT(ADDRESS(ROW(),COLUMN())), 0, -20)*100-100)</f>
        <v>88.6857142857143</v>
      </c>
      <c r="X13" s="0" t="n">
        <v>11.5708522796631</v>
      </c>
      <c r="Y13" s="0" t="n">
        <f aca="true">ABS($A$2*OFFSET(INDIRECT(ADDRESS(ROW(),COLUMN())),0,-1)/OFFSET(INDIRECT(ADDRESS(ROW(),COLUMN())), 0, -22)*100-100)</f>
        <v>56.3613571166992</v>
      </c>
      <c r="Z13" s="0" t="n">
        <v>11.3137073516846</v>
      </c>
      <c r="AA13" s="0" t="n">
        <f aca="true">ABS($A$2*OFFSET(INDIRECT(ADDRESS(ROW(),COLUMN())),0,-1)/OFFSET(INDIRECT(ADDRESS(ROW(),COLUMN())), 0, -24)*100-100)</f>
        <v>57.3311608450753</v>
      </c>
      <c r="AB13" s="0" t="n">
        <v>29.13552872566</v>
      </c>
      <c r="AC13" s="0" t="n">
        <f aca="true">ABS($A$2*OFFSET(INDIRECT(ADDRESS(ROW(),COLUMN())),0,-1)/OFFSET(INDIRECT(ADDRESS(ROW(),COLUMN())), 0, -26)*100-100)</f>
        <v>9.88256547963215</v>
      </c>
      <c r="AD13" s="0" t="n">
        <v>6.16760302580867</v>
      </c>
      <c r="AE13" s="0" t="n">
        <f aca="true">ABS($A$2*OFFSET(INDIRECT(ADDRESS(ROW(),COLUMN())),0,-1)/OFFSET(INDIRECT(ADDRESS(ROW(),COLUMN())), 0, -28)*100-100)</f>
        <v>76.7393257312359</v>
      </c>
      <c r="AF13" s="0" t="n">
        <v>9.24166393280029</v>
      </c>
      <c r="AG13" s="0" t="n">
        <f aca="true">ABS($A$2*OFFSET(INDIRECT(ADDRESS(ROW(),COLUMN())),0,-1)/OFFSET(INDIRECT(ADDRESS(ROW(),COLUMN())), 0, -30)*100-100)</f>
        <v>65.1457245962961</v>
      </c>
      <c r="AH13" s="0" t="n">
        <v>15.2031469345093</v>
      </c>
      <c r="AI13" s="0" t="n">
        <f aca="true">ABS($A$2*OFFSET(INDIRECT(ADDRESS(ROW(),COLUMN())),0,-1)/OFFSET(INDIRECT(ADDRESS(ROW(),COLUMN())), 0, -32)*100-100)</f>
        <v>42.662417275565</v>
      </c>
    </row>
    <row r="14" customFormat="false" ht="15" hidden="false" customHeight="false" outlineLevel="0" collapsed="false">
      <c r="B14" s="0" t="s">
        <v>70</v>
      </c>
      <c r="C14" s="0" t="s">
        <v>71</v>
      </c>
      <c r="D14" s="0" t="s">
        <v>72</v>
      </c>
      <c r="E14" s="2" t="n">
        <v>0.25706940874035</v>
      </c>
      <c r="F14" s="0" t="n">
        <v>15</v>
      </c>
      <c r="G14" s="0" t="n">
        <f aca="true">ABS($A$2*OFFSET(INDIRECT(ADDRESS(ROW(),COLUMN())),0,-1)/OFFSET(INDIRECT(ADDRESS(ROW(),COLUMN())), 0, -4)*100-100)</f>
        <v>23.6503856041131</v>
      </c>
      <c r="H14" s="0" t="n">
        <v>14</v>
      </c>
      <c r="I14" s="0" t="n">
        <f aca="true">ABS($A$2*OFFSET(INDIRECT(ADDRESS(ROW(),COLUMN())),0,-1)/OFFSET(INDIRECT(ADDRESS(ROW(),COLUMN())), 0, -6)*100-100)</f>
        <v>28.7403598971722</v>
      </c>
      <c r="J14" s="0" t="n">
        <v>1</v>
      </c>
      <c r="K14" s="0" t="n">
        <f aca="true">ABS($A$2*OFFSET(INDIRECT(ADDRESS(ROW(),COLUMN())),0,-1)/OFFSET(INDIRECT(ADDRESS(ROW(),COLUMN())), 0, -8)*100-100)</f>
        <v>94.9100257069409</v>
      </c>
      <c r="L14" s="0" t="n">
        <v>13</v>
      </c>
      <c r="M14" s="0" t="n">
        <f aca="true">ABS($A$2*OFFSET(INDIRECT(ADDRESS(ROW(),COLUMN())),0,-1)/OFFSET(INDIRECT(ADDRESS(ROW(),COLUMN())), 0, -10)*100-100)</f>
        <v>33.8303341902314</v>
      </c>
      <c r="N14" s="0" t="n">
        <v>11.6202512834788</v>
      </c>
      <c r="O14" s="0" t="n">
        <f aca="true">ABS($A$2*OFFSET(INDIRECT(ADDRESS(ROW(),COLUMN())),0,-1)/OFFSET(INDIRECT(ADDRESS(ROW(),COLUMN())), 0, -12)*100-100)</f>
        <v>40.8532196882055</v>
      </c>
      <c r="P14" s="0" t="n">
        <v>9.54131162097561</v>
      </c>
      <c r="Q14" s="0" t="n">
        <f aca="true">ABS($A$2*OFFSET(INDIRECT(ADDRESS(ROW(),COLUMN())),0,-1)/OFFSET(INDIRECT(ADDRESS(ROW(),COLUMN())), 0, -14)*100-100)</f>
        <v>51.4349691271679</v>
      </c>
      <c r="R14" s="0" t="n">
        <v>13.1531467437744</v>
      </c>
      <c r="S14" s="0" t="n">
        <f aca="true">ABS($A$2*OFFSET(INDIRECT(ADDRESS(ROW(),COLUMN())),0,-1)/OFFSET(INDIRECT(ADDRESS(ROW(),COLUMN())), 0, -16)*100-100)</f>
        <v>33.0508212013539</v>
      </c>
      <c r="T14" s="0" t="n">
        <v>3</v>
      </c>
      <c r="U14" s="0" t="n">
        <f aca="true">ABS($A$2*OFFSET(INDIRECT(ADDRESS(ROW(),COLUMN())),0,-1)/OFFSET(INDIRECT(ADDRESS(ROW(),COLUMN())), 0, -18)*100-100)</f>
        <v>84.7300771208226</v>
      </c>
      <c r="V14" s="0" t="n">
        <v>3</v>
      </c>
      <c r="W14" s="0" t="n">
        <f aca="true">ABS($A$2*OFFSET(INDIRECT(ADDRESS(ROW(),COLUMN())),0,-1)/OFFSET(INDIRECT(ADDRESS(ROW(),COLUMN())), 0, -20)*100-100)</f>
        <v>84.7300771208226</v>
      </c>
      <c r="X14" s="0" t="n">
        <v>10.6212124824524</v>
      </c>
      <c r="Y14" s="0" t="n">
        <f aca="true">ABS($A$2*OFFSET(INDIRECT(ADDRESS(ROW(),COLUMN())),0,-1)/OFFSET(INDIRECT(ADDRESS(ROW(),COLUMN())), 0, -22)*100-100)</f>
        <v>45.9383015031986</v>
      </c>
      <c r="Z14" s="0" t="n">
        <v>9.20932817459106</v>
      </c>
      <c r="AA14" s="0" t="n">
        <f aca="true">ABS($A$2*OFFSET(INDIRECT(ADDRESS(ROW(),COLUMN())),0,-1)/OFFSET(INDIRECT(ADDRESS(ROW(),COLUMN())), 0, -24)*100-100)</f>
        <v>53.1247563349864</v>
      </c>
      <c r="AB14" s="0" t="n">
        <v>24.2934948505302</v>
      </c>
      <c r="AC14" s="0" t="n">
        <f aca="true">ABS($A$2*OFFSET(INDIRECT(ADDRESS(ROW(),COLUMN())),0,-1)/OFFSET(INDIRECT(ADDRESS(ROW(),COLUMN())), 0, -26)*100-100)</f>
        <v>23.6532642777629</v>
      </c>
      <c r="AD14" s="0" t="n">
        <v>5.34041771525872</v>
      </c>
      <c r="AE14" s="0" t="n">
        <f aca="true">ABS($A$2*OFFSET(INDIRECT(ADDRESS(ROW(),COLUMN())),0,-1)/OFFSET(INDIRECT(ADDRESS(ROW(),COLUMN())), 0, -28)*100-100)</f>
        <v>72.8174111151356</v>
      </c>
      <c r="AF14" s="0" t="n">
        <v>8.15688514709473</v>
      </c>
      <c r="AG14" s="0" t="n">
        <f aca="true">ABS($A$2*OFFSET(INDIRECT(ADDRESS(ROW(),COLUMN())),0,-1)/OFFSET(INDIRECT(ADDRESS(ROW(),COLUMN())), 0, -30)*100-100)</f>
        <v>58.481664289852</v>
      </c>
      <c r="AH14" s="0" t="n">
        <v>13.3454670906067</v>
      </c>
      <c r="AI14" s="0" t="n">
        <f aca="true">ABS($A$2*OFFSET(INDIRECT(ADDRESS(ROW(),COLUMN())),0,-1)/OFFSET(INDIRECT(ADDRESS(ROW(),COLUMN())), 0, -32)*100-100)</f>
        <v>32.0719155799454</v>
      </c>
    </row>
    <row r="15" customFormat="false" ht="15" hidden="false" customHeight="false" outlineLevel="0" collapsed="false">
      <c r="B15" s="0" t="s">
        <v>73</v>
      </c>
      <c r="C15" s="0" t="s">
        <v>63</v>
      </c>
      <c r="D15" s="0" t="s">
        <v>74</v>
      </c>
      <c r="E15" s="2" t="n">
        <v>-5.14018691588785</v>
      </c>
      <c r="F15" s="0" t="n">
        <v>16</v>
      </c>
      <c r="G15" s="0" t="n">
        <f aca="true">ABS($A$2*OFFSET(INDIRECT(ADDRESS(ROW(),COLUMN())),0,-1)/OFFSET(INDIRECT(ADDRESS(ROW(),COLUMN())), 0, -4)*100-100)</f>
        <v>25.981308411215</v>
      </c>
      <c r="H15" s="0" t="n">
        <v>16</v>
      </c>
      <c r="I15" s="0" t="n">
        <f aca="true">ABS($A$2*OFFSET(INDIRECT(ADDRESS(ROW(),COLUMN())),0,-1)/OFFSET(INDIRECT(ADDRESS(ROW(),COLUMN())), 0, -6)*100-100)</f>
        <v>25.981308411215</v>
      </c>
      <c r="J15" s="0" t="n">
        <v>1</v>
      </c>
      <c r="K15" s="0" t="n">
        <f aca="true">ABS($A$2*OFFSET(INDIRECT(ADDRESS(ROW(),COLUMN())),0,-1)/OFFSET(INDIRECT(ADDRESS(ROW(),COLUMN())), 0, -8)*100-100)</f>
        <v>95.3738317757009</v>
      </c>
      <c r="L15" s="0" t="n">
        <v>16</v>
      </c>
      <c r="M15" s="0" t="n">
        <f aca="true">ABS($A$2*OFFSET(INDIRECT(ADDRESS(ROW(),COLUMN())),0,-1)/OFFSET(INDIRECT(ADDRESS(ROW(),COLUMN())), 0, -10)*100-100)</f>
        <v>25.981308411215</v>
      </c>
      <c r="N15" s="0" t="n">
        <v>14.4690443545245</v>
      </c>
      <c r="O15" s="0" t="n">
        <f aca="true">ABS($A$2*OFFSET(INDIRECT(ADDRESS(ROW(),COLUMN())),0,-1)/OFFSET(INDIRECT(ADDRESS(ROW(),COLUMN())), 0, -12)*100-100)</f>
        <v>33.0637667711252</v>
      </c>
      <c r="P15" s="0" t="n">
        <v>11.5899427077773</v>
      </c>
      <c r="Q15" s="0" t="n">
        <f aca="true">ABS($A$2*OFFSET(INDIRECT(ADDRESS(ROW(),COLUMN())),0,-1)/OFFSET(INDIRECT(ADDRESS(ROW(),COLUMN())), 0, -14)*100-100)</f>
        <v>46.3829753238341</v>
      </c>
      <c r="R15" s="0" t="n">
        <v>16.4009799957275</v>
      </c>
      <c r="S15" s="0" t="n">
        <f aca="true">ABS($A$2*OFFSET(INDIRECT(ADDRESS(ROW(),COLUMN())),0,-1)/OFFSET(INDIRECT(ADDRESS(ROW(),COLUMN())), 0, -16)*100-100)</f>
        <v>24.1263074964006</v>
      </c>
      <c r="T15" s="0" t="n">
        <v>3</v>
      </c>
      <c r="U15" s="0" t="n">
        <f aca="true">ABS($A$2*OFFSET(INDIRECT(ADDRESS(ROW(),COLUMN())),0,-1)/OFFSET(INDIRECT(ADDRESS(ROW(),COLUMN())), 0, -18)*100-100)</f>
        <v>86.1214953271028</v>
      </c>
      <c r="V15" s="0" t="n">
        <v>3</v>
      </c>
      <c r="W15" s="0" t="n">
        <f aca="true">ABS($A$2*OFFSET(INDIRECT(ADDRESS(ROW(),COLUMN())),0,-1)/OFFSET(INDIRECT(ADDRESS(ROW(),COLUMN())), 0, -20)*100-100)</f>
        <v>86.1214953271028</v>
      </c>
      <c r="X15" s="0" t="n">
        <v>12.8000001907349</v>
      </c>
      <c r="Y15" s="0" t="n">
        <f aca="true">ABS($A$2*OFFSET(INDIRECT(ADDRESS(ROW(),COLUMN())),0,-1)/OFFSET(INDIRECT(ADDRESS(ROW(),COLUMN())), 0, -22)*100-100)</f>
        <v>40.7850458466004</v>
      </c>
      <c r="Z15" s="0" t="n">
        <v>12.3693170547485</v>
      </c>
      <c r="AA15" s="0" t="n">
        <f aca="true">ABS($A$2*OFFSET(INDIRECT(ADDRESS(ROW(),COLUMN())),0,-1)/OFFSET(INDIRECT(ADDRESS(ROW(),COLUMN())), 0, -24)*100-100)</f>
        <v>42.7774584850418</v>
      </c>
      <c r="AB15" s="0" t="n">
        <v>26.6770782520313</v>
      </c>
      <c r="AC15" s="0" t="n">
        <f aca="true">ABS($A$2*OFFSET(INDIRECT(ADDRESS(ROW(),COLUMN())),0,-1)/OFFSET(INDIRECT(ADDRESS(ROW(),COLUMN())), 0, -26)*100-100)</f>
        <v>23.4126517266869</v>
      </c>
      <c r="AD15" s="0" t="n">
        <v>6.05723645748759</v>
      </c>
      <c r="AE15" s="0" t="n">
        <f aca="true">ABS($A$2*OFFSET(INDIRECT(ADDRESS(ROW(),COLUMN())),0,-1)/OFFSET(INDIRECT(ADDRESS(ROW(),COLUMN())), 0, -28)*100-100)</f>
        <v>71.9782051733051</v>
      </c>
      <c r="AF15" s="0" t="n">
        <v>9.73838996887207</v>
      </c>
      <c r="AG15" s="0" t="n">
        <f aca="true">ABS($A$2*OFFSET(INDIRECT(ADDRESS(ROW(),COLUMN())),0,-1)/OFFSET(INDIRECT(ADDRESS(ROW(),COLUMN())), 0, -30)*100-100)</f>
        <v>54.9485697701713</v>
      </c>
      <c r="AH15" s="0" t="n">
        <v>16.4385490417481</v>
      </c>
      <c r="AI15" s="0" t="n">
        <f aca="true">ABS($A$2*OFFSET(INDIRECT(ADDRESS(ROW(),COLUMN())),0,-1)/OFFSET(INDIRECT(ADDRESS(ROW(),COLUMN())), 0, -32)*100-100)</f>
        <v>23.9525067694833</v>
      </c>
    </row>
    <row r="16" customFormat="false" ht="15" hidden="false" customHeight="false" outlineLevel="0" collapsed="false">
      <c r="B16" s="0" t="s">
        <v>75</v>
      </c>
      <c r="C16" s="0" t="s">
        <v>76</v>
      </c>
      <c r="D16" s="0" t="s">
        <v>55</v>
      </c>
      <c r="E16" s="1" t="n">
        <v>-20.889748549323</v>
      </c>
      <c r="F16" s="0" t="n">
        <v>18</v>
      </c>
      <c r="G16" s="0" t="n">
        <f aca="true">ABS($A$2*OFFSET(INDIRECT(ADDRESS(ROW(),COLUMN())),0,-1)/OFFSET(INDIRECT(ADDRESS(ROW(),COLUMN())), 0, -4)*100-100)</f>
        <v>31.063829787234</v>
      </c>
      <c r="H16" s="0" t="n">
        <v>17</v>
      </c>
      <c r="I16" s="0" t="n">
        <f aca="true">ABS($A$2*OFFSET(INDIRECT(ADDRESS(ROW(),COLUMN())),0,-1)/OFFSET(INDIRECT(ADDRESS(ROW(),COLUMN())), 0, -6)*100-100)</f>
        <v>34.8936170212766</v>
      </c>
      <c r="J16" s="0" t="n">
        <v>1</v>
      </c>
      <c r="K16" s="0" t="n">
        <f aca="true">ABS($A$2*OFFSET(INDIRECT(ADDRESS(ROW(),COLUMN())),0,-1)/OFFSET(INDIRECT(ADDRESS(ROW(),COLUMN())), 0, -8)*100-100)</f>
        <v>96.1702127659575</v>
      </c>
      <c r="L16" s="0" t="n">
        <v>16</v>
      </c>
      <c r="M16" s="0" t="n">
        <f aca="true">ABS($A$2*OFFSET(INDIRECT(ADDRESS(ROW(),COLUMN())),0,-1)/OFFSET(INDIRECT(ADDRESS(ROW(),COLUMN())), 0, -10)*100-100)</f>
        <v>38.7234042553192</v>
      </c>
      <c r="N16" s="0" t="n">
        <v>14.2053478640887</v>
      </c>
      <c r="O16" s="0" t="n">
        <f aca="true">ABS($A$2*OFFSET(INDIRECT(ADDRESS(ROW(),COLUMN())),0,-1)/OFFSET(INDIRECT(ADDRESS(ROW(),COLUMN())), 0, -12)*100-100)</f>
        <v>45.5965400949795</v>
      </c>
      <c r="P16" s="0" t="n">
        <v>11.1418515342684</v>
      </c>
      <c r="Q16" s="0" t="n">
        <f aca="true">ABS($A$2*OFFSET(INDIRECT(ADDRESS(ROW(),COLUMN())),0,-1)/OFFSET(INDIRECT(ADDRESS(ROW(),COLUMN())), 0, -14)*100-100)</f>
        <v>57.3290792304616</v>
      </c>
      <c r="R16" s="0" t="n">
        <v>16.1247158050537</v>
      </c>
      <c r="S16" s="0" t="n">
        <f aca="true">ABS($A$2*OFFSET(INDIRECT(ADDRESS(ROW(),COLUMN())),0,-1)/OFFSET(INDIRECT(ADDRESS(ROW(),COLUMN())), 0, -16)*100-100)</f>
        <v>38.2457692572411</v>
      </c>
      <c r="T16" s="0" t="n">
        <v>3</v>
      </c>
      <c r="U16" s="0" t="n">
        <f aca="true">ABS($A$2*OFFSET(INDIRECT(ADDRESS(ROW(),COLUMN())),0,-1)/OFFSET(INDIRECT(ADDRESS(ROW(),COLUMN())), 0, -18)*100-100)</f>
        <v>88.5106382978723</v>
      </c>
      <c r="V16" s="0" t="n">
        <v>3</v>
      </c>
      <c r="W16" s="0" t="n">
        <f aca="true">ABS($A$2*OFFSET(INDIRECT(ADDRESS(ROW(),COLUMN())),0,-1)/OFFSET(INDIRECT(ADDRESS(ROW(),COLUMN())), 0, -20)*100-100)</f>
        <v>88.5106382978723</v>
      </c>
      <c r="X16" s="0" t="n">
        <v>12</v>
      </c>
      <c r="Y16" s="0" t="n">
        <f aca="true">ABS($A$2*OFFSET(INDIRECT(ADDRESS(ROW(),COLUMN())),0,-1)/OFFSET(INDIRECT(ADDRESS(ROW(),COLUMN())), 0, -22)*100-100)</f>
        <v>54.0425531914894</v>
      </c>
      <c r="Z16" s="0" t="n">
        <v>11.7004261016846</v>
      </c>
      <c r="AA16" s="0" t="n">
        <f aca="true">ABS($A$2*OFFSET(INDIRECT(ADDRESS(ROW(),COLUMN())),0,-1)/OFFSET(INDIRECT(ADDRESS(ROW(),COLUMN())), 0, -24)*100-100)</f>
        <v>55.1898574829102</v>
      </c>
      <c r="AB16" s="0" t="n">
        <v>28.7591422643416</v>
      </c>
      <c r="AC16" s="0" t="n">
        <f aca="true">ABS($A$2*OFFSET(INDIRECT(ADDRESS(ROW(),COLUMN())),0,-1)/OFFSET(INDIRECT(ADDRESS(ROW(),COLUMN())), 0, -26)*100-100)</f>
        <v>10.1413959059891</v>
      </c>
      <c r="AD16" s="0" t="n">
        <v>6.25543735346197</v>
      </c>
      <c r="AE16" s="0" t="n">
        <f aca="true">ABS($A$2*OFFSET(INDIRECT(ADDRESS(ROW(),COLUMN())),0,-1)/OFFSET(INDIRECT(ADDRESS(ROW(),COLUMN())), 0, -28)*100-100)</f>
        <v>76.0430058803584</v>
      </c>
      <c r="AF16" s="0" t="n">
        <v>9.62890434265137</v>
      </c>
      <c r="AG16" s="0" t="n">
        <f aca="true">ABS($A$2*OFFSET(INDIRECT(ADDRESS(ROW(),COLUMN())),0,-1)/OFFSET(INDIRECT(ADDRESS(ROW(),COLUMN())), 0, -30)*100-100)</f>
        <v>63.1233450706969</v>
      </c>
      <c r="AH16" s="0" t="n">
        <v>15.9468240737915</v>
      </c>
      <c r="AI16" s="0" t="n">
        <f aca="true">ABS($A$2*OFFSET(INDIRECT(ADDRESS(ROW(),COLUMN())),0,-1)/OFFSET(INDIRECT(ADDRESS(ROW(),COLUMN())), 0, -32)*100-100)</f>
        <v>38.9270567386708</v>
      </c>
    </row>
    <row r="17" customFormat="false" ht="15" hidden="false" customHeight="false" outlineLevel="0" collapsed="false">
      <c r="B17" s="0" t="s">
        <v>77</v>
      </c>
      <c r="C17" s="0" t="s">
        <v>78</v>
      </c>
      <c r="D17" s="0" t="s">
        <v>55</v>
      </c>
      <c r="E17" s="1" t="n">
        <v>-23.1203007518797</v>
      </c>
      <c r="F17" s="0" t="n">
        <v>17</v>
      </c>
      <c r="G17" s="0" t="n">
        <f aca="true">ABS($A$2*OFFSET(INDIRECT(ADDRESS(ROW(),COLUMN())),0,-1)/OFFSET(INDIRECT(ADDRESS(ROW(),COLUMN())), 0, -4)*100-100)</f>
        <v>36.7293233082707</v>
      </c>
      <c r="H17" s="0" t="n">
        <v>17</v>
      </c>
      <c r="I17" s="0" t="n">
        <f aca="true">ABS($A$2*OFFSET(INDIRECT(ADDRESS(ROW(),COLUMN())),0,-1)/OFFSET(INDIRECT(ADDRESS(ROW(),COLUMN())), 0, -6)*100-100)</f>
        <v>36.7293233082707</v>
      </c>
      <c r="J17" s="0" t="n">
        <v>1</v>
      </c>
      <c r="K17" s="0" t="n">
        <f aca="true">ABS($A$2*OFFSET(INDIRECT(ADDRESS(ROW(),COLUMN())),0,-1)/OFFSET(INDIRECT(ADDRESS(ROW(),COLUMN())), 0, -8)*100-100)</f>
        <v>96.2781954887218</v>
      </c>
      <c r="L17" s="0" t="n">
        <v>15</v>
      </c>
      <c r="M17" s="0" t="n">
        <f aca="true">ABS($A$2*OFFSET(INDIRECT(ADDRESS(ROW(),COLUMN())),0,-1)/OFFSET(INDIRECT(ADDRESS(ROW(),COLUMN())), 0, -10)*100-100)</f>
        <v>44.1729323308271</v>
      </c>
      <c r="N17" s="0" t="n">
        <v>13.491493185333</v>
      </c>
      <c r="O17" s="0" t="n">
        <f aca="true">ABS($A$2*OFFSET(INDIRECT(ADDRESS(ROW(),COLUMN())),0,-1)/OFFSET(INDIRECT(ADDRESS(ROW(),COLUMN())), 0, -12)*100-100)</f>
        <v>49.7872997989486</v>
      </c>
      <c r="P17" s="0" t="n">
        <v>10.7640512155461</v>
      </c>
      <c r="Q17" s="0" t="n">
        <f aca="true">ABS($A$2*OFFSET(INDIRECT(ADDRESS(ROW(),COLUMN())),0,-1)/OFFSET(INDIRECT(ADDRESS(ROW(),COLUMN())), 0, -14)*100-100)</f>
        <v>59.9383056263509</v>
      </c>
      <c r="R17" s="0" t="n">
        <v>15.2972583770752</v>
      </c>
      <c r="S17" s="0" t="n">
        <f aca="true">ABS($A$2*OFFSET(INDIRECT(ADDRESS(ROW(),COLUMN())),0,-1)/OFFSET(INDIRECT(ADDRESS(ROW(),COLUMN())), 0, -16)*100-100)</f>
        <v>43.0665947620134</v>
      </c>
      <c r="T17" s="0" t="n">
        <v>3</v>
      </c>
      <c r="U17" s="0" t="n">
        <f aca="true">ABS($A$2*OFFSET(INDIRECT(ADDRESS(ROW(),COLUMN())),0,-1)/OFFSET(INDIRECT(ADDRESS(ROW(),COLUMN())), 0, -18)*100-100)</f>
        <v>88.8345864661654</v>
      </c>
      <c r="V17" s="0" t="n">
        <v>3</v>
      </c>
      <c r="W17" s="0" t="n">
        <f aca="true">ABS($A$2*OFFSET(INDIRECT(ADDRESS(ROW(),COLUMN())),0,-1)/OFFSET(INDIRECT(ADDRESS(ROW(),COLUMN())), 0, -20)*100-100)</f>
        <v>88.8345864661654</v>
      </c>
      <c r="X17" s="0" t="n">
        <v>11.192084312439</v>
      </c>
      <c r="Y17" s="0" t="n">
        <f aca="true">ABS($A$2*OFFSET(INDIRECT(ADDRESS(ROW(),COLUMN())),0,-1)/OFFSET(INDIRECT(ADDRESS(ROW(),COLUMN())), 0, -22)*100-100)</f>
        <v>58.3452501153588</v>
      </c>
      <c r="Z17" s="0" t="n">
        <v>11.3137073516846</v>
      </c>
      <c r="AA17" s="0" t="n">
        <f aca="true">ABS($A$2*OFFSET(INDIRECT(ADDRESS(ROW(),COLUMN())),0,-1)/OFFSET(INDIRECT(ADDRESS(ROW(),COLUMN())), 0, -24)*100-100)</f>
        <v>57.8925929392191</v>
      </c>
      <c r="AB17" s="0" t="n">
        <v>28.3440804327886</v>
      </c>
      <c r="AC17" s="0" t="n">
        <f aca="true">ABS($A$2*OFFSET(INDIRECT(ADDRESS(ROW(),COLUMN())),0,-1)/OFFSET(INDIRECT(ADDRESS(ROW(),COLUMN())), 0, -26)*100-100)</f>
        <v>5.49112642278465</v>
      </c>
      <c r="AD17" s="0" t="n">
        <v>6.12549213361245</v>
      </c>
      <c r="AE17" s="0" t="n">
        <f aca="true">ABS($A$2*OFFSET(INDIRECT(ADDRESS(ROW(),COLUMN())),0,-1)/OFFSET(INDIRECT(ADDRESS(ROW(),COLUMN())), 0, -28)*100-100)</f>
        <v>77.2021157433221</v>
      </c>
      <c r="AF17" s="0" t="n">
        <v>9.19243431091309</v>
      </c>
      <c r="AG17" s="0" t="n">
        <f aca="true">ABS($A$2*OFFSET(INDIRECT(ADDRESS(ROW(),COLUMN())),0,-1)/OFFSET(INDIRECT(ADDRESS(ROW(),COLUMN())), 0, -30)*100-100)</f>
        <v>65.7875565120152</v>
      </c>
      <c r="AH17" s="0" t="n">
        <v>15.2204122543335</v>
      </c>
      <c r="AI17" s="0" t="n">
        <f aca="true">ABS($A$2*OFFSET(INDIRECT(ADDRESS(ROW(),COLUMN())),0,-1)/OFFSET(INDIRECT(ADDRESS(ROW(),COLUMN())), 0, -32)*100-100)</f>
        <v>43.3526010083076</v>
      </c>
    </row>
    <row r="18" customFormat="false" ht="15" hidden="false" customHeight="false" outlineLevel="0" collapsed="false">
      <c r="B18" s="0" t="s">
        <v>79</v>
      </c>
      <c r="C18" s="0" t="s">
        <v>80</v>
      </c>
      <c r="D18" s="0" t="s">
        <v>66</v>
      </c>
      <c r="E18" s="1" t="n">
        <v>-19.3486590038314</v>
      </c>
      <c r="F18" s="0" t="n">
        <v>17</v>
      </c>
      <c r="G18" s="0" t="n">
        <f aca="true">ABS($A$2*OFFSET(INDIRECT(ADDRESS(ROW(),COLUMN())),0,-1)/OFFSET(INDIRECT(ADDRESS(ROW(),COLUMN())), 0, -4)*100-100)</f>
        <v>35.5172413793103</v>
      </c>
      <c r="H18" s="0" t="n">
        <v>17</v>
      </c>
      <c r="I18" s="0" t="n">
        <f aca="true">ABS($A$2*OFFSET(INDIRECT(ADDRESS(ROW(),COLUMN())),0,-1)/OFFSET(INDIRECT(ADDRESS(ROW(),COLUMN())), 0, -6)*100-100)</f>
        <v>35.5172413793103</v>
      </c>
      <c r="J18" s="0" t="n">
        <v>1</v>
      </c>
      <c r="K18" s="0" t="n">
        <f aca="true">ABS($A$2*OFFSET(INDIRECT(ADDRESS(ROW(),COLUMN())),0,-1)/OFFSET(INDIRECT(ADDRESS(ROW(),COLUMN())), 0, -8)*100-100)</f>
        <v>96.2068965517241</v>
      </c>
      <c r="L18" s="0" t="n">
        <v>15</v>
      </c>
      <c r="M18" s="0" t="n">
        <f aca="true">ABS($A$2*OFFSET(INDIRECT(ADDRESS(ROW(),COLUMN())),0,-1)/OFFSET(INDIRECT(ADDRESS(ROW(),COLUMN())), 0, -10)*100-100)</f>
        <v>43.1034482758621</v>
      </c>
      <c r="N18" s="0" t="n">
        <v>13.4914932232785</v>
      </c>
      <c r="O18" s="0" t="n">
        <f aca="true">ABS($A$2*OFFSET(INDIRECT(ADDRESS(ROW(),COLUMN())),0,-1)/OFFSET(INDIRECT(ADDRESS(ROW(),COLUMN())), 0, -12)*100-100)</f>
        <v>48.8253705323919</v>
      </c>
      <c r="P18" s="0" t="n">
        <v>11.0269840175003</v>
      </c>
      <c r="Q18" s="0" t="n">
        <f aca="true">ABS($A$2*OFFSET(INDIRECT(ADDRESS(ROW(),COLUMN())),0,-1)/OFFSET(INDIRECT(ADDRESS(ROW(),COLUMN())), 0, -14)*100-100)</f>
        <v>58.1735088991366</v>
      </c>
      <c r="R18" s="0" t="n">
        <v>15.2794780731201</v>
      </c>
      <c r="S18" s="0" t="n">
        <f aca="true">ABS($A$2*OFFSET(INDIRECT(ADDRESS(ROW(),COLUMN())),0,-1)/OFFSET(INDIRECT(ADDRESS(ROW(),COLUMN())), 0, -16)*100-100)</f>
        <v>42.0433590329927</v>
      </c>
      <c r="T18" s="0" t="n">
        <v>3</v>
      </c>
      <c r="U18" s="0" t="n">
        <f aca="true">ABS($A$2*OFFSET(INDIRECT(ADDRESS(ROW(),COLUMN())),0,-1)/OFFSET(INDIRECT(ADDRESS(ROW(),COLUMN())), 0, -18)*100-100)</f>
        <v>88.6206896551724</v>
      </c>
      <c r="V18" s="0" t="n">
        <v>3</v>
      </c>
      <c r="W18" s="0" t="n">
        <f aca="true">ABS($A$2*OFFSET(INDIRECT(ADDRESS(ROW(),COLUMN())),0,-1)/OFFSET(INDIRECT(ADDRESS(ROW(),COLUMN())), 0, -20)*100-100)</f>
        <v>88.6206896551724</v>
      </c>
      <c r="X18" s="0" t="n">
        <v>11.4006853103638</v>
      </c>
      <c r="Y18" s="0" t="n">
        <f aca="true">ABS($A$2*OFFSET(INDIRECT(ADDRESS(ROW(),COLUMN())),0,-1)/OFFSET(INDIRECT(ADDRESS(ROW(),COLUMN())), 0, -22)*100-100)</f>
        <v>56.7560212365512</v>
      </c>
      <c r="Z18" s="0" t="n">
        <v>11.3137073516846</v>
      </c>
      <c r="AA18" s="0" t="n">
        <f aca="true">ABS($A$2*OFFSET(INDIRECT(ADDRESS(ROW(),COLUMN())),0,-1)/OFFSET(INDIRECT(ADDRESS(ROW(),COLUMN())), 0, -24)*100-100)</f>
        <v>57.0859376315413</v>
      </c>
      <c r="AB18" s="0" t="n">
        <v>28.1655250605964</v>
      </c>
      <c r="AC18" s="0" t="n">
        <f aca="true">ABS($A$2*OFFSET(INDIRECT(ADDRESS(ROW(),COLUMN())),0,-1)/OFFSET(INDIRECT(ADDRESS(ROW(),COLUMN())), 0, -26)*100-100)</f>
        <v>6.83475022984857</v>
      </c>
      <c r="AD18" s="0" t="n">
        <v>6.29171306613029</v>
      </c>
      <c r="AE18" s="0" t="n">
        <f aca="true">ABS($A$2*OFFSET(INDIRECT(ADDRESS(ROW(),COLUMN())),0,-1)/OFFSET(INDIRECT(ADDRESS(ROW(),COLUMN())), 0, -28)*100-100)</f>
        <v>76.1348814732989</v>
      </c>
      <c r="AF18" s="0" t="n">
        <v>9.62306785583496</v>
      </c>
      <c r="AG18" s="0" t="n">
        <f aca="true">ABS($A$2*OFFSET(INDIRECT(ADDRESS(ROW(),COLUMN())),0,-1)/OFFSET(INDIRECT(ADDRESS(ROW(),COLUMN())), 0, -30)*100-100)</f>
        <v>63.4987081330398</v>
      </c>
      <c r="AH18" s="0" t="n">
        <v>15.3061542510986</v>
      </c>
      <c r="AI18" s="0" t="n">
        <f aca="true">ABS($A$2*OFFSET(INDIRECT(ADDRESS(ROW(),COLUMN())),0,-1)/OFFSET(INDIRECT(ADDRESS(ROW(),COLUMN())), 0, -32)*100-100)</f>
        <v>41.9421735303155</v>
      </c>
    </row>
    <row r="19" customFormat="false" ht="15" hidden="false" customHeight="false" outlineLevel="0" collapsed="false">
      <c r="B19" s="0" t="s">
        <v>81</v>
      </c>
      <c r="C19" s="0" t="s">
        <v>82</v>
      </c>
      <c r="D19" s="0" t="s">
        <v>83</v>
      </c>
      <c r="E19" s="1" t="n">
        <v>-22.4400871459695</v>
      </c>
      <c r="F19" s="0" t="n">
        <v>13</v>
      </c>
      <c r="G19" s="0" t="n">
        <f aca="true">ABS($A$2*OFFSET(INDIRECT(ADDRESS(ROW(),COLUMN())),0,-1)/OFFSET(INDIRECT(ADDRESS(ROW(),COLUMN())), 0, -4)*100-100)</f>
        <v>43.921568627451</v>
      </c>
      <c r="H19" s="0" t="n">
        <v>13</v>
      </c>
      <c r="I19" s="0" t="n">
        <f aca="true">ABS($A$2*OFFSET(INDIRECT(ADDRESS(ROW(),COLUMN())),0,-1)/OFFSET(INDIRECT(ADDRESS(ROW(),COLUMN())), 0, -6)*100-100)</f>
        <v>43.921568627451</v>
      </c>
      <c r="J19" s="0" t="n">
        <v>1</v>
      </c>
      <c r="K19" s="0" t="n">
        <f aca="true">ABS($A$2*OFFSET(INDIRECT(ADDRESS(ROW(),COLUMN())),0,-1)/OFFSET(INDIRECT(ADDRESS(ROW(),COLUMN())), 0, -8)*100-100)</f>
        <v>95.6862745098039</v>
      </c>
      <c r="L19" s="0" t="n">
        <v>13</v>
      </c>
      <c r="M19" s="0" t="n">
        <f aca="true">ABS($A$2*OFFSET(INDIRECT(ADDRESS(ROW(),COLUMN())),0,-1)/OFFSET(INDIRECT(ADDRESS(ROW(),COLUMN())), 0, -10)*100-100)</f>
        <v>43.921568627451</v>
      </c>
      <c r="N19" s="0" t="n">
        <v>11.7680954522779</v>
      </c>
      <c r="O19" s="0" t="n">
        <f aca="true">ABS($A$2*OFFSET(INDIRECT(ADDRESS(ROW(),COLUMN())),0,-1)/OFFSET(INDIRECT(ADDRESS(ROW(),COLUMN())), 0, -12)*100-100)</f>
        <v>49.2356666764482</v>
      </c>
      <c r="P19" s="0" t="n">
        <v>9.50789186287878</v>
      </c>
      <c r="Q19" s="0" t="n">
        <f aca="true">ABS($A$2*OFFSET(INDIRECT(ADDRESS(ROW(),COLUMN())),0,-1)/OFFSET(INDIRECT(ADDRESS(ROW(),COLUMN())), 0, -14)*100-100)</f>
        <v>58.9855645130719</v>
      </c>
      <c r="R19" s="0" t="n">
        <v>13.5364856719971</v>
      </c>
      <c r="S19" s="0" t="n">
        <f aca="true">ABS($A$2*OFFSET(INDIRECT(ADDRESS(ROW(),COLUMN())),0,-1)/OFFSET(INDIRECT(ADDRESS(ROW(),COLUMN())), 0, -16)*100-100)</f>
        <v>41.6073167090323</v>
      </c>
      <c r="T19" s="0" t="n">
        <v>3</v>
      </c>
      <c r="U19" s="0" t="n">
        <f aca="true">ABS($A$2*OFFSET(INDIRECT(ADDRESS(ROW(),COLUMN())),0,-1)/OFFSET(INDIRECT(ADDRESS(ROW(),COLUMN())), 0, -18)*100-100)</f>
        <v>87.0588235294118</v>
      </c>
      <c r="V19" s="0" t="n">
        <v>3</v>
      </c>
      <c r="W19" s="0" t="n">
        <f aca="true">ABS($A$2*OFFSET(INDIRECT(ADDRESS(ROW(),COLUMN())),0,-1)/OFFSET(INDIRECT(ADDRESS(ROW(),COLUMN())), 0, -20)*100-100)</f>
        <v>87.0588235294118</v>
      </c>
      <c r="X19" s="0" t="n">
        <v>10</v>
      </c>
      <c r="Y19" s="0" t="n">
        <f aca="true">ABS($A$2*OFFSET(INDIRECT(ADDRESS(ROW(),COLUMN())),0,-1)/OFFSET(INDIRECT(ADDRESS(ROW(),COLUMN())), 0, -22)*100-100)</f>
        <v>56.8627450980392</v>
      </c>
      <c r="Z19" s="0" t="n">
        <v>10</v>
      </c>
      <c r="AA19" s="0" t="n">
        <f aca="true">ABS($A$2*OFFSET(INDIRECT(ADDRESS(ROW(),COLUMN())),0,-1)/OFFSET(INDIRECT(ADDRESS(ROW(),COLUMN())), 0, -24)*100-100)</f>
        <v>56.8627450980392</v>
      </c>
      <c r="AB19" s="0" t="n">
        <v>22.1651513899117</v>
      </c>
      <c r="AC19" s="0" t="n">
        <f aca="true">ABS($A$2*OFFSET(INDIRECT(ADDRESS(ROW(),COLUMN())),0,-1)/OFFSET(INDIRECT(ADDRESS(ROW(),COLUMN())), 0, -26)*100-100)</f>
        <v>4.38562145528294</v>
      </c>
      <c r="AD19" s="0" t="n">
        <v>5</v>
      </c>
      <c r="AE19" s="0" t="n">
        <f aca="true">ABS($A$2*OFFSET(INDIRECT(ADDRESS(ROW(),COLUMN())),0,-1)/OFFSET(INDIRECT(ADDRESS(ROW(),COLUMN())), 0, -28)*100-100)</f>
        <v>78.4313725490196</v>
      </c>
      <c r="AF19" s="0" t="n">
        <v>8.29002857208252</v>
      </c>
      <c r="AG19" s="0" t="n">
        <f aca="true">ABS($A$2*OFFSET(INDIRECT(ADDRESS(ROW(),COLUMN())),0,-1)/OFFSET(INDIRECT(ADDRESS(ROW(),COLUMN())), 0, -30)*100-100)</f>
        <v>64.2390924341538</v>
      </c>
      <c r="AH19" s="0" t="n">
        <v>13.6253461837769</v>
      </c>
      <c r="AI19" s="0" t="n">
        <f aca="true">ABS($A$2*OFFSET(INDIRECT(ADDRESS(ROW(),COLUMN())),0,-1)/OFFSET(INDIRECT(ADDRESS(ROW(),COLUMN())), 0, -32)*100-100)</f>
        <v>41.2239968542959</v>
      </c>
    </row>
    <row r="20" customFormat="false" ht="15" hidden="false" customHeight="false" outlineLevel="0" collapsed="false">
      <c r="B20" s="0" t="s">
        <v>84</v>
      </c>
      <c r="C20" s="0" t="s">
        <v>85</v>
      </c>
      <c r="D20" s="0" t="s">
        <v>46</v>
      </c>
      <c r="E20" s="1" t="n">
        <v>-20.7509881422925</v>
      </c>
      <c r="F20" s="0" t="n">
        <v>15</v>
      </c>
      <c r="G20" s="0" t="n">
        <f aca="true">ABS($A$2*OFFSET(INDIRECT(ADDRESS(ROW(),COLUMN())),0,-1)/OFFSET(INDIRECT(ADDRESS(ROW(),COLUMN())), 0, -4)*100-100)</f>
        <v>41.304347826087</v>
      </c>
      <c r="H20" s="0" t="n">
        <v>15</v>
      </c>
      <c r="I20" s="0" t="n">
        <f aca="true">ABS($A$2*OFFSET(INDIRECT(ADDRESS(ROW(),COLUMN())),0,-1)/OFFSET(INDIRECT(ADDRESS(ROW(),COLUMN())), 0, -6)*100-100)</f>
        <v>41.304347826087</v>
      </c>
      <c r="J20" s="0" t="n">
        <v>1</v>
      </c>
      <c r="K20" s="0" t="n">
        <f aca="true">ABS($A$2*OFFSET(INDIRECT(ADDRESS(ROW(),COLUMN())),0,-1)/OFFSET(INDIRECT(ADDRESS(ROW(),COLUMN())), 0, -8)*100-100)</f>
        <v>96.0869565217391</v>
      </c>
      <c r="L20" s="0" t="n">
        <v>16</v>
      </c>
      <c r="M20" s="0" t="n">
        <f aca="true">ABS($A$2*OFFSET(INDIRECT(ADDRESS(ROW(),COLUMN())),0,-1)/OFFSET(INDIRECT(ADDRESS(ROW(),COLUMN())), 0, -10)*100-100)</f>
        <v>37.3913043478261</v>
      </c>
      <c r="N20" s="0" t="n">
        <v>14.3918095430001</v>
      </c>
      <c r="O20" s="0" t="n">
        <f aca="true">ABS($A$2*OFFSET(INDIRECT(ADDRESS(ROW(),COLUMN())),0,-1)/OFFSET(INDIRECT(ADDRESS(ROW(),COLUMN())), 0, -12)*100-100)</f>
        <v>43.684223527391</v>
      </c>
      <c r="P20" s="0" t="n">
        <v>11.7535735248377</v>
      </c>
      <c r="Q20" s="0" t="n">
        <f aca="true">ABS($A$2*OFFSET(INDIRECT(ADDRESS(ROW(),COLUMN())),0,-1)/OFFSET(INDIRECT(ADDRESS(ROW(),COLUMN())), 0, -14)*100-100)</f>
        <v>54.0077557723743</v>
      </c>
      <c r="R20" s="0" t="n">
        <v>16.4853963851929</v>
      </c>
      <c r="S20" s="0" t="n">
        <f aca="true">ABS($A$2*OFFSET(INDIRECT(ADDRESS(ROW(),COLUMN())),0,-1)/OFFSET(INDIRECT(ADDRESS(ROW(),COLUMN())), 0, -16)*100-100)</f>
        <v>35.4919271883757</v>
      </c>
      <c r="T20" s="0" t="n">
        <v>3</v>
      </c>
      <c r="U20" s="0" t="n">
        <f aca="true">ABS($A$2*OFFSET(INDIRECT(ADDRESS(ROW(),COLUMN())),0,-1)/OFFSET(INDIRECT(ADDRESS(ROW(),COLUMN())), 0, -18)*100-100)</f>
        <v>88.2608695652174</v>
      </c>
      <c r="V20" s="0" t="n">
        <v>3</v>
      </c>
      <c r="W20" s="0" t="n">
        <f aca="true">ABS($A$2*OFFSET(INDIRECT(ADDRESS(ROW(),COLUMN())),0,-1)/OFFSET(INDIRECT(ADDRESS(ROW(),COLUMN())), 0, -20)*100-100)</f>
        <v>88.2608695652174</v>
      </c>
      <c r="X20" s="0" t="n">
        <v>12.3104600906372</v>
      </c>
      <c r="Y20" s="0" t="n">
        <f aca="true">ABS($A$2*OFFSET(INDIRECT(ADDRESS(ROW(),COLUMN())),0,-1)/OFFSET(INDIRECT(ADDRESS(ROW(),COLUMN())), 0, -22)*100-100)</f>
        <v>51.8286344279414</v>
      </c>
      <c r="Z20" s="0" t="n">
        <v>12.002450466156</v>
      </c>
      <c r="AA20" s="0" t="n">
        <f aca="true">ABS($A$2*OFFSET(INDIRECT(ADDRESS(ROW(),COLUMN())),0,-1)/OFFSET(INDIRECT(ADDRESS(ROW(),COLUMN())), 0, -24)*100-100)</f>
        <v>53.0338894802591</v>
      </c>
      <c r="AB20" s="0" t="n">
        <v>25.2224948965726</v>
      </c>
      <c r="AC20" s="0" t="n">
        <f aca="true">ABS($A$2*OFFSET(INDIRECT(ADDRESS(ROW(),COLUMN())),0,-1)/OFFSET(INDIRECT(ADDRESS(ROW(),COLUMN())), 0, -26)*100-100)</f>
        <v>1.3032808394986</v>
      </c>
      <c r="AD20" s="0" t="n">
        <v>5.72523122056742</v>
      </c>
      <c r="AE20" s="0" t="n">
        <f aca="true">ABS($A$2*OFFSET(INDIRECT(ADDRESS(ROW(),COLUMN())),0,-1)/OFFSET(INDIRECT(ADDRESS(ROW(),COLUMN())), 0, -28)*100-100)</f>
        <v>77.5969213108231</v>
      </c>
      <c r="AF20" s="0" t="n">
        <v>9.66806268692017</v>
      </c>
      <c r="AG20" s="0" t="n">
        <f aca="true">ABS($A$2*OFFSET(INDIRECT(ADDRESS(ROW(),COLUMN())),0,-1)/OFFSET(INDIRECT(ADDRESS(ROW(),COLUMN())), 0, -30)*100-100)</f>
        <v>62.1684503555298</v>
      </c>
      <c r="AH20" s="0" t="n">
        <v>16.65256690979</v>
      </c>
      <c r="AI20" s="0" t="n">
        <f aca="true">ABS($A$2*OFFSET(INDIRECT(ADDRESS(ROW(),COLUMN())),0,-1)/OFFSET(INDIRECT(ADDRESS(ROW(),COLUMN())), 0, -32)*100-100)</f>
        <v>34.8377816573433</v>
      </c>
    </row>
    <row r="21" customFormat="false" ht="15" hidden="false" customHeight="false" outlineLevel="0" collapsed="false">
      <c r="B21" s="0" t="s">
        <v>86</v>
      </c>
      <c r="C21" s="0" t="s">
        <v>87</v>
      </c>
      <c r="D21" s="0" t="s">
        <v>37</v>
      </c>
      <c r="E21" s="1" t="n">
        <v>-23.9382239382239</v>
      </c>
      <c r="F21" s="0" t="n">
        <v>16</v>
      </c>
      <c r="G21" s="0" t="n">
        <f aca="true">ABS($A$2*OFFSET(INDIRECT(ADDRESS(ROW(),COLUMN())),0,-1)/OFFSET(INDIRECT(ADDRESS(ROW(),COLUMN())), 0, -4)*100-100)</f>
        <v>38.8416988416988</v>
      </c>
      <c r="H21" s="0" t="n">
        <v>16</v>
      </c>
      <c r="I21" s="0" t="n">
        <f aca="true">ABS($A$2*OFFSET(INDIRECT(ADDRESS(ROW(),COLUMN())),0,-1)/OFFSET(INDIRECT(ADDRESS(ROW(),COLUMN())), 0, -6)*100-100)</f>
        <v>38.8416988416988</v>
      </c>
      <c r="J21" s="0" t="n">
        <v>1</v>
      </c>
      <c r="K21" s="0" t="n">
        <f aca="true">ABS($A$2*OFFSET(INDIRECT(ADDRESS(ROW(),COLUMN())),0,-1)/OFFSET(INDIRECT(ADDRESS(ROW(),COLUMN())), 0, -8)*100-100)</f>
        <v>96.1776061776062</v>
      </c>
      <c r="L21" s="0" t="n">
        <v>14</v>
      </c>
      <c r="M21" s="0" t="n">
        <f aca="true">ABS($A$2*OFFSET(INDIRECT(ADDRESS(ROW(),COLUMN())),0,-1)/OFFSET(INDIRECT(ADDRESS(ROW(),COLUMN())), 0, -10)*100-100)</f>
        <v>46.4864864864865</v>
      </c>
      <c r="N21" s="0" t="n">
        <v>12.4047152815637</v>
      </c>
      <c r="O21" s="0" t="n">
        <f aca="true">ABS($A$2*OFFSET(INDIRECT(ADDRESS(ROW(),COLUMN())),0,-1)/OFFSET(INDIRECT(ADDRESS(ROW(),COLUMN())), 0, -12)*100-100)</f>
        <v>52.5842929391965</v>
      </c>
      <c r="P21" s="0" t="n">
        <v>10.1240201180747</v>
      </c>
      <c r="Q21" s="0" t="n">
        <f aca="true">ABS($A$2*OFFSET(INDIRECT(ADDRESS(ROW(),COLUMN())),0,-1)/OFFSET(INDIRECT(ADDRESS(ROW(),COLUMN())), 0, -14)*100-100)</f>
        <v>61.3020080428806</v>
      </c>
      <c r="R21" s="0" t="n">
        <v>14.1423358917236</v>
      </c>
      <c r="S21" s="0" t="n">
        <f aca="true">ABS($A$2*OFFSET(INDIRECT(ADDRESS(ROW(),COLUMN())),0,-1)/OFFSET(INDIRECT(ADDRESS(ROW(),COLUMN())), 0, -16)*100-100)</f>
        <v>45.9424226532572</v>
      </c>
      <c r="T21" s="0" t="n">
        <v>3</v>
      </c>
      <c r="U21" s="0" t="n">
        <f aca="true">ABS($A$2*OFFSET(INDIRECT(ADDRESS(ROW(),COLUMN())),0,-1)/OFFSET(INDIRECT(ADDRESS(ROW(),COLUMN())), 0, -18)*100-100)</f>
        <v>88.5328185328185</v>
      </c>
      <c r="V21" s="0" t="n">
        <v>3</v>
      </c>
      <c r="W21" s="0" t="n">
        <f aca="true">ABS($A$2*OFFSET(INDIRECT(ADDRESS(ROW(),COLUMN())),0,-1)/OFFSET(INDIRECT(ADDRESS(ROW(),COLUMN())), 0, -20)*100-100)</f>
        <v>88.5328185328185</v>
      </c>
      <c r="X21" s="0" t="n">
        <v>10.5429515838623</v>
      </c>
      <c r="Y21" s="0" t="n">
        <f aca="true">ABS($A$2*OFFSET(INDIRECT(ADDRESS(ROW(),COLUMN())),0,-1)/OFFSET(INDIRECT(ADDRESS(ROW(),COLUMN())), 0, -22)*100-100)</f>
        <v>59.7006869960476</v>
      </c>
      <c r="Z21" s="0" t="n">
        <v>10.6080708503723</v>
      </c>
      <c r="AA21" s="0" t="n">
        <f aca="true">ABS($A$2*OFFSET(INDIRECT(ADDRESS(ROW(),COLUMN())),0,-1)/OFFSET(INDIRECT(ADDRESS(ROW(),COLUMN())), 0, -24)*100-100)</f>
        <v>59.4517755140209</v>
      </c>
      <c r="AB21" s="0" t="n">
        <v>27.1540731277944</v>
      </c>
      <c r="AC21" s="0" t="n">
        <f aca="true">ABS($A$2*OFFSET(INDIRECT(ADDRESS(ROW(),COLUMN())),0,-1)/OFFSET(INDIRECT(ADDRESS(ROW(),COLUMN())), 0, -26)*100-100)</f>
        <v>3.79356137651141</v>
      </c>
      <c r="AD21" s="0" t="n">
        <v>5.704369859013</v>
      </c>
      <c r="AE21" s="0" t="n">
        <f aca="true">ABS($A$2*OFFSET(INDIRECT(ADDRESS(ROW(),COLUMN())),0,-1)/OFFSET(INDIRECT(ADDRESS(ROW(),COLUMN())), 0, -28)*100-100)</f>
        <v>78.1956518902592</v>
      </c>
      <c r="AF21" s="0" t="n">
        <v>8.66289854049683</v>
      </c>
      <c r="AG21" s="0" t="n">
        <f aca="true">ABS($A$2*OFFSET(INDIRECT(ADDRESS(ROW(),COLUMN())),0,-1)/OFFSET(INDIRECT(ADDRESS(ROW(),COLUMN())), 0, -30)*100-100)</f>
        <v>66.8869901347805</v>
      </c>
      <c r="AH21" s="0" t="n">
        <v>14.3039956092835</v>
      </c>
      <c r="AI21" s="0" t="n">
        <f aca="true">ABS($A$2*OFFSET(INDIRECT(ADDRESS(ROW(),COLUMN())),0,-1)/OFFSET(INDIRECT(ADDRESS(ROW(),COLUMN())), 0, -32)*100-100)</f>
        <v>45.3244955475266</v>
      </c>
    </row>
    <row r="22" customFormat="false" ht="15" hidden="false" customHeight="false" outlineLevel="0" collapsed="false">
      <c r="B22" s="0" t="s">
        <v>88</v>
      </c>
      <c r="C22" s="0" t="s">
        <v>89</v>
      </c>
      <c r="D22" s="0" t="s">
        <v>90</v>
      </c>
      <c r="E22" s="2" t="n">
        <v>-1.37299771167048</v>
      </c>
      <c r="F22" s="0" t="n">
        <v>17</v>
      </c>
      <c r="G22" s="0" t="n">
        <f aca="true">ABS($A$2*OFFSET(INDIRECT(ADDRESS(ROW(),COLUMN())),0,-1)/OFFSET(INDIRECT(ADDRESS(ROW(),COLUMN())), 0, -4)*100-100)</f>
        <v>22.974828375286</v>
      </c>
      <c r="H22" s="0" t="n">
        <v>17</v>
      </c>
      <c r="I22" s="0" t="n">
        <f aca="true">ABS($A$2*OFFSET(INDIRECT(ADDRESS(ROW(),COLUMN())),0,-1)/OFFSET(INDIRECT(ADDRESS(ROW(),COLUMN())), 0, -6)*100-100)</f>
        <v>22.974828375286</v>
      </c>
      <c r="J22" s="0" t="n">
        <v>1</v>
      </c>
      <c r="K22" s="0" t="n">
        <f aca="true">ABS($A$2*OFFSET(INDIRECT(ADDRESS(ROW(),COLUMN())),0,-1)/OFFSET(INDIRECT(ADDRESS(ROW(),COLUMN())), 0, -8)*100-100)</f>
        <v>95.4691075514874</v>
      </c>
      <c r="L22" s="0" t="n">
        <v>16</v>
      </c>
      <c r="M22" s="0" t="n">
        <f aca="true">ABS($A$2*OFFSET(INDIRECT(ADDRESS(ROW(),COLUMN())),0,-1)/OFFSET(INDIRECT(ADDRESS(ROW(),COLUMN())), 0, -10)*100-100)</f>
        <v>27.5057208237986</v>
      </c>
      <c r="N22" s="0" t="n">
        <v>14.4690444304155</v>
      </c>
      <c r="O22" s="0" t="n">
        <f aca="true">ABS($A$2*OFFSET(INDIRECT(ADDRESS(ROW(),COLUMN())),0,-1)/OFFSET(INDIRECT(ADDRESS(ROW(),COLUMN())), 0, -12)*100-100)</f>
        <v>34.4423158530375</v>
      </c>
      <c r="P22" s="0" t="n">
        <v>11.5348832861379</v>
      </c>
      <c r="Q22" s="0" t="n">
        <f aca="true">ABS($A$2*OFFSET(INDIRECT(ADDRESS(ROW(),COLUMN())),0,-1)/OFFSET(INDIRECT(ADDRESS(ROW(),COLUMN())), 0, -14)*100-100)</f>
        <v>47.7366844243636</v>
      </c>
      <c r="R22" s="0" t="n">
        <v>16.5531463623047</v>
      </c>
      <c r="S22" s="0" t="n">
        <f aca="true">ABS($A$2*OFFSET(INDIRECT(ADDRESS(ROW(),COLUMN())),0,-1)/OFFSET(INDIRECT(ADDRESS(ROW(),COLUMN())), 0, -16)*100-100)</f>
        <v>24.9994741479101</v>
      </c>
      <c r="T22" s="0" t="n">
        <v>3</v>
      </c>
      <c r="U22" s="0" t="n">
        <f aca="true">ABS($A$2*OFFSET(INDIRECT(ADDRESS(ROW(),COLUMN())),0,-1)/OFFSET(INDIRECT(ADDRESS(ROW(),COLUMN())), 0, -18)*100-100)</f>
        <v>86.4073226544622</v>
      </c>
      <c r="V22" s="0" t="n">
        <v>3</v>
      </c>
      <c r="W22" s="0" t="n">
        <f aca="true">ABS($A$2*OFFSET(INDIRECT(ADDRESS(ROW(),COLUMN())),0,-1)/OFFSET(INDIRECT(ADDRESS(ROW(),COLUMN())), 0, -20)*100-100)</f>
        <v>86.4073226544622</v>
      </c>
      <c r="X22" s="0" t="n">
        <v>12.4419021606445</v>
      </c>
      <c r="Y22" s="0" t="n">
        <f aca="true">ABS($A$2*OFFSET(INDIRECT(ADDRESS(ROW(),COLUMN())),0,-1)/OFFSET(INDIRECT(ADDRESS(ROW(),COLUMN())), 0, -22)*100-100)</f>
        <v>43.6270794552033</v>
      </c>
      <c r="Z22" s="0" t="n">
        <v>12.7279214859009</v>
      </c>
      <c r="AA22" s="0" t="n">
        <f aca="true">ABS($A$2*OFFSET(INDIRECT(ADDRESS(ROW(),COLUMN())),0,-1)/OFFSET(INDIRECT(ADDRESS(ROW(),COLUMN())), 0, -24)*100-100)</f>
        <v>42.3311566542706</v>
      </c>
      <c r="AB22" s="0" t="n">
        <v>28.3528109472233</v>
      </c>
      <c r="AC22" s="0" t="n">
        <f aca="true">ABS($A$2*OFFSET(INDIRECT(ADDRESS(ROW(),COLUMN())),0,-1)/OFFSET(INDIRECT(ADDRESS(ROW(),COLUMN())), 0, -26)*100-100)</f>
        <v>28.463537014879</v>
      </c>
      <c r="AD22" s="0" t="n">
        <v>6.10568798083111</v>
      </c>
      <c r="AE22" s="0" t="n">
        <f aca="true">ABS($A$2*OFFSET(INDIRECT(ADDRESS(ROW(),COLUMN())),0,-1)/OFFSET(INDIRECT(ADDRESS(ROW(),COLUMN())), 0, -28)*100-100)</f>
        <v>72.3357844346783</v>
      </c>
      <c r="AF22" s="0" t="n">
        <v>9.83177137374878</v>
      </c>
      <c r="AG22" s="0" t="n">
        <f aca="true">ABS($A$2*OFFSET(INDIRECT(ADDRESS(ROW(),COLUMN())),0,-1)/OFFSET(INDIRECT(ADDRESS(ROW(),COLUMN())), 0, -30)*100-100)</f>
        <v>55.4533013271795</v>
      </c>
      <c r="AH22" s="0" t="n">
        <v>16.8672065734863</v>
      </c>
      <c r="AI22" s="0" t="n">
        <f aca="true">ABS($A$2*OFFSET(INDIRECT(ADDRESS(ROW(),COLUMN())),0,-1)/OFFSET(INDIRECT(ADDRESS(ROW(),COLUMN())), 0, -32)*100-100)</f>
        <v>23.5765011086889</v>
      </c>
    </row>
    <row r="23" customFormat="false" ht="15" hidden="false" customHeight="false" outlineLevel="0" collapsed="false">
      <c r="B23" s="0" t="s">
        <v>91</v>
      </c>
      <c r="C23" s="0" t="s">
        <v>92</v>
      </c>
      <c r="D23" s="0" t="s">
        <v>89</v>
      </c>
      <c r="E23" s="2" t="n">
        <v>-6.22317596566523</v>
      </c>
      <c r="F23" s="0" t="n">
        <v>17</v>
      </c>
      <c r="G23" s="0" t="n">
        <f aca="true">ABS($A$2*OFFSET(INDIRECT(ADDRESS(ROW(),COLUMN())),0,-1)/OFFSET(INDIRECT(ADDRESS(ROW(),COLUMN())), 0, -4)*100-100)</f>
        <v>27.7682403433476</v>
      </c>
      <c r="H23" s="0" t="n">
        <v>17</v>
      </c>
      <c r="I23" s="0" t="n">
        <f aca="true">ABS($A$2*OFFSET(INDIRECT(ADDRESS(ROW(),COLUMN())),0,-1)/OFFSET(INDIRECT(ADDRESS(ROW(),COLUMN())), 0, -6)*100-100)</f>
        <v>27.7682403433476</v>
      </c>
      <c r="J23" s="0" t="n">
        <v>1</v>
      </c>
      <c r="K23" s="0" t="n">
        <f aca="true">ABS($A$2*OFFSET(INDIRECT(ADDRESS(ROW(),COLUMN())),0,-1)/OFFSET(INDIRECT(ADDRESS(ROW(),COLUMN())), 0, -8)*100-100)</f>
        <v>95.7510729613734</v>
      </c>
      <c r="L23" s="0" t="n">
        <v>14</v>
      </c>
      <c r="M23" s="0" t="n">
        <f aca="true">ABS($A$2*OFFSET(INDIRECT(ADDRESS(ROW(),COLUMN())),0,-1)/OFFSET(INDIRECT(ADDRESS(ROW(),COLUMN())), 0, -10)*100-100)</f>
        <v>40.5150214592275</v>
      </c>
      <c r="N23" s="0" t="n">
        <v>12.1090269629383</v>
      </c>
      <c r="O23" s="0" t="n">
        <f aca="true">ABS($A$2*OFFSET(INDIRECT(ADDRESS(ROW(),COLUMN())),0,-1)/OFFSET(INDIRECT(ADDRESS(ROW(),COLUMN())), 0, -12)*100-100)</f>
        <v>48.5496279257129</v>
      </c>
      <c r="P23" s="0" t="n">
        <v>9.80456962989732</v>
      </c>
      <c r="Q23" s="0" t="n">
        <f aca="true">ABS($A$2*OFFSET(INDIRECT(ADDRESS(ROW(),COLUMN())),0,-1)/OFFSET(INDIRECT(ADDRESS(ROW(),COLUMN())), 0, -14)*100-100)</f>
        <v>58.341098997432</v>
      </c>
      <c r="R23" s="0" t="n">
        <v>13.9285888671875</v>
      </c>
      <c r="S23" s="0" t="n">
        <f aca="true">ABS($A$2*OFFSET(INDIRECT(ADDRESS(ROW(),COLUMN())),0,-1)/OFFSET(INDIRECT(ADDRESS(ROW(),COLUMN())), 0, -16)*100-100)</f>
        <v>40.8184421522935</v>
      </c>
      <c r="T23" s="0" t="n">
        <v>3</v>
      </c>
      <c r="U23" s="0" t="n">
        <f aca="true">ABS($A$2*OFFSET(INDIRECT(ADDRESS(ROW(),COLUMN())),0,-1)/OFFSET(INDIRECT(ADDRESS(ROW(),COLUMN())), 0, -18)*100-100)</f>
        <v>87.2532188841202</v>
      </c>
      <c r="V23" s="0" t="n">
        <v>3</v>
      </c>
      <c r="W23" s="0" t="n">
        <f aca="true">ABS($A$2*OFFSET(INDIRECT(ADDRESS(ROW(),COLUMN())),0,-1)/OFFSET(INDIRECT(ADDRESS(ROW(),COLUMN())), 0, -20)*100-100)</f>
        <v>87.2532188841202</v>
      </c>
      <c r="X23" s="0" t="n">
        <v>10</v>
      </c>
      <c r="Y23" s="0" t="n">
        <f aca="true">ABS($A$2*OFFSET(INDIRECT(ADDRESS(ROW(),COLUMN())),0,-1)/OFFSET(INDIRECT(ADDRESS(ROW(),COLUMN())), 0, -22)*100-100)</f>
        <v>57.5107296137339</v>
      </c>
      <c r="Z23" s="0" t="n">
        <v>10.6066017150879</v>
      </c>
      <c r="AA23" s="0" t="n">
        <f aca="true">ABS($A$2*OFFSET(INDIRECT(ADDRESS(ROW(),COLUMN())),0,-1)/OFFSET(INDIRECT(ADDRESS(ROW(),COLUMN())), 0, -24)*100-100)</f>
        <v>54.9333231848197</v>
      </c>
      <c r="AB23" s="0" t="n">
        <v>28.8321595661992</v>
      </c>
      <c r="AC23" s="0" t="n">
        <f aca="true">ABS($A$2*OFFSET(INDIRECT(ADDRESS(ROW(),COLUMN())),0,-1)/OFFSET(INDIRECT(ADDRESS(ROW(),COLUMN())), 0, -26)*100-100)</f>
        <v>22.5057423628208</v>
      </c>
      <c r="AD23" s="0" t="n">
        <v>6</v>
      </c>
      <c r="AE23" s="0" t="n">
        <f aca="true">ABS($A$2*OFFSET(INDIRECT(ADDRESS(ROW(),COLUMN())),0,-1)/OFFSET(INDIRECT(ADDRESS(ROW(),COLUMN())), 0, -28)*100-100)</f>
        <v>74.5064377682404</v>
      </c>
      <c r="AF23" s="0" t="n">
        <v>8.55001831054688</v>
      </c>
      <c r="AG23" s="0" t="n">
        <f aca="true">ABS($A$2*OFFSET(INDIRECT(ADDRESS(ROW(),COLUMN())),0,-1)/OFFSET(INDIRECT(ADDRESS(ROW(),COLUMN())), 0, -30)*100-100)</f>
        <v>63.6715960195648</v>
      </c>
      <c r="AH23" s="0" t="n">
        <v>14.0794477462769</v>
      </c>
      <c r="AI23" s="0" t="n">
        <f aca="true">ABS($A$2*OFFSET(INDIRECT(ADDRESS(ROW(),COLUMN())),0,-1)/OFFSET(INDIRECT(ADDRESS(ROW(),COLUMN())), 0, -32)*100-100)</f>
        <v>40.1774537819138</v>
      </c>
    </row>
    <row r="24" customFormat="false" ht="15" hidden="false" customHeight="false" outlineLevel="0" collapsed="false">
      <c r="B24" s="0" t="s">
        <v>93</v>
      </c>
      <c r="C24" s="0" t="s">
        <v>94</v>
      </c>
      <c r="D24" s="0" t="s">
        <v>95</v>
      </c>
      <c r="E24" s="1" t="n">
        <v>17.4934725848564</v>
      </c>
      <c r="F24" s="0" t="n">
        <v>18</v>
      </c>
      <c r="G24" s="0" t="n">
        <f aca="true">ABS($A$2*OFFSET(INDIRECT(ADDRESS(ROW(),COLUMN())),0,-1)/OFFSET(INDIRECT(ADDRESS(ROW(),COLUMN())), 0, -4)*100-100)</f>
        <v>6.94516971279371</v>
      </c>
      <c r="H24" s="0" t="n">
        <v>18</v>
      </c>
      <c r="I24" s="0" t="n">
        <f aca="true">ABS($A$2*OFFSET(INDIRECT(ADDRESS(ROW(),COLUMN())),0,-1)/OFFSET(INDIRECT(ADDRESS(ROW(),COLUMN())), 0, -6)*100-100)</f>
        <v>6.94516971279371</v>
      </c>
      <c r="J24" s="0" t="n">
        <v>1</v>
      </c>
      <c r="K24" s="0" t="n">
        <f aca="true">ABS($A$2*OFFSET(INDIRECT(ADDRESS(ROW(),COLUMN())),0,-1)/OFFSET(INDIRECT(ADDRESS(ROW(),COLUMN())), 0, -8)*100-100)</f>
        <v>94.8302872062663</v>
      </c>
      <c r="L24" s="0" t="n">
        <v>15</v>
      </c>
      <c r="M24" s="0" t="n">
        <f aca="true">ABS($A$2*OFFSET(INDIRECT(ADDRESS(ROW(),COLUMN())),0,-1)/OFFSET(INDIRECT(ADDRESS(ROW(),COLUMN())), 0, -10)*100-100)</f>
        <v>22.4543080939948</v>
      </c>
      <c r="N24" s="0" t="n">
        <v>13.1185699413467</v>
      </c>
      <c r="O24" s="0" t="n">
        <f aca="true">ABS($A$2*OFFSET(INDIRECT(ADDRESS(ROW(),COLUMN())),0,-1)/OFFSET(INDIRECT(ADDRESS(ROW(),COLUMN())), 0, -12)*100-100)</f>
        <v>32.1807611387299</v>
      </c>
      <c r="P24" s="0" t="n">
        <v>10.5851348568025</v>
      </c>
      <c r="Q24" s="0" t="n">
        <f aca="true">ABS($A$2*OFFSET(INDIRECT(ADDRESS(ROW(),COLUMN())),0,-1)/OFFSET(INDIRECT(ADDRESS(ROW(),COLUMN())), 0, -14)*100-100)</f>
        <v>45.277892907392</v>
      </c>
      <c r="R24" s="0" t="n">
        <v>14.7806205749512</v>
      </c>
      <c r="S24" s="0" t="n">
        <f aca="true">ABS($A$2*OFFSET(INDIRECT(ADDRESS(ROW(),COLUMN())),0,-1)/OFFSET(INDIRECT(ADDRESS(ROW(),COLUMN())), 0, -16)*100-100)</f>
        <v>23.5884367143516</v>
      </c>
      <c r="T24" s="0" t="n">
        <v>3</v>
      </c>
      <c r="U24" s="0" t="n">
        <f aca="true">ABS($A$2*OFFSET(INDIRECT(ADDRESS(ROW(),COLUMN())),0,-1)/OFFSET(INDIRECT(ADDRESS(ROW(),COLUMN())), 0, -18)*100-100)</f>
        <v>84.490861618799</v>
      </c>
      <c r="V24" s="0" t="n">
        <v>3</v>
      </c>
      <c r="W24" s="0" t="n">
        <f aca="true">ABS($A$2*OFFSET(INDIRECT(ADDRESS(ROW(),COLUMN())),0,-1)/OFFSET(INDIRECT(ADDRESS(ROW(),COLUMN())), 0, -20)*100-100)</f>
        <v>84.490861618799</v>
      </c>
      <c r="X24" s="0" t="n">
        <v>11</v>
      </c>
      <c r="Y24" s="0" t="n">
        <f aca="true">ABS($A$2*OFFSET(INDIRECT(ADDRESS(ROW(),COLUMN())),0,-1)/OFFSET(INDIRECT(ADDRESS(ROW(),COLUMN())), 0, -22)*100-100)</f>
        <v>43.1331592689295</v>
      </c>
      <c r="Z24" s="0" t="n">
        <v>11.0851602554321</v>
      </c>
      <c r="AA24" s="0" t="n">
        <f aca="true">ABS($A$2*OFFSET(INDIRECT(ADDRESS(ROW(),COLUMN())),0,-1)/OFFSET(INDIRECT(ADDRESS(ROW(),COLUMN())), 0, -24)*100-100)</f>
        <v>42.6929052069044</v>
      </c>
      <c r="AB24" s="0" t="n">
        <v>30.13552872566</v>
      </c>
      <c r="AC24" s="0" t="n">
        <f aca="true">ABS($A$2*OFFSET(INDIRECT(ADDRESS(ROW(),COLUMN())),0,-1)/OFFSET(INDIRECT(ADDRESS(ROW(),COLUMN())), 0, -26)*100-100)</f>
        <v>55.7920283989736</v>
      </c>
      <c r="AD24" s="0" t="n">
        <v>6.17834151145338</v>
      </c>
      <c r="AE24" s="0" t="n">
        <f aca="true">ABS($A$2*OFFSET(INDIRECT(ADDRESS(ROW(),COLUMN())),0,-1)/OFFSET(INDIRECT(ADDRESS(ROW(),COLUMN())), 0, -28)*100-100)</f>
        <v>68.0597488441836</v>
      </c>
      <c r="AF24" s="0" t="n">
        <v>9.30994606018066</v>
      </c>
      <c r="AG24" s="0" t="n">
        <f aca="true">ABS($A$2*OFFSET(INDIRECT(ADDRESS(ROW(),COLUMN())),0,-1)/OFFSET(INDIRECT(ADDRESS(ROW(),COLUMN())), 0, -30)*100-100)</f>
        <v>51.8702527437135</v>
      </c>
      <c r="AH24" s="0" t="n">
        <v>15.1750955581665</v>
      </c>
      <c r="AI24" s="0" t="n">
        <f aca="true">ABS($A$2*OFFSET(INDIRECT(ADDRESS(ROW(),COLUMN())),0,-1)/OFFSET(INDIRECT(ADDRESS(ROW(),COLUMN())), 0, -32)*100-100)</f>
        <v>21.5491143468155</v>
      </c>
    </row>
    <row r="25" customFormat="false" ht="15" hidden="false" customHeight="false" outlineLevel="0" collapsed="false">
      <c r="B25" s="0" t="s">
        <v>96</v>
      </c>
      <c r="C25" s="0" t="s">
        <v>97</v>
      </c>
      <c r="D25" s="0" t="s">
        <v>98</v>
      </c>
      <c r="E25" s="1" t="n">
        <v>-13.2075471698113</v>
      </c>
      <c r="F25" s="0" t="n">
        <v>17</v>
      </c>
      <c r="G25" s="0" t="n">
        <f aca="true">ABS($A$2*OFFSET(INDIRECT(ADDRESS(ROW(),COLUMN())),0,-1)/OFFSET(INDIRECT(ADDRESS(ROW(),COLUMN())), 0, -4)*100-100)</f>
        <v>29.4339622641509</v>
      </c>
      <c r="H25" s="0" t="n">
        <v>16</v>
      </c>
      <c r="I25" s="0" t="n">
        <f aca="true">ABS($A$2*OFFSET(INDIRECT(ADDRESS(ROW(),COLUMN())),0,-1)/OFFSET(INDIRECT(ADDRESS(ROW(),COLUMN())), 0, -6)*100-100)</f>
        <v>33.5849056603773</v>
      </c>
      <c r="J25" s="0" t="n">
        <v>1</v>
      </c>
      <c r="K25" s="0" t="n">
        <f aca="true">ABS($A$2*OFFSET(INDIRECT(ADDRESS(ROW(),COLUMN())),0,-1)/OFFSET(INDIRECT(ADDRESS(ROW(),COLUMN())), 0, -8)*100-100)</f>
        <v>95.8490566037736</v>
      </c>
      <c r="L25" s="0" t="n">
        <v>14</v>
      </c>
      <c r="M25" s="0" t="n">
        <f aca="true">ABS($A$2*OFFSET(INDIRECT(ADDRESS(ROW(),COLUMN())),0,-1)/OFFSET(INDIRECT(ADDRESS(ROW(),COLUMN())), 0, -10)*100-100)</f>
        <v>41.8867924528302</v>
      </c>
      <c r="N25" s="0" t="n">
        <v>12.2954885849314</v>
      </c>
      <c r="O25" s="0" t="n">
        <f aca="true">ABS($A$2*OFFSET(INDIRECT(ADDRESS(ROW(),COLUMN())),0,-1)/OFFSET(INDIRECT(ADDRESS(ROW(),COLUMN())), 0, -12)*100-100)</f>
        <v>48.9621228550016</v>
      </c>
      <c r="P25" s="0" t="n">
        <v>9.88538698522881</v>
      </c>
      <c r="Q25" s="0" t="n">
        <f aca="true">ABS($A$2*OFFSET(INDIRECT(ADDRESS(ROW(),COLUMN())),0,-1)/OFFSET(INDIRECT(ADDRESS(ROW(),COLUMN())), 0, -14)*100-100)</f>
        <v>58.9663181745219</v>
      </c>
      <c r="R25" s="0" t="n">
        <v>13.9648766517639</v>
      </c>
      <c r="S25" s="0" t="n">
        <f aca="true">ABS($A$2*OFFSET(INDIRECT(ADDRESS(ROW(),COLUMN())),0,-1)/OFFSET(INDIRECT(ADDRESS(ROW(),COLUMN())), 0, -16)*100-100)</f>
        <v>42.0325874832441</v>
      </c>
      <c r="T25" s="0" t="n">
        <v>3</v>
      </c>
      <c r="U25" s="0" t="n">
        <f aca="true">ABS($A$2*OFFSET(INDIRECT(ADDRESS(ROW(),COLUMN())),0,-1)/OFFSET(INDIRECT(ADDRESS(ROW(),COLUMN())), 0, -18)*100-100)</f>
        <v>87.5471698113208</v>
      </c>
      <c r="V25" s="0" t="n">
        <v>3</v>
      </c>
      <c r="W25" s="0" t="n">
        <f aca="true">ABS($A$2*OFFSET(INDIRECT(ADDRESS(ROW(),COLUMN())),0,-1)/OFFSET(INDIRECT(ADDRESS(ROW(),COLUMN())), 0, -20)*100-100)</f>
        <v>87.5471698113208</v>
      </c>
      <c r="X25" s="0" t="n">
        <v>11</v>
      </c>
      <c r="Y25" s="0" t="n">
        <f aca="true">ABS($A$2*OFFSET(INDIRECT(ADDRESS(ROW(),COLUMN())),0,-1)/OFFSET(INDIRECT(ADDRESS(ROW(),COLUMN())), 0, -22)*100-100)</f>
        <v>54.3396226415094</v>
      </c>
      <c r="Z25" s="0" t="n">
        <v>10.0218625068665</v>
      </c>
      <c r="AA25" s="0" t="n">
        <f aca="true">ABS($A$2*OFFSET(INDIRECT(ADDRESS(ROW(),COLUMN())),0,-1)/OFFSET(INDIRECT(ADDRESS(ROW(),COLUMN())), 0, -24)*100-100)</f>
        <v>58.3998160092336</v>
      </c>
      <c r="AB25" s="0" t="n">
        <v>26.9042150343937</v>
      </c>
      <c r="AC25" s="0" t="n">
        <f aca="true">ABS($A$2*OFFSET(INDIRECT(ADDRESS(ROW(),COLUMN())),0,-1)/OFFSET(INDIRECT(ADDRESS(ROW(),COLUMN())), 0, -26)*100-100)</f>
        <v>11.677873727672</v>
      </c>
      <c r="AD25" s="0" t="n">
        <v>5.85833662228038</v>
      </c>
      <c r="AE25" s="0" t="n">
        <f aca="true">ABS($A$2*OFFSET(INDIRECT(ADDRESS(ROW(),COLUMN())),0,-1)/OFFSET(INDIRECT(ADDRESS(ROW(),COLUMN())), 0, -28)*100-100)</f>
        <v>75.6823762848739</v>
      </c>
      <c r="AF25" s="0" t="n">
        <v>8.79758024215698</v>
      </c>
      <c r="AG25" s="0" t="n">
        <f aca="true">ABS($A$2*OFFSET(INDIRECT(ADDRESS(ROW(),COLUMN())),0,-1)/OFFSET(INDIRECT(ADDRESS(ROW(),COLUMN())), 0, -30)*100-100)</f>
        <v>63.4817423910465</v>
      </c>
      <c r="AH25" s="0" t="n">
        <v>14.1544761657715</v>
      </c>
      <c r="AI25" s="0" t="n">
        <f aca="true">ABS($A$2*OFFSET(INDIRECT(ADDRESS(ROW(),COLUMN())),0,-1)/OFFSET(INDIRECT(ADDRESS(ROW(),COLUMN())), 0, -32)*100-100)</f>
        <v>41.2455706326467</v>
      </c>
    </row>
    <row r="26" customFormat="false" ht="15" hidden="false" customHeight="false" outlineLevel="0" collapsed="false">
      <c r="B26" s="0" t="s">
        <v>99</v>
      </c>
      <c r="C26" s="0" t="s">
        <v>100</v>
      </c>
      <c r="D26" s="0" t="s">
        <v>48</v>
      </c>
      <c r="E26" s="2" t="n">
        <v>-8.77192982456141</v>
      </c>
      <c r="F26" s="0" t="n">
        <v>17</v>
      </c>
      <c r="G26" s="0" t="n">
        <f aca="true">ABS($A$2*OFFSET(INDIRECT(ADDRESS(ROW(),COLUMN())),0,-1)/OFFSET(INDIRECT(ADDRESS(ROW(),COLUMN())), 0, -4)*100-100)</f>
        <v>26.1842105263158</v>
      </c>
      <c r="H26" s="0" t="n">
        <v>16</v>
      </c>
      <c r="I26" s="0" t="n">
        <f aca="true">ABS($A$2*OFFSET(INDIRECT(ADDRESS(ROW(),COLUMN())),0,-1)/OFFSET(INDIRECT(ADDRESS(ROW(),COLUMN())), 0, -6)*100-100)</f>
        <v>30.5263157894737</v>
      </c>
      <c r="J26" s="0" t="n">
        <v>1</v>
      </c>
      <c r="K26" s="0" t="n">
        <f aca="true">ABS($A$2*OFFSET(INDIRECT(ADDRESS(ROW(),COLUMN())),0,-1)/OFFSET(INDIRECT(ADDRESS(ROW(),COLUMN())), 0, -8)*100-100)</f>
        <v>95.6578947368421</v>
      </c>
      <c r="L26" s="0" t="n">
        <v>15</v>
      </c>
      <c r="M26" s="0" t="n">
        <f aca="true">ABS($A$2*OFFSET(INDIRECT(ADDRESS(ROW(),COLUMN())),0,-1)/OFFSET(INDIRECT(ADDRESS(ROW(),COLUMN())), 0, -10)*100-100)</f>
        <v>34.8684210526316</v>
      </c>
      <c r="N26" s="0" t="n">
        <v>13.1185699413467</v>
      </c>
      <c r="O26" s="0" t="n">
        <f aca="true">ABS($A$2*OFFSET(INDIRECT(ADDRESS(ROW(),COLUMN())),0,-1)/OFFSET(INDIRECT(ADDRESS(ROW(),COLUMN())), 0, -12)*100-100)</f>
        <v>43.0377884125736</v>
      </c>
      <c r="P26" s="0" t="n">
        <v>10.464157913909</v>
      </c>
      <c r="Q26" s="0" t="n">
        <f aca="true">ABS($A$2*OFFSET(INDIRECT(ADDRESS(ROW(),COLUMN())),0,-1)/OFFSET(INDIRECT(ADDRESS(ROW(),COLUMN())), 0, -14)*100-100)</f>
        <v>54.5635248475005</v>
      </c>
      <c r="R26" s="0" t="n">
        <v>15.0418090820313</v>
      </c>
      <c r="S26" s="0" t="n">
        <f aca="true">ABS($A$2*OFFSET(INDIRECT(ADDRESS(ROW(),COLUMN())),0,-1)/OFFSET(INDIRECT(ADDRESS(ROW(),COLUMN())), 0, -16)*100-100)</f>
        <v>34.6868816174959</v>
      </c>
      <c r="T26" s="0" t="n">
        <v>3</v>
      </c>
      <c r="U26" s="0" t="n">
        <f aca="true">ABS($A$2*OFFSET(INDIRECT(ADDRESS(ROW(),COLUMN())),0,-1)/OFFSET(INDIRECT(ADDRESS(ROW(),COLUMN())), 0, -18)*100-100)</f>
        <v>86.9736842105263</v>
      </c>
      <c r="V26" s="0" t="n">
        <v>3</v>
      </c>
      <c r="W26" s="0" t="n">
        <f aca="true">ABS($A$2*OFFSET(INDIRECT(ADDRESS(ROW(),COLUMN())),0,-1)/OFFSET(INDIRECT(ADDRESS(ROW(),COLUMN())), 0, -20)*100-100)</f>
        <v>86.9736842105263</v>
      </c>
      <c r="X26" s="0" t="n">
        <v>11</v>
      </c>
      <c r="Y26" s="0" t="n">
        <f aca="true">ABS($A$2*OFFSET(INDIRECT(ADDRESS(ROW(),COLUMN())),0,-1)/OFFSET(INDIRECT(ADDRESS(ROW(),COLUMN())), 0, -22)*100-100)</f>
        <v>52.2368421052632</v>
      </c>
      <c r="Z26" s="0" t="n">
        <v>11.600001335144</v>
      </c>
      <c r="AA26" s="0" t="n">
        <f aca="true">ABS($A$2*OFFSET(INDIRECT(ADDRESS(ROW(),COLUMN())),0,-1)/OFFSET(INDIRECT(ADDRESS(ROW(),COLUMN())), 0, -24)*100-100)</f>
        <v>49.6315731500325</v>
      </c>
      <c r="AB26" s="0" t="n">
        <v>26.894147114028</v>
      </c>
      <c r="AC26" s="0" t="n">
        <f aca="true">ABS($A$2*OFFSET(INDIRECT(ADDRESS(ROW(),COLUMN())),0,-1)/OFFSET(INDIRECT(ADDRESS(ROW(),COLUMN())), 0, -26)*100-100)</f>
        <v>16.7772177319636</v>
      </c>
      <c r="AD26" s="0" t="n">
        <v>5.83558599703103</v>
      </c>
      <c r="AE26" s="0" t="n">
        <f aca="true">ABS($A$2*OFFSET(INDIRECT(ADDRESS(ROW(),COLUMN())),0,-1)/OFFSET(INDIRECT(ADDRESS(ROW(),COLUMN())), 0, -28)*100-100)</f>
        <v>74.6612713286811</v>
      </c>
      <c r="AF26" s="0" t="n">
        <v>9.18781852722168</v>
      </c>
      <c r="AG26" s="0" t="n">
        <f aca="true">ABS($A$2*OFFSET(INDIRECT(ADDRESS(ROW(),COLUMN())),0,-1)/OFFSET(INDIRECT(ADDRESS(ROW(),COLUMN())), 0, -30)*100-100)</f>
        <v>60.1055248160111</v>
      </c>
      <c r="AH26" s="0" t="n">
        <v>15.207911491394</v>
      </c>
      <c r="AI26" s="0" t="n">
        <f aca="true">ABS($A$2*OFFSET(INDIRECT(ADDRESS(ROW(),COLUMN())),0,-1)/OFFSET(INDIRECT(ADDRESS(ROW(),COLUMN())), 0, -32)*100-100)</f>
        <v>33.9656474715785</v>
      </c>
    </row>
    <row r="27" customFormat="false" ht="15" hidden="false" customHeight="false" outlineLevel="0" collapsed="false">
      <c r="B27" s="0" t="s">
        <v>101</v>
      </c>
      <c r="C27" s="0" t="s">
        <v>102</v>
      </c>
      <c r="D27" s="0" t="s">
        <v>103</v>
      </c>
      <c r="E27" s="1" t="n">
        <v>-18.6974789915966</v>
      </c>
      <c r="F27" s="0" t="n">
        <v>16</v>
      </c>
      <c r="G27" s="0" t="n">
        <f aca="true">ABS($A$2*OFFSET(INDIRECT(ADDRESS(ROW(),COLUMN())),0,-1)/OFFSET(INDIRECT(ADDRESS(ROW(),COLUMN())), 0, -4)*100-100)</f>
        <v>33.4453781512605</v>
      </c>
      <c r="H27" s="0" t="n">
        <v>16</v>
      </c>
      <c r="I27" s="0" t="n">
        <f aca="true">ABS($A$2*OFFSET(INDIRECT(ADDRESS(ROW(),COLUMN())),0,-1)/OFFSET(INDIRECT(ADDRESS(ROW(),COLUMN())), 0, -6)*100-100)</f>
        <v>33.4453781512605</v>
      </c>
      <c r="J27" s="0" t="n">
        <v>1</v>
      </c>
      <c r="K27" s="0" t="n">
        <f aca="true">ABS($A$2*OFFSET(INDIRECT(ADDRESS(ROW(),COLUMN())),0,-1)/OFFSET(INDIRECT(ADDRESS(ROW(),COLUMN())), 0, -8)*100-100)</f>
        <v>95.8403361344538</v>
      </c>
      <c r="L27" s="0" t="n">
        <v>16</v>
      </c>
      <c r="M27" s="0" t="n">
        <f aca="true">ABS($A$2*OFFSET(INDIRECT(ADDRESS(ROW(),COLUMN())),0,-1)/OFFSET(INDIRECT(ADDRESS(ROW(),COLUMN())), 0, -10)*100-100)</f>
        <v>33.4453781512605</v>
      </c>
      <c r="N27" s="0" t="n">
        <v>13.7551897516598</v>
      </c>
      <c r="O27" s="0" t="n">
        <f aca="true">ABS($A$2*OFFSET(INDIRECT(ADDRESS(ROW(),COLUMN())),0,-1)/OFFSET(INDIRECT(ADDRESS(ROW(),COLUMN())), 0, -12)*100-100)</f>
        <v>42.7830342262892</v>
      </c>
      <c r="P27" s="0" t="n">
        <v>10.823032759612</v>
      </c>
      <c r="Q27" s="0" t="n">
        <f aca="true">ABS($A$2*OFFSET(INDIRECT(ADDRESS(ROW(),COLUMN())),0,-1)/OFFSET(INDIRECT(ADDRESS(ROW(),COLUMN())), 0, -14)*100-100)</f>
        <v>54.9798217142189</v>
      </c>
      <c r="R27" s="0" t="n">
        <v>15.5306625366211</v>
      </c>
      <c r="S27" s="0" t="n">
        <f aca="true">ABS($A$2*OFFSET(INDIRECT(ADDRESS(ROW(),COLUMN())),0,-1)/OFFSET(INDIRECT(ADDRESS(ROW(),COLUMN())), 0, -16)*100-100)</f>
        <v>35.3976642384249</v>
      </c>
      <c r="T27" s="0" t="n">
        <v>3</v>
      </c>
      <c r="U27" s="0" t="n">
        <f aca="true">ABS($A$2*OFFSET(INDIRECT(ADDRESS(ROW(),COLUMN())),0,-1)/OFFSET(INDIRECT(ADDRESS(ROW(),COLUMN())), 0, -18)*100-100)</f>
        <v>87.5210084033614</v>
      </c>
      <c r="V27" s="0" t="n">
        <v>3</v>
      </c>
      <c r="W27" s="0" t="n">
        <f aca="true">ABS($A$2*OFFSET(INDIRECT(ADDRESS(ROW(),COLUMN())),0,-1)/OFFSET(INDIRECT(ADDRESS(ROW(),COLUMN())), 0, -20)*100-100)</f>
        <v>87.5210084033614</v>
      </c>
      <c r="X27" s="0" t="n">
        <v>12</v>
      </c>
      <c r="Y27" s="0" t="n">
        <f aca="true">ABS($A$2*OFFSET(INDIRECT(ADDRESS(ROW(),COLUMN())),0,-1)/OFFSET(INDIRECT(ADDRESS(ROW(),COLUMN())), 0, -22)*100-100)</f>
        <v>50.0840336134454</v>
      </c>
      <c r="Z27" s="0" t="n">
        <v>11</v>
      </c>
      <c r="AA27" s="0" t="n">
        <f aca="true">ABS($A$2*OFFSET(INDIRECT(ADDRESS(ROW(),COLUMN())),0,-1)/OFFSET(INDIRECT(ADDRESS(ROW(),COLUMN())), 0, -24)*100-100)</f>
        <v>54.2436974789916</v>
      </c>
      <c r="AB27" s="0" t="n">
        <v>25.8627804912002</v>
      </c>
      <c r="AC27" s="0" t="n">
        <f aca="true">ABS($A$2*OFFSET(INDIRECT(ADDRESS(ROW(),COLUMN())),0,-1)/OFFSET(INDIRECT(ADDRESS(ROW(),COLUMN())), 0, -26)*100-100)</f>
        <v>7.58047347179922</v>
      </c>
      <c r="AD27" s="0" t="n">
        <v>5.62845121253664</v>
      </c>
      <c r="AE27" s="0" t="n">
        <f aca="true">ABS($A$2*OFFSET(INDIRECT(ADDRESS(ROW(),COLUMN())),0,-1)/OFFSET(INDIRECT(ADDRESS(ROW(),COLUMN())), 0, -28)*100-100)</f>
        <v>76.5875348722215</v>
      </c>
      <c r="AF27" s="0" t="n">
        <v>9.29286193847656</v>
      </c>
      <c r="AG27" s="0" t="n">
        <f aca="true">ABS($A$2*OFFSET(INDIRECT(ADDRESS(ROW(),COLUMN())),0,-1)/OFFSET(INDIRECT(ADDRESS(ROW(),COLUMN())), 0, -30)*100-100)</f>
        <v>61.3448179870093</v>
      </c>
      <c r="AH27" s="0" t="n">
        <v>15.6063804626465</v>
      </c>
      <c r="AI27" s="0" t="n">
        <f aca="true">ABS($A$2*OFFSET(INDIRECT(ADDRESS(ROW(),COLUMN())),0,-1)/OFFSET(INDIRECT(ADDRESS(ROW(),COLUMN())), 0, -32)*100-100)</f>
        <v>35.082703117563</v>
      </c>
    </row>
    <row r="28" customFormat="false" ht="15" hidden="false" customHeight="false" outlineLevel="0" collapsed="false">
      <c r="B28" s="0" t="s">
        <v>104</v>
      </c>
      <c r="C28" s="0" t="s">
        <v>105</v>
      </c>
      <c r="D28" s="0" t="s">
        <v>106</v>
      </c>
      <c r="E28" s="1" t="n">
        <v>-17.1610169491525</v>
      </c>
      <c r="F28" s="0" t="n">
        <v>15</v>
      </c>
      <c r="G28" s="0" t="n">
        <f aca="true">ABS($A$2*OFFSET(INDIRECT(ADDRESS(ROW(),COLUMN())),0,-1)/OFFSET(INDIRECT(ADDRESS(ROW(),COLUMN())), 0, -4)*100-100)</f>
        <v>37.0762711864407</v>
      </c>
      <c r="H28" s="0" t="n">
        <v>15</v>
      </c>
      <c r="I28" s="0" t="n">
        <f aca="true">ABS($A$2*OFFSET(INDIRECT(ADDRESS(ROW(),COLUMN())),0,-1)/OFFSET(INDIRECT(ADDRESS(ROW(),COLUMN())), 0, -6)*100-100)</f>
        <v>37.0762711864407</v>
      </c>
      <c r="J28" s="0" t="n">
        <v>1</v>
      </c>
      <c r="K28" s="0" t="n">
        <f aca="true">ABS($A$2*OFFSET(INDIRECT(ADDRESS(ROW(),COLUMN())),0,-1)/OFFSET(INDIRECT(ADDRESS(ROW(),COLUMN())), 0, -8)*100-100)</f>
        <v>95.8050847457627</v>
      </c>
      <c r="L28" s="0" t="n">
        <v>14</v>
      </c>
      <c r="M28" s="0" t="n">
        <f aca="true">ABS($A$2*OFFSET(INDIRECT(ADDRESS(ROW(),COLUMN())),0,-1)/OFFSET(INDIRECT(ADDRESS(ROW(),COLUMN())), 0, -10)*100-100)</f>
        <v>41.271186440678</v>
      </c>
      <c r="N28" s="0" t="n">
        <v>12.5591850753672</v>
      </c>
      <c r="O28" s="0" t="n">
        <f aca="true">ABS($A$2*OFFSET(INDIRECT(ADDRESS(ROW(),COLUMN())),0,-1)/OFFSET(INDIRECT(ADDRESS(ROW(),COLUMN())), 0, -12)*100-100)</f>
        <v>47.3152829465528</v>
      </c>
      <c r="P28" s="0" t="n">
        <v>10.1867081481662</v>
      </c>
      <c r="Q28" s="0" t="n">
        <f aca="true">ABS($A$2*OFFSET(INDIRECT(ADDRESS(ROW(),COLUMN())),0,-1)/OFFSET(INDIRECT(ADDRESS(ROW(),COLUMN())), 0, -14)*100-100)</f>
        <v>57.2676225987943</v>
      </c>
      <c r="R28" s="0" t="n">
        <v>14.5354061126709</v>
      </c>
      <c r="S28" s="0" t="n">
        <f aca="true">ABS($A$2*OFFSET(INDIRECT(ADDRESS(ROW(),COLUMN())),0,-1)/OFFSET(INDIRECT(ADDRESS(ROW(),COLUMN())), 0, -16)*100-100)</f>
        <v>39.0252031714229</v>
      </c>
      <c r="T28" s="0" t="n">
        <v>3</v>
      </c>
      <c r="U28" s="0" t="n">
        <f aca="true">ABS($A$2*OFFSET(INDIRECT(ADDRESS(ROW(),COLUMN())),0,-1)/OFFSET(INDIRECT(ADDRESS(ROW(),COLUMN())), 0, -18)*100-100)</f>
        <v>87.4152542372881</v>
      </c>
      <c r="V28" s="0" t="n">
        <v>3</v>
      </c>
      <c r="W28" s="0" t="n">
        <f aca="true">ABS($A$2*OFFSET(INDIRECT(ADDRESS(ROW(),COLUMN())),0,-1)/OFFSET(INDIRECT(ADDRESS(ROW(),COLUMN())), 0, -20)*100-100)</f>
        <v>87.4152542372881</v>
      </c>
      <c r="X28" s="0" t="n">
        <v>11</v>
      </c>
      <c r="Y28" s="0" t="n">
        <f aca="true">ABS($A$2*OFFSET(INDIRECT(ADDRESS(ROW(),COLUMN())),0,-1)/OFFSET(INDIRECT(ADDRESS(ROW(),COLUMN())), 0, -22)*100-100)</f>
        <v>53.8559322033898</v>
      </c>
      <c r="Z28" s="0" t="n">
        <v>10.6066017150879</v>
      </c>
      <c r="AA28" s="0" t="n">
        <f aca="true">ABS($A$2*OFFSET(INDIRECT(ADDRESS(ROW(),COLUMN())),0,-1)/OFFSET(INDIRECT(ADDRESS(ROW(),COLUMN())), 0, -24)*100-100)</f>
        <v>55.5062046697584</v>
      </c>
      <c r="AB28" s="0" t="n">
        <v>25.3923048454133</v>
      </c>
      <c r="AC28" s="0" t="n">
        <f aca="true">ABS($A$2*OFFSET(INDIRECT(ADDRESS(ROW(),COLUMN())),0,-1)/OFFSET(INDIRECT(ADDRESS(ROW(),COLUMN())), 0, -26)*100-100)</f>
        <v>6.51856693626749</v>
      </c>
      <c r="AD28" s="0" t="n">
        <v>5.43223563716998</v>
      </c>
      <c r="AE28" s="0" t="n">
        <f aca="true">ABS($A$2*OFFSET(INDIRECT(ADDRESS(ROW(),COLUMN())),0,-1)/OFFSET(INDIRECT(ADDRESS(ROW(),COLUMN())), 0, -28)*100-100)</f>
        <v>77.2122318610242</v>
      </c>
      <c r="AF28" s="0" t="n">
        <v>8.7867603302002</v>
      </c>
      <c r="AG28" s="0" t="n">
        <f aca="true">ABS($A$2*OFFSET(INDIRECT(ADDRESS(ROW(),COLUMN())),0,-1)/OFFSET(INDIRECT(ADDRESS(ROW(),COLUMN())), 0, -30)*100-100)</f>
        <v>63.1402850555161</v>
      </c>
      <c r="AH28" s="0" t="n">
        <v>14.7499084472656</v>
      </c>
      <c r="AI28" s="0" t="n">
        <f aca="true">ABS($A$2*OFFSET(INDIRECT(ADDRESS(ROW(),COLUMN())),0,-1)/OFFSET(INDIRECT(ADDRESS(ROW(),COLUMN())), 0, -32)*100-100)</f>
        <v>38.125384055962</v>
      </c>
    </row>
    <row r="29" customFormat="false" ht="15" hidden="false" customHeight="false" outlineLevel="0" collapsed="false">
      <c r="B29" s="0" t="s">
        <v>107</v>
      </c>
      <c r="C29" s="0" t="s">
        <v>108</v>
      </c>
      <c r="D29" s="0" t="s">
        <v>109</v>
      </c>
      <c r="E29" s="1" t="n">
        <v>-14.2259414225942</v>
      </c>
      <c r="F29" s="0" t="n">
        <v>16</v>
      </c>
      <c r="G29" s="0" t="n">
        <f aca="true">ABS($A$2*OFFSET(INDIRECT(ADDRESS(ROW(),COLUMN())),0,-1)/OFFSET(INDIRECT(ADDRESS(ROW(),COLUMN())), 0, -4)*100-100)</f>
        <v>33.7238493723849</v>
      </c>
      <c r="H29" s="0" t="n">
        <v>16</v>
      </c>
      <c r="I29" s="0" t="n">
        <f aca="true">ABS($A$2*OFFSET(INDIRECT(ADDRESS(ROW(),COLUMN())),0,-1)/OFFSET(INDIRECT(ADDRESS(ROW(),COLUMN())), 0, -6)*100-100)</f>
        <v>33.7238493723849</v>
      </c>
      <c r="J29" s="0" t="n">
        <v>1</v>
      </c>
      <c r="K29" s="0" t="n">
        <f aca="true">ABS($A$2*OFFSET(INDIRECT(ADDRESS(ROW(),COLUMN())),0,-1)/OFFSET(INDIRECT(ADDRESS(ROW(),COLUMN())), 0, -8)*100-100)</f>
        <v>95.8577405857741</v>
      </c>
      <c r="L29" s="0" t="n">
        <v>14</v>
      </c>
      <c r="M29" s="0" t="n">
        <f aca="true">ABS($A$2*OFFSET(INDIRECT(ADDRESS(ROW(),COLUMN())),0,-1)/OFFSET(INDIRECT(ADDRESS(ROW(),COLUMN())), 0, -10)*100-100)</f>
        <v>42.0083682008368</v>
      </c>
      <c r="N29" s="0" t="n">
        <v>12.2182536405978</v>
      </c>
      <c r="O29" s="0" t="n">
        <f aca="true">ABS($A$2*OFFSET(INDIRECT(ADDRESS(ROW(),COLUMN())),0,-1)/OFFSET(INDIRECT(ADDRESS(ROW(),COLUMN())), 0, -12)*100-100)</f>
        <v>49.3888238318332</v>
      </c>
      <c r="P29" s="0" t="n">
        <v>9.93358267278101</v>
      </c>
      <c r="Q29" s="0" t="n">
        <f aca="true">ABS($A$2*OFFSET(INDIRECT(ADDRESS(ROW(),COLUMN())),0,-1)/OFFSET(INDIRECT(ADDRESS(ROW(),COLUMN())), 0, -14)*100-100)</f>
        <v>58.8525236566812</v>
      </c>
      <c r="R29" s="0" t="n">
        <v>13.9406266212463</v>
      </c>
      <c r="S29" s="0" t="n">
        <f aca="true">ABS($A$2*OFFSET(INDIRECT(ADDRESS(ROW(),COLUMN())),0,-1)/OFFSET(INDIRECT(ADDRESS(ROW(),COLUMN())), 0, -16)*100-100)</f>
        <v>42.2543081379336</v>
      </c>
      <c r="T29" s="0" t="n">
        <v>3</v>
      </c>
      <c r="U29" s="0" t="n">
        <f aca="true">ABS($A$2*OFFSET(INDIRECT(ADDRESS(ROW(),COLUMN())),0,-1)/OFFSET(INDIRECT(ADDRESS(ROW(),COLUMN())), 0, -18)*100-100)</f>
        <v>87.5732217573222</v>
      </c>
      <c r="V29" s="0" t="n">
        <v>3</v>
      </c>
      <c r="W29" s="0" t="n">
        <f aca="true">ABS($A$2*OFFSET(INDIRECT(ADDRESS(ROW(),COLUMN())),0,-1)/OFFSET(INDIRECT(ADDRESS(ROW(),COLUMN())), 0, -20)*100-100)</f>
        <v>87.5732217573222</v>
      </c>
      <c r="X29" s="0" t="n">
        <v>10.6066017150879</v>
      </c>
      <c r="Y29" s="0" t="n">
        <f aca="true">ABS($A$2*OFFSET(INDIRECT(ADDRESS(ROW(),COLUMN())),0,-1)/OFFSET(INDIRECT(ADDRESS(ROW(),COLUMN())), 0, -22)*100-100)</f>
        <v>56.0647041927322</v>
      </c>
      <c r="Z29" s="0" t="n">
        <v>10.4011201858521</v>
      </c>
      <c r="AA29" s="0" t="n">
        <f aca="true">ABS($A$2*OFFSET(INDIRECT(ADDRESS(ROW(),COLUMN())),0,-1)/OFFSET(INDIRECT(ADDRESS(ROW(),COLUMN())), 0, -24)*100-100)</f>
        <v>56.9158619916589</v>
      </c>
      <c r="AB29" s="0" t="n">
        <v>26.5726555715037</v>
      </c>
      <c r="AC29" s="0" t="n">
        <f aca="true">ABS($A$2*OFFSET(INDIRECT(ADDRESS(ROW(),COLUMN())),0,-1)/OFFSET(INDIRECT(ADDRESS(ROW(),COLUMN())), 0, -26)*100-100)</f>
        <v>10.0708327020447</v>
      </c>
      <c r="AD29" s="0" t="n">
        <v>5.6528138825867</v>
      </c>
      <c r="AE29" s="0" t="n">
        <f aca="true">ABS($A$2*OFFSET(INDIRECT(ADDRESS(ROW(),COLUMN())),0,-1)/OFFSET(INDIRECT(ADDRESS(ROW(),COLUMN())), 0, -28)*100-100)</f>
        <v>76.5845784779881</v>
      </c>
      <c r="AF29" s="0" t="n">
        <v>8.68980073928833</v>
      </c>
      <c r="AG29" s="0" t="n">
        <f aca="true">ABS($A$2*OFFSET(INDIRECT(ADDRESS(ROW(),COLUMN())),0,-1)/OFFSET(INDIRECT(ADDRESS(ROW(),COLUMN())), 0, -30)*100-100)</f>
        <v>64.0045910799354</v>
      </c>
      <c r="AH29" s="0" t="n">
        <v>14.3012218475342</v>
      </c>
      <c r="AI29" s="0" t="n">
        <f aca="true">ABS($A$2*OFFSET(INDIRECT(ADDRESS(ROW(),COLUMN())),0,-1)/OFFSET(INDIRECT(ADDRESS(ROW(),COLUMN())), 0, -32)*100-100)</f>
        <v>40.7606291671178</v>
      </c>
    </row>
    <row r="30" customFormat="false" ht="15" hidden="false" customHeight="false" outlineLevel="0" collapsed="false">
      <c r="B30" s="0" t="s">
        <v>110</v>
      </c>
      <c r="C30" s="0" t="s">
        <v>111</v>
      </c>
      <c r="D30" s="0" t="s">
        <v>112</v>
      </c>
      <c r="E30" s="1" t="n">
        <v>-22.0779220779221</v>
      </c>
      <c r="F30" s="0" t="n">
        <v>16</v>
      </c>
      <c r="G30" s="0" t="n">
        <f aca="true">ABS($A$2*OFFSET(INDIRECT(ADDRESS(ROW(),COLUMN())),0,-1)/OFFSET(INDIRECT(ADDRESS(ROW(),COLUMN())), 0, -4)*100-100)</f>
        <v>41.2244897959184</v>
      </c>
      <c r="H30" s="0" t="n">
        <v>15</v>
      </c>
      <c r="I30" s="0" t="n">
        <f aca="true">ABS($A$2*OFFSET(INDIRECT(ADDRESS(ROW(),COLUMN())),0,-1)/OFFSET(INDIRECT(ADDRESS(ROW(),COLUMN())), 0, -6)*100-100)</f>
        <v>44.8979591836735</v>
      </c>
      <c r="J30" s="0" t="n">
        <v>1</v>
      </c>
      <c r="K30" s="0" t="n">
        <f aca="true">ABS($A$2*OFFSET(INDIRECT(ADDRESS(ROW(),COLUMN())),0,-1)/OFFSET(INDIRECT(ADDRESS(ROW(),COLUMN())), 0, -8)*100-100)</f>
        <v>96.3265306122449</v>
      </c>
      <c r="L30" s="0" t="n">
        <v>13</v>
      </c>
      <c r="M30" s="0" t="n">
        <f aca="true">ABS($A$2*OFFSET(INDIRECT(ADDRESS(ROW(),COLUMN())),0,-1)/OFFSET(INDIRECT(ADDRESS(ROW(),COLUMN())), 0, -10)*100-100)</f>
        <v>52.2448979591837</v>
      </c>
      <c r="N30" s="0" t="n">
        <v>12.0317920565502</v>
      </c>
      <c r="O30" s="0" t="n">
        <f aca="true">ABS($A$2*OFFSET(INDIRECT(ADDRESS(ROW(),COLUMN())),0,-1)/OFFSET(INDIRECT(ADDRESS(ROW(),COLUMN())), 0, -12)*100-100)</f>
        <v>55.801580200428</v>
      </c>
      <c r="P30" s="0" t="n">
        <v>9.80456962989732</v>
      </c>
      <c r="Q30" s="0" t="n">
        <f aca="true">ABS($A$2*OFFSET(INDIRECT(ADDRESS(ROW(),COLUMN())),0,-1)/OFFSET(INDIRECT(ADDRESS(ROW(),COLUMN())), 0, -14)*100-100)</f>
        <v>63.9832136044589</v>
      </c>
      <c r="R30" s="0" t="n">
        <v>13.6016712188721</v>
      </c>
      <c r="S30" s="0" t="n">
        <f aca="true">ABS($A$2*OFFSET(INDIRECT(ADDRESS(ROW(),COLUMN())),0,-1)/OFFSET(INDIRECT(ADDRESS(ROW(),COLUMN())), 0, -16)*100-100)</f>
        <v>50.0346771551638</v>
      </c>
      <c r="T30" s="0" t="n">
        <v>3</v>
      </c>
      <c r="U30" s="0" t="n">
        <f aca="true">ABS($A$2*OFFSET(INDIRECT(ADDRESS(ROW(),COLUMN())),0,-1)/OFFSET(INDIRECT(ADDRESS(ROW(),COLUMN())), 0, -18)*100-100)</f>
        <v>88.9795918367347</v>
      </c>
      <c r="V30" s="0" t="n">
        <v>3</v>
      </c>
      <c r="W30" s="0" t="n">
        <f aca="true">ABS($A$2*OFFSET(INDIRECT(ADDRESS(ROW(),COLUMN())),0,-1)/OFFSET(INDIRECT(ADDRESS(ROW(),COLUMN())), 0, -20)*100-100)</f>
        <v>88.9795918367347</v>
      </c>
      <c r="X30" s="0" t="n">
        <v>9.89949417114258</v>
      </c>
      <c r="Y30" s="0" t="n">
        <f aca="true">ABS($A$2*OFFSET(INDIRECT(ADDRESS(ROW(),COLUMN())),0,-1)/OFFSET(INDIRECT(ADDRESS(ROW(),COLUMN())), 0, -22)*100-100)</f>
        <v>63.6345112080477</v>
      </c>
      <c r="Z30" s="0" t="n">
        <v>10.6066017150879</v>
      </c>
      <c r="AA30" s="0" t="n">
        <f aca="true">ABS($A$2*OFFSET(INDIRECT(ADDRESS(ROW(),COLUMN())),0,-1)/OFFSET(INDIRECT(ADDRESS(ROW(),COLUMN())), 0, -24)*100-100)</f>
        <v>61.0369732915139</v>
      </c>
      <c r="AB30" s="0" t="n">
        <v>25.6807243240371</v>
      </c>
      <c r="AC30" s="0" t="n">
        <f aca="true">ABS($A$2*OFFSET(INDIRECT(ADDRESS(ROW(),COLUMN())),0,-1)/OFFSET(INDIRECT(ADDRESS(ROW(),COLUMN())), 0, -26)*100-100)</f>
        <v>5.6626453402717</v>
      </c>
      <c r="AD30" s="0" t="n">
        <v>5.66013549577569</v>
      </c>
      <c r="AE30" s="0" t="n">
        <f aca="true">ABS($A$2*OFFSET(INDIRECT(ADDRESS(ROW(),COLUMN())),0,-1)/OFFSET(INDIRECT(ADDRESS(ROW(),COLUMN())), 0, -28)*100-100)</f>
        <v>79.207665525722</v>
      </c>
      <c r="AF30" s="0" t="n">
        <v>8.57500171661377</v>
      </c>
      <c r="AG30" s="0" t="n">
        <f aca="true">ABS($A$2*OFFSET(INDIRECT(ADDRESS(ROW(),COLUMN())),0,-1)/OFFSET(INDIRECT(ADDRESS(ROW(),COLUMN())), 0, -30)*100-100)</f>
        <v>68.4999936940719</v>
      </c>
      <c r="AH30" s="0" t="n">
        <v>13.51025390625</v>
      </c>
      <c r="AI30" s="0" t="n">
        <f aca="true">ABS($A$2*OFFSET(INDIRECT(ADDRESS(ROW(),COLUMN())),0,-1)/OFFSET(INDIRECT(ADDRESS(ROW(),COLUMN())), 0, -32)*100-100)</f>
        <v>50.3704958545918</v>
      </c>
    </row>
    <row r="31" customFormat="false" ht="15" hidden="false" customHeight="false" outlineLevel="0" collapsed="false">
      <c r="B31" s="0" t="s">
        <v>113</v>
      </c>
      <c r="C31" s="0" t="s">
        <v>114</v>
      </c>
      <c r="D31" s="0" t="s">
        <v>115</v>
      </c>
      <c r="E31" s="1" t="n">
        <v>-30.0518134715026</v>
      </c>
      <c r="F31" s="0" t="n">
        <v>16</v>
      </c>
      <c r="G31" s="0" t="n">
        <f aca="true">ABS($A$2*OFFSET(INDIRECT(ADDRESS(ROW(),COLUMN())),0,-1)/OFFSET(INDIRECT(ADDRESS(ROW(),COLUMN())), 0, -4)*100-100)</f>
        <v>45.2849740932643</v>
      </c>
      <c r="H31" s="0" t="n">
        <v>16</v>
      </c>
      <c r="I31" s="0" t="n">
        <f aca="true">ABS($A$2*OFFSET(INDIRECT(ADDRESS(ROW(),COLUMN())),0,-1)/OFFSET(INDIRECT(ADDRESS(ROW(),COLUMN())), 0, -6)*100-100)</f>
        <v>45.2849740932643</v>
      </c>
      <c r="J31" s="0" t="n">
        <v>1</v>
      </c>
      <c r="K31" s="0" t="n">
        <f aca="true">ABS($A$2*OFFSET(INDIRECT(ADDRESS(ROW(),COLUMN())),0,-1)/OFFSET(INDIRECT(ADDRESS(ROW(),COLUMN())), 0, -8)*100-100)</f>
        <v>96.580310880829</v>
      </c>
      <c r="L31" s="0" t="n">
        <v>15</v>
      </c>
      <c r="M31" s="0" t="n">
        <f aca="true">ABS($A$2*OFFSET(INDIRECT(ADDRESS(ROW(),COLUMN())),0,-1)/OFFSET(INDIRECT(ADDRESS(ROW(),COLUMN())), 0, -10)*100-100)</f>
        <v>48.7046632124352</v>
      </c>
      <c r="N31" s="0" t="n">
        <v>13.0799524881526</v>
      </c>
      <c r="O31" s="0" t="n">
        <f aca="true">ABS($A$2*OFFSET(INDIRECT(ADDRESS(ROW(),COLUMN())),0,-1)/OFFSET(INDIRECT(ADDRESS(ROW(),COLUMN())), 0, -12)*100-100)</f>
        <v>55.270628796991</v>
      </c>
      <c r="P31" s="0" t="n">
        <v>10.3878205930787</v>
      </c>
      <c r="Q31" s="0" t="n">
        <f aca="true">ABS($A$2*OFFSET(INDIRECT(ADDRESS(ROW(),COLUMN())),0,-1)/OFFSET(INDIRECT(ADDRESS(ROW(),COLUMN())), 0, -14)*100-100)</f>
        <v>64.4768829459484</v>
      </c>
      <c r="R31" s="0" t="n">
        <v>15.1921157836914</v>
      </c>
      <c r="S31" s="0" t="n">
        <f aca="true">ABS($A$2*OFFSET(INDIRECT(ADDRESS(ROW(),COLUMN())),0,-1)/OFFSET(INDIRECT(ADDRESS(ROW(),COLUMN())), 0, -16)*100-100)</f>
        <v>48.0476869573247</v>
      </c>
      <c r="T31" s="0" t="n">
        <v>3</v>
      </c>
      <c r="U31" s="0" t="n">
        <f aca="true">ABS($A$2*OFFSET(INDIRECT(ADDRESS(ROW(),COLUMN())),0,-1)/OFFSET(INDIRECT(ADDRESS(ROW(),COLUMN())), 0, -18)*100-100)</f>
        <v>89.740932642487</v>
      </c>
      <c r="V31" s="0" t="n">
        <v>3</v>
      </c>
      <c r="W31" s="0" t="n">
        <f aca="true">ABS($A$2*OFFSET(INDIRECT(ADDRESS(ROW(),COLUMN())),0,-1)/OFFSET(INDIRECT(ADDRESS(ROW(),COLUMN())), 0, -20)*100-100)</f>
        <v>89.740932642487</v>
      </c>
      <c r="X31" s="0" t="n">
        <v>11</v>
      </c>
      <c r="Y31" s="0" t="n">
        <f aca="true">ABS($A$2*OFFSET(INDIRECT(ADDRESS(ROW(),COLUMN())),0,-1)/OFFSET(INDIRECT(ADDRESS(ROW(),COLUMN())), 0, -22)*100-100)</f>
        <v>62.3834196891192</v>
      </c>
      <c r="Z31" s="0" t="n">
        <v>10.98237657547</v>
      </c>
      <c r="AA31" s="0" t="n">
        <f aca="true">ABS($A$2*OFFSET(INDIRECT(ADDRESS(ROW(),COLUMN())),0,-1)/OFFSET(INDIRECT(ADDRESS(ROW(),COLUMN())), 0, -24)*100-100)</f>
        <v>62.443686322227</v>
      </c>
      <c r="AB31" s="0" t="n">
        <v>26.7238052947636</v>
      </c>
      <c r="AC31" s="0" t="n">
        <f aca="true">ABS($A$2*OFFSET(INDIRECT(ADDRESS(ROW(),COLUMN())),0,-1)/OFFSET(INDIRECT(ADDRESS(ROW(),COLUMN())), 0, -26)*100-100)</f>
        <v>8.61289381065294</v>
      </c>
      <c r="AD31" s="0" t="n">
        <v>5.71807067357609</v>
      </c>
      <c r="AE31" s="0" t="n">
        <f aca="true">ABS($A$2*OFFSET(INDIRECT(ADDRESS(ROW(),COLUMN())),0,-1)/OFFSET(INDIRECT(ADDRESS(ROW(),COLUMN())), 0, -28)*100-100)</f>
        <v>80.4459759349212</v>
      </c>
      <c r="AF31" s="0" t="n">
        <v>8.76155614852905</v>
      </c>
      <c r="AG31" s="0" t="n">
        <f aca="true">ABS($A$2*OFFSET(INDIRECT(ADDRESS(ROW(),COLUMN())),0,-1)/OFFSET(INDIRECT(ADDRESS(ROW(),COLUMN())), 0, -30)*100-100)</f>
        <v>70.0382017718696</v>
      </c>
      <c r="AH31" s="0" t="n">
        <v>15.2005867958069</v>
      </c>
      <c r="AI31" s="0" t="n">
        <f aca="true">ABS($A$2*OFFSET(INDIRECT(ADDRESS(ROW(),COLUMN())),0,-1)/OFFSET(INDIRECT(ADDRESS(ROW(),COLUMN())), 0, -32)*100-100)</f>
        <v>48.0187187293651</v>
      </c>
    </row>
    <row r="32" customFormat="false" ht="15" hidden="false" customHeight="false" outlineLevel="0" collapsed="false">
      <c r="B32" s="0" t="s">
        <v>116</v>
      </c>
      <c r="C32" s="0" t="s">
        <v>117</v>
      </c>
      <c r="D32" s="0" t="s">
        <v>48</v>
      </c>
      <c r="E32" s="1" t="n">
        <v>-18.2711198428291</v>
      </c>
      <c r="F32" s="0" t="n">
        <v>16</v>
      </c>
      <c r="G32" s="0" t="n">
        <f aca="true">ABS($A$2*OFFSET(INDIRECT(ADDRESS(ROW(),COLUMN())),0,-1)/OFFSET(INDIRECT(ADDRESS(ROW(),COLUMN())), 0, -4)*100-100)</f>
        <v>37.7603143418468</v>
      </c>
      <c r="H32" s="0" t="n">
        <v>16</v>
      </c>
      <c r="I32" s="0" t="n">
        <f aca="true">ABS($A$2*OFFSET(INDIRECT(ADDRESS(ROW(),COLUMN())),0,-1)/OFFSET(INDIRECT(ADDRESS(ROW(),COLUMN())), 0, -6)*100-100)</f>
        <v>37.7603143418468</v>
      </c>
      <c r="J32" s="0" t="n">
        <v>1</v>
      </c>
      <c r="K32" s="0" t="n">
        <f aca="true">ABS($A$2*OFFSET(INDIRECT(ADDRESS(ROW(),COLUMN())),0,-1)/OFFSET(INDIRECT(ADDRESS(ROW(),COLUMN())), 0, -8)*100-100)</f>
        <v>96.1100196463654</v>
      </c>
      <c r="L32" s="0" t="n">
        <v>13</v>
      </c>
      <c r="M32" s="0" t="n">
        <f aca="true">ABS($A$2*OFFSET(INDIRECT(ADDRESS(ROW(),COLUMN())),0,-1)/OFFSET(INDIRECT(ADDRESS(ROW(),COLUMN())), 0, -10)*100-100)</f>
        <v>49.4302554027505</v>
      </c>
      <c r="N32" s="0" t="n">
        <v>11.6908606217808</v>
      </c>
      <c r="O32" s="0" t="n">
        <f aca="true">ABS($A$2*OFFSET(INDIRECT(ADDRESS(ROW(),COLUMN())),0,-1)/OFFSET(INDIRECT(ADDRESS(ROW(),COLUMN())), 0, -12)*100-100)</f>
        <v>54.5227818641926</v>
      </c>
      <c r="P32" s="0" t="n">
        <v>9.64087582980234</v>
      </c>
      <c r="Q32" s="0" t="n">
        <f aca="true">ABS($A$2*OFFSET(INDIRECT(ADDRESS(ROW(),COLUMN())),0,-1)/OFFSET(INDIRECT(ADDRESS(ROW(),COLUMN())), 0, -14)*100-100)</f>
        <v>62.4971824302385</v>
      </c>
      <c r="R32" s="0" t="n">
        <v>13.2805366516113</v>
      </c>
      <c r="S32" s="0" t="n">
        <f aca="true">ABS($A$2*OFFSET(INDIRECT(ADDRESS(ROW(),COLUMN())),0,-1)/OFFSET(INDIRECT(ADDRESS(ROW(),COLUMN())), 0, -16)*100-100)</f>
        <v>48.338973339508</v>
      </c>
      <c r="T32" s="0" t="n">
        <v>3</v>
      </c>
      <c r="U32" s="0" t="n">
        <f aca="true">ABS($A$2*OFFSET(INDIRECT(ADDRESS(ROW(),COLUMN())),0,-1)/OFFSET(INDIRECT(ADDRESS(ROW(),COLUMN())), 0, -18)*100-100)</f>
        <v>88.3300589390963</v>
      </c>
      <c r="V32" s="0" t="n">
        <v>3</v>
      </c>
      <c r="W32" s="0" t="n">
        <f aca="true">ABS($A$2*OFFSET(INDIRECT(ADDRESS(ROW(),COLUMN())),0,-1)/OFFSET(INDIRECT(ADDRESS(ROW(),COLUMN())), 0, -20)*100-100)</f>
        <v>88.3300589390963</v>
      </c>
      <c r="X32" s="0" t="n">
        <v>10</v>
      </c>
      <c r="Y32" s="0" t="n">
        <f aca="true">ABS($A$2*OFFSET(INDIRECT(ADDRESS(ROW(),COLUMN())),0,-1)/OFFSET(INDIRECT(ADDRESS(ROW(),COLUMN())), 0, -22)*100-100)</f>
        <v>61.1001964636542</v>
      </c>
      <c r="Z32" s="0" t="n">
        <v>9.99512100219727</v>
      </c>
      <c r="AA32" s="0" t="n">
        <f aca="true">ABS($A$2*OFFSET(INDIRECT(ADDRESS(ROW(),COLUMN())),0,-1)/OFFSET(INDIRECT(ADDRESS(ROW(),COLUMN())), 0, -24)*100-100)</f>
        <v>61.1191756692523</v>
      </c>
      <c r="AB32" s="0" t="n">
        <v>27.188779163216</v>
      </c>
      <c r="AC32" s="0" t="n">
        <f aca="true">ABS($A$2*OFFSET(INDIRECT(ADDRESS(ROW(),COLUMN())),0,-1)/OFFSET(INDIRECT(ADDRESS(ROW(),COLUMN())), 0, -26)*100-100)</f>
        <v>5.76381678421933</v>
      </c>
      <c r="AD32" s="0" t="n">
        <v>5.62571841453423</v>
      </c>
      <c r="AE32" s="0" t="n">
        <f aca="true">ABS($A$2*OFFSET(INDIRECT(ADDRESS(ROW(),COLUMN())),0,-1)/OFFSET(INDIRECT(ADDRESS(ROW(),COLUMN())), 0, -28)*100-100)</f>
        <v>78.1160658923816</v>
      </c>
      <c r="AF32" s="0" t="n">
        <v>8.36819934844971</v>
      </c>
      <c r="AG32" s="0" t="n">
        <f aca="true">ABS($A$2*OFFSET(INDIRECT(ADDRESS(ROW(),COLUMN())),0,-1)/OFFSET(INDIRECT(ADDRESS(ROW(),COLUMN())), 0, -30)*100-100)</f>
        <v>67.447868939233</v>
      </c>
      <c r="AH32" s="0" t="n">
        <v>13.5081729888916</v>
      </c>
      <c r="AI32" s="0" t="n">
        <f aca="true">ABS($A$2*OFFSET(INDIRECT(ADDRESS(ROW(),COLUMN())),0,-1)/OFFSET(INDIRECT(ADDRESS(ROW(),COLUMN())), 0, -32)*100-100)</f>
        <v>47.4534724597144</v>
      </c>
    </row>
    <row r="33" customFormat="false" ht="15" hidden="false" customHeight="false" outlineLevel="0" collapsed="false">
      <c r="B33" s="0" t="s">
        <v>118</v>
      </c>
      <c r="C33" s="0" t="s">
        <v>119</v>
      </c>
      <c r="D33" s="0" t="s">
        <v>120</v>
      </c>
      <c r="E33" s="1" t="n">
        <v>-17.3570019723866</v>
      </c>
      <c r="F33" s="0" t="n">
        <v>16</v>
      </c>
      <c r="G33" s="0" t="n">
        <f aca="true">ABS($A$2*OFFSET(INDIRECT(ADDRESS(ROW(),COLUMN())),0,-1)/OFFSET(INDIRECT(ADDRESS(ROW(),COLUMN())), 0, -4)*100-100)</f>
        <v>37.5147928994083</v>
      </c>
      <c r="H33" s="0" t="n">
        <v>16</v>
      </c>
      <c r="I33" s="0" t="n">
        <f aca="true">ABS($A$2*OFFSET(INDIRECT(ADDRESS(ROW(),COLUMN())),0,-1)/OFFSET(INDIRECT(ADDRESS(ROW(),COLUMN())), 0, -6)*100-100)</f>
        <v>37.5147928994083</v>
      </c>
      <c r="J33" s="0" t="n">
        <v>1</v>
      </c>
      <c r="K33" s="0" t="n">
        <f aca="true">ABS($A$2*OFFSET(INDIRECT(ADDRESS(ROW(),COLUMN())),0,-1)/OFFSET(INDIRECT(ADDRESS(ROW(),COLUMN())), 0, -8)*100-100)</f>
        <v>96.094674556213</v>
      </c>
      <c r="L33" s="0" t="n">
        <v>15</v>
      </c>
      <c r="M33" s="0" t="n">
        <f aca="true">ABS($A$2*OFFSET(INDIRECT(ADDRESS(ROW(),COLUMN())),0,-1)/OFFSET(INDIRECT(ADDRESS(ROW(),COLUMN())), 0, -10)*100-100)</f>
        <v>41.4201183431953</v>
      </c>
      <c r="N33" s="0" t="n">
        <v>13.0093432636871</v>
      </c>
      <c r="O33" s="0" t="n">
        <f aca="true">ABS($A$2*OFFSET(INDIRECT(ADDRESS(ROW(),COLUMN())),0,-1)/OFFSET(INDIRECT(ADDRESS(ROW(),COLUMN())), 0, -12)*100-100)</f>
        <v>49.1942807453639</v>
      </c>
      <c r="P33" s="0" t="n">
        <v>10.5550206141119</v>
      </c>
      <c r="Q33" s="0" t="n">
        <f aca="true">ABS($A$2*OFFSET(INDIRECT(ADDRESS(ROW(),COLUMN())),0,-1)/OFFSET(INDIRECT(ADDRESS(ROW(),COLUMN())), 0, -14)*100-100)</f>
        <v>58.7792094360128</v>
      </c>
      <c r="R33" s="0" t="n">
        <v>14.8662691116333</v>
      </c>
      <c r="S33" s="0" t="n">
        <f aca="true">ABS($A$2*OFFSET(INDIRECT(ADDRESS(ROW(),COLUMN())),0,-1)/OFFSET(INDIRECT(ADDRESS(ROW(),COLUMN())), 0, -16)*100-100)</f>
        <v>41.942380984154</v>
      </c>
      <c r="T33" s="0" t="n">
        <v>3</v>
      </c>
      <c r="U33" s="0" t="n">
        <f aca="true">ABS($A$2*OFFSET(INDIRECT(ADDRESS(ROW(),COLUMN())),0,-1)/OFFSET(INDIRECT(ADDRESS(ROW(),COLUMN())), 0, -18)*100-100)</f>
        <v>88.2840236686391</v>
      </c>
      <c r="V33" s="0" t="n">
        <v>3</v>
      </c>
      <c r="W33" s="0" t="n">
        <f aca="true">ABS($A$2*OFFSET(INDIRECT(ADDRESS(ROW(),COLUMN())),0,-1)/OFFSET(INDIRECT(ADDRESS(ROW(),COLUMN())), 0, -20)*100-100)</f>
        <v>88.2840236686391</v>
      </c>
      <c r="X33" s="0" t="n">
        <v>11.3137073516846</v>
      </c>
      <c r="Y33" s="0" t="n">
        <f aca="true">ABS($A$2*OFFSET(INDIRECT(ADDRESS(ROW(),COLUMN())),0,-1)/OFFSET(INDIRECT(ADDRESS(ROW(),COLUMN())), 0, -22)*100-100)</f>
        <v>55.8162908159064</v>
      </c>
      <c r="Z33" s="0" t="n">
        <v>11</v>
      </c>
      <c r="AA33" s="0" t="n">
        <f aca="true">ABS($A$2*OFFSET(INDIRECT(ADDRESS(ROW(),COLUMN())),0,-1)/OFFSET(INDIRECT(ADDRESS(ROW(),COLUMN())), 0, -24)*100-100)</f>
        <v>57.0414201183432</v>
      </c>
      <c r="AB33" s="0" t="n">
        <v>26.4403065089105</v>
      </c>
      <c r="AC33" s="0" t="n">
        <f aca="true">ABS($A$2*OFFSET(INDIRECT(ADDRESS(ROW(),COLUMN())),0,-1)/OFFSET(INDIRECT(ADDRESS(ROW(),COLUMN())), 0, -26)*100-100)</f>
        <v>3.25800175077492</v>
      </c>
      <c r="AD33" s="0" t="n">
        <v>5.80196097281443</v>
      </c>
      <c r="AE33" s="0" t="n">
        <f aca="true">ABS($A$2*OFFSET(INDIRECT(ADDRESS(ROW(),COLUMN())),0,-1)/OFFSET(INDIRECT(ADDRESS(ROW(),COLUMN())), 0, -28)*100-100)</f>
        <v>77.3414541890087</v>
      </c>
      <c r="AF33" s="0" t="n">
        <v>8.89927291870117</v>
      </c>
      <c r="AG33" s="0" t="n">
        <f aca="true">ABS($A$2*OFFSET(INDIRECT(ADDRESS(ROW(),COLUMN())),0,-1)/OFFSET(INDIRECT(ADDRESS(ROW(),COLUMN())), 0, -30)*100-100)</f>
        <v>65.2454430393919</v>
      </c>
      <c r="AH33" s="0" t="n">
        <v>14.8130779266357</v>
      </c>
      <c r="AI33" s="0" t="n">
        <f aca="true">ABS($A$2*OFFSET(INDIRECT(ADDRESS(ROW(),COLUMN())),0,-1)/OFFSET(INDIRECT(ADDRESS(ROW(),COLUMN())), 0, -32)*100-100)</f>
        <v>42.1501098723101</v>
      </c>
    </row>
    <row r="34" customFormat="false" ht="15" hidden="false" customHeight="false" outlineLevel="0" collapsed="false">
      <c r="B34" s="0" t="s">
        <v>121</v>
      </c>
      <c r="C34" s="0" t="s">
        <v>122</v>
      </c>
      <c r="D34" s="0" t="s">
        <v>123</v>
      </c>
      <c r="E34" s="2" t="n">
        <v>-6.66666666666667</v>
      </c>
      <c r="F34" s="0" t="n">
        <v>18</v>
      </c>
      <c r="G34" s="0" t="n">
        <f aca="true">ABS($A$2*OFFSET(INDIRECT(ADDRESS(ROW(),COLUMN())),0,-1)/OFFSET(INDIRECT(ADDRESS(ROW(),COLUMN())), 0, -4)*100-100)</f>
        <v>23.3548387096774</v>
      </c>
      <c r="H34" s="0" t="n">
        <v>18</v>
      </c>
      <c r="I34" s="0" t="n">
        <f aca="true">ABS($A$2*OFFSET(INDIRECT(ADDRESS(ROW(),COLUMN())),0,-1)/OFFSET(INDIRECT(ADDRESS(ROW(),COLUMN())), 0, -6)*100-100)</f>
        <v>23.3548387096774</v>
      </c>
      <c r="J34" s="0" t="n">
        <v>1</v>
      </c>
      <c r="K34" s="0" t="n">
        <f aca="true">ABS($A$2*OFFSET(INDIRECT(ADDRESS(ROW(),COLUMN())),0,-1)/OFFSET(INDIRECT(ADDRESS(ROW(),COLUMN())), 0, -8)*100-100)</f>
        <v>95.741935483871</v>
      </c>
      <c r="L34" s="0" t="n">
        <v>15</v>
      </c>
      <c r="M34" s="0" t="n">
        <f aca="true">ABS($A$2*OFFSET(INDIRECT(ADDRESS(ROW(),COLUMN())),0,-1)/OFFSET(INDIRECT(ADDRESS(ROW(),COLUMN())), 0, -10)*100-100)</f>
        <v>36.1290322580645</v>
      </c>
      <c r="N34" s="0" t="n">
        <v>13.3822664317825</v>
      </c>
      <c r="O34" s="0" t="n">
        <f aca="true">ABS($A$2*OFFSET(INDIRECT(ADDRESS(ROW(),COLUMN())),0,-1)/OFFSET(INDIRECT(ADDRESS(ROW(),COLUMN())), 0, -12)*100-100)</f>
        <v>43.0174461614425</v>
      </c>
      <c r="P34" s="0" t="n">
        <v>10.49453289192</v>
      </c>
      <c r="Q34" s="0" t="n">
        <f aca="true">ABS($A$2*OFFSET(INDIRECT(ADDRESS(ROW(),COLUMN())),0,-1)/OFFSET(INDIRECT(ADDRESS(ROW(),COLUMN())), 0, -14)*100-100)</f>
        <v>55.3136018795663</v>
      </c>
      <c r="R34" s="0" t="n">
        <v>15.231746673584</v>
      </c>
      <c r="S34" s="0" t="n">
        <f aca="true">ABS($A$2*OFFSET(INDIRECT(ADDRESS(ROW(),COLUMN())),0,-1)/OFFSET(INDIRECT(ADDRESS(ROW(),COLUMN())), 0, -16)*100-100)</f>
        <v>35.1422399705456</v>
      </c>
      <c r="T34" s="0" t="n">
        <v>3</v>
      </c>
      <c r="U34" s="0" t="n">
        <f aca="true">ABS($A$2*OFFSET(INDIRECT(ADDRESS(ROW(),COLUMN())),0,-1)/OFFSET(INDIRECT(ADDRESS(ROW(),COLUMN())), 0, -18)*100-100)</f>
        <v>87.2258064516129</v>
      </c>
      <c r="V34" s="0" t="n">
        <v>3</v>
      </c>
      <c r="W34" s="0" t="n">
        <f aca="true">ABS($A$2*OFFSET(INDIRECT(ADDRESS(ROW(),COLUMN())),0,-1)/OFFSET(INDIRECT(ADDRESS(ROW(),COLUMN())), 0, -20)*100-100)</f>
        <v>87.2258064516129</v>
      </c>
      <c r="X34" s="0" t="n">
        <v>11.0084352493286</v>
      </c>
      <c r="Y34" s="0" t="n">
        <f aca="true">ABS($A$2*OFFSET(INDIRECT(ADDRESS(ROW(),COLUMN())),0,-1)/OFFSET(INDIRECT(ADDRESS(ROW(),COLUMN())), 0, -22)*100-100)</f>
        <v>53.1253724867298</v>
      </c>
      <c r="Z34" s="0" t="n">
        <v>11.3137073516846</v>
      </c>
      <c r="AA34" s="0" t="n">
        <f aca="true">ABS($A$2*OFFSET(INDIRECT(ADDRESS(ROW(),COLUMN())),0,-1)/OFFSET(INDIRECT(ADDRESS(ROW(),COLUMN())), 0, -24)*100-100)</f>
        <v>51.8255041799238</v>
      </c>
      <c r="AB34" s="0" t="n">
        <v>29.8710493013675</v>
      </c>
      <c r="AC34" s="0" t="n">
        <f aca="true">ABS($A$2*OFFSET(INDIRECT(ADDRESS(ROW(),COLUMN())),0,-1)/OFFSET(INDIRECT(ADDRESS(ROW(),COLUMN())), 0, -26)*100-100)</f>
        <v>27.1928550896939</v>
      </c>
      <c r="AD34" s="0" t="n">
        <v>6.15747019182027</v>
      </c>
      <c r="AE34" s="0" t="n">
        <f aca="true">ABS($A$2*OFFSET(INDIRECT(ADDRESS(ROW(),COLUMN())),0,-1)/OFFSET(INDIRECT(ADDRESS(ROW(),COLUMN())), 0, -28)*100-100)</f>
        <v>73.7810946670879</v>
      </c>
      <c r="AF34" s="0" t="n">
        <v>9.23221778869629</v>
      </c>
      <c r="AG34" s="0" t="n">
        <f aca="true">ABS($A$2*OFFSET(INDIRECT(ADDRESS(ROW(),COLUMN())),0,-1)/OFFSET(INDIRECT(ADDRESS(ROW(),COLUMN())), 0, -30)*100-100)</f>
        <v>60.6886210287771</v>
      </c>
      <c r="AH34" s="0" t="n">
        <v>15.2097730636597</v>
      </c>
      <c r="AI34" s="0" t="n">
        <f aca="true">ABS($A$2*OFFSET(INDIRECT(ADDRESS(ROW(),COLUMN())),0,-1)/OFFSET(INDIRECT(ADDRESS(ROW(),COLUMN())), 0, -32)*100-100)</f>
        <v>35.2358050192556</v>
      </c>
    </row>
    <row r="35" customFormat="false" ht="15" hidden="false" customHeight="false" outlineLevel="0" collapsed="false">
      <c r="B35" s="0" t="s">
        <v>124</v>
      </c>
      <c r="C35" s="0" t="s">
        <v>125</v>
      </c>
      <c r="D35" s="0" t="s">
        <v>126</v>
      </c>
      <c r="E35" s="1" t="n">
        <v>-25.3211009174312</v>
      </c>
      <c r="F35" s="0" t="n">
        <v>16</v>
      </c>
      <c r="G35" s="0" t="n">
        <f aca="true">ABS($A$2*OFFSET(INDIRECT(ADDRESS(ROW(),COLUMN())),0,-1)/OFFSET(INDIRECT(ADDRESS(ROW(),COLUMN())), 0, -4)*100-100)</f>
        <v>41.8715596330275</v>
      </c>
      <c r="H35" s="0" t="n">
        <v>16</v>
      </c>
      <c r="I35" s="0" t="n">
        <f aca="true">ABS($A$2*OFFSET(INDIRECT(ADDRESS(ROW(),COLUMN())),0,-1)/OFFSET(INDIRECT(ADDRESS(ROW(),COLUMN())), 0, -6)*100-100)</f>
        <v>41.8715596330275</v>
      </c>
      <c r="J35" s="0" t="n">
        <v>1</v>
      </c>
      <c r="K35" s="0" t="n">
        <f aca="true">ABS($A$2*OFFSET(INDIRECT(ADDRESS(ROW(),COLUMN())),0,-1)/OFFSET(INDIRECT(ADDRESS(ROW(),COLUMN())), 0, -8)*100-100)</f>
        <v>96.3669724770642</v>
      </c>
      <c r="L35" s="0" t="n">
        <v>14</v>
      </c>
      <c r="M35" s="0" t="n">
        <f aca="true">ABS($A$2*OFFSET(INDIRECT(ADDRESS(ROW(),COLUMN())),0,-1)/OFFSET(INDIRECT(ADDRESS(ROW(),COLUMN())), 0, -10)*100-100)</f>
        <v>49.1376146788991</v>
      </c>
      <c r="N35" s="0" t="n">
        <v>12.2182536026523</v>
      </c>
      <c r="O35" s="0" t="n">
        <f aca="true">ABS($A$2*OFFSET(INDIRECT(ADDRESS(ROW(),COLUMN())),0,-1)/OFFSET(INDIRECT(ADDRESS(ROW(),COLUMN())), 0, -12)*100-100)</f>
        <v>55.6107483793548</v>
      </c>
      <c r="P35" s="0" t="n">
        <v>9.80456962989732</v>
      </c>
      <c r="Q35" s="0" t="n">
        <f aca="true">ABS($A$2*OFFSET(INDIRECT(ADDRESS(ROW(),COLUMN())),0,-1)/OFFSET(INDIRECT(ADDRESS(ROW(),COLUMN())), 0, -14)*100-100)</f>
        <v>64.3797286840428</v>
      </c>
      <c r="R35" s="0" t="n">
        <v>13.9285888671875</v>
      </c>
      <c r="S35" s="0" t="n">
        <f aca="true">ABS($A$2*OFFSET(INDIRECT(ADDRESS(ROW(),COLUMN())),0,-1)/OFFSET(INDIRECT(ADDRESS(ROW(),COLUMN())), 0, -16)*100-100)</f>
        <v>49.3970532898509</v>
      </c>
      <c r="T35" s="0" t="n">
        <v>3</v>
      </c>
      <c r="U35" s="0" t="n">
        <f aca="true">ABS($A$2*OFFSET(INDIRECT(ADDRESS(ROW(),COLUMN())),0,-1)/OFFSET(INDIRECT(ADDRESS(ROW(),COLUMN())), 0, -18)*100-100)</f>
        <v>89.1009174311927</v>
      </c>
      <c r="V35" s="0" t="n">
        <v>3</v>
      </c>
      <c r="W35" s="0" t="n">
        <f aca="true">ABS($A$2*OFFSET(INDIRECT(ADDRESS(ROW(),COLUMN())),0,-1)/OFFSET(INDIRECT(ADDRESS(ROW(),COLUMN())), 0, -20)*100-100)</f>
        <v>89.1009174311927</v>
      </c>
      <c r="X35" s="0" t="n">
        <v>10.3879795074463</v>
      </c>
      <c r="Y35" s="0" t="n">
        <f aca="true">ABS($A$2*OFFSET(INDIRECT(ADDRESS(ROW(),COLUMN())),0,-1)/OFFSET(INDIRECT(ADDRESS(ROW(),COLUMN())), 0, -22)*100-100)</f>
        <v>62.2601845417548</v>
      </c>
      <c r="Z35" s="0" t="n">
        <v>10</v>
      </c>
      <c r="AA35" s="0" t="n">
        <f aca="true">ABS($A$2*OFFSET(INDIRECT(ADDRESS(ROW(),COLUMN())),0,-1)/OFFSET(INDIRECT(ADDRESS(ROW(),COLUMN())), 0, -24)*100-100)</f>
        <v>63.6697247706422</v>
      </c>
      <c r="AB35" s="0" t="n">
        <v>26.2469507659596</v>
      </c>
      <c r="AC35" s="0" t="n">
        <f aca="true">ABS($A$2*OFFSET(INDIRECT(ADDRESS(ROW(),COLUMN())),0,-1)/OFFSET(INDIRECT(ADDRESS(ROW(),COLUMN())), 0, -26)*100-100)</f>
        <v>4.64410547412844</v>
      </c>
      <c r="AD35" s="0" t="n">
        <v>5.59878053314327</v>
      </c>
      <c r="AE35" s="0" t="n">
        <f aca="true">ABS($A$2*OFFSET(INDIRECT(ADDRESS(ROW(),COLUMN())),0,-1)/OFFSET(INDIRECT(ADDRESS(ROW(),COLUMN())), 0, -28)*100-100)</f>
        <v>79.6594762282134</v>
      </c>
      <c r="AF35" s="0" t="n">
        <v>8.32782363891602</v>
      </c>
      <c r="AG35" s="0" t="n">
        <f aca="true">ABS($A$2*OFFSET(INDIRECT(ADDRESS(ROW(),COLUMN())),0,-1)/OFFSET(INDIRECT(ADDRESS(ROW(),COLUMN())), 0, -30)*100-100)</f>
        <v>69.7447875136629</v>
      </c>
      <c r="AH35" s="0" t="n">
        <v>14.0997381210327</v>
      </c>
      <c r="AI35" s="0" t="n">
        <f aca="true">ABS($A$2*OFFSET(INDIRECT(ADDRESS(ROW(),COLUMN())),0,-1)/OFFSET(INDIRECT(ADDRESS(ROW(),COLUMN())), 0, -32)*100-100)</f>
        <v>48.7752633401014</v>
      </c>
    </row>
    <row r="36" customFormat="false" ht="15" hidden="false" customHeight="false" outlineLevel="0" collapsed="false">
      <c r="B36" s="0" t="s">
        <v>127</v>
      </c>
      <c r="C36" s="0" t="s">
        <v>128</v>
      </c>
      <c r="D36" s="0" t="s">
        <v>115</v>
      </c>
      <c r="E36" s="2" t="n">
        <v>-8.57787810383746</v>
      </c>
      <c r="F36" s="0" t="n">
        <v>14</v>
      </c>
      <c r="G36" s="0" t="n">
        <f aca="true">ABS($A$2*OFFSET(INDIRECT(ADDRESS(ROW(),COLUMN())),0,-1)/OFFSET(INDIRECT(ADDRESS(ROW(),COLUMN())), 0, -4)*100-100)</f>
        <v>37.4266365688488</v>
      </c>
      <c r="H36" s="0" t="n">
        <v>14</v>
      </c>
      <c r="I36" s="0" t="n">
        <f aca="true">ABS($A$2*OFFSET(INDIRECT(ADDRESS(ROW(),COLUMN())),0,-1)/OFFSET(INDIRECT(ADDRESS(ROW(),COLUMN())), 0, -6)*100-100)</f>
        <v>37.4266365688488</v>
      </c>
      <c r="J36" s="0" t="n">
        <v>1</v>
      </c>
      <c r="K36" s="0" t="n">
        <f aca="true">ABS($A$2*OFFSET(INDIRECT(ADDRESS(ROW(),COLUMN())),0,-1)/OFFSET(INDIRECT(ADDRESS(ROW(),COLUMN())), 0, -8)*100-100)</f>
        <v>95.5304740406321</v>
      </c>
      <c r="L36" s="0" t="n">
        <v>13</v>
      </c>
      <c r="M36" s="0" t="n">
        <f aca="true">ABS($A$2*OFFSET(INDIRECT(ADDRESS(ROW(),COLUMN())),0,-1)/OFFSET(INDIRECT(ADDRESS(ROW(),COLUMN())), 0, -10)*100-100)</f>
        <v>41.8961625282167</v>
      </c>
      <c r="N36" s="0" t="n">
        <v>11.5043989997876</v>
      </c>
      <c r="O36" s="0" t="n">
        <f aca="true">ABS($A$2*OFFSET(INDIRECT(ADDRESS(ROW(),COLUMN())),0,-1)/OFFSET(INDIRECT(ADDRESS(ROW(),COLUMN())), 0, -12)*100-100)</f>
        <v>48.5807900235225</v>
      </c>
      <c r="P36" s="0" t="n">
        <v>9.47435422093923</v>
      </c>
      <c r="Q36" s="0" t="n">
        <f aca="true">ABS($A$2*OFFSET(INDIRECT(ADDRESS(ROW(),COLUMN())),0,-1)/OFFSET(INDIRECT(ADDRESS(ROW(),COLUMN())), 0, -14)*100-100)</f>
        <v>57.6541278612648</v>
      </c>
      <c r="R36" s="0" t="n">
        <v>13.5281667709351</v>
      </c>
      <c r="S36" s="0" t="n">
        <f aca="true">ABS($A$2*OFFSET(INDIRECT(ADDRESS(ROW(),COLUMN())),0,-1)/OFFSET(INDIRECT(ADDRESS(ROW(),COLUMN())), 0, -16)*100-100)</f>
        <v>39.5355074346469</v>
      </c>
      <c r="T36" s="0" t="n">
        <v>3</v>
      </c>
      <c r="U36" s="0" t="n">
        <f aca="true">ABS($A$2*OFFSET(INDIRECT(ADDRESS(ROW(),COLUMN())),0,-1)/OFFSET(INDIRECT(ADDRESS(ROW(),COLUMN())), 0, -18)*100-100)</f>
        <v>86.5914221218962</v>
      </c>
      <c r="V36" s="0" t="n">
        <v>3</v>
      </c>
      <c r="W36" s="0" t="n">
        <f aca="true">ABS($A$2*OFFSET(INDIRECT(ADDRESS(ROW(),COLUMN())),0,-1)/OFFSET(INDIRECT(ADDRESS(ROW(),COLUMN())), 0, -20)*100-100)</f>
        <v>86.5914221218962</v>
      </c>
      <c r="X36" s="0" t="n">
        <v>10</v>
      </c>
      <c r="Y36" s="0" t="n">
        <f aca="true">ABS($A$2*OFFSET(INDIRECT(ADDRESS(ROW(),COLUMN())),0,-1)/OFFSET(INDIRECT(ADDRESS(ROW(),COLUMN())), 0, -22)*100-100)</f>
        <v>55.3047404063205</v>
      </c>
      <c r="Z36" s="0" t="n">
        <v>10</v>
      </c>
      <c r="AA36" s="0" t="n">
        <f aca="true">ABS($A$2*OFFSET(INDIRECT(ADDRESS(ROW(),COLUMN())),0,-1)/OFFSET(INDIRECT(ADDRESS(ROW(),COLUMN())), 0, -24)*100-100)</f>
        <v>55.3047404063205</v>
      </c>
      <c r="AB36" s="0" t="n">
        <v>23.894147114028</v>
      </c>
      <c r="AC36" s="0" t="n">
        <f aca="true">ABS($A$2*OFFSET(INDIRECT(ADDRESS(ROW(),COLUMN())),0,-1)/OFFSET(INDIRECT(ADDRESS(ROW(),COLUMN())), 0, -26)*100-100)</f>
        <v>6.79551080310471</v>
      </c>
      <c r="AD36" s="0" t="n">
        <v>5.10102051443364</v>
      </c>
      <c r="AE36" s="0" t="n">
        <f aca="true">ABS($A$2*OFFSET(INDIRECT(ADDRESS(ROW(),COLUMN())),0,-1)/OFFSET(INDIRECT(ADDRESS(ROW(),COLUMN())), 0, -28)*100-100)</f>
        <v>77.2008563914704</v>
      </c>
      <c r="AF36" s="0" t="n">
        <v>8.2130708694458</v>
      </c>
      <c r="AG36" s="0" t="n">
        <f aca="true">ABS($A$2*OFFSET(INDIRECT(ADDRESS(ROW(),COLUMN())),0,-1)/OFFSET(INDIRECT(ADDRESS(ROW(),COLUMN())), 0, -30)*100-100)</f>
        <v>63.2914665428833</v>
      </c>
      <c r="AH36" s="0" t="n">
        <v>13.5078382492065</v>
      </c>
      <c r="AI36" s="0" t="n">
        <f aca="true">ABS($A$2*OFFSET(INDIRECT(ADDRESS(ROW(),COLUMN())),0,-1)/OFFSET(INDIRECT(ADDRESS(ROW(),COLUMN())), 0, -32)*100-100)</f>
        <v>39.6263662902281</v>
      </c>
    </row>
    <row r="37" customFormat="false" ht="15" hidden="false" customHeight="false" outlineLevel="0" collapsed="false">
      <c r="B37" s="0" t="s">
        <v>129</v>
      </c>
      <c r="C37" s="0" t="s">
        <v>130</v>
      </c>
      <c r="D37" s="0" t="s">
        <v>131</v>
      </c>
      <c r="E37" s="2" t="n">
        <v>-8.38852097130243</v>
      </c>
      <c r="F37" s="0" t="n">
        <v>16</v>
      </c>
      <c r="G37" s="0" t="n">
        <f aca="true">ABS($A$2*OFFSET(INDIRECT(ADDRESS(ROW(),COLUMN())),0,-1)/OFFSET(INDIRECT(ADDRESS(ROW(),COLUMN())), 0, -4)*100-100)</f>
        <v>30.0662251655629</v>
      </c>
      <c r="H37" s="0" t="n">
        <v>15</v>
      </c>
      <c r="I37" s="0" t="n">
        <f aca="true">ABS($A$2*OFFSET(INDIRECT(ADDRESS(ROW(),COLUMN())),0,-1)/OFFSET(INDIRECT(ADDRESS(ROW(),COLUMN())), 0, -6)*100-100)</f>
        <v>34.4370860927152</v>
      </c>
      <c r="J37" s="0" t="n">
        <v>1</v>
      </c>
      <c r="K37" s="0" t="n">
        <f aca="true">ABS($A$2*OFFSET(INDIRECT(ADDRESS(ROW(),COLUMN())),0,-1)/OFFSET(INDIRECT(ADDRESS(ROW(),COLUMN())), 0, -8)*100-100)</f>
        <v>95.6291390728477</v>
      </c>
      <c r="L37" s="0" t="n">
        <v>14</v>
      </c>
      <c r="M37" s="0" t="n">
        <f aca="true">ABS($A$2*OFFSET(INDIRECT(ADDRESS(ROW(),COLUMN())),0,-1)/OFFSET(INDIRECT(ADDRESS(ROW(),COLUMN())), 0, -10)*100-100)</f>
        <v>38.8079470198675</v>
      </c>
      <c r="N37" s="0" t="n">
        <v>12.1250228675468</v>
      </c>
      <c r="O37" s="0" t="n">
        <f aca="true">ABS($A$2*OFFSET(INDIRECT(ADDRESS(ROW(),COLUMN())),0,-1)/OFFSET(INDIRECT(ADDRESS(ROW(),COLUMN())), 0, -12)*100-100)</f>
        <v>47.0032113074116</v>
      </c>
      <c r="P37" s="0" t="n">
        <v>9.78830993397786</v>
      </c>
      <c r="Q37" s="0" t="n">
        <f aca="true">ABS($A$2*OFFSET(INDIRECT(ADDRESS(ROW(),COLUMN())),0,-1)/OFFSET(INDIRECT(ADDRESS(ROW(),COLUMN())), 0, -14)*100-100)</f>
        <v>57.2166585667193</v>
      </c>
      <c r="R37" s="0" t="n">
        <v>13.9285888671875</v>
      </c>
      <c r="S37" s="0" t="n">
        <f aca="true">ABS($A$2*OFFSET(INDIRECT(ADDRESS(ROW(),COLUMN())),0,-1)/OFFSET(INDIRECT(ADDRESS(ROW(),COLUMN())), 0, -16)*100-100)</f>
        <v>39.1200751500414</v>
      </c>
      <c r="T37" s="0" t="n">
        <v>3</v>
      </c>
      <c r="U37" s="0" t="n">
        <f aca="true">ABS($A$2*OFFSET(INDIRECT(ADDRESS(ROW(),COLUMN())),0,-1)/OFFSET(INDIRECT(ADDRESS(ROW(),COLUMN())), 0, -18)*100-100)</f>
        <v>86.887417218543</v>
      </c>
      <c r="V37" s="0" t="n">
        <v>3</v>
      </c>
      <c r="W37" s="0" t="n">
        <f aca="true">ABS($A$2*OFFSET(INDIRECT(ADDRESS(ROW(),COLUMN())),0,-1)/OFFSET(INDIRECT(ADDRESS(ROW(),COLUMN())), 0, -20)*100-100)</f>
        <v>86.887417218543</v>
      </c>
      <c r="X37" s="0" t="n">
        <v>10.6066017150879</v>
      </c>
      <c r="Y37" s="0" t="n">
        <f aca="true">ABS($A$2*OFFSET(INDIRECT(ADDRESS(ROW(),COLUMN())),0,-1)/OFFSET(INDIRECT(ADDRESS(ROW(),COLUMN())), 0, -22)*100-100)</f>
        <v>53.6400189936556</v>
      </c>
      <c r="Z37" s="0" t="n">
        <v>10</v>
      </c>
      <c r="AA37" s="0" t="n">
        <f aca="true">ABS($A$2*OFFSET(INDIRECT(ADDRESS(ROW(),COLUMN())),0,-1)/OFFSET(INDIRECT(ADDRESS(ROW(),COLUMN())), 0, -24)*100-100)</f>
        <v>56.2913907284768</v>
      </c>
      <c r="AB37" s="0" t="n">
        <v>26.1232923415228</v>
      </c>
      <c r="AC37" s="0" t="n">
        <f aca="true">ABS($A$2*OFFSET(INDIRECT(ADDRESS(ROW(),COLUMN())),0,-1)/OFFSET(INDIRECT(ADDRESS(ROW(),COLUMN())), 0, -26)*100-100)</f>
        <v>14.1812777841395</v>
      </c>
      <c r="AD37" s="0" t="n">
        <v>5.63040084174857</v>
      </c>
      <c r="AE37" s="0" t="n">
        <f aca="true">ABS($A$2*OFFSET(INDIRECT(ADDRESS(ROW(),COLUMN())),0,-1)/OFFSET(INDIRECT(ADDRESS(ROW(),COLUMN())), 0, -28)*100-100)</f>
        <v>75.3903009565957</v>
      </c>
      <c r="AF37" s="0" t="n">
        <v>8.36502742767334</v>
      </c>
      <c r="AG37" s="0" t="n">
        <f aca="true">ABS($A$2*OFFSET(INDIRECT(ADDRESS(ROW(),COLUMN())),0,-1)/OFFSET(INDIRECT(ADDRESS(ROW(),COLUMN())), 0, -30)*100-100)</f>
        <v>63.4376284618251</v>
      </c>
      <c r="AH37" s="0" t="n">
        <v>14.0128836631775</v>
      </c>
      <c r="AI37" s="0" t="n">
        <f aca="true">ABS($A$2*OFFSET(INDIRECT(ADDRESS(ROW(),COLUMN())),0,-1)/OFFSET(INDIRECT(ADDRESS(ROW(),COLUMN())), 0, -32)*100-100)</f>
        <v>38.7516343198865</v>
      </c>
    </row>
  </sheetData>
  <conditionalFormatting sqref="AA10">
    <cfRule type="cellIs" priority="2" operator="between" aboveAverage="0" equalAverage="0" bottom="0" percent="0" rank="0" text="" dxfId="0">
      <formula>-10</formula>
      <formula>10</formula>
    </cfRule>
    <cfRule type="cellIs" priority="3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4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1">
    <cfRule type="cellIs" priority="5" operator="between" aboveAverage="0" equalAverage="0" bottom="0" percent="0" rank="0" text="" dxfId="0">
      <formula>-10</formula>
      <formula>10</formula>
    </cfRule>
    <cfRule type="cellIs" priority="6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7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2">
    <cfRule type="cellIs" priority="8" operator="between" aboveAverage="0" equalAverage="0" bottom="0" percent="0" rank="0" text="" dxfId="0">
      <formula>-10</formula>
      <formula>10</formula>
    </cfRule>
    <cfRule type="cellIs" priority="9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0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3">
    <cfRule type="cellIs" priority="11" operator="between" aboveAverage="0" equalAverage="0" bottom="0" percent="0" rank="0" text="" dxfId="0">
      <formula>-10</formula>
      <formula>10</formula>
    </cfRule>
    <cfRule type="cellIs" priority="12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3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4">
    <cfRule type="cellIs" priority="14" operator="between" aboveAverage="0" equalAverage="0" bottom="0" percent="0" rank="0" text="" dxfId="0">
      <formula>-10</formula>
      <formula>10</formula>
    </cfRule>
    <cfRule type="cellIs" priority="15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6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5">
    <cfRule type="cellIs" priority="17" operator="between" aboveAverage="0" equalAverage="0" bottom="0" percent="0" rank="0" text="" dxfId="0">
      <formula>-10</formula>
      <formula>10</formula>
    </cfRule>
    <cfRule type="cellIs" priority="18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9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6">
    <cfRule type="cellIs" priority="20" operator="between" aboveAverage="0" equalAverage="0" bottom="0" percent="0" rank="0" text="" dxfId="0">
      <formula>-10</formula>
      <formula>10</formula>
    </cfRule>
    <cfRule type="cellIs" priority="21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22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7">
    <cfRule type="cellIs" priority="23" operator="between" aboveAverage="0" equalAverage="0" bottom="0" percent="0" rank="0" text="" dxfId="0">
      <formula>-10</formula>
      <formula>10</formula>
    </cfRule>
    <cfRule type="cellIs" priority="24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25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8">
    <cfRule type="cellIs" priority="26" operator="between" aboveAverage="0" equalAverage="0" bottom="0" percent="0" rank="0" text="" dxfId="0">
      <formula>-10</formula>
      <formula>10</formula>
    </cfRule>
    <cfRule type="cellIs" priority="27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28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19">
    <cfRule type="cellIs" priority="29" operator="between" aboveAverage="0" equalAverage="0" bottom="0" percent="0" rank="0" text="" dxfId="0">
      <formula>-10</formula>
      <formula>10</formula>
    </cfRule>
    <cfRule type="cellIs" priority="30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31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">
    <cfRule type="cellIs" priority="32" operator="between" aboveAverage="0" equalAverage="0" bottom="0" percent="0" rank="0" text="" dxfId="0">
      <formula>-10</formula>
      <formula>10</formula>
    </cfRule>
    <cfRule type="cellIs" priority="33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34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0">
    <cfRule type="cellIs" priority="35" operator="between" aboveAverage="0" equalAverage="0" bottom="0" percent="0" rank="0" text="" dxfId="0">
      <formula>-10</formula>
      <formula>10</formula>
    </cfRule>
    <cfRule type="cellIs" priority="36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37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1">
    <cfRule type="cellIs" priority="38" operator="between" aboveAverage="0" equalAverage="0" bottom="0" percent="0" rank="0" text="" dxfId="0">
      <formula>-10</formula>
      <formula>10</formula>
    </cfRule>
    <cfRule type="cellIs" priority="39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40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2">
    <cfRule type="cellIs" priority="41" operator="between" aboveAverage="0" equalAverage="0" bottom="0" percent="0" rank="0" text="" dxfId="0">
      <formula>-10</formula>
      <formula>10</formula>
    </cfRule>
    <cfRule type="cellIs" priority="42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43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3">
    <cfRule type="cellIs" priority="44" operator="between" aboveAverage="0" equalAverage="0" bottom="0" percent="0" rank="0" text="" dxfId="0">
      <formula>-10</formula>
      <formula>10</formula>
    </cfRule>
    <cfRule type="cellIs" priority="45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46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4">
    <cfRule type="cellIs" priority="47" operator="between" aboveAverage="0" equalAverage="0" bottom="0" percent="0" rank="0" text="" dxfId="0">
      <formula>-10</formula>
      <formula>10</formula>
    </cfRule>
    <cfRule type="cellIs" priority="48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49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5">
    <cfRule type="cellIs" priority="50" operator="between" aboveAverage="0" equalAverage="0" bottom="0" percent="0" rank="0" text="" dxfId="0">
      <formula>-10</formula>
      <formula>10</formula>
    </cfRule>
    <cfRule type="cellIs" priority="51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52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6">
    <cfRule type="cellIs" priority="53" operator="between" aboveAverage="0" equalAverage="0" bottom="0" percent="0" rank="0" text="" dxfId="0">
      <formula>-10</formula>
      <formula>10</formula>
    </cfRule>
    <cfRule type="cellIs" priority="54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55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7">
    <cfRule type="cellIs" priority="56" operator="between" aboveAverage="0" equalAverage="0" bottom="0" percent="0" rank="0" text="" dxfId="0">
      <formula>-10</formula>
      <formula>10</formula>
    </cfRule>
    <cfRule type="cellIs" priority="57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58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8">
    <cfRule type="cellIs" priority="59" operator="between" aboveAverage="0" equalAverage="0" bottom="0" percent="0" rank="0" text="" dxfId="0">
      <formula>-10</formula>
      <formula>10</formula>
    </cfRule>
    <cfRule type="cellIs" priority="60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61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29">
    <cfRule type="cellIs" priority="62" operator="between" aboveAverage="0" equalAverage="0" bottom="0" percent="0" rank="0" text="" dxfId="0">
      <formula>-10</formula>
      <formula>10</formula>
    </cfRule>
    <cfRule type="cellIs" priority="63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64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">
    <cfRule type="cellIs" priority="65" operator="between" aboveAverage="0" equalAverage="0" bottom="0" percent="0" rank="0" text="" dxfId="0">
      <formula>-10</formula>
      <formula>10</formula>
    </cfRule>
    <cfRule type="cellIs" priority="66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67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0">
    <cfRule type="cellIs" priority="68" operator="between" aboveAverage="0" equalAverage="0" bottom="0" percent="0" rank="0" text="" dxfId="0">
      <formula>-10</formula>
      <formula>10</formula>
    </cfRule>
    <cfRule type="cellIs" priority="69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70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1">
    <cfRule type="cellIs" priority="71" operator="between" aboveAverage="0" equalAverage="0" bottom="0" percent="0" rank="0" text="" dxfId="0">
      <formula>-10</formula>
      <formula>10</formula>
    </cfRule>
    <cfRule type="cellIs" priority="72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73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2">
    <cfRule type="cellIs" priority="74" operator="between" aboveAverage="0" equalAverage="0" bottom="0" percent="0" rank="0" text="" dxfId="0">
      <formula>-10</formula>
      <formula>10</formula>
    </cfRule>
    <cfRule type="cellIs" priority="75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76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3">
    <cfRule type="cellIs" priority="77" operator="between" aboveAverage="0" equalAverage="0" bottom="0" percent="0" rank="0" text="" dxfId="0">
      <formula>-10</formula>
      <formula>10</formula>
    </cfRule>
    <cfRule type="cellIs" priority="78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79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4">
    <cfRule type="cellIs" priority="80" operator="between" aboveAverage="0" equalAverage="0" bottom="0" percent="0" rank="0" text="" dxfId="0">
      <formula>-10</formula>
      <formula>10</formula>
    </cfRule>
    <cfRule type="cellIs" priority="81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82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5">
    <cfRule type="cellIs" priority="83" operator="between" aboveAverage="0" equalAverage="0" bottom="0" percent="0" rank="0" text="" dxfId="0">
      <formula>-10</formula>
      <formula>10</formula>
    </cfRule>
    <cfRule type="cellIs" priority="84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85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6">
    <cfRule type="cellIs" priority="86" operator="between" aboveAverage="0" equalAverage="0" bottom="0" percent="0" rank="0" text="" dxfId="0">
      <formula>-10</formula>
      <formula>10</formula>
    </cfRule>
    <cfRule type="cellIs" priority="87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88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37">
    <cfRule type="cellIs" priority="89" operator="between" aboveAverage="0" equalAverage="0" bottom="0" percent="0" rank="0" text="" dxfId="0">
      <formula>-10</formula>
      <formula>10</formula>
    </cfRule>
    <cfRule type="cellIs" priority="90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91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4">
    <cfRule type="cellIs" priority="92" operator="between" aboveAverage="0" equalAverage="0" bottom="0" percent="0" rank="0" text="" dxfId="0">
      <formula>-10</formula>
      <formula>10</formula>
    </cfRule>
    <cfRule type="cellIs" priority="93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94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5">
    <cfRule type="cellIs" priority="95" operator="between" aboveAverage="0" equalAverage="0" bottom="0" percent="0" rank="0" text="" dxfId="0">
      <formula>-10</formula>
      <formula>10</formula>
    </cfRule>
    <cfRule type="cellIs" priority="96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97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6">
    <cfRule type="cellIs" priority="98" operator="between" aboveAverage="0" equalAverage="0" bottom="0" percent="0" rank="0" text="" dxfId="0">
      <formula>-10</formula>
      <formula>10</formula>
    </cfRule>
    <cfRule type="cellIs" priority="99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00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7">
    <cfRule type="cellIs" priority="101" operator="between" aboveAverage="0" equalAverage="0" bottom="0" percent="0" rank="0" text="" dxfId="0">
      <formula>-10</formula>
      <formula>10</formula>
    </cfRule>
    <cfRule type="cellIs" priority="102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03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8">
    <cfRule type="cellIs" priority="104" operator="between" aboveAverage="0" equalAverage="0" bottom="0" percent="0" rank="0" text="" dxfId="0">
      <formula>-10</formula>
      <formula>10</formula>
    </cfRule>
    <cfRule type="cellIs" priority="105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06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A9">
    <cfRule type="cellIs" priority="107" operator="between" aboveAverage="0" equalAverage="0" bottom="0" percent="0" rank="0" text="" dxfId="0">
      <formula>-10</formula>
      <formula>10</formula>
    </cfRule>
    <cfRule type="cellIs" priority="108" operator="between" aboveAverage="0" equalAverage="0" bottom="0" percent="0" rank="0" text="" dxfId="1">
      <formula>-ABS(OFFSET(INDIRECT(ADDRESS(ROW(),COLUMN())), 0, -22))</formula>
      <formula>ABS(OFFSET(INDIRECT(ADDRESS(ROW(),COLUMN())), 0, -22))</formula>
    </cfRule>
    <cfRule type="cellIs" priority="109" operator="notBetween" aboveAverage="0" equalAverage="0" bottom="0" percent="0" rank="0" text="" dxfId="2">
      <formula>-ABS(OFFSET(INDIRECT(ADDRESS(ROW(),COLUMN())), 0, -22))</formula>
      <formula>ABS(OFFSET(INDIRECT(ADDRESS(ROW(),COLUMN())), 0, -22))</formula>
    </cfRule>
  </conditionalFormatting>
  <conditionalFormatting sqref="AC10">
    <cfRule type="cellIs" priority="110" operator="between" aboveAverage="0" equalAverage="0" bottom="0" percent="0" rank="0" text="" dxfId="0">
      <formula>-10</formula>
      <formula>10</formula>
    </cfRule>
    <cfRule type="cellIs" priority="111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12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1">
    <cfRule type="cellIs" priority="113" operator="between" aboveAverage="0" equalAverage="0" bottom="0" percent="0" rank="0" text="" dxfId="0">
      <formula>-10</formula>
      <formula>10</formula>
    </cfRule>
    <cfRule type="cellIs" priority="114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15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2">
    <cfRule type="cellIs" priority="116" operator="between" aboveAverage="0" equalAverage="0" bottom="0" percent="0" rank="0" text="" dxfId="0">
      <formula>-10</formula>
      <formula>10</formula>
    </cfRule>
    <cfRule type="cellIs" priority="117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18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3">
    <cfRule type="cellIs" priority="119" operator="between" aboveAverage="0" equalAverage="0" bottom="0" percent="0" rank="0" text="" dxfId="0">
      <formula>-10</formula>
      <formula>10</formula>
    </cfRule>
    <cfRule type="cellIs" priority="120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21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4">
    <cfRule type="cellIs" priority="122" operator="between" aboveAverage="0" equalAverage="0" bottom="0" percent="0" rank="0" text="" dxfId="0">
      <formula>-10</formula>
      <formula>10</formula>
    </cfRule>
    <cfRule type="cellIs" priority="123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24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5">
    <cfRule type="cellIs" priority="125" operator="between" aboveAverage="0" equalAverage="0" bottom="0" percent="0" rank="0" text="" dxfId="0">
      <formula>-10</formula>
      <formula>10</formula>
    </cfRule>
    <cfRule type="cellIs" priority="126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27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6">
    <cfRule type="cellIs" priority="128" operator="between" aboveAverage="0" equalAverage="0" bottom="0" percent="0" rank="0" text="" dxfId="0">
      <formula>-10</formula>
      <formula>10</formula>
    </cfRule>
    <cfRule type="cellIs" priority="129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30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7">
    <cfRule type="cellIs" priority="131" operator="between" aboveAverage="0" equalAverage="0" bottom="0" percent="0" rank="0" text="" dxfId="0">
      <formula>-10</formula>
      <formula>10</formula>
    </cfRule>
    <cfRule type="cellIs" priority="132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33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8">
    <cfRule type="cellIs" priority="134" operator="between" aboveAverage="0" equalAverage="0" bottom="0" percent="0" rank="0" text="" dxfId="0">
      <formula>-10</formula>
      <formula>10</formula>
    </cfRule>
    <cfRule type="cellIs" priority="135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36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19">
    <cfRule type="cellIs" priority="137" operator="between" aboveAverage="0" equalAverage="0" bottom="0" percent="0" rank="0" text="" dxfId="0">
      <formula>-10</formula>
      <formula>10</formula>
    </cfRule>
    <cfRule type="cellIs" priority="138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39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">
    <cfRule type="cellIs" priority="140" operator="between" aboveAverage="0" equalAverage="0" bottom="0" percent="0" rank="0" text="" dxfId="0">
      <formula>-10</formula>
      <formula>10</formula>
    </cfRule>
    <cfRule type="cellIs" priority="141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42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0">
    <cfRule type="cellIs" priority="143" operator="between" aboveAverage="0" equalAverage="0" bottom="0" percent="0" rank="0" text="" dxfId="0">
      <formula>-10</formula>
      <formula>10</formula>
    </cfRule>
    <cfRule type="cellIs" priority="144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45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1">
    <cfRule type="cellIs" priority="146" operator="between" aboveAverage="0" equalAverage="0" bottom="0" percent="0" rank="0" text="" dxfId="0">
      <formula>-10</formula>
      <formula>10</formula>
    </cfRule>
    <cfRule type="cellIs" priority="147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48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2">
    <cfRule type="cellIs" priority="149" operator="between" aboveAverage="0" equalAverage="0" bottom="0" percent="0" rank="0" text="" dxfId="0">
      <formula>-10</formula>
      <formula>10</formula>
    </cfRule>
    <cfRule type="cellIs" priority="150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51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3">
    <cfRule type="cellIs" priority="152" operator="between" aboveAverage="0" equalAverage="0" bottom="0" percent="0" rank="0" text="" dxfId="0">
      <formula>-10</formula>
      <formula>10</formula>
    </cfRule>
    <cfRule type="cellIs" priority="153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54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4">
    <cfRule type="cellIs" priority="155" operator="between" aboveAverage="0" equalAverage="0" bottom="0" percent="0" rank="0" text="" dxfId="0">
      <formula>-10</formula>
      <formula>10</formula>
    </cfRule>
    <cfRule type="cellIs" priority="156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57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5">
    <cfRule type="cellIs" priority="158" operator="between" aboveAverage="0" equalAverage="0" bottom="0" percent="0" rank="0" text="" dxfId="0">
      <formula>-10</formula>
      <formula>10</formula>
    </cfRule>
    <cfRule type="cellIs" priority="159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60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6">
    <cfRule type="cellIs" priority="161" operator="between" aboveAverage="0" equalAverage="0" bottom="0" percent="0" rank="0" text="" dxfId="0">
      <formula>-10</formula>
      <formula>10</formula>
    </cfRule>
    <cfRule type="cellIs" priority="162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63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7">
    <cfRule type="cellIs" priority="164" operator="between" aboveAverage="0" equalAverage="0" bottom="0" percent="0" rank="0" text="" dxfId="0">
      <formula>-10</formula>
      <formula>10</formula>
    </cfRule>
    <cfRule type="cellIs" priority="165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66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8">
    <cfRule type="cellIs" priority="167" operator="between" aboveAverage="0" equalAverage="0" bottom="0" percent="0" rank="0" text="" dxfId="0">
      <formula>-10</formula>
      <formula>10</formula>
    </cfRule>
    <cfRule type="cellIs" priority="168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69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29">
    <cfRule type="cellIs" priority="170" operator="between" aboveAverage="0" equalAverage="0" bottom="0" percent="0" rank="0" text="" dxfId="0">
      <formula>-10</formula>
      <formula>10</formula>
    </cfRule>
    <cfRule type="cellIs" priority="171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72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">
    <cfRule type="cellIs" priority="173" operator="between" aboveAverage="0" equalAverage="0" bottom="0" percent="0" rank="0" text="" dxfId="0">
      <formula>-10</formula>
      <formula>10</formula>
    </cfRule>
    <cfRule type="cellIs" priority="174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75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0">
    <cfRule type="cellIs" priority="176" operator="between" aboveAverage="0" equalAverage="0" bottom="0" percent="0" rank="0" text="" dxfId="0">
      <formula>-10</formula>
      <formula>10</formula>
    </cfRule>
    <cfRule type="cellIs" priority="177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78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1">
    <cfRule type="cellIs" priority="179" operator="between" aboveAverage="0" equalAverage="0" bottom="0" percent="0" rank="0" text="" dxfId="0">
      <formula>-10</formula>
      <formula>10</formula>
    </cfRule>
    <cfRule type="cellIs" priority="180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81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2">
    <cfRule type="cellIs" priority="182" operator="between" aboveAverage="0" equalAverage="0" bottom="0" percent="0" rank="0" text="" dxfId="0">
      <formula>-10</formula>
      <formula>10</formula>
    </cfRule>
    <cfRule type="cellIs" priority="183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84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3">
    <cfRule type="cellIs" priority="185" operator="between" aboveAverage="0" equalAverage="0" bottom="0" percent="0" rank="0" text="" dxfId="0">
      <formula>-10</formula>
      <formula>10</formula>
    </cfRule>
    <cfRule type="cellIs" priority="186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87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4">
    <cfRule type="cellIs" priority="188" operator="between" aboveAverage="0" equalAverage="0" bottom="0" percent="0" rank="0" text="" dxfId="0">
      <formula>-10</formula>
      <formula>10</formula>
    </cfRule>
    <cfRule type="cellIs" priority="189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90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5">
    <cfRule type="cellIs" priority="191" operator="between" aboveAverage="0" equalAverage="0" bottom="0" percent="0" rank="0" text="" dxfId="0">
      <formula>-10</formula>
      <formula>10</formula>
    </cfRule>
    <cfRule type="cellIs" priority="192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93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6">
    <cfRule type="cellIs" priority="194" operator="between" aboveAverage="0" equalAverage="0" bottom="0" percent="0" rank="0" text="" dxfId="0">
      <formula>-10</formula>
      <formula>10</formula>
    </cfRule>
    <cfRule type="cellIs" priority="195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96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37">
    <cfRule type="cellIs" priority="197" operator="between" aboveAverage="0" equalAverage="0" bottom="0" percent="0" rank="0" text="" dxfId="0">
      <formula>-10</formula>
      <formula>10</formula>
    </cfRule>
    <cfRule type="cellIs" priority="198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199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4">
    <cfRule type="cellIs" priority="200" operator="between" aboveAverage="0" equalAverage="0" bottom="0" percent="0" rank="0" text="" dxfId="0">
      <formula>-10</formula>
      <formula>10</formula>
    </cfRule>
    <cfRule type="cellIs" priority="201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02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5">
    <cfRule type="cellIs" priority="203" operator="between" aboveAverage="0" equalAverage="0" bottom="0" percent="0" rank="0" text="" dxfId="0">
      <formula>-10</formula>
      <formula>10</formula>
    </cfRule>
    <cfRule type="cellIs" priority="204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05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6">
    <cfRule type="cellIs" priority="206" operator="between" aboveAverage="0" equalAverage="0" bottom="0" percent="0" rank="0" text="" dxfId="0">
      <formula>-10</formula>
      <formula>10</formula>
    </cfRule>
    <cfRule type="cellIs" priority="207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08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7">
    <cfRule type="cellIs" priority="209" operator="between" aboveAverage="0" equalAverage="0" bottom="0" percent="0" rank="0" text="" dxfId="0">
      <formula>-10</formula>
      <formula>10</formula>
    </cfRule>
    <cfRule type="cellIs" priority="210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11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8">
    <cfRule type="cellIs" priority="212" operator="between" aboveAverage="0" equalAverage="0" bottom="0" percent="0" rank="0" text="" dxfId="0">
      <formula>-10</formula>
      <formula>10</formula>
    </cfRule>
    <cfRule type="cellIs" priority="213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14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C9">
    <cfRule type="cellIs" priority="215" operator="between" aboveAverage="0" equalAverage="0" bottom="0" percent="0" rank="0" text="" dxfId="0">
      <formula>-10</formula>
      <formula>10</formula>
    </cfRule>
    <cfRule type="cellIs" priority="216" operator="between" aboveAverage="0" equalAverage="0" bottom="0" percent="0" rank="0" text="" dxfId="1">
      <formula>-ABS(OFFSET(INDIRECT(ADDRESS(ROW(),COLUMN())), 0, -24))</formula>
      <formula>ABS(OFFSET(INDIRECT(ADDRESS(ROW(),COLUMN())), 0, -24))</formula>
    </cfRule>
    <cfRule type="cellIs" priority="217" operator="notBetween" aboveAverage="0" equalAverage="0" bottom="0" percent="0" rank="0" text="" dxfId="2">
      <formula>-ABS(OFFSET(INDIRECT(ADDRESS(ROW(),COLUMN())), 0, -24))</formula>
      <formula>ABS(OFFSET(INDIRECT(ADDRESS(ROW(),COLUMN())), 0, -24))</formula>
    </cfRule>
  </conditionalFormatting>
  <conditionalFormatting sqref="AE10">
    <cfRule type="cellIs" priority="218" operator="between" aboveAverage="0" equalAverage="0" bottom="0" percent="0" rank="0" text="" dxfId="0">
      <formula>-10</formula>
      <formula>10</formula>
    </cfRule>
    <cfRule type="cellIs" priority="219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20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1">
    <cfRule type="cellIs" priority="221" operator="between" aboveAverage="0" equalAverage="0" bottom="0" percent="0" rank="0" text="" dxfId="0">
      <formula>-10</formula>
      <formula>10</formula>
    </cfRule>
    <cfRule type="cellIs" priority="222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23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2">
    <cfRule type="cellIs" priority="224" operator="between" aboveAverage="0" equalAverage="0" bottom="0" percent="0" rank="0" text="" dxfId="0">
      <formula>-10</formula>
      <formula>10</formula>
    </cfRule>
    <cfRule type="cellIs" priority="225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26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3">
    <cfRule type="cellIs" priority="227" operator="between" aboveAverage="0" equalAverage="0" bottom="0" percent="0" rank="0" text="" dxfId="0">
      <formula>-10</formula>
      <formula>10</formula>
    </cfRule>
    <cfRule type="cellIs" priority="228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29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4">
    <cfRule type="cellIs" priority="230" operator="between" aboveAverage="0" equalAverage="0" bottom="0" percent="0" rank="0" text="" dxfId="0">
      <formula>-10</formula>
      <formula>10</formula>
    </cfRule>
    <cfRule type="cellIs" priority="231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32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5">
    <cfRule type="cellIs" priority="233" operator="between" aboveAverage="0" equalAverage="0" bottom="0" percent="0" rank="0" text="" dxfId="0">
      <formula>-10</formula>
      <formula>10</formula>
    </cfRule>
    <cfRule type="cellIs" priority="234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35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6">
    <cfRule type="cellIs" priority="236" operator="between" aboveAverage="0" equalAverage="0" bottom="0" percent="0" rank="0" text="" dxfId="0">
      <formula>-10</formula>
      <formula>10</formula>
    </cfRule>
    <cfRule type="cellIs" priority="237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38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7">
    <cfRule type="cellIs" priority="239" operator="between" aboveAverage="0" equalAverage="0" bottom="0" percent="0" rank="0" text="" dxfId="0">
      <formula>-10</formula>
      <formula>10</formula>
    </cfRule>
    <cfRule type="cellIs" priority="240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41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8">
    <cfRule type="cellIs" priority="242" operator="between" aboveAverage="0" equalAverage="0" bottom="0" percent="0" rank="0" text="" dxfId="0">
      <formula>-10</formula>
      <formula>10</formula>
    </cfRule>
    <cfRule type="cellIs" priority="243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44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19">
    <cfRule type="cellIs" priority="245" operator="between" aboveAverage="0" equalAverage="0" bottom="0" percent="0" rank="0" text="" dxfId="0">
      <formula>-10</formula>
      <formula>10</formula>
    </cfRule>
    <cfRule type="cellIs" priority="246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47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">
    <cfRule type="cellIs" priority="248" operator="between" aboveAverage="0" equalAverage="0" bottom="0" percent="0" rank="0" text="" dxfId="0">
      <formula>-10</formula>
      <formula>10</formula>
    </cfRule>
    <cfRule type="cellIs" priority="249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50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0">
    <cfRule type="cellIs" priority="251" operator="between" aboveAverage="0" equalAverage="0" bottom="0" percent="0" rank="0" text="" dxfId="0">
      <formula>-10</formula>
      <formula>10</formula>
    </cfRule>
    <cfRule type="cellIs" priority="252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53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1">
    <cfRule type="cellIs" priority="254" operator="between" aboveAverage="0" equalAverage="0" bottom="0" percent="0" rank="0" text="" dxfId="0">
      <formula>-10</formula>
      <formula>10</formula>
    </cfRule>
    <cfRule type="cellIs" priority="255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56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2">
    <cfRule type="cellIs" priority="257" operator="between" aboveAverage="0" equalAverage="0" bottom="0" percent="0" rank="0" text="" dxfId="0">
      <formula>-10</formula>
      <formula>10</formula>
    </cfRule>
    <cfRule type="cellIs" priority="258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59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3">
    <cfRule type="cellIs" priority="260" operator="between" aboveAverage="0" equalAverage="0" bottom="0" percent="0" rank="0" text="" dxfId="0">
      <formula>-10</formula>
      <formula>10</formula>
    </cfRule>
    <cfRule type="cellIs" priority="261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62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4">
    <cfRule type="cellIs" priority="263" operator="between" aboveAverage="0" equalAverage="0" bottom="0" percent="0" rank="0" text="" dxfId="0">
      <formula>-10</formula>
      <formula>10</formula>
    </cfRule>
    <cfRule type="cellIs" priority="264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65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5">
    <cfRule type="cellIs" priority="266" operator="between" aboveAverage="0" equalAverage="0" bottom="0" percent="0" rank="0" text="" dxfId="0">
      <formula>-10</formula>
      <formula>10</formula>
    </cfRule>
    <cfRule type="cellIs" priority="267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68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6">
    <cfRule type="cellIs" priority="269" operator="between" aboveAverage="0" equalAverage="0" bottom="0" percent="0" rank="0" text="" dxfId="0">
      <formula>-10</formula>
      <formula>10</formula>
    </cfRule>
    <cfRule type="cellIs" priority="270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71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7">
    <cfRule type="cellIs" priority="272" operator="between" aboveAverage="0" equalAverage="0" bottom="0" percent="0" rank="0" text="" dxfId="0">
      <formula>-10</formula>
      <formula>10</formula>
    </cfRule>
    <cfRule type="cellIs" priority="273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74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8">
    <cfRule type="cellIs" priority="275" operator="between" aboveAverage="0" equalAverage="0" bottom="0" percent="0" rank="0" text="" dxfId="0">
      <formula>-10</formula>
      <formula>10</formula>
    </cfRule>
    <cfRule type="cellIs" priority="276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77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29">
    <cfRule type="cellIs" priority="278" operator="between" aboveAverage="0" equalAverage="0" bottom="0" percent="0" rank="0" text="" dxfId="0">
      <formula>-10</formula>
      <formula>10</formula>
    </cfRule>
    <cfRule type="cellIs" priority="279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80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">
    <cfRule type="cellIs" priority="281" operator="between" aboveAverage="0" equalAverage="0" bottom="0" percent="0" rank="0" text="" dxfId="0">
      <formula>-10</formula>
      <formula>10</formula>
    </cfRule>
    <cfRule type="cellIs" priority="282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83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0">
    <cfRule type="cellIs" priority="284" operator="between" aboveAverage="0" equalAverage="0" bottom="0" percent="0" rank="0" text="" dxfId="0">
      <formula>-10</formula>
      <formula>10</formula>
    </cfRule>
    <cfRule type="cellIs" priority="285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86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1">
    <cfRule type="cellIs" priority="287" operator="between" aboveAverage="0" equalAverage="0" bottom="0" percent="0" rank="0" text="" dxfId="0">
      <formula>-10</formula>
      <formula>10</formula>
    </cfRule>
    <cfRule type="cellIs" priority="288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89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2">
    <cfRule type="cellIs" priority="290" operator="between" aboveAverage="0" equalAverage="0" bottom="0" percent="0" rank="0" text="" dxfId="0">
      <formula>-10</formula>
      <formula>10</formula>
    </cfRule>
    <cfRule type="cellIs" priority="291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92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3">
    <cfRule type="cellIs" priority="293" operator="between" aboveAverage="0" equalAverage="0" bottom="0" percent="0" rank="0" text="" dxfId="0">
      <formula>-10</formula>
      <formula>10</formula>
    </cfRule>
    <cfRule type="cellIs" priority="294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95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4">
    <cfRule type="cellIs" priority="296" operator="between" aboveAverage="0" equalAverage="0" bottom="0" percent="0" rank="0" text="" dxfId="0">
      <formula>-10</formula>
      <formula>10</formula>
    </cfRule>
    <cfRule type="cellIs" priority="297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298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5">
    <cfRule type="cellIs" priority="299" operator="between" aboveAverage="0" equalAverage="0" bottom="0" percent="0" rank="0" text="" dxfId="0">
      <formula>-10</formula>
      <formula>10</formula>
    </cfRule>
    <cfRule type="cellIs" priority="300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01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6">
    <cfRule type="cellIs" priority="302" operator="between" aboveAverage="0" equalAverage="0" bottom="0" percent="0" rank="0" text="" dxfId="0">
      <formula>-10</formula>
      <formula>10</formula>
    </cfRule>
    <cfRule type="cellIs" priority="303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04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37">
    <cfRule type="cellIs" priority="305" operator="between" aboveAverage="0" equalAverage="0" bottom="0" percent="0" rank="0" text="" dxfId="0">
      <formula>-10</formula>
      <formula>10</formula>
    </cfRule>
    <cfRule type="cellIs" priority="306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07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4">
    <cfRule type="cellIs" priority="308" operator="between" aboveAverage="0" equalAverage="0" bottom="0" percent="0" rank="0" text="" dxfId="0">
      <formula>-10</formula>
      <formula>10</formula>
    </cfRule>
    <cfRule type="cellIs" priority="309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10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5">
    <cfRule type="cellIs" priority="311" operator="between" aboveAverage="0" equalAverage="0" bottom="0" percent="0" rank="0" text="" dxfId="0">
      <formula>-10</formula>
      <formula>10</formula>
    </cfRule>
    <cfRule type="cellIs" priority="312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13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6">
    <cfRule type="cellIs" priority="314" operator="between" aboveAverage="0" equalAverage="0" bottom="0" percent="0" rank="0" text="" dxfId="0">
      <formula>-10</formula>
      <formula>10</formula>
    </cfRule>
    <cfRule type="cellIs" priority="315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16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7">
    <cfRule type="cellIs" priority="317" operator="between" aboveAverage="0" equalAverage="0" bottom="0" percent="0" rank="0" text="" dxfId="0">
      <formula>-10</formula>
      <formula>10</formula>
    </cfRule>
    <cfRule type="cellIs" priority="318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19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8">
    <cfRule type="cellIs" priority="320" operator="between" aboveAverage="0" equalAverage="0" bottom="0" percent="0" rank="0" text="" dxfId="0">
      <formula>-10</formula>
      <formula>10</formula>
    </cfRule>
    <cfRule type="cellIs" priority="321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22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E9">
    <cfRule type="cellIs" priority="323" operator="between" aboveAverage="0" equalAverage="0" bottom="0" percent="0" rank="0" text="" dxfId="0">
      <formula>-10</formula>
      <formula>10</formula>
    </cfRule>
    <cfRule type="cellIs" priority="324" operator="between" aboveAverage="0" equalAverage="0" bottom="0" percent="0" rank="0" text="" dxfId="1">
      <formula>-ABS(OFFSET(INDIRECT(ADDRESS(ROW(),COLUMN())), 0, -26))</formula>
      <formula>ABS(OFFSET(INDIRECT(ADDRESS(ROW(),COLUMN())), 0, -26))</formula>
    </cfRule>
    <cfRule type="cellIs" priority="325" operator="notBetween" aboveAverage="0" equalAverage="0" bottom="0" percent="0" rank="0" text="" dxfId="2">
      <formula>-ABS(OFFSET(INDIRECT(ADDRESS(ROW(),COLUMN())), 0, -26))</formula>
      <formula>ABS(OFFSET(INDIRECT(ADDRESS(ROW(),COLUMN())), 0, -26))</formula>
    </cfRule>
  </conditionalFormatting>
  <conditionalFormatting sqref="AG10">
    <cfRule type="cellIs" priority="326" operator="between" aboveAverage="0" equalAverage="0" bottom="0" percent="0" rank="0" text="" dxfId="0">
      <formula>-10</formula>
      <formula>10</formula>
    </cfRule>
    <cfRule type="cellIs" priority="327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28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1">
    <cfRule type="cellIs" priority="329" operator="between" aboveAverage="0" equalAverage="0" bottom="0" percent="0" rank="0" text="" dxfId="0">
      <formula>-10</formula>
      <formula>10</formula>
    </cfRule>
    <cfRule type="cellIs" priority="330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31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2">
    <cfRule type="cellIs" priority="332" operator="between" aboveAverage="0" equalAverage="0" bottom="0" percent="0" rank="0" text="" dxfId="0">
      <formula>-10</formula>
      <formula>10</formula>
    </cfRule>
    <cfRule type="cellIs" priority="333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34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3">
    <cfRule type="cellIs" priority="335" operator="between" aboveAverage="0" equalAverage="0" bottom="0" percent="0" rank="0" text="" dxfId="0">
      <formula>-10</formula>
      <formula>10</formula>
    </cfRule>
    <cfRule type="cellIs" priority="336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37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4">
    <cfRule type="cellIs" priority="338" operator="between" aboveAverage="0" equalAverage="0" bottom="0" percent="0" rank="0" text="" dxfId="0">
      <formula>-10</formula>
      <formula>10</formula>
    </cfRule>
    <cfRule type="cellIs" priority="339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40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5">
    <cfRule type="cellIs" priority="341" operator="between" aboveAverage="0" equalAverage="0" bottom="0" percent="0" rank="0" text="" dxfId="0">
      <formula>-10</formula>
      <formula>10</formula>
    </cfRule>
    <cfRule type="cellIs" priority="342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43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6">
    <cfRule type="cellIs" priority="344" operator="between" aboveAverage="0" equalAverage="0" bottom="0" percent="0" rank="0" text="" dxfId="0">
      <formula>-10</formula>
      <formula>10</formula>
    </cfRule>
    <cfRule type="cellIs" priority="345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46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7">
    <cfRule type="cellIs" priority="347" operator="between" aboveAverage="0" equalAverage="0" bottom="0" percent="0" rank="0" text="" dxfId="0">
      <formula>-10</formula>
      <formula>10</formula>
    </cfRule>
    <cfRule type="cellIs" priority="348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49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8">
    <cfRule type="cellIs" priority="350" operator="between" aboveAverage="0" equalAverage="0" bottom="0" percent="0" rank="0" text="" dxfId="0">
      <formula>-10</formula>
      <formula>10</formula>
    </cfRule>
    <cfRule type="cellIs" priority="351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52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19">
    <cfRule type="cellIs" priority="353" operator="between" aboveAverage="0" equalAverage="0" bottom="0" percent="0" rank="0" text="" dxfId="0">
      <formula>-10</formula>
      <formula>10</formula>
    </cfRule>
    <cfRule type="cellIs" priority="354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55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">
    <cfRule type="cellIs" priority="356" operator="between" aboveAverage="0" equalAverage="0" bottom="0" percent="0" rank="0" text="" dxfId="0">
      <formula>-10</formula>
      <formula>10</formula>
    </cfRule>
    <cfRule type="cellIs" priority="357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58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0">
    <cfRule type="cellIs" priority="359" operator="between" aboveAverage="0" equalAverage="0" bottom="0" percent="0" rank="0" text="" dxfId="0">
      <formula>-10</formula>
      <formula>10</formula>
    </cfRule>
    <cfRule type="cellIs" priority="360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61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1">
    <cfRule type="cellIs" priority="362" operator="between" aboveAverage="0" equalAverage="0" bottom="0" percent="0" rank="0" text="" dxfId="0">
      <formula>-10</formula>
      <formula>10</formula>
    </cfRule>
    <cfRule type="cellIs" priority="363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64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2">
    <cfRule type="cellIs" priority="365" operator="between" aboveAverage="0" equalAverage="0" bottom="0" percent="0" rank="0" text="" dxfId="0">
      <formula>-10</formula>
      <formula>10</formula>
    </cfRule>
    <cfRule type="cellIs" priority="366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67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3">
    <cfRule type="cellIs" priority="368" operator="between" aboveAverage="0" equalAverage="0" bottom="0" percent="0" rank="0" text="" dxfId="0">
      <formula>-10</formula>
      <formula>10</formula>
    </cfRule>
    <cfRule type="cellIs" priority="369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70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4">
    <cfRule type="cellIs" priority="371" operator="between" aboveAverage="0" equalAverage="0" bottom="0" percent="0" rank="0" text="" dxfId="0">
      <formula>-10</formula>
      <formula>10</formula>
    </cfRule>
    <cfRule type="cellIs" priority="372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73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5">
    <cfRule type="cellIs" priority="374" operator="between" aboveAverage="0" equalAverage="0" bottom="0" percent="0" rank="0" text="" dxfId="0">
      <formula>-10</formula>
      <formula>10</formula>
    </cfRule>
    <cfRule type="cellIs" priority="375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76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6">
    <cfRule type="cellIs" priority="377" operator="between" aboveAverage="0" equalAverage="0" bottom="0" percent="0" rank="0" text="" dxfId="0">
      <formula>-10</formula>
      <formula>10</formula>
    </cfRule>
    <cfRule type="cellIs" priority="378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79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7">
    <cfRule type="cellIs" priority="380" operator="between" aboveAverage="0" equalAverage="0" bottom="0" percent="0" rank="0" text="" dxfId="0">
      <formula>-10</formula>
      <formula>10</formula>
    </cfRule>
    <cfRule type="cellIs" priority="381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82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8">
    <cfRule type="cellIs" priority="383" operator="between" aboveAverage="0" equalAverage="0" bottom="0" percent="0" rank="0" text="" dxfId="0">
      <formula>-10</formula>
      <formula>10</formula>
    </cfRule>
    <cfRule type="cellIs" priority="384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85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29">
    <cfRule type="cellIs" priority="386" operator="between" aboveAverage="0" equalAverage="0" bottom="0" percent="0" rank="0" text="" dxfId="0">
      <formula>-10</formula>
      <formula>10</formula>
    </cfRule>
    <cfRule type="cellIs" priority="387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88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">
    <cfRule type="cellIs" priority="389" operator="between" aboveAverage="0" equalAverage="0" bottom="0" percent="0" rank="0" text="" dxfId="0">
      <formula>-10</formula>
      <formula>10</formula>
    </cfRule>
    <cfRule type="cellIs" priority="390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91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0">
    <cfRule type="cellIs" priority="392" operator="between" aboveAverage="0" equalAverage="0" bottom="0" percent="0" rank="0" text="" dxfId="0">
      <formula>-10</formula>
      <formula>10</formula>
    </cfRule>
    <cfRule type="cellIs" priority="393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94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1">
    <cfRule type="cellIs" priority="395" operator="between" aboveAverage="0" equalAverage="0" bottom="0" percent="0" rank="0" text="" dxfId="0">
      <formula>-10</formula>
      <formula>10</formula>
    </cfRule>
    <cfRule type="cellIs" priority="396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397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2">
    <cfRule type="cellIs" priority="398" operator="between" aboveAverage="0" equalAverage="0" bottom="0" percent="0" rank="0" text="" dxfId="0">
      <formula>-10</formula>
      <formula>10</formula>
    </cfRule>
    <cfRule type="cellIs" priority="399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00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3">
    <cfRule type="cellIs" priority="401" operator="between" aboveAverage="0" equalAverage="0" bottom="0" percent="0" rank="0" text="" dxfId="0">
      <formula>-10</formula>
      <formula>10</formula>
    </cfRule>
    <cfRule type="cellIs" priority="402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03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4">
    <cfRule type="cellIs" priority="404" operator="between" aboveAverage="0" equalAverage="0" bottom="0" percent="0" rank="0" text="" dxfId="0">
      <formula>-10</formula>
      <formula>10</formula>
    </cfRule>
    <cfRule type="cellIs" priority="405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06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5">
    <cfRule type="cellIs" priority="407" operator="between" aboveAverage="0" equalAverage="0" bottom="0" percent="0" rank="0" text="" dxfId="0">
      <formula>-10</formula>
      <formula>10</formula>
    </cfRule>
    <cfRule type="cellIs" priority="408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09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6">
    <cfRule type="cellIs" priority="410" operator="between" aboveAverage="0" equalAverage="0" bottom="0" percent="0" rank="0" text="" dxfId="0">
      <formula>-10</formula>
      <formula>10</formula>
    </cfRule>
    <cfRule type="cellIs" priority="411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12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37">
    <cfRule type="cellIs" priority="413" operator="between" aboveAverage="0" equalAverage="0" bottom="0" percent="0" rank="0" text="" dxfId="0">
      <formula>-10</formula>
      <formula>10</formula>
    </cfRule>
    <cfRule type="cellIs" priority="414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15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4">
    <cfRule type="cellIs" priority="416" operator="between" aboveAverage="0" equalAverage="0" bottom="0" percent="0" rank="0" text="" dxfId="0">
      <formula>-10</formula>
      <formula>10</formula>
    </cfRule>
    <cfRule type="cellIs" priority="417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18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5">
    <cfRule type="cellIs" priority="419" operator="between" aboveAverage="0" equalAverage="0" bottom="0" percent="0" rank="0" text="" dxfId="0">
      <formula>-10</formula>
      <formula>10</formula>
    </cfRule>
    <cfRule type="cellIs" priority="420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21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6">
    <cfRule type="cellIs" priority="422" operator="between" aboveAverage="0" equalAverage="0" bottom="0" percent="0" rank="0" text="" dxfId="0">
      <formula>-10</formula>
      <formula>10</formula>
    </cfRule>
    <cfRule type="cellIs" priority="423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24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7">
    <cfRule type="cellIs" priority="425" operator="between" aboveAverage="0" equalAverage="0" bottom="0" percent="0" rank="0" text="" dxfId="0">
      <formula>-10</formula>
      <formula>10</formula>
    </cfRule>
    <cfRule type="cellIs" priority="426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27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8">
    <cfRule type="cellIs" priority="428" operator="between" aboveAverage="0" equalAverage="0" bottom="0" percent="0" rank="0" text="" dxfId="0">
      <formula>-10</formula>
      <formula>10</formula>
    </cfRule>
    <cfRule type="cellIs" priority="429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30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G9">
    <cfRule type="cellIs" priority="431" operator="between" aboveAverage="0" equalAverage="0" bottom="0" percent="0" rank="0" text="" dxfId="0">
      <formula>-10</formula>
      <formula>10</formula>
    </cfRule>
    <cfRule type="cellIs" priority="432" operator="between" aboveAverage="0" equalAverage="0" bottom="0" percent="0" rank="0" text="" dxfId="1">
      <formula>-ABS(OFFSET(INDIRECT(ADDRESS(ROW(),COLUMN())), 0, -28))</formula>
      <formula>ABS(OFFSET(INDIRECT(ADDRESS(ROW(),COLUMN())), 0, -28))</formula>
    </cfRule>
    <cfRule type="cellIs" priority="433" operator="notBetween" aboveAverage="0" equalAverage="0" bottom="0" percent="0" rank="0" text="" dxfId="2">
      <formula>-ABS(OFFSET(INDIRECT(ADDRESS(ROW(),COLUMN())), 0, -28))</formula>
      <formula>ABS(OFFSET(INDIRECT(ADDRESS(ROW(),COLUMN())), 0, -28))</formula>
    </cfRule>
  </conditionalFormatting>
  <conditionalFormatting sqref="AI10">
    <cfRule type="cellIs" priority="434" operator="between" aboveAverage="0" equalAverage="0" bottom="0" percent="0" rank="0" text="" dxfId="0">
      <formula>-10</formula>
      <formula>10</formula>
    </cfRule>
    <cfRule type="cellIs" priority="435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36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1">
    <cfRule type="cellIs" priority="437" operator="between" aboveAverage="0" equalAverage="0" bottom="0" percent="0" rank="0" text="" dxfId="0">
      <formula>-10</formula>
      <formula>10</formula>
    </cfRule>
    <cfRule type="cellIs" priority="438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39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2">
    <cfRule type="cellIs" priority="440" operator="between" aboveAverage="0" equalAverage="0" bottom="0" percent="0" rank="0" text="" dxfId="0">
      <formula>-10</formula>
      <formula>10</formula>
    </cfRule>
    <cfRule type="cellIs" priority="441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42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3">
    <cfRule type="cellIs" priority="443" operator="between" aboveAverage="0" equalAverage="0" bottom="0" percent="0" rank="0" text="" dxfId="0">
      <formula>-10</formula>
      <formula>10</formula>
    </cfRule>
    <cfRule type="cellIs" priority="444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45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4">
    <cfRule type="cellIs" priority="446" operator="between" aboveAverage="0" equalAverage="0" bottom="0" percent="0" rank="0" text="" dxfId="0">
      <formula>-10</formula>
      <formula>10</formula>
    </cfRule>
    <cfRule type="cellIs" priority="447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48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5">
    <cfRule type="cellIs" priority="449" operator="between" aboveAverage="0" equalAverage="0" bottom="0" percent="0" rank="0" text="" dxfId="0">
      <formula>-10</formula>
      <formula>10</formula>
    </cfRule>
    <cfRule type="cellIs" priority="450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51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6">
    <cfRule type="cellIs" priority="452" operator="between" aboveAverage="0" equalAverage="0" bottom="0" percent="0" rank="0" text="" dxfId="0">
      <formula>-10</formula>
      <formula>10</formula>
    </cfRule>
    <cfRule type="cellIs" priority="453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54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7">
    <cfRule type="cellIs" priority="455" operator="between" aboveAverage="0" equalAverage="0" bottom="0" percent="0" rank="0" text="" dxfId="0">
      <formula>-10</formula>
      <formula>10</formula>
    </cfRule>
    <cfRule type="cellIs" priority="456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57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8">
    <cfRule type="cellIs" priority="458" operator="between" aboveAverage="0" equalAverage="0" bottom="0" percent="0" rank="0" text="" dxfId="0">
      <formula>-10</formula>
      <formula>10</formula>
    </cfRule>
    <cfRule type="cellIs" priority="459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60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19">
    <cfRule type="cellIs" priority="461" operator="between" aboveAverage="0" equalAverage="0" bottom="0" percent="0" rank="0" text="" dxfId="0">
      <formula>-10</formula>
      <formula>10</formula>
    </cfRule>
    <cfRule type="cellIs" priority="462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63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">
    <cfRule type="cellIs" priority="464" operator="between" aboveAverage="0" equalAverage="0" bottom="0" percent="0" rank="0" text="" dxfId="0">
      <formula>-10</formula>
      <formula>10</formula>
    </cfRule>
    <cfRule type="cellIs" priority="465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66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0">
    <cfRule type="cellIs" priority="467" operator="between" aboveAverage="0" equalAverage="0" bottom="0" percent="0" rank="0" text="" dxfId="0">
      <formula>-10</formula>
      <formula>10</formula>
    </cfRule>
    <cfRule type="cellIs" priority="468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69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1">
    <cfRule type="cellIs" priority="470" operator="between" aboveAverage="0" equalAverage="0" bottom="0" percent="0" rank="0" text="" dxfId="0">
      <formula>-10</formula>
      <formula>10</formula>
    </cfRule>
    <cfRule type="cellIs" priority="471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72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2">
    <cfRule type="cellIs" priority="473" operator="between" aboveAverage="0" equalAverage="0" bottom="0" percent="0" rank="0" text="" dxfId="0">
      <formula>-10</formula>
      <formula>10</formula>
    </cfRule>
    <cfRule type="cellIs" priority="474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75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3">
    <cfRule type="cellIs" priority="476" operator="between" aboveAverage="0" equalAverage="0" bottom="0" percent="0" rank="0" text="" dxfId="0">
      <formula>-10</formula>
      <formula>10</formula>
    </cfRule>
    <cfRule type="cellIs" priority="477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78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4">
    <cfRule type="cellIs" priority="479" operator="between" aboveAverage="0" equalAverage="0" bottom="0" percent="0" rank="0" text="" dxfId="0">
      <formula>-10</formula>
      <formula>10</formula>
    </cfRule>
    <cfRule type="cellIs" priority="480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81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5">
    <cfRule type="cellIs" priority="482" operator="between" aboveAverage="0" equalAverage="0" bottom="0" percent="0" rank="0" text="" dxfId="0">
      <formula>-10</formula>
      <formula>10</formula>
    </cfRule>
    <cfRule type="cellIs" priority="483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84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6">
    <cfRule type="cellIs" priority="485" operator="between" aboveAverage="0" equalAverage="0" bottom="0" percent="0" rank="0" text="" dxfId="0">
      <formula>-10</formula>
      <formula>10</formula>
    </cfRule>
    <cfRule type="cellIs" priority="486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87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7">
    <cfRule type="cellIs" priority="488" operator="between" aboveAverage="0" equalAverage="0" bottom="0" percent="0" rank="0" text="" dxfId="0">
      <formula>-10</formula>
      <formula>10</formula>
    </cfRule>
    <cfRule type="cellIs" priority="489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90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8">
    <cfRule type="cellIs" priority="491" operator="between" aboveAverage="0" equalAverage="0" bottom="0" percent="0" rank="0" text="" dxfId="0">
      <formula>-10</formula>
      <formula>10</formula>
    </cfRule>
    <cfRule type="cellIs" priority="492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93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29">
    <cfRule type="cellIs" priority="494" operator="between" aboveAverage="0" equalAverage="0" bottom="0" percent="0" rank="0" text="" dxfId="0">
      <formula>-10</formula>
      <formula>10</formula>
    </cfRule>
    <cfRule type="cellIs" priority="495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96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">
    <cfRule type="cellIs" priority="497" operator="between" aboveAverage="0" equalAverage="0" bottom="0" percent="0" rank="0" text="" dxfId="0">
      <formula>-10</formula>
      <formula>10</formula>
    </cfRule>
    <cfRule type="cellIs" priority="498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499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0">
    <cfRule type="cellIs" priority="500" operator="between" aboveAverage="0" equalAverage="0" bottom="0" percent="0" rank="0" text="" dxfId="0">
      <formula>-10</formula>
      <formula>10</formula>
    </cfRule>
    <cfRule type="cellIs" priority="501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02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1">
    <cfRule type="cellIs" priority="503" operator="between" aboveAverage="0" equalAverage="0" bottom="0" percent="0" rank="0" text="" dxfId="0">
      <formula>-10</formula>
      <formula>10</formula>
    </cfRule>
    <cfRule type="cellIs" priority="504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05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2">
    <cfRule type="cellIs" priority="506" operator="between" aboveAverage="0" equalAverage="0" bottom="0" percent="0" rank="0" text="" dxfId="0">
      <formula>-10</formula>
      <formula>10</formula>
    </cfRule>
    <cfRule type="cellIs" priority="507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08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3">
    <cfRule type="cellIs" priority="509" operator="between" aboveAverage="0" equalAverage="0" bottom="0" percent="0" rank="0" text="" dxfId="0">
      <formula>-10</formula>
      <formula>10</formula>
    </cfRule>
    <cfRule type="cellIs" priority="510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11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4">
    <cfRule type="cellIs" priority="512" operator="between" aboveAverage="0" equalAverage="0" bottom="0" percent="0" rank="0" text="" dxfId="0">
      <formula>-10</formula>
      <formula>10</formula>
    </cfRule>
    <cfRule type="cellIs" priority="513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14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5">
    <cfRule type="cellIs" priority="515" operator="between" aboveAverage="0" equalAverage="0" bottom="0" percent="0" rank="0" text="" dxfId="0">
      <formula>-10</formula>
      <formula>10</formula>
    </cfRule>
    <cfRule type="cellIs" priority="516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17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6">
    <cfRule type="cellIs" priority="518" operator="between" aboveAverage="0" equalAverage="0" bottom="0" percent="0" rank="0" text="" dxfId="0">
      <formula>-10</formula>
      <formula>10</formula>
    </cfRule>
    <cfRule type="cellIs" priority="519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20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37">
    <cfRule type="cellIs" priority="521" operator="between" aboveAverage="0" equalAverage="0" bottom="0" percent="0" rank="0" text="" dxfId="0">
      <formula>-10</formula>
      <formula>10</formula>
    </cfRule>
    <cfRule type="cellIs" priority="522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23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4">
    <cfRule type="cellIs" priority="524" operator="between" aboveAverage="0" equalAverage="0" bottom="0" percent="0" rank="0" text="" dxfId="0">
      <formula>-10</formula>
      <formula>10</formula>
    </cfRule>
    <cfRule type="cellIs" priority="525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26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5">
    <cfRule type="cellIs" priority="527" operator="between" aboveAverage="0" equalAverage="0" bottom="0" percent="0" rank="0" text="" dxfId="0">
      <formula>-10</formula>
      <formula>10</formula>
    </cfRule>
    <cfRule type="cellIs" priority="528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29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6">
    <cfRule type="cellIs" priority="530" operator="between" aboveAverage="0" equalAverage="0" bottom="0" percent="0" rank="0" text="" dxfId="0">
      <formula>-10</formula>
      <formula>10</formula>
    </cfRule>
    <cfRule type="cellIs" priority="531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32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7">
    <cfRule type="cellIs" priority="533" operator="between" aboveAverage="0" equalAverage="0" bottom="0" percent="0" rank="0" text="" dxfId="0">
      <formula>-10</formula>
      <formula>10</formula>
    </cfRule>
    <cfRule type="cellIs" priority="534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35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8">
    <cfRule type="cellIs" priority="536" operator="between" aboveAverage="0" equalAverage="0" bottom="0" percent="0" rank="0" text="" dxfId="0">
      <formula>-10</formula>
      <formula>10</formula>
    </cfRule>
    <cfRule type="cellIs" priority="537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38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AI9">
    <cfRule type="cellIs" priority="539" operator="between" aboveAverage="0" equalAverage="0" bottom="0" percent="0" rank="0" text="" dxfId="0">
      <formula>-10</formula>
      <formula>10</formula>
    </cfRule>
    <cfRule type="cellIs" priority="540" operator="between" aboveAverage="0" equalAverage="0" bottom="0" percent="0" rank="0" text="" dxfId="1">
      <formula>-ABS(OFFSET(INDIRECT(ADDRESS(ROW(),COLUMN())), 0, -30))</formula>
      <formula>ABS(OFFSET(INDIRECT(ADDRESS(ROW(),COLUMN())), 0, -30))</formula>
    </cfRule>
    <cfRule type="cellIs" priority="541" operator="notBetween" aboveAverage="0" equalAverage="0" bottom="0" percent="0" rank="0" text="" dxfId="2">
      <formula>-ABS(OFFSET(INDIRECT(ADDRESS(ROW(),COLUMN())), 0, -30))</formula>
      <formula>ABS(OFFSET(INDIRECT(ADDRESS(ROW(),COLUMN())), 0, -30))</formula>
    </cfRule>
  </conditionalFormatting>
  <conditionalFormatting sqref="G10">
    <cfRule type="cellIs" priority="542" operator="between" aboveAverage="0" equalAverage="0" bottom="0" percent="0" rank="0" text="" dxfId="0">
      <formula>-10</formula>
      <formula>10</formula>
    </cfRule>
    <cfRule type="cellIs" priority="543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44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1">
    <cfRule type="cellIs" priority="545" operator="between" aboveAverage="0" equalAverage="0" bottom="0" percent="0" rank="0" text="" dxfId="0">
      <formula>-10</formula>
      <formula>10</formula>
    </cfRule>
    <cfRule type="cellIs" priority="546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47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2">
    <cfRule type="cellIs" priority="548" operator="between" aboveAverage="0" equalAverage="0" bottom="0" percent="0" rank="0" text="" dxfId="0">
      <formula>-10</formula>
      <formula>10</formula>
    </cfRule>
    <cfRule type="cellIs" priority="549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50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3">
    <cfRule type="cellIs" priority="551" operator="between" aboveAverage="0" equalAverage="0" bottom="0" percent="0" rank="0" text="" dxfId="0">
      <formula>-10</formula>
      <formula>10</formula>
    </cfRule>
    <cfRule type="cellIs" priority="552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53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4">
    <cfRule type="cellIs" priority="554" operator="between" aboveAverage="0" equalAverage="0" bottom="0" percent="0" rank="0" text="" dxfId="0">
      <formula>-10</formula>
      <formula>10</formula>
    </cfRule>
    <cfRule type="cellIs" priority="555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56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5">
    <cfRule type="cellIs" priority="557" operator="between" aboveAverage="0" equalAverage="0" bottom="0" percent="0" rank="0" text="" dxfId="0">
      <formula>-10</formula>
      <formula>10</formula>
    </cfRule>
    <cfRule type="cellIs" priority="558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59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6">
    <cfRule type="cellIs" priority="560" operator="between" aboveAverage="0" equalAverage="0" bottom="0" percent="0" rank="0" text="" dxfId="0">
      <formula>-10</formula>
      <formula>10</formula>
    </cfRule>
    <cfRule type="cellIs" priority="561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62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7">
    <cfRule type="cellIs" priority="563" operator="between" aboveAverage="0" equalAverage="0" bottom="0" percent="0" rank="0" text="" dxfId="0">
      <formula>-10</formula>
      <formula>10</formula>
    </cfRule>
    <cfRule type="cellIs" priority="564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65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8">
    <cfRule type="cellIs" priority="566" operator="between" aboveAverage="0" equalAverage="0" bottom="0" percent="0" rank="0" text="" dxfId="0">
      <formula>-10</formula>
      <formula>10</formula>
    </cfRule>
    <cfRule type="cellIs" priority="567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68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19">
    <cfRule type="cellIs" priority="569" operator="between" aboveAverage="0" equalAverage="0" bottom="0" percent="0" rank="0" text="" dxfId="0">
      <formula>-10</formula>
      <formula>10</formula>
    </cfRule>
    <cfRule type="cellIs" priority="570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71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">
    <cfRule type="cellIs" priority="572" operator="between" aboveAverage="0" equalAverage="0" bottom="0" percent="0" rank="0" text="" dxfId="0">
      <formula>-10</formula>
      <formula>10</formula>
    </cfRule>
    <cfRule type="cellIs" priority="573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74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0">
    <cfRule type="cellIs" priority="575" operator="between" aboveAverage="0" equalAverage="0" bottom="0" percent="0" rank="0" text="" dxfId="0">
      <formula>-10</formula>
      <formula>10</formula>
    </cfRule>
    <cfRule type="cellIs" priority="576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77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1">
    <cfRule type="cellIs" priority="578" operator="between" aboveAverage="0" equalAverage="0" bottom="0" percent="0" rank="0" text="" dxfId="0">
      <formula>-10</formula>
      <formula>10</formula>
    </cfRule>
    <cfRule type="cellIs" priority="579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80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2">
    <cfRule type="cellIs" priority="581" operator="between" aboveAverage="0" equalAverage="0" bottom="0" percent="0" rank="0" text="" dxfId="0">
      <formula>-10</formula>
      <formula>10</formula>
    </cfRule>
    <cfRule type="cellIs" priority="582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83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3">
    <cfRule type="cellIs" priority="584" operator="between" aboveAverage="0" equalAverage="0" bottom="0" percent="0" rank="0" text="" dxfId="0">
      <formula>-10</formula>
      <formula>10</formula>
    </cfRule>
    <cfRule type="cellIs" priority="585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86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4">
    <cfRule type="cellIs" priority="587" operator="between" aboveAverage="0" equalAverage="0" bottom="0" percent="0" rank="0" text="" dxfId="0">
      <formula>-10</formula>
      <formula>10</formula>
    </cfRule>
    <cfRule type="cellIs" priority="588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89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5">
    <cfRule type="cellIs" priority="590" operator="between" aboveAverage="0" equalAverage="0" bottom="0" percent="0" rank="0" text="" dxfId="0">
      <formula>-10</formula>
      <formula>10</formula>
    </cfRule>
    <cfRule type="cellIs" priority="591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92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6">
    <cfRule type="cellIs" priority="593" operator="between" aboveAverage="0" equalAverage="0" bottom="0" percent="0" rank="0" text="" dxfId="0">
      <formula>-10</formula>
      <formula>10</formula>
    </cfRule>
    <cfRule type="cellIs" priority="594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95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7">
    <cfRule type="cellIs" priority="596" operator="between" aboveAverage="0" equalAverage="0" bottom="0" percent="0" rank="0" text="" dxfId="0">
      <formula>-10</formula>
      <formula>10</formula>
    </cfRule>
    <cfRule type="cellIs" priority="597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598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8">
    <cfRule type="cellIs" priority="599" operator="between" aboveAverage="0" equalAverage="0" bottom="0" percent="0" rank="0" text="" dxfId="0">
      <formula>-10</formula>
      <formula>10</formula>
    </cfRule>
    <cfRule type="cellIs" priority="600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01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29">
    <cfRule type="cellIs" priority="602" operator="between" aboveAverage="0" equalAverage="0" bottom="0" percent="0" rank="0" text="" dxfId="0">
      <formula>-10</formula>
      <formula>10</formula>
    </cfRule>
    <cfRule type="cellIs" priority="603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04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">
    <cfRule type="cellIs" priority="605" operator="between" aboveAverage="0" equalAverage="0" bottom="0" percent="0" rank="0" text="" dxfId="0">
      <formula>-10</formula>
      <formula>10</formula>
    </cfRule>
    <cfRule type="cellIs" priority="606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07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0">
    <cfRule type="cellIs" priority="608" operator="between" aboveAverage="0" equalAverage="0" bottom="0" percent="0" rank="0" text="" dxfId="0">
      <formula>-10</formula>
      <formula>10</formula>
    </cfRule>
    <cfRule type="cellIs" priority="609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10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1">
    <cfRule type="cellIs" priority="611" operator="between" aboveAverage="0" equalAverage="0" bottom="0" percent="0" rank="0" text="" dxfId="0">
      <formula>-10</formula>
      <formula>10</formula>
    </cfRule>
    <cfRule type="cellIs" priority="612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13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2">
    <cfRule type="cellIs" priority="614" operator="between" aboveAverage="0" equalAverage="0" bottom="0" percent="0" rank="0" text="" dxfId="0">
      <formula>-10</formula>
      <formula>10</formula>
    </cfRule>
    <cfRule type="cellIs" priority="615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16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3">
    <cfRule type="cellIs" priority="617" operator="between" aboveAverage="0" equalAverage="0" bottom="0" percent="0" rank="0" text="" dxfId="0">
      <formula>-10</formula>
      <formula>10</formula>
    </cfRule>
    <cfRule type="cellIs" priority="618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19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4">
    <cfRule type="cellIs" priority="620" operator="between" aboveAverage="0" equalAverage="0" bottom="0" percent="0" rank="0" text="" dxfId="0">
      <formula>-10</formula>
      <formula>10</formula>
    </cfRule>
    <cfRule type="cellIs" priority="621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22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5">
    <cfRule type="cellIs" priority="623" operator="between" aboveAverage="0" equalAverage="0" bottom="0" percent="0" rank="0" text="" dxfId="0">
      <formula>-10</formula>
      <formula>10</formula>
    </cfRule>
    <cfRule type="cellIs" priority="624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25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6">
    <cfRule type="cellIs" priority="626" operator="between" aboveAverage="0" equalAverage="0" bottom="0" percent="0" rank="0" text="" dxfId="0">
      <formula>-10</formula>
      <formula>10</formula>
    </cfRule>
    <cfRule type="cellIs" priority="627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28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37">
    <cfRule type="cellIs" priority="629" operator="between" aboveAverage="0" equalAverage="0" bottom="0" percent="0" rank="0" text="" dxfId="0">
      <formula>-10</formula>
      <formula>10</formula>
    </cfRule>
    <cfRule type="cellIs" priority="630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31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4">
    <cfRule type="cellIs" priority="632" operator="between" aboveAverage="0" equalAverage="0" bottom="0" percent="0" rank="0" text="" dxfId="0">
      <formula>-10</formula>
      <formula>10</formula>
    </cfRule>
    <cfRule type="cellIs" priority="633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34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5">
    <cfRule type="cellIs" priority="635" operator="between" aboveAverage="0" equalAverage="0" bottom="0" percent="0" rank="0" text="" dxfId="0">
      <formula>-10</formula>
      <formula>10</formula>
    </cfRule>
    <cfRule type="cellIs" priority="636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37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6">
    <cfRule type="cellIs" priority="638" operator="between" aboveAverage="0" equalAverage="0" bottom="0" percent="0" rank="0" text="" dxfId="0">
      <formula>-10</formula>
      <formula>10</formula>
    </cfRule>
    <cfRule type="cellIs" priority="639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40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7">
    <cfRule type="cellIs" priority="641" operator="between" aboveAverage="0" equalAverage="0" bottom="0" percent="0" rank="0" text="" dxfId="0">
      <formula>-10</formula>
      <formula>10</formula>
    </cfRule>
    <cfRule type="cellIs" priority="642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43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8">
    <cfRule type="cellIs" priority="644" operator="between" aboveAverage="0" equalAverage="0" bottom="0" percent="0" rank="0" text="" dxfId="0">
      <formula>-10</formula>
      <formula>10</formula>
    </cfRule>
    <cfRule type="cellIs" priority="645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46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G9">
    <cfRule type="cellIs" priority="647" operator="between" aboveAverage="0" equalAverage="0" bottom="0" percent="0" rank="0" text="" dxfId="0">
      <formula>-10</formula>
      <formula>10</formula>
    </cfRule>
    <cfRule type="cellIs" priority="648" operator="between" aboveAverage="0" equalAverage="0" bottom="0" percent="0" rank="0" text="" dxfId="1">
      <formula>-ABS(OFFSET(INDIRECT(ADDRESS(ROW(),COLUMN())), 0, -2))</formula>
      <formula>ABS(OFFSET(INDIRECT(ADDRESS(ROW(),COLUMN())), 0, -2))</formula>
    </cfRule>
    <cfRule type="cellIs" priority="649" operator="notBetween" aboveAverage="0" equalAverage="0" bottom="0" percent="0" rank="0" text="" dxfId="2">
      <formula>-ABS(OFFSET(INDIRECT(ADDRESS(ROW(),COLUMN())), 0, -2))</formula>
      <formula>ABS(OFFSET(INDIRECT(ADDRESS(ROW(),COLUMN())), 0, -2))</formula>
    </cfRule>
  </conditionalFormatting>
  <conditionalFormatting sqref="I10">
    <cfRule type="cellIs" priority="650" operator="between" aboveAverage="0" equalAverage="0" bottom="0" percent="0" rank="0" text="" dxfId="0">
      <formula>-10</formula>
      <formula>10</formula>
    </cfRule>
    <cfRule type="cellIs" priority="651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52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1">
    <cfRule type="cellIs" priority="653" operator="between" aboveAverage="0" equalAverage="0" bottom="0" percent="0" rank="0" text="" dxfId="0">
      <formula>-10</formula>
      <formula>10</formula>
    </cfRule>
    <cfRule type="cellIs" priority="654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55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2">
    <cfRule type="cellIs" priority="656" operator="between" aboveAverage="0" equalAverage="0" bottom="0" percent="0" rank="0" text="" dxfId="0">
      <formula>-10</formula>
      <formula>10</formula>
    </cfRule>
    <cfRule type="cellIs" priority="657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58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3">
    <cfRule type="cellIs" priority="659" operator="between" aboveAverage="0" equalAverage="0" bottom="0" percent="0" rank="0" text="" dxfId="0">
      <formula>-10</formula>
      <formula>10</formula>
    </cfRule>
    <cfRule type="cellIs" priority="660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61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4">
    <cfRule type="cellIs" priority="662" operator="between" aboveAverage="0" equalAverage="0" bottom="0" percent="0" rank="0" text="" dxfId="0">
      <formula>-10</formula>
      <formula>10</formula>
    </cfRule>
    <cfRule type="cellIs" priority="663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64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5">
    <cfRule type="cellIs" priority="665" operator="between" aboveAverage="0" equalAverage="0" bottom="0" percent="0" rank="0" text="" dxfId="0">
      <formula>-10</formula>
      <formula>10</formula>
    </cfRule>
    <cfRule type="cellIs" priority="666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67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6">
    <cfRule type="cellIs" priority="668" operator="between" aboveAverage="0" equalAverage="0" bottom="0" percent="0" rank="0" text="" dxfId="0">
      <formula>-10</formula>
      <formula>10</formula>
    </cfRule>
    <cfRule type="cellIs" priority="669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70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7">
    <cfRule type="cellIs" priority="671" operator="between" aboveAverage="0" equalAverage="0" bottom="0" percent="0" rank="0" text="" dxfId="0">
      <formula>-10</formula>
      <formula>10</formula>
    </cfRule>
    <cfRule type="cellIs" priority="672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73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8">
    <cfRule type="cellIs" priority="674" operator="between" aboveAverage="0" equalAverage="0" bottom="0" percent="0" rank="0" text="" dxfId="0">
      <formula>-10</formula>
      <formula>10</formula>
    </cfRule>
    <cfRule type="cellIs" priority="675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76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19">
    <cfRule type="cellIs" priority="677" operator="between" aboveAverage="0" equalAverage="0" bottom="0" percent="0" rank="0" text="" dxfId="0">
      <formula>-10</formula>
      <formula>10</formula>
    </cfRule>
    <cfRule type="cellIs" priority="678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79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">
    <cfRule type="cellIs" priority="680" operator="between" aboveAverage="0" equalAverage="0" bottom="0" percent="0" rank="0" text="" dxfId="0">
      <formula>-10</formula>
      <formula>10</formula>
    </cfRule>
    <cfRule type="cellIs" priority="681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82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0">
    <cfRule type="cellIs" priority="683" operator="between" aboveAverage="0" equalAverage="0" bottom="0" percent="0" rank="0" text="" dxfId="0">
      <formula>-10</formula>
      <formula>10</formula>
    </cfRule>
    <cfRule type="cellIs" priority="684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85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1">
    <cfRule type="cellIs" priority="686" operator="between" aboveAverage="0" equalAverage="0" bottom="0" percent="0" rank="0" text="" dxfId="0">
      <formula>-10</formula>
      <formula>10</formula>
    </cfRule>
    <cfRule type="cellIs" priority="687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88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2">
    <cfRule type="cellIs" priority="689" operator="between" aboveAverage="0" equalAverage="0" bottom="0" percent="0" rank="0" text="" dxfId="0">
      <formula>-10</formula>
      <formula>10</formula>
    </cfRule>
    <cfRule type="cellIs" priority="690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91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3">
    <cfRule type="cellIs" priority="692" operator="between" aboveAverage="0" equalAverage="0" bottom="0" percent="0" rank="0" text="" dxfId="0">
      <formula>-10</formula>
      <formula>10</formula>
    </cfRule>
    <cfRule type="cellIs" priority="693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94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4">
    <cfRule type="cellIs" priority="695" operator="between" aboveAverage="0" equalAverage="0" bottom="0" percent="0" rank="0" text="" dxfId="0">
      <formula>-10</formula>
      <formula>10</formula>
    </cfRule>
    <cfRule type="cellIs" priority="696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697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5">
    <cfRule type="cellIs" priority="698" operator="between" aboveAverage="0" equalAverage="0" bottom="0" percent="0" rank="0" text="" dxfId="0">
      <formula>-10</formula>
      <formula>10</formula>
    </cfRule>
    <cfRule type="cellIs" priority="699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00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6">
    <cfRule type="cellIs" priority="701" operator="between" aboveAverage="0" equalAverage="0" bottom="0" percent="0" rank="0" text="" dxfId="0">
      <formula>-10</formula>
      <formula>10</formula>
    </cfRule>
    <cfRule type="cellIs" priority="702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03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7">
    <cfRule type="cellIs" priority="704" operator="between" aboveAverage="0" equalAverage="0" bottom="0" percent="0" rank="0" text="" dxfId="0">
      <formula>-10</formula>
      <formula>10</formula>
    </cfRule>
    <cfRule type="cellIs" priority="705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06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8">
    <cfRule type="cellIs" priority="707" operator="between" aboveAverage="0" equalAverage="0" bottom="0" percent="0" rank="0" text="" dxfId="0">
      <formula>-10</formula>
      <formula>10</formula>
    </cfRule>
    <cfRule type="cellIs" priority="708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09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29">
    <cfRule type="cellIs" priority="710" operator="between" aboveAverage="0" equalAverage="0" bottom="0" percent="0" rank="0" text="" dxfId="0">
      <formula>-10</formula>
      <formula>10</formula>
    </cfRule>
    <cfRule type="cellIs" priority="711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12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">
    <cfRule type="cellIs" priority="713" operator="between" aboveAverage="0" equalAverage="0" bottom="0" percent="0" rank="0" text="" dxfId="0">
      <formula>-10</formula>
      <formula>10</formula>
    </cfRule>
    <cfRule type="cellIs" priority="714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15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0">
    <cfRule type="cellIs" priority="716" operator="between" aboveAverage="0" equalAverage="0" bottom="0" percent="0" rank="0" text="" dxfId="0">
      <formula>-10</formula>
      <formula>10</formula>
    </cfRule>
    <cfRule type="cellIs" priority="717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18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1">
    <cfRule type="cellIs" priority="719" operator="between" aboveAverage="0" equalAverage="0" bottom="0" percent="0" rank="0" text="" dxfId="0">
      <formula>-10</formula>
      <formula>10</formula>
    </cfRule>
    <cfRule type="cellIs" priority="720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21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2">
    <cfRule type="cellIs" priority="722" operator="between" aboveAverage="0" equalAverage="0" bottom="0" percent="0" rank="0" text="" dxfId="0">
      <formula>-10</formula>
      <formula>10</formula>
    </cfRule>
    <cfRule type="cellIs" priority="723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24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3">
    <cfRule type="cellIs" priority="725" operator="between" aboveAverage="0" equalAverage="0" bottom="0" percent="0" rank="0" text="" dxfId="0">
      <formula>-10</formula>
      <formula>10</formula>
    </cfRule>
    <cfRule type="cellIs" priority="726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27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4">
    <cfRule type="cellIs" priority="728" operator="between" aboveAverage="0" equalAverage="0" bottom="0" percent="0" rank="0" text="" dxfId="0">
      <formula>-10</formula>
      <formula>10</formula>
    </cfRule>
    <cfRule type="cellIs" priority="729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30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5">
    <cfRule type="cellIs" priority="731" operator="between" aboveAverage="0" equalAverage="0" bottom="0" percent="0" rank="0" text="" dxfId="0">
      <formula>-10</formula>
      <formula>10</formula>
    </cfRule>
    <cfRule type="cellIs" priority="732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33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6">
    <cfRule type="cellIs" priority="734" operator="between" aboveAverage="0" equalAverage="0" bottom="0" percent="0" rank="0" text="" dxfId="0">
      <formula>-10</formula>
      <formula>10</formula>
    </cfRule>
    <cfRule type="cellIs" priority="735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36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37">
    <cfRule type="cellIs" priority="737" operator="between" aboveAverage="0" equalAverage="0" bottom="0" percent="0" rank="0" text="" dxfId="0">
      <formula>-10</formula>
      <formula>10</formula>
    </cfRule>
    <cfRule type="cellIs" priority="738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39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4">
    <cfRule type="cellIs" priority="740" operator="between" aboveAverage="0" equalAverage="0" bottom="0" percent="0" rank="0" text="" dxfId="0">
      <formula>-10</formula>
      <formula>10</formula>
    </cfRule>
    <cfRule type="cellIs" priority="741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42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5">
    <cfRule type="cellIs" priority="743" operator="between" aboveAverage="0" equalAverage="0" bottom="0" percent="0" rank="0" text="" dxfId="0">
      <formula>-10</formula>
      <formula>10</formula>
    </cfRule>
    <cfRule type="cellIs" priority="744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45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6">
    <cfRule type="cellIs" priority="746" operator="between" aboveAverage="0" equalAverage="0" bottom="0" percent="0" rank="0" text="" dxfId="0">
      <formula>-10</formula>
      <formula>10</formula>
    </cfRule>
    <cfRule type="cellIs" priority="747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48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7">
    <cfRule type="cellIs" priority="749" operator="between" aboveAverage="0" equalAverage="0" bottom="0" percent="0" rank="0" text="" dxfId="0">
      <formula>-10</formula>
      <formula>10</formula>
    </cfRule>
    <cfRule type="cellIs" priority="750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51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8">
    <cfRule type="cellIs" priority="752" operator="between" aboveAverage="0" equalAverage="0" bottom="0" percent="0" rank="0" text="" dxfId="0">
      <formula>-10</formula>
      <formula>10</formula>
    </cfRule>
    <cfRule type="cellIs" priority="753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54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I9">
    <cfRule type="cellIs" priority="755" operator="between" aboveAverage="0" equalAverage="0" bottom="0" percent="0" rank="0" text="" dxfId="0">
      <formula>-10</formula>
      <formula>10</formula>
    </cfRule>
    <cfRule type="cellIs" priority="756" operator="between" aboveAverage="0" equalAverage="0" bottom="0" percent="0" rank="0" text="" dxfId="1">
      <formula>-ABS(OFFSET(INDIRECT(ADDRESS(ROW(),COLUMN())), 0, -4))</formula>
      <formula>ABS(OFFSET(INDIRECT(ADDRESS(ROW(),COLUMN())), 0, -4))</formula>
    </cfRule>
    <cfRule type="cellIs" priority="757" operator="notBetween" aboveAverage="0" equalAverage="0" bottom="0" percent="0" rank="0" text="" dxfId="2">
      <formula>-ABS(OFFSET(INDIRECT(ADDRESS(ROW(),COLUMN())), 0, -4))</formula>
      <formula>ABS(OFFSET(INDIRECT(ADDRESS(ROW(),COLUMN())), 0, -4))</formula>
    </cfRule>
  </conditionalFormatting>
  <conditionalFormatting sqref="K10">
    <cfRule type="cellIs" priority="758" operator="between" aboveAverage="0" equalAverage="0" bottom="0" percent="0" rank="0" text="" dxfId="0">
      <formula>-10</formula>
      <formula>10</formula>
    </cfRule>
    <cfRule type="cellIs" priority="759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60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1">
    <cfRule type="cellIs" priority="761" operator="between" aboveAverage="0" equalAverage="0" bottom="0" percent="0" rank="0" text="" dxfId="0">
      <formula>-10</formula>
      <formula>10</formula>
    </cfRule>
    <cfRule type="cellIs" priority="762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63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2">
    <cfRule type="cellIs" priority="764" operator="between" aboveAverage="0" equalAverage="0" bottom="0" percent="0" rank="0" text="" dxfId="0">
      <formula>-10</formula>
      <formula>10</formula>
    </cfRule>
    <cfRule type="cellIs" priority="765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66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3">
    <cfRule type="cellIs" priority="767" operator="between" aboveAverage="0" equalAverage="0" bottom="0" percent="0" rank="0" text="" dxfId="0">
      <formula>-10</formula>
      <formula>10</formula>
    </cfRule>
    <cfRule type="cellIs" priority="768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69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4">
    <cfRule type="cellIs" priority="770" operator="between" aboveAverage="0" equalAverage="0" bottom="0" percent="0" rank="0" text="" dxfId="0">
      <formula>-10</formula>
      <formula>10</formula>
    </cfRule>
    <cfRule type="cellIs" priority="771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72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5">
    <cfRule type="cellIs" priority="773" operator="between" aboveAverage="0" equalAverage="0" bottom="0" percent="0" rank="0" text="" dxfId="0">
      <formula>-10</formula>
      <formula>10</formula>
    </cfRule>
    <cfRule type="cellIs" priority="774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75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6">
    <cfRule type="cellIs" priority="776" operator="between" aboveAverage="0" equalAverage="0" bottom="0" percent="0" rank="0" text="" dxfId="0">
      <formula>-10</formula>
      <formula>10</formula>
    </cfRule>
    <cfRule type="cellIs" priority="777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78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7">
    <cfRule type="cellIs" priority="779" operator="between" aboveAverage="0" equalAverage="0" bottom="0" percent="0" rank="0" text="" dxfId="0">
      <formula>-10</formula>
      <formula>10</formula>
    </cfRule>
    <cfRule type="cellIs" priority="780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81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8">
    <cfRule type="cellIs" priority="782" operator="between" aboveAverage="0" equalAverage="0" bottom="0" percent="0" rank="0" text="" dxfId="0">
      <formula>-10</formula>
      <formula>10</formula>
    </cfRule>
    <cfRule type="cellIs" priority="783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84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19">
    <cfRule type="cellIs" priority="785" operator="between" aboveAverage="0" equalAverage="0" bottom="0" percent="0" rank="0" text="" dxfId="0">
      <formula>-10</formula>
      <formula>10</formula>
    </cfRule>
    <cfRule type="cellIs" priority="786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87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">
    <cfRule type="cellIs" priority="788" operator="between" aboveAverage="0" equalAverage="0" bottom="0" percent="0" rank="0" text="" dxfId="0">
      <formula>-10</formula>
      <formula>10</formula>
    </cfRule>
    <cfRule type="cellIs" priority="789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90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0">
    <cfRule type="cellIs" priority="791" operator="between" aboveAverage="0" equalAverage="0" bottom="0" percent="0" rank="0" text="" dxfId="0">
      <formula>-10</formula>
      <formula>10</formula>
    </cfRule>
    <cfRule type="cellIs" priority="792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93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1">
    <cfRule type="cellIs" priority="794" operator="between" aboveAverage="0" equalAverage="0" bottom="0" percent="0" rank="0" text="" dxfId="0">
      <formula>-10</formula>
      <formula>10</formula>
    </cfRule>
    <cfRule type="cellIs" priority="795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96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2">
    <cfRule type="cellIs" priority="797" operator="between" aboveAverage="0" equalAverage="0" bottom="0" percent="0" rank="0" text="" dxfId="0">
      <formula>-10</formula>
      <formula>10</formula>
    </cfRule>
    <cfRule type="cellIs" priority="798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799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3">
    <cfRule type="cellIs" priority="800" operator="between" aboveAverage="0" equalAverage="0" bottom="0" percent="0" rank="0" text="" dxfId="0">
      <formula>-10</formula>
      <formula>10</formula>
    </cfRule>
    <cfRule type="cellIs" priority="801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02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4">
    <cfRule type="cellIs" priority="803" operator="between" aboveAverage="0" equalAverage="0" bottom="0" percent="0" rank="0" text="" dxfId="0">
      <formula>-10</formula>
      <formula>10</formula>
    </cfRule>
    <cfRule type="cellIs" priority="804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05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5">
    <cfRule type="cellIs" priority="806" operator="between" aboveAverage="0" equalAverage="0" bottom="0" percent="0" rank="0" text="" dxfId="0">
      <formula>-10</formula>
      <formula>10</formula>
    </cfRule>
    <cfRule type="cellIs" priority="807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08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6">
    <cfRule type="cellIs" priority="809" operator="between" aboveAverage="0" equalAverage="0" bottom="0" percent="0" rank="0" text="" dxfId="0">
      <formula>-10</formula>
      <formula>10</formula>
    </cfRule>
    <cfRule type="cellIs" priority="810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11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7">
    <cfRule type="cellIs" priority="812" operator="between" aboveAverage="0" equalAverage="0" bottom="0" percent="0" rank="0" text="" dxfId="0">
      <formula>-10</formula>
      <formula>10</formula>
    </cfRule>
    <cfRule type="cellIs" priority="813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14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8">
    <cfRule type="cellIs" priority="815" operator="between" aboveAverage="0" equalAverage="0" bottom="0" percent="0" rank="0" text="" dxfId="0">
      <formula>-10</formula>
      <formula>10</formula>
    </cfRule>
    <cfRule type="cellIs" priority="816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17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29">
    <cfRule type="cellIs" priority="818" operator="between" aboveAverage="0" equalAverage="0" bottom="0" percent="0" rank="0" text="" dxfId="0">
      <formula>-10</formula>
      <formula>10</formula>
    </cfRule>
    <cfRule type="cellIs" priority="819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20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">
    <cfRule type="cellIs" priority="821" operator="between" aboveAverage="0" equalAverage="0" bottom="0" percent="0" rank="0" text="" dxfId="0">
      <formula>-10</formula>
      <formula>10</formula>
    </cfRule>
    <cfRule type="cellIs" priority="822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23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0">
    <cfRule type="cellIs" priority="824" operator="between" aboveAverage="0" equalAverage="0" bottom="0" percent="0" rank="0" text="" dxfId="0">
      <formula>-10</formula>
      <formula>10</formula>
    </cfRule>
    <cfRule type="cellIs" priority="825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26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1">
    <cfRule type="cellIs" priority="827" operator="between" aboveAverage="0" equalAverage="0" bottom="0" percent="0" rank="0" text="" dxfId="0">
      <formula>-10</formula>
      <formula>10</formula>
    </cfRule>
    <cfRule type="cellIs" priority="828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29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2">
    <cfRule type="cellIs" priority="830" operator="between" aboveAverage="0" equalAverage="0" bottom="0" percent="0" rank="0" text="" dxfId="0">
      <formula>-10</formula>
      <formula>10</formula>
    </cfRule>
    <cfRule type="cellIs" priority="831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32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3">
    <cfRule type="cellIs" priority="833" operator="between" aboveAverage="0" equalAverage="0" bottom="0" percent="0" rank="0" text="" dxfId="0">
      <formula>-10</formula>
      <formula>10</formula>
    </cfRule>
    <cfRule type="cellIs" priority="834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35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4">
    <cfRule type="cellIs" priority="836" operator="between" aboveAverage="0" equalAverage="0" bottom="0" percent="0" rank="0" text="" dxfId="0">
      <formula>-10</formula>
      <formula>10</formula>
    </cfRule>
    <cfRule type="cellIs" priority="837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38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5">
    <cfRule type="cellIs" priority="839" operator="between" aboveAverage="0" equalAverage="0" bottom="0" percent="0" rank="0" text="" dxfId="0">
      <formula>-10</formula>
      <formula>10</formula>
    </cfRule>
    <cfRule type="cellIs" priority="840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41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6">
    <cfRule type="cellIs" priority="842" operator="between" aboveAverage="0" equalAverage="0" bottom="0" percent="0" rank="0" text="" dxfId="0">
      <formula>-10</formula>
      <formula>10</formula>
    </cfRule>
    <cfRule type="cellIs" priority="843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44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37">
    <cfRule type="cellIs" priority="845" operator="between" aboveAverage="0" equalAverage="0" bottom="0" percent="0" rank="0" text="" dxfId="0">
      <formula>-10</formula>
      <formula>10</formula>
    </cfRule>
    <cfRule type="cellIs" priority="846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47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4">
    <cfRule type="cellIs" priority="848" operator="between" aboveAverage="0" equalAverage="0" bottom="0" percent="0" rank="0" text="" dxfId="0">
      <formula>-10</formula>
      <formula>10</formula>
    </cfRule>
    <cfRule type="cellIs" priority="849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50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5">
    <cfRule type="cellIs" priority="851" operator="between" aboveAverage="0" equalAverage="0" bottom="0" percent="0" rank="0" text="" dxfId="0">
      <formula>-10</formula>
      <formula>10</formula>
    </cfRule>
    <cfRule type="cellIs" priority="852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53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6">
    <cfRule type="cellIs" priority="854" operator="between" aboveAverage="0" equalAverage="0" bottom="0" percent="0" rank="0" text="" dxfId="0">
      <formula>-10</formula>
      <formula>10</formula>
    </cfRule>
    <cfRule type="cellIs" priority="855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56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7">
    <cfRule type="cellIs" priority="857" operator="between" aboveAverage="0" equalAverage="0" bottom="0" percent="0" rank="0" text="" dxfId="0">
      <formula>-10</formula>
      <formula>10</formula>
    </cfRule>
    <cfRule type="cellIs" priority="858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59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8">
    <cfRule type="cellIs" priority="860" operator="between" aboveAverage="0" equalAverage="0" bottom="0" percent="0" rank="0" text="" dxfId="0">
      <formula>-10</formula>
      <formula>10</formula>
    </cfRule>
    <cfRule type="cellIs" priority="861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62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K9">
    <cfRule type="cellIs" priority="863" operator="between" aboveAverage="0" equalAverage="0" bottom="0" percent="0" rank="0" text="" dxfId="0">
      <formula>-10</formula>
      <formula>10</formula>
    </cfRule>
    <cfRule type="cellIs" priority="864" operator="between" aboveAverage="0" equalAverage="0" bottom="0" percent="0" rank="0" text="" dxfId="1">
      <formula>-ABS(OFFSET(INDIRECT(ADDRESS(ROW(),COLUMN())), 0, -6))</formula>
      <formula>ABS(OFFSET(INDIRECT(ADDRESS(ROW(),COLUMN())), 0, -6))</formula>
    </cfRule>
    <cfRule type="cellIs" priority="865" operator="notBetween" aboveAverage="0" equalAverage="0" bottom="0" percent="0" rank="0" text="" dxfId="2">
      <formula>-ABS(OFFSET(INDIRECT(ADDRESS(ROW(),COLUMN())), 0, -6))</formula>
      <formula>ABS(OFFSET(INDIRECT(ADDRESS(ROW(),COLUMN())), 0, -6))</formula>
    </cfRule>
  </conditionalFormatting>
  <conditionalFormatting sqref="M10">
    <cfRule type="cellIs" priority="866" operator="between" aboveAverage="0" equalAverage="0" bottom="0" percent="0" rank="0" text="" dxfId="0">
      <formula>-10</formula>
      <formula>10</formula>
    </cfRule>
    <cfRule type="cellIs" priority="867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68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1">
    <cfRule type="cellIs" priority="869" operator="between" aboveAverage="0" equalAverage="0" bottom="0" percent="0" rank="0" text="" dxfId="0">
      <formula>-10</formula>
      <formula>10</formula>
    </cfRule>
    <cfRule type="cellIs" priority="870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71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2">
    <cfRule type="cellIs" priority="872" operator="between" aboveAverage="0" equalAverage="0" bottom="0" percent="0" rank="0" text="" dxfId="0">
      <formula>-10</formula>
      <formula>10</formula>
    </cfRule>
    <cfRule type="cellIs" priority="873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74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3">
    <cfRule type="cellIs" priority="875" operator="between" aboveAverage="0" equalAverage="0" bottom="0" percent="0" rank="0" text="" dxfId="0">
      <formula>-10</formula>
      <formula>10</formula>
    </cfRule>
    <cfRule type="cellIs" priority="876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77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4">
    <cfRule type="cellIs" priority="878" operator="between" aboveAverage="0" equalAverage="0" bottom="0" percent="0" rank="0" text="" dxfId="0">
      <formula>-10</formula>
      <formula>10</formula>
    </cfRule>
    <cfRule type="cellIs" priority="879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80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5">
    <cfRule type="cellIs" priority="881" operator="between" aboveAverage="0" equalAverage="0" bottom="0" percent="0" rank="0" text="" dxfId="0">
      <formula>-10</formula>
      <formula>10</formula>
    </cfRule>
    <cfRule type="cellIs" priority="882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83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6">
    <cfRule type="cellIs" priority="884" operator="between" aboveAverage="0" equalAverage="0" bottom="0" percent="0" rank="0" text="" dxfId="0">
      <formula>-10</formula>
      <formula>10</formula>
    </cfRule>
    <cfRule type="cellIs" priority="885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86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7">
    <cfRule type="cellIs" priority="887" operator="between" aboveAverage="0" equalAverage="0" bottom="0" percent="0" rank="0" text="" dxfId="0">
      <formula>-10</formula>
      <formula>10</formula>
    </cfRule>
    <cfRule type="cellIs" priority="888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89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8">
    <cfRule type="cellIs" priority="890" operator="between" aboveAverage="0" equalAverage="0" bottom="0" percent="0" rank="0" text="" dxfId="0">
      <formula>-10</formula>
      <formula>10</formula>
    </cfRule>
    <cfRule type="cellIs" priority="891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92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19">
    <cfRule type="cellIs" priority="893" operator="between" aboveAverage="0" equalAverage="0" bottom="0" percent="0" rank="0" text="" dxfId="0">
      <formula>-10</formula>
      <formula>10</formula>
    </cfRule>
    <cfRule type="cellIs" priority="894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95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">
    <cfRule type="cellIs" priority="896" operator="between" aboveAverage="0" equalAverage="0" bottom="0" percent="0" rank="0" text="" dxfId="0">
      <formula>-10</formula>
      <formula>10</formula>
    </cfRule>
    <cfRule type="cellIs" priority="897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898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0">
    <cfRule type="cellIs" priority="899" operator="between" aboveAverage="0" equalAverage="0" bottom="0" percent="0" rank="0" text="" dxfId="0">
      <formula>-10</formula>
      <formula>10</formula>
    </cfRule>
    <cfRule type="cellIs" priority="900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01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1">
    <cfRule type="cellIs" priority="902" operator="between" aboveAverage="0" equalAverage="0" bottom="0" percent="0" rank="0" text="" dxfId="0">
      <formula>-10</formula>
      <formula>10</formula>
    </cfRule>
    <cfRule type="cellIs" priority="903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04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2">
    <cfRule type="cellIs" priority="905" operator="between" aboveAverage="0" equalAverage="0" bottom="0" percent="0" rank="0" text="" dxfId="0">
      <formula>-10</formula>
      <formula>10</formula>
    </cfRule>
    <cfRule type="cellIs" priority="906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07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3">
    <cfRule type="cellIs" priority="908" operator="between" aboveAverage="0" equalAverage="0" bottom="0" percent="0" rank="0" text="" dxfId="0">
      <formula>-10</formula>
      <formula>10</formula>
    </cfRule>
    <cfRule type="cellIs" priority="909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10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4">
    <cfRule type="cellIs" priority="911" operator="between" aboveAverage="0" equalAverage="0" bottom="0" percent="0" rank="0" text="" dxfId="0">
      <formula>-10</formula>
      <formula>10</formula>
    </cfRule>
    <cfRule type="cellIs" priority="912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13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5">
    <cfRule type="cellIs" priority="914" operator="between" aboveAverage="0" equalAverage="0" bottom="0" percent="0" rank="0" text="" dxfId="0">
      <formula>-10</formula>
      <formula>10</formula>
    </cfRule>
    <cfRule type="cellIs" priority="915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16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6">
    <cfRule type="cellIs" priority="917" operator="between" aboveAverage="0" equalAverage="0" bottom="0" percent="0" rank="0" text="" dxfId="0">
      <formula>-10</formula>
      <formula>10</formula>
    </cfRule>
    <cfRule type="cellIs" priority="918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19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7">
    <cfRule type="cellIs" priority="920" operator="between" aboveAverage="0" equalAverage="0" bottom="0" percent="0" rank="0" text="" dxfId="0">
      <formula>-10</formula>
      <formula>10</formula>
    </cfRule>
    <cfRule type="cellIs" priority="921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22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8">
    <cfRule type="cellIs" priority="923" operator="between" aboveAverage="0" equalAverage="0" bottom="0" percent="0" rank="0" text="" dxfId="0">
      <formula>-10</formula>
      <formula>10</formula>
    </cfRule>
    <cfRule type="cellIs" priority="924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25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29">
    <cfRule type="cellIs" priority="926" operator="between" aboveAverage="0" equalAverage="0" bottom="0" percent="0" rank="0" text="" dxfId="0">
      <formula>-10</formula>
      <formula>10</formula>
    </cfRule>
    <cfRule type="cellIs" priority="927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28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">
    <cfRule type="cellIs" priority="929" operator="between" aboveAverage="0" equalAverage="0" bottom="0" percent="0" rank="0" text="" dxfId="0">
      <formula>-10</formula>
      <formula>10</formula>
    </cfRule>
    <cfRule type="cellIs" priority="930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31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0">
    <cfRule type="cellIs" priority="932" operator="between" aboveAverage="0" equalAverage="0" bottom="0" percent="0" rank="0" text="" dxfId="0">
      <formula>-10</formula>
      <formula>10</formula>
    </cfRule>
    <cfRule type="cellIs" priority="933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34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1">
    <cfRule type="cellIs" priority="935" operator="between" aboveAverage="0" equalAverage="0" bottom="0" percent="0" rank="0" text="" dxfId="0">
      <formula>-10</formula>
      <formula>10</formula>
    </cfRule>
    <cfRule type="cellIs" priority="936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37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2">
    <cfRule type="cellIs" priority="938" operator="between" aboveAverage="0" equalAverage="0" bottom="0" percent="0" rank="0" text="" dxfId="0">
      <formula>-10</formula>
      <formula>10</formula>
    </cfRule>
    <cfRule type="cellIs" priority="939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40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3">
    <cfRule type="cellIs" priority="941" operator="between" aboveAverage="0" equalAverage="0" bottom="0" percent="0" rank="0" text="" dxfId="0">
      <formula>-10</formula>
      <formula>10</formula>
    </cfRule>
    <cfRule type="cellIs" priority="942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43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4">
    <cfRule type="cellIs" priority="944" operator="between" aboveAverage="0" equalAverage="0" bottom="0" percent="0" rank="0" text="" dxfId="0">
      <formula>-10</formula>
      <formula>10</formula>
    </cfRule>
    <cfRule type="cellIs" priority="945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46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5">
    <cfRule type="cellIs" priority="947" operator="between" aboveAverage="0" equalAverage="0" bottom="0" percent="0" rank="0" text="" dxfId="0">
      <formula>-10</formula>
      <formula>10</formula>
    </cfRule>
    <cfRule type="cellIs" priority="948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49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6">
    <cfRule type="cellIs" priority="950" operator="between" aboveAverage="0" equalAverage="0" bottom="0" percent="0" rank="0" text="" dxfId="0">
      <formula>-10</formula>
      <formula>10</formula>
    </cfRule>
    <cfRule type="cellIs" priority="951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52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37">
    <cfRule type="cellIs" priority="953" operator="between" aboveAverage="0" equalAverage="0" bottom="0" percent="0" rank="0" text="" dxfId="0">
      <formula>-10</formula>
      <formula>10</formula>
    </cfRule>
    <cfRule type="cellIs" priority="954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55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4">
    <cfRule type="cellIs" priority="956" operator="between" aboveAverage="0" equalAverage="0" bottom="0" percent="0" rank="0" text="" dxfId="0">
      <formula>-10</formula>
      <formula>10</formula>
    </cfRule>
    <cfRule type="cellIs" priority="957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58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5">
    <cfRule type="cellIs" priority="959" operator="between" aboveAverage="0" equalAverage="0" bottom="0" percent="0" rank="0" text="" dxfId="0">
      <formula>-10</formula>
      <formula>10</formula>
    </cfRule>
    <cfRule type="cellIs" priority="960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61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6">
    <cfRule type="cellIs" priority="962" operator="between" aboveAverage="0" equalAverage="0" bottom="0" percent="0" rank="0" text="" dxfId="0">
      <formula>-10</formula>
      <formula>10</formula>
    </cfRule>
    <cfRule type="cellIs" priority="963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64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7">
    <cfRule type="cellIs" priority="965" operator="between" aboveAverage="0" equalAverage="0" bottom="0" percent="0" rank="0" text="" dxfId="0">
      <formula>-10</formula>
      <formula>10</formula>
    </cfRule>
    <cfRule type="cellIs" priority="966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67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8">
    <cfRule type="cellIs" priority="968" operator="between" aboveAverage="0" equalAverage="0" bottom="0" percent="0" rank="0" text="" dxfId="0">
      <formula>-10</formula>
      <formula>10</formula>
    </cfRule>
    <cfRule type="cellIs" priority="969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70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M9">
    <cfRule type="cellIs" priority="971" operator="between" aboveAverage="0" equalAverage="0" bottom="0" percent="0" rank="0" text="" dxfId="0">
      <formula>-10</formula>
      <formula>10</formula>
    </cfRule>
    <cfRule type="cellIs" priority="972" operator="between" aboveAverage="0" equalAverage="0" bottom="0" percent="0" rank="0" text="" dxfId="1">
      <formula>-ABS(OFFSET(INDIRECT(ADDRESS(ROW(),COLUMN())), 0, -8))</formula>
      <formula>ABS(OFFSET(INDIRECT(ADDRESS(ROW(),COLUMN())), 0, -8))</formula>
    </cfRule>
    <cfRule type="cellIs" priority="973" operator="notBetween" aboveAverage="0" equalAverage="0" bottom="0" percent="0" rank="0" text="" dxfId="2">
      <formula>-ABS(OFFSET(INDIRECT(ADDRESS(ROW(),COLUMN())), 0, -8))</formula>
      <formula>ABS(OFFSET(INDIRECT(ADDRESS(ROW(),COLUMN())), 0, -8))</formula>
    </cfRule>
  </conditionalFormatting>
  <conditionalFormatting sqref="O10">
    <cfRule type="cellIs" priority="974" operator="between" aboveAverage="0" equalAverage="0" bottom="0" percent="0" rank="0" text="" dxfId="0">
      <formula>-10</formula>
      <formula>10</formula>
    </cfRule>
    <cfRule type="cellIs" priority="975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76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1">
    <cfRule type="cellIs" priority="977" operator="between" aboveAverage="0" equalAverage="0" bottom="0" percent="0" rank="0" text="" dxfId="0">
      <formula>-10</formula>
      <formula>10</formula>
    </cfRule>
    <cfRule type="cellIs" priority="978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79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2">
    <cfRule type="cellIs" priority="980" operator="between" aboveAverage="0" equalAverage="0" bottom="0" percent="0" rank="0" text="" dxfId="0">
      <formula>-10</formula>
      <formula>10</formula>
    </cfRule>
    <cfRule type="cellIs" priority="981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82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3">
    <cfRule type="cellIs" priority="983" operator="between" aboveAverage="0" equalAverage="0" bottom="0" percent="0" rank="0" text="" dxfId="0">
      <formula>-10</formula>
      <formula>10</formula>
    </cfRule>
    <cfRule type="cellIs" priority="984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85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4">
    <cfRule type="cellIs" priority="986" operator="between" aboveAverage="0" equalAverage="0" bottom="0" percent="0" rank="0" text="" dxfId="0">
      <formula>-10</formula>
      <formula>10</formula>
    </cfRule>
    <cfRule type="cellIs" priority="987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88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5">
    <cfRule type="cellIs" priority="989" operator="between" aboveAverage="0" equalAverage="0" bottom="0" percent="0" rank="0" text="" dxfId="0">
      <formula>-10</formula>
      <formula>10</formula>
    </cfRule>
    <cfRule type="cellIs" priority="990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91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6">
    <cfRule type="cellIs" priority="992" operator="between" aboveAverage="0" equalAverage="0" bottom="0" percent="0" rank="0" text="" dxfId="0">
      <formula>-10</formula>
      <formula>10</formula>
    </cfRule>
    <cfRule type="cellIs" priority="993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94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7">
    <cfRule type="cellIs" priority="995" operator="between" aboveAverage="0" equalAverage="0" bottom="0" percent="0" rank="0" text="" dxfId="0">
      <formula>-10</formula>
      <formula>10</formula>
    </cfRule>
    <cfRule type="cellIs" priority="996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997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8">
    <cfRule type="cellIs" priority="998" operator="between" aboveAverage="0" equalAverage="0" bottom="0" percent="0" rank="0" text="" dxfId="0">
      <formula>-10</formula>
      <formula>10</formula>
    </cfRule>
    <cfRule type="cellIs" priority="999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00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19">
    <cfRule type="cellIs" priority="1001" operator="between" aboveAverage="0" equalAverage="0" bottom="0" percent="0" rank="0" text="" dxfId="0">
      <formula>-10</formula>
      <formula>10</formula>
    </cfRule>
    <cfRule type="cellIs" priority="1002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03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">
    <cfRule type="cellIs" priority="1004" operator="between" aboveAverage="0" equalAverage="0" bottom="0" percent="0" rank="0" text="" dxfId="0">
      <formula>-10</formula>
      <formula>10</formula>
    </cfRule>
    <cfRule type="cellIs" priority="1005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06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0">
    <cfRule type="cellIs" priority="1007" operator="between" aboveAverage="0" equalAverage="0" bottom="0" percent="0" rank="0" text="" dxfId="0">
      <formula>-10</formula>
      <formula>10</formula>
    </cfRule>
    <cfRule type="cellIs" priority="1008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09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1">
    <cfRule type="cellIs" priority="1010" operator="between" aboveAverage="0" equalAverage="0" bottom="0" percent="0" rank="0" text="" dxfId="0">
      <formula>-10</formula>
      <formula>10</formula>
    </cfRule>
    <cfRule type="cellIs" priority="1011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12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2">
    <cfRule type="cellIs" priority="1013" operator="between" aboveAverage="0" equalAverage="0" bottom="0" percent="0" rank="0" text="" dxfId="0">
      <formula>-10</formula>
      <formula>10</formula>
    </cfRule>
    <cfRule type="cellIs" priority="1014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15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3">
    <cfRule type="cellIs" priority="1016" operator="between" aboveAverage="0" equalAverage="0" bottom="0" percent="0" rank="0" text="" dxfId="0">
      <formula>-10</formula>
      <formula>10</formula>
    </cfRule>
    <cfRule type="cellIs" priority="1017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18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4">
    <cfRule type="cellIs" priority="1019" operator="between" aboveAverage="0" equalAverage="0" bottom="0" percent="0" rank="0" text="" dxfId="0">
      <formula>-10</formula>
      <formula>10</formula>
    </cfRule>
    <cfRule type="cellIs" priority="1020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21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5">
    <cfRule type="cellIs" priority="1022" operator="between" aboveAverage="0" equalAverage="0" bottom="0" percent="0" rank="0" text="" dxfId="0">
      <formula>-10</formula>
      <formula>10</formula>
    </cfRule>
    <cfRule type="cellIs" priority="1023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24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6">
    <cfRule type="cellIs" priority="1025" operator="between" aboveAverage="0" equalAverage="0" bottom="0" percent="0" rank="0" text="" dxfId="0">
      <formula>-10</formula>
      <formula>10</formula>
    </cfRule>
    <cfRule type="cellIs" priority="1026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27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7">
    <cfRule type="cellIs" priority="1028" operator="between" aboveAverage="0" equalAverage="0" bottom="0" percent="0" rank="0" text="" dxfId="0">
      <formula>-10</formula>
      <formula>10</formula>
    </cfRule>
    <cfRule type="cellIs" priority="1029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30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8">
    <cfRule type="cellIs" priority="1031" operator="between" aboveAverage="0" equalAverage="0" bottom="0" percent="0" rank="0" text="" dxfId="0">
      <formula>-10</formula>
      <formula>10</formula>
    </cfRule>
    <cfRule type="cellIs" priority="1032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33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29">
    <cfRule type="cellIs" priority="1034" operator="between" aboveAverage="0" equalAverage="0" bottom="0" percent="0" rank="0" text="" dxfId="0">
      <formula>-10</formula>
      <formula>10</formula>
    </cfRule>
    <cfRule type="cellIs" priority="1035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36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">
    <cfRule type="cellIs" priority="1037" operator="between" aboveAverage="0" equalAverage="0" bottom="0" percent="0" rank="0" text="" dxfId="0">
      <formula>-10</formula>
      <formula>10</formula>
    </cfRule>
    <cfRule type="cellIs" priority="1038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39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0">
    <cfRule type="cellIs" priority="1040" operator="between" aboveAverage="0" equalAverage="0" bottom="0" percent="0" rank="0" text="" dxfId="0">
      <formula>-10</formula>
      <formula>10</formula>
    </cfRule>
    <cfRule type="cellIs" priority="1041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42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1">
    <cfRule type="cellIs" priority="1043" operator="between" aboveAverage="0" equalAverage="0" bottom="0" percent="0" rank="0" text="" dxfId="0">
      <formula>-10</formula>
      <formula>10</formula>
    </cfRule>
    <cfRule type="cellIs" priority="1044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45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2">
    <cfRule type="cellIs" priority="1046" operator="between" aboveAverage="0" equalAverage="0" bottom="0" percent="0" rank="0" text="" dxfId="0">
      <formula>-10</formula>
      <formula>10</formula>
    </cfRule>
    <cfRule type="cellIs" priority="1047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48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3">
    <cfRule type="cellIs" priority="1049" operator="between" aboveAverage="0" equalAverage="0" bottom="0" percent="0" rank="0" text="" dxfId="0">
      <formula>-10</formula>
      <formula>10</formula>
    </cfRule>
    <cfRule type="cellIs" priority="1050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51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4">
    <cfRule type="cellIs" priority="1052" operator="between" aboveAverage="0" equalAverage="0" bottom="0" percent="0" rank="0" text="" dxfId="0">
      <formula>-10</formula>
      <formula>10</formula>
    </cfRule>
    <cfRule type="cellIs" priority="1053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54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5">
    <cfRule type="cellIs" priority="1055" operator="between" aboveAverage="0" equalAverage="0" bottom="0" percent="0" rank="0" text="" dxfId="0">
      <formula>-10</formula>
      <formula>10</formula>
    </cfRule>
    <cfRule type="cellIs" priority="1056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57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6">
    <cfRule type="cellIs" priority="1058" operator="between" aboveAverage="0" equalAverage="0" bottom="0" percent="0" rank="0" text="" dxfId="0">
      <formula>-10</formula>
      <formula>10</formula>
    </cfRule>
    <cfRule type="cellIs" priority="1059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60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37">
    <cfRule type="cellIs" priority="1061" operator="between" aboveAverage="0" equalAverage="0" bottom="0" percent="0" rank="0" text="" dxfId="0">
      <formula>-10</formula>
      <formula>10</formula>
    </cfRule>
    <cfRule type="cellIs" priority="1062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63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4">
    <cfRule type="cellIs" priority="1064" operator="between" aboveAverage="0" equalAverage="0" bottom="0" percent="0" rank="0" text="" dxfId="0">
      <formula>-10</formula>
      <formula>10</formula>
    </cfRule>
    <cfRule type="cellIs" priority="1065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66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5">
    <cfRule type="cellIs" priority="1067" operator="between" aboveAverage="0" equalAverage="0" bottom="0" percent="0" rank="0" text="" dxfId="0">
      <formula>-10</formula>
      <formula>10</formula>
    </cfRule>
    <cfRule type="cellIs" priority="1068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69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6">
    <cfRule type="cellIs" priority="1070" operator="between" aboveAverage="0" equalAverage="0" bottom="0" percent="0" rank="0" text="" dxfId="0">
      <formula>-10</formula>
      <formula>10</formula>
    </cfRule>
    <cfRule type="cellIs" priority="1071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72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7">
    <cfRule type="cellIs" priority="1073" operator="between" aboveAverage="0" equalAverage="0" bottom="0" percent="0" rank="0" text="" dxfId="0">
      <formula>-10</formula>
      <formula>10</formula>
    </cfRule>
    <cfRule type="cellIs" priority="1074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75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8">
    <cfRule type="cellIs" priority="1076" operator="between" aboveAverage="0" equalAverage="0" bottom="0" percent="0" rank="0" text="" dxfId="0">
      <formula>-10</formula>
      <formula>10</formula>
    </cfRule>
    <cfRule type="cellIs" priority="1077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78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O9">
    <cfRule type="cellIs" priority="1079" operator="between" aboveAverage="0" equalAverage="0" bottom="0" percent="0" rank="0" text="" dxfId="0">
      <formula>-10</formula>
      <formula>10</formula>
    </cfRule>
    <cfRule type="cellIs" priority="1080" operator="between" aboveAverage="0" equalAverage="0" bottom="0" percent="0" rank="0" text="" dxfId="1">
      <formula>-ABS(OFFSET(INDIRECT(ADDRESS(ROW(),COLUMN())), 0, -10))</formula>
      <formula>ABS(OFFSET(INDIRECT(ADDRESS(ROW(),COLUMN())), 0, -10))</formula>
    </cfRule>
    <cfRule type="cellIs" priority="1081" operator="notBetween" aboveAverage="0" equalAverage="0" bottom="0" percent="0" rank="0" text="" dxfId="2">
      <formula>-ABS(OFFSET(INDIRECT(ADDRESS(ROW(),COLUMN())), 0, -10))</formula>
      <formula>ABS(OFFSET(INDIRECT(ADDRESS(ROW(),COLUMN())), 0, -10))</formula>
    </cfRule>
  </conditionalFormatting>
  <conditionalFormatting sqref="Q10">
    <cfRule type="cellIs" priority="1082" operator="between" aboveAverage="0" equalAverage="0" bottom="0" percent="0" rank="0" text="" dxfId="0">
      <formula>-10</formula>
      <formula>10</formula>
    </cfRule>
    <cfRule type="cellIs" priority="1083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84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1">
    <cfRule type="cellIs" priority="1085" operator="between" aboveAverage="0" equalAverage="0" bottom="0" percent="0" rank="0" text="" dxfId="0">
      <formula>-10</formula>
      <formula>10</formula>
    </cfRule>
    <cfRule type="cellIs" priority="1086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87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2">
    <cfRule type="cellIs" priority="1088" operator="between" aboveAverage="0" equalAverage="0" bottom="0" percent="0" rank="0" text="" dxfId="0">
      <formula>-10</formula>
      <formula>10</formula>
    </cfRule>
    <cfRule type="cellIs" priority="1089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90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3">
    <cfRule type="cellIs" priority="1091" operator="between" aboveAverage="0" equalAverage="0" bottom="0" percent="0" rank="0" text="" dxfId="0">
      <formula>-10</formula>
      <formula>10</formula>
    </cfRule>
    <cfRule type="cellIs" priority="1092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93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4">
    <cfRule type="cellIs" priority="1094" operator="between" aboveAverage="0" equalAverage="0" bottom="0" percent="0" rank="0" text="" dxfId="0">
      <formula>-10</formula>
      <formula>10</formula>
    </cfRule>
    <cfRule type="cellIs" priority="1095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96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5">
    <cfRule type="cellIs" priority="1097" operator="between" aboveAverage="0" equalAverage="0" bottom="0" percent="0" rank="0" text="" dxfId="0">
      <formula>-10</formula>
      <formula>10</formula>
    </cfRule>
    <cfRule type="cellIs" priority="1098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099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6">
    <cfRule type="cellIs" priority="1100" operator="between" aboveAverage="0" equalAverage="0" bottom="0" percent="0" rank="0" text="" dxfId="0">
      <formula>-10</formula>
      <formula>10</formula>
    </cfRule>
    <cfRule type="cellIs" priority="1101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02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7">
    <cfRule type="cellIs" priority="1103" operator="between" aboveAverage="0" equalAverage="0" bottom="0" percent="0" rank="0" text="" dxfId="0">
      <formula>-10</formula>
      <formula>10</formula>
    </cfRule>
    <cfRule type="cellIs" priority="1104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05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8">
    <cfRule type="cellIs" priority="1106" operator="between" aboveAverage="0" equalAverage="0" bottom="0" percent="0" rank="0" text="" dxfId="0">
      <formula>-10</formula>
      <formula>10</formula>
    </cfRule>
    <cfRule type="cellIs" priority="1107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08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19">
    <cfRule type="cellIs" priority="1109" operator="between" aboveAverage="0" equalAverage="0" bottom="0" percent="0" rank="0" text="" dxfId="0">
      <formula>-10</formula>
      <formula>10</formula>
    </cfRule>
    <cfRule type="cellIs" priority="1110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11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">
    <cfRule type="cellIs" priority="1112" operator="between" aboveAverage="0" equalAverage="0" bottom="0" percent="0" rank="0" text="" dxfId="0">
      <formula>-10</formula>
      <formula>10</formula>
    </cfRule>
    <cfRule type="cellIs" priority="1113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14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0">
    <cfRule type="cellIs" priority="1115" operator="between" aboveAverage="0" equalAverage="0" bottom="0" percent="0" rank="0" text="" dxfId="0">
      <formula>-10</formula>
      <formula>10</formula>
    </cfRule>
    <cfRule type="cellIs" priority="1116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17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1">
    <cfRule type="cellIs" priority="1118" operator="between" aboveAverage="0" equalAverage="0" bottom="0" percent="0" rank="0" text="" dxfId="0">
      <formula>-10</formula>
      <formula>10</formula>
    </cfRule>
    <cfRule type="cellIs" priority="1119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20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2">
    <cfRule type="cellIs" priority="1121" operator="between" aboveAverage="0" equalAverage="0" bottom="0" percent="0" rank="0" text="" dxfId="0">
      <formula>-10</formula>
      <formula>10</formula>
    </cfRule>
    <cfRule type="cellIs" priority="1122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23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3">
    <cfRule type="cellIs" priority="1124" operator="between" aboveAverage="0" equalAverage="0" bottom="0" percent="0" rank="0" text="" dxfId="0">
      <formula>-10</formula>
      <formula>10</formula>
    </cfRule>
    <cfRule type="cellIs" priority="1125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26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4">
    <cfRule type="cellIs" priority="1127" operator="between" aboveAverage="0" equalAverage="0" bottom="0" percent="0" rank="0" text="" dxfId="0">
      <formula>-10</formula>
      <formula>10</formula>
    </cfRule>
    <cfRule type="cellIs" priority="1128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29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5">
    <cfRule type="cellIs" priority="1130" operator="between" aboveAverage="0" equalAverage="0" bottom="0" percent="0" rank="0" text="" dxfId="0">
      <formula>-10</formula>
      <formula>10</formula>
    </cfRule>
    <cfRule type="cellIs" priority="1131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32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6">
    <cfRule type="cellIs" priority="1133" operator="between" aboveAverage="0" equalAverage="0" bottom="0" percent="0" rank="0" text="" dxfId="0">
      <formula>-10</formula>
      <formula>10</formula>
    </cfRule>
    <cfRule type="cellIs" priority="1134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35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7">
    <cfRule type="cellIs" priority="1136" operator="between" aboveAverage="0" equalAverage="0" bottom="0" percent="0" rank="0" text="" dxfId="0">
      <formula>-10</formula>
      <formula>10</formula>
    </cfRule>
    <cfRule type="cellIs" priority="1137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38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8">
    <cfRule type="cellIs" priority="1139" operator="between" aboveAverage="0" equalAverage="0" bottom="0" percent="0" rank="0" text="" dxfId="0">
      <formula>-10</formula>
      <formula>10</formula>
    </cfRule>
    <cfRule type="cellIs" priority="1140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41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29">
    <cfRule type="cellIs" priority="1142" operator="between" aboveAverage="0" equalAverage="0" bottom="0" percent="0" rank="0" text="" dxfId="0">
      <formula>-10</formula>
      <formula>10</formula>
    </cfRule>
    <cfRule type="cellIs" priority="1143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44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">
    <cfRule type="cellIs" priority="1145" operator="between" aboveAverage="0" equalAverage="0" bottom="0" percent="0" rank="0" text="" dxfId="0">
      <formula>-10</formula>
      <formula>10</formula>
    </cfRule>
    <cfRule type="cellIs" priority="1146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47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0">
    <cfRule type="cellIs" priority="1148" operator="between" aboveAverage="0" equalAverage="0" bottom="0" percent="0" rank="0" text="" dxfId="0">
      <formula>-10</formula>
      <formula>10</formula>
    </cfRule>
    <cfRule type="cellIs" priority="1149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50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1">
    <cfRule type="cellIs" priority="1151" operator="between" aboveAverage="0" equalAverage="0" bottom="0" percent="0" rank="0" text="" dxfId="0">
      <formula>-10</formula>
      <formula>10</formula>
    </cfRule>
    <cfRule type="cellIs" priority="1152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53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2">
    <cfRule type="cellIs" priority="1154" operator="between" aboveAverage="0" equalAverage="0" bottom="0" percent="0" rank="0" text="" dxfId="0">
      <formula>-10</formula>
      <formula>10</formula>
    </cfRule>
    <cfRule type="cellIs" priority="1155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56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3">
    <cfRule type="cellIs" priority="1157" operator="between" aboveAverage="0" equalAverage="0" bottom="0" percent="0" rank="0" text="" dxfId="0">
      <formula>-10</formula>
      <formula>10</formula>
    </cfRule>
    <cfRule type="cellIs" priority="1158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59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4">
    <cfRule type="cellIs" priority="1160" operator="between" aboveAverage="0" equalAverage="0" bottom="0" percent="0" rank="0" text="" dxfId="0">
      <formula>-10</formula>
      <formula>10</formula>
    </cfRule>
    <cfRule type="cellIs" priority="1161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62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5">
    <cfRule type="cellIs" priority="1163" operator="between" aboveAverage="0" equalAverage="0" bottom="0" percent="0" rank="0" text="" dxfId="0">
      <formula>-10</formula>
      <formula>10</formula>
    </cfRule>
    <cfRule type="cellIs" priority="1164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65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6">
    <cfRule type="cellIs" priority="1166" operator="between" aboveAverage="0" equalAverage="0" bottom="0" percent="0" rank="0" text="" dxfId="0">
      <formula>-10</formula>
      <formula>10</formula>
    </cfRule>
    <cfRule type="cellIs" priority="1167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68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37">
    <cfRule type="cellIs" priority="1169" operator="between" aboveAverage="0" equalAverage="0" bottom="0" percent="0" rank="0" text="" dxfId="0">
      <formula>-10</formula>
      <formula>10</formula>
    </cfRule>
    <cfRule type="cellIs" priority="1170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71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4">
    <cfRule type="cellIs" priority="1172" operator="between" aboveAverage="0" equalAverage="0" bottom="0" percent="0" rank="0" text="" dxfId="0">
      <formula>-10</formula>
      <formula>10</formula>
    </cfRule>
    <cfRule type="cellIs" priority="1173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74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5">
    <cfRule type="cellIs" priority="1175" operator="between" aboveAverage="0" equalAverage="0" bottom="0" percent="0" rank="0" text="" dxfId="0">
      <formula>-10</formula>
      <formula>10</formula>
    </cfRule>
    <cfRule type="cellIs" priority="1176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77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6">
    <cfRule type="cellIs" priority="1178" operator="between" aboveAverage="0" equalAverage="0" bottom="0" percent="0" rank="0" text="" dxfId="0">
      <formula>-10</formula>
      <formula>10</formula>
    </cfRule>
    <cfRule type="cellIs" priority="1179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80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7">
    <cfRule type="cellIs" priority="1181" operator="between" aboveAverage="0" equalAverage="0" bottom="0" percent="0" rank="0" text="" dxfId="0">
      <formula>-10</formula>
      <formula>10</formula>
    </cfRule>
    <cfRule type="cellIs" priority="1182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83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8">
    <cfRule type="cellIs" priority="1184" operator="between" aboveAverage="0" equalAverage="0" bottom="0" percent="0" rank="0" text="" dxfId="0">
      <formula>-10</formula>
      <formula>10</formula>
    </cfRule>
    <cfRule type="cellIs" priority="1185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86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Q9">
    <cfRule type="cellIs" priority="1187" operator="between" aboveAverage="0" equalAverage="0" bottom="0" percent="0" rank="0" text="" dxfId="0">
      <formula>-10</formula>
      <formula>10</formula>
    </cfRule>
    <cfRule type="cellIs" priority="1188" operator="between" aboveAverage="0" equalAverage="0" bottom="0" percent="0" rank="0" text="" dxfId="1">
      <formula>-ABS(OFFSET(INDIRECT(ADDRESS(ROW(),COLUMN())), 0, -12))</formula>
      <formula>ABS(OFFSET(INDIRECT(ADDRESS(ROW(),COLUMN())), 0, -12))</formula>
    </cfRule>
    <cfRule type="cellIs" priority="1189" operator="notBetween" aboveAverage="0" equalAverage="0" bottom="0" percent="0" rank="0" text="" dxfId="2">
      <formula>-ABS(OFFSET(INDIRECT(ADDRESS(ROW(),COLUMN())), 0, -12))</formula>
      <formula>ABS(OFFSET(INDIRECT(ADDRESS(ROW(),COLUMN())), 0, -12))</formula>
    </cfRule>
  </conditionalFormatting>
  <conditionalFormatting sqref="S10">
    <cfRule type="cellIs" priority="1190" operator="between" aboveAverage="0" equalAverage="0" bottom="0" percent="0" rank="0" text="" dxfId="0">
      <formula>-10</formula>
      <formula>10</formula>
    </cfRule>
    <cfRule type="cellIs" priority="1191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192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1">
    <cfRule type="cellIs" priority="1193" operator="between" aboveAverage="0" equalAverage="0" bottom="0" percent="0" rank="0" text="" dxfId="0">
      <formula>-10</formula>
      <formula>10</formula>
    </cfRule>
    <cfRule type="cellIs" priority="1194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195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2">
    <cfRule type="cellIs" priority="1196" operator="between" aboveAverage="0" equalAverage="0" bottom="0" percent="0" rank="0" text="" dxfId="0">
      <formula>-10</formula>
      <formula>10</formula>
    </cfRule>
    <cfRule type="cellIs" priority="1197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198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3">
    <cfRule type="cellIs" priority="1199" operator="between" aboveAverage="0" equalAverage="0" bottom="0" percent="0" rank="0" text="" dxfId="0">
      <formula>-10</formula>
      <formula>10</formula>
    </cfRule>
    <cfRule type="cellIs" priority="1200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01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4">
    <cfRule type="cellIs" priority="1202" operator="between" aboveAverage="0" equalAverage="0" bottom="0" percent="0" rank="0" text="" dxfId="0">
      <formula>-10</formula>
      <formula>10</formula>
    </cfRule>
    <cfRule type="cellIs" priority="1203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04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5">
    <cfRule type="cellIs" priority="1205" operator="between" aboveAverage="0" equalAverage="0" bottom="0" percent="0" rank="0" text="" dxfId="0">
      <formula>-10</formula>
      <formula>10</formula>
    </cfRule>
    <cfRule type="cellIs" priority="1206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07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6">
    <cfRule type="cellIs" priority="1208" operator="between" aboveAverage="0" equalAverage="0" bottom="0" percent="0" rank="0" text="" dxfId="0">
      <formula>-10</formula>
      <formula>10</formula>
    </cfRule>
    <cfRule type="cellIs" priority="1209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10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7">
    <cfRule type="cellIs" priority="1211" operator="between" aboveAverage="0" equalAverage="0" bottom="0" percent="0" rank="0" text="" dxfId="0">
      <formula>-10</formula>
      <formula>10</formula>
    </cfRule>
    <cfRule type="cellIs" priority="1212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13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8">
    <cfRule type="cellIs" priority="1214" operator="between" aboveAverage="0" equalAverage="0" bottom="0" percent="0" rank="0" text="" dxfId="0">
      <formula>-10</formula>
      <formula>10</formula>
    </cfRule>
    <cfRule type="cellIs" priority="1215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16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19">
    <cfRule type="cellIs" priority="1217" operator="between" aboveAverage="0" equalAverage="0" bottom="0" percent="0" rank="0" text="" dxfId="0">
      <formula>-10</formula>
      <formula>10</formula>
    </cfRule>
    <cfRule type="cellIs" priority="1218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19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">
    <cfRule type="cellIs" priority="1220" operator="between" aboveAverage="0" equalAverage="0" bottom="0" percent="0" rank="0" text="" dxfId="0">
      <formula>-10</formula>
      <formula>10</formula>
    </cfRule>
    <cfRule type="cellIs" priority="1221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22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0">
    <cfRule type="cellIs" priority="1223" operator="between" aboveAverage="0" equalAverage="0" bottom="0" percent="0" rank="0" text="" dxfId="0">
      <formula>-10</formula>
      <formula>10</formula>
    </cfRule>
    <cfRule type="cellIs" priority="1224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25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1">
    <cfRule type="cellIs" priority="1226" operator="between" aboveAverage="0" equalAverage="0" bottom="0" percent="0" rank="0" text="" dxfId="0">
      <formula>-10</formula>
      <formula>10</formula>
    </cfRule>
    <cfRule type="cellIs" priority="1227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28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2">
    <cfRule type="cellIs" priority="1229" operator="between" aboveAverage="0" equalAverage="0" bottom="0" percent="0" rank="0" text="" dxfId="0">
      <formula>-10</formula>
      <formula>10</formula>
    </cfRule>
    <cfRule type="cellIs" priority="1230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31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3">
    <cfRule type="cellIs" priority="1232" operator="between" aboveAverage="0" equalAverage="0" bottom="0" percent="0" rank="0" text="" dxfId="0">
      <formula>-10</formula>
      <formula>10</formula>
    </cfRule>
    <cfRule type="cellIs" priority="1233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34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4">
    <cfRule type="cellIs" priority="1235" operator="between" aboveAverage="0" equalAverage="0" bottom="0" percent="0" rank="0" text="" dxfId="0">
      <formula>-10</formula>
      <formula>10</formula>
    </cfRule>
    <cfRule type="cellIs" priority="1236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37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5">
    <cfRule type="cellIs" priority="1238" operator="between" aboveAverage="0" equalAverage="0" bottom="0" percent="0" rank="0" text="" dxfId="0">
      <formula>-10</formula>
      <formula>10</formula>
    </cfRule>
    <cfRule type="cellIs" priority="1239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40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6">
    <cfRule type="cellIs" priority="1241" operator="between" aboveAverage="0" equalAverage="0" bottom="0" percent="0" rank="0" text="" dxfId="0">
      <formula>-10</formula>
      <formula>10</formula>
    </cfRule>
    <cfRule type="cellIs" priority="1242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43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7">
    <cfRule type="cellIs" priority="1244" operator="between" aboveAverage="0" equalAverage="0" bottom="0" percent="0" rank="0" text="" dxfId="0">
      <formula>-10</formula>
      <formula>10</formula>
    </cfRule>
    <cfRule type="cellIs" priority="1245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46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8">
    <cfRule type="cellIs" priority="1247" operator="between" aboveAverage="0" equalAverage="0" bottom="0" percent="0" rank="0" text="" dxfId="0">
      <formula>-10</formula>
      <formula>10</formula>
    </cfRule>
    <cfRule type="cellIs" priority="1248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49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29">
    <cfRule type="cellIs" priority="1250" operator="between" aboveAverage="0" equalAverage="0" bottom="0" percent="0" rank="0" text="" dxfId="0">
      <formula>-10</formula>
      <formula>10</formula>
    </cfRule>
    <cfRule type="cellIs" priority="1251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52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">
    <cfRule type="cellIs" priority="1253" operator="between" aboveAverage="0" equalAverage="0" bottom="0" percent="0" rank="0" text="" dxfId="0">
      <formula>-10</formula>
      <formula>10</formula>
    </cfRule>
    <cfRule type="cellIs" priority="1254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55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0">
    <cfRule type="cellIs" priority="1256" operator="between" aboveAverage="0" equalAverage="0" bottom="0" percent="0" rank="0" text="" dxfId="0">
      <formula>-10</formula>
      <formula>10</formula>
    </cfRule>
    <cfRule type="cellIs" priority="1257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58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1">
    <cfRule type="cellIs" priority="1259" operator="between" aboveAverage="0" equalAverage="0" bottom="0" percent="0" rank="0" text="" dxfId="0">
      <formula>-10</formula>
      <formula>10</formula>
    </cfRule>
    <cfRule type="cellIs" priority="1260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61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2">
    <cfRule type="cellIs" priority="1262" operator="between" aboveAverage="0" equalAverage="0" bottom="0" percent="0" rank="0" text="" dxfId="0">
      <formula>-10</formula>
      <formula>10</formula>
    </cfRule>
    <cfRule type="cellIs" priority="1263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64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3">
    <cfRule type="cellIs" priority="1265" operator="between" aboveAverage="0" equalAverage="0" bottom="0" percent="0" rank="0" text="" dxfId="0">
      <formula>-10</formula>
      <formula>10</formula>
    </cfRule>
    <cfRule type="cellIs" priority="1266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67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4">
    <cfRule type="cellIs" priority="1268" operator="between" aboveAverage="0" equalAverage="0" bottom="0" percent="0" rank="0" text="" dxfId="0">
      <formula>-10</formula>
      <formula>10</formula>
    </cfRule>
    <cfRule type="cellIs" priority="1269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70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5">
    <cfRule type="cellIs" priority="1271" operator="between" aboveAverage="0" equalAverage="0" bottom="0" percent="0" rank="0" text="" dxfId="0">
      <formula>-10</formula>
      <formula>10</formula>
    </cfRule>
    <cfRule type="cellIs" priority="1272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73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6">
    <cfRule type="cellIs" priority="1274" operator="between" aboveAverage="0" equalAverage="0" bottom="0" percent="0" rank="0" text="" dxfId="0">
      <formula>-10</formula>
      <formula>10</formula>
    </cfRule>
    <cfRule type="cellIs" priority="1275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76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37">
    <cfRule type="cellIs" priority="1277" operator="between" aboveAverage="0" equalAverage="0" bottom="0" percent="0" rank="0" text="" dxfId="0">
      <formula>-10</formula>
      <formula>10</formula>
    </cfRule>
    <cfRule type="cellIs" priority="1278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79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4">
    <cfRule type="cellIs" priority="1280" operator="between" aboveAverage="0" equalAverage="0" bottom="0" percent="0" rank="0" text="" dxfId="0">
      <formula>-10</formula>
      <formula>10</formula>
    </cfRule>
    <cfRule type="cellIs" priority="1281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82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5">
    <cfRule type="cellIs" priority="1283" operator="between" aboveAverage="0" equalAverage="0" bottom="0" percent="0" rank="0" text="" dxfId="0">
      <formula>-10</formula>
      <formula>10</formula>
    </cfRule>
    <cfRule type="cellIs" priority="1284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85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6">
    <cfRule type="cellIs" priority="1286" operator="between" aboveAverage="0" equalAverage="0" bottom="0" percent="0" rank="0" text="" dxfId="0">
      <formula>-10</formula>
      <formula>10</formula>
    </cfRule>
    <cfRule type="cellIs" priority="1287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88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7">
    <cfRule type="cellIs" priority="1289" operator="between" aboveAverage="0" equalAverage="0" bottom="0" percent="0" rank="0" text="" dxfId="0">
      <formula>-10</formula>
      <formula>10</formula>
    </cfRule>
    <cfRule type="cellIs" priority="1290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91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8">
    <cfRule type="cellIs" priority="1292" operator="between" aboveAverage="0" equalAverage="0" bottom="0" percent="0" rank="0" text="" dxfId="0">
      <formula>-10</formula>
      <formula>10</formula>
    </cfRule>
    <cfRule type="cellIs" priority="1293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94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S9">
    <cfRule type="cellIs" priority="1295" operator="between" aboveAverage="0" equalAverage="0" bottom="0" percent="0" rank="0" text="" dxfId="0">
      <formula>-10</formula>
      <formula>10</formula>
    </cfRule>
    <cfRule type="cellIs" priority="1296" operator="between" aboveAverage="0" equalAverage="0" bottom="0" percent="0" rank="0" text="" dxfId="1">
      <formula>-ABS(OFFSET(INDIRECT(ADDRESS(ROW(),COLUMN())), 0, -14))</formula>
      <formula>ABS(OFFSET(INDIRECT(ADDRESS(ROW(),COLUMN())), 0, -14))</formula>
    </cfRule>
    <cfRule type="cellIs" priority="1297" operator="notBetween" aboveAverage="0" equalAverage="0" bottom="0" percent="0" rank="0" text="" dxfId="2">
      <formula>-ABS(OFFSET(INDIRECT(ADDRESS(ROW(),COLUMN())), 0, -14))</formula>
      <formula>ABS(OFFSET(INDIRECT(ADDRESS(ROW(),COLUMN())), 0, -14))</formula>
    </cfRule>
  </conditionalFormatting>
  <conditionalFormatting sqref="U10">
    <cfRule type="cellIs" priority="1298" operator="between" aboveAverage="0" equalAverage="0" bottom="0" percent="0" rank="0" text="" dxfId="0">
      <formula>-10</formula>
      <formula>10</formula>
    </cfRule>
    <cfRule type="cellIs" priority="1299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00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1">
    <cfRule type="cellIs" priority="1301" operator="between" aboveAverage="0" equalAverage="0" bottom="0" percent="0" rank="0" text="" dxfId="0">
      <formula>-10</formula>
      <formula>10</formula>
    </cfRule>
    <cfRule type="cellIs" priority="1302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03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2">
    <cfRule type="cellIs" priority="1304" operator="between" aboveAverage="0" equalAverage="0" bottom="0" percent="0" rank="0" text="" dxfId="0">
      <formula>-10</formula>
      <formula>10</formula>
    </cfRule>
    <cfRule type="cellIs" priority="1305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06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3">
    <cfRule type="cellIs" priority="1307" operator="between" aboveAverage="0" equalAverage="0" bottom="0" percent="0" rank="0" text="" dxfId="0">
      <formula>-10</formula>
      <formula>10</formula>
    </cfRule>
    <cfRule type="cellIs" priority="1308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09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4">
    <cfRule type="cellIs" priority="1310" operator="between" aboveAverage="0" equalAverage="0" bottom="0" percent="0" rank="0" text="" dxfId="0">
      <formula>-10</formula>
      <formula>10</formula>
    </cfRule>
    <cfRule type="cellIs" priority="1311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12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5">
    <cfRule type="cellIs" priority="1313" operator="between" aboveAverage="0" equalAverage="0" bottom="0" percent="0" rank="0" text="" dxfId="0">
      <formula>-10</formula>
      <formula>10</formula>
    </cfRule>
    <cfRule type="cellIs" priority="1314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15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6">
    <cfRule type="cellIs" priority="1316" operator="between" aboveAverage="0" equalAverage="0" bottom="0" percent="0" rank="0" text="" dxfId="0">
      <formula>-10</formula>
      <formula>10</formula>
    </cfRule>
    <cfRule type="cellIs" priority="1317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18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7">
    <cfRule type="cellIs" priority="1319" operator="between" aboveAverage="0" equalAverage="0" bottom="0" percent="0" rank="0" text="" dxfId="0">
      <formula>-10</formula>
      <formula>10</formula>
    </cfRule>
    <cfRule type="cellIs" priority="1320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21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8">
    <cfRule type="cellIs" priority="1322" operator="between" aboveAverage="0" equalAverage="0" bottom="0" percent="0" rank="0" text="" dxfId="0">
      <formula>-10</formula>
      <formula>10</formula>
    </cfRule>
    <cfRule type="cellIs" priority="1323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24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19">
    <cfRule type="cellIs" priority="1325" operator="between" aboveAverage="0" equalAverage="0" bottom="0" percent="0" rank="0" text="" dxfId="0">
      <formula>-10</formula>
      <formula>10</formula>
    </cfRule>
    <cfRule type="cellIs" priority="1326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27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">
    <cfRule type="cellIs" priority="1328" operator="between" aboveAverage="0" equalAverage="0" bottom="0" percent="0" rank="0" text="" dxfId="0">
      <formula>-10</formula>
      <formula>10</formula>
    </cfRule>
    <cfRule type="cellIs" priority="1329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30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0">
    <cfRule type="cellIs" priority="1331" operator="between" aboveAverage="0" equalAverage="0" bottom="0" percent="0" rank="0" text="" dxfId="0">
      <formula>-10</formula>
      <formula>10</formula>
    </cfRule>
    <cfRule type="cellIs" priority="1332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33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1">
    <cfRule type="cellIs" priority="1334" operator="between" aboveAverage="0" equalAverage="0" bottom="0" percent="0" rank="0" text="" dxfId="0">
      <formula>-10</formula>
      <formula>10</formula>
    </cfRule>
    <cfRule type="cellIs" priority="1335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36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2">
    <cfRule type="cellIs" priority="1337" operator="between" aboveAverage="0" equalAverage="0" bottom="0" percent="0" rank="0" text="" dxfId="0">
      <formula>-10</formula>
      <formula>10</formula>
    </cfRule>
    <cfRule type="cellIs" priority="1338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39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3">
    <cfRule type="cellIs" priority="1340" operator="between" aboveAverage="0" equalAverage="0" bottom="0" percent="0" rank="0" text="" dxfId="0">
      <formula>-10</formula>
      <formula>10</formula>
    </cfRule>
    <cfRule type="cellIs" priority="1341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42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4">
    <cfRule type="cellIs" priority="1343" operator="between" aboveAverage="0" equalAverage="0" bottom="0" percent="0" rank="0" text="" dxfId="0">
      <formula>-10</formula>
      <formula>10</formula>
    </cfRule>
    <cfRule type="cellIs" priority="1344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45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5">
    <cfRule type="cellIs" priority="1346" operator="between" aboveAverage="0" equalAverage="0" bottom="0" percent="0" rank="0" text="" dxfId="0">
      <formula>-10</formula>
      <formula>10</formula>
    </cfRule>
    <cfRule type="cellIs" priority="1347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48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6">
    <cfRule type="cellIs" priority="1349" operator="between" aboveAverage="0" equalAverage="0" bottom="0" percent="0" rank="0" text="" dxfId="0">
      <formula>-10</formula>
      <formula>10</formula>
    </cfRule>
    <cfRule type="cellIs" priority="1350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51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7">
    <cfRule type="cellIs" priority="1352" operator="between" aboveAverage="0" equalAverage="0" bottom="0" percent="0" rank="0" text="" dxfId="0">
      <formula>-10</formula>
      <formula>10</formula>
    </cfRule>
    <cfRule type="cellIs" priority="1353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54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8">
    <cfRule type="cellIs" priority="1355" operator="between" aboveAverage="0" equalAverage="0" bottom="0" percent="0" rank="0" text="" dxfId="0">
      <formula>-10</formula>
      <formula>10</formula>
    </cfRule>
    <cfRule type="cellIs" priority="1356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57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29">
    <cfRule type="cellIs" priority="1358" operator="between" aboveAverage="0" equalAverage="0" bottom="0" percent="0" rank="0" text="" dxfId="0">
      <formula>-10</formula>
      <formula>10</formula>
    </cfRule>
    <cfRule type="cellIs" priority="1359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60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">
    <cfRule type="cellIs" priority="1361" operator="between" aboveAverage="0" equalAverage="0" bottom="0" percent="0" rank="0" text="" dxfId="0">
      <formula>-10</formula>
      <formula>10</formula>
    </cfRule>
    <cfRule type="cellIs" priority="1362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63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0">
    <cfRule type="cellIs" priority="1364" operator="between" aboveAverage="0" equalAverage="0" bottom="0" percent="0" rank="0" text="" dxfId="0">
      <formula>-10</formula>
      <formula>10</formula>
    </cfRule>
    <cfRule type="cellIs" priority="1365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66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1">
    <cfRule type="cellIs" priority="1367" operator="between" aboveAverage="0" equalAverage="0" bottom="0" percent="0" rank="0" text="" dxfId="0">
      <formula>-10</formula>
      <formula>10</formula>
    </cfRule>
    <cfRule type="cellIs" priority="1368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69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2">
    <cfRule type="cellIs" priority="1370" operator="between" aboveAverage="0" equalAverage="0" bottom="0" percent="0" rank="0" text="" dxfId="0">
      <formula>-10</formula>
      <formula>10</formula>
    </cfRule>
    <cfRule type="cellIs" priority="1371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72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3">
    <cfRule type="cellIs" priority="1373" operator="between" aboveAverage="0" equalAverage="0" bottom="0" percent="0" rank="0" text="" dxfId="0">
      <formula>-10</formula>
      <formula>10</formula>
    </cfRule>
    <cfRule type="cellIs" priority="1374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75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4">
    <cfRule type="cellIs" priority="1376" operator="between" aboveAverage="0" equalAverage="0" bottom="0" percent="0" rank="0" text="" dxfId="0">
      <formula>-10</formula>
      <formula>10</formula>
    </cfRule>
    <cfRule type="cellIs" priority="1377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78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5">
    <cfRule type="cellIs" priority="1379" operator="between" aboveAverage="0" equalAverage="0" bottom="0" percent="0" rank="0" text="" dxfId="0">
      <formula>-10</formula>
      <formula>10</formula>
    </cfRule>
    <cfRule type="cellIs" priority="1380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81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6">
    <cfRule type="cellIs" priority="1382" operator="between" aboveAverage="0" equalAverage="0" bottom="0" percent="0" rank="0" text="" dxfId="0">
      <formula>-10</formula>
      <formula>10</formula>
    </cfRule>
    <cfRule type="cellIs" priority="1383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84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37">
    <cfRule type="cellIs" priority="1385" operator="between" aboveAverage="0" equalAverage="0" bottom="0" percent="0" rank="0" text="" dxfId="0">
      <formula>-10</formula>
      <formula>10</formula>
    </cfRule>
    <cfRule type="cellIs" priority="1386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87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4">
    <cfRule type="cellIs" priority="1388" operator="between" aboveAverage="0" equalAverage="0" bottom="0" percent="0" rank="0" text="" dxfId="0">
      <formula>-10</formula>
      <formula>10</formula>
    </cfRule>
    <cfRule type="cellIs" priority="1389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90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5">
    <cfRule type="cellIs" priority="1391" operator="between" aboveAverage="0" equalAverage="0" bottom="0" percent="0" rank="0" text="" dxfId="0">
      <formula>-10</formula>
      <formula>10</formula>
    </cfRule>
    <cfRule type="cellIs" priority="1392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93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6">
    <cfRule type="cellIs" priority="1394" operator="between" aboveAverage="0" equalAverage="0" bottom="0" percent="0" rank="0" text="" dxfId="0">
      <formula>-10</formula>
      <formula>10</formula>
    </cfRule>
    <cfRule type="cellIs" priority="1395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96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7">
    <cfRule type="cellIs" priority="1397" operator="between" aboveAverage="0" equalAverage="0" bottom="0" percent="0" rank="0" text="" dxfId="0">
      <formula>-10</formula>
      <formula>10</formula>
    </cfRule>
    <cfRule type="cellIs" priority="1398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399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8">
    <cfRule type="cellIs" priority="1400" operator="between" aboveAverage="0" equalAverage="0" bottom="0" percent="0" rank="0" text="" dxfId="0">
      <formula>-10</formula>
      <formula>10</formula>
    </cfRule>
    <cfRule type="cellIs" priority="1401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402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U9">
    <cfRule type="cellIs" priority="1403" operator="between" aboveAverage="0" equalAverage="0" bottom="0" percent="0" rank="0" text="" dxfId="0">
      <formula>-10</formula>
      <formula>10</formula>
    </cfRule>
    <cfRule type="cellIs" priority="1404" operator="between" aboveAverage="0" equalAverage="0" bottom="0" percent="0" rank="0" text="" dxfId="1">
      <formula>-ABS(OFFSET(INDIRECT(ADDRESS(ROW(),COLUMN())), 0, -16))</formula>
      <formula>ABS(OFFSET(INDIRECT(ADDRESS(ROW(),COLUMN())), 0, -16))</formula>
    </cfRule>
    <cfRule type="cellIs" priority="1405" operator="notBetween" aboveAverage="0" equalAverage="0" bottom="0" percent="0" rank="0" text="" dxfId="2">
      <formula>-ABS(OFFSET(INDIRECT(ADDRESS(ROW(),COLUMN())), 0, -16))</formula>
      <formula>ABS(OFFSET(INDIRECT(ADDRESS(ROW(),COLUMN())), 0, -16))</formula>
    </cfRule>
  </conditionalFormatting>
  <conditionalFormatting sqref="W10">
    <cfRule type="cellIs" priority="1406" operator="between" aboveAverage="0" equalAverage="0" bottom="0" percent="0" rank="0" text="" dxfId="0">
      <formula>-10</formula>
      <formula>10</formula>
    </cfRule>
    <cfRule type="cellIs" priority="1407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08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1">
    <cfRule type="cellIs" priority="1409" operator="between" aboveAverage="0" equalAverage="0" bottom="0" percent="0" rank="0" text="" dxfId="0">
      <formula>-10</formula>
      <formula>10</formula>
    </cfRule>
    <cfRule type="cellIs" priority="1410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11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2">
    <cfRule type="cellIs" priority="1412" operator="between" aboveAverage="0" equalAverage="0" bottom="0" percent="0" rank="0" text="" dxfId="0">
      <formula>-10</formula>
      <formula>10</formula>
    </cfRule>
    <cfRule type="cellIs" priority="1413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14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3">
    <cfRule type="cellIs" priority="1415" operator="between" aboveAverage="0" equalAverage="0" bottom="0" percent="0" rank="0" text="" dxfId="0">
      <formula>-10</formula>
      <formula>10</formula>
    </cfRule>
    <cfRule type="cellIs" priority="1416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17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4">
    <cfRule type="cellIs" priority="1418" operator="between" aboveAverage="0" equalAverage="0" bottom="0" percent="0" rank="0" text="" dxfId="0">
      <formula>-10</formula>
      <formula>10</formula>
    </cfRule>
    <cfRule type="cellIs" priority="1419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20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5">
    <cfRule type="cellIs" priority="1421" operator="between" aboveAverage="0" equalAverage="0" bottom="0" percent="0" rank="0" text="" dxfId="0">
      <formula>-10</formula>
      <formula>10</formula>
    </cfRule>
    <cfRule type="cellIs" priority="1422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23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6">
    <cfRule type="cellIs" priority="1424" operator="between" aboveAverage="0" equalAverage="0" bottom="0" percent="0" rank="0" text="" dxfId="0">
      <formula>-10</formula>
      <formula>10</formula>
    </cfRule>
    <cfRule type="cellIs" priority="1425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26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7">
    <cfRule type="cellIs" priority="1427" operator="between" aboveAverage="0" equalAverage="0" bottom="0" percent="0" rank="0" text="" dxfId="0">
      <formula>-10</formula>
      <formula>10</formula>
    </cfRule>
    <cfRule type="cellIs" priority="1428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29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8">
    <cfRule type="cellIs" priority="1430" operator="between" aboveAverage="0" equalAverage="0" bottom="0" percent="0" rank="0" text="" dxfId="0">
      <formula>-10</formula>
      <formula>10</formula>
    </cfRule>
    <cfRule type="cellIs" priority="1431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32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19">
    <cfRule type="cellIs" priority="1433" operator="between" aboveAverage="0" equalAverage="0" bottom="0" percent="0" rank="0" text="" dxfId="0">
      <formula>-10</formula>
      <formula>10</formula>
    </cfRule>
    <cfRule type="cellIs" priority="1434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35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">
    <cfRule type="cellIs" priority="1436" operator="between" aboveAverage="0" equalAverage="0" bottom="0" percent="0" rank="0" text="" dxfId="0">
      <formula>-10</formula>
      <formula>10</formula>
    </cfRule>
    <cfRule type="cellIs" priority="1437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38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0">
    <cfRule type="cellIs" priority="1439" operator="between" aboveAverage="0" equalAverage="0" bottom="0" percent="0" rank="0" text="" dxfId="0">
      <formula>-10</formula>
      <formula>10</formula>
    </cfRule>
    <cfRule type="cellIs" priority="1440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41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1">
    <cfRule type="cellIs" priority="1442" operator="between" aboveAverage="0" equalAverage="0" bottom="0" percent="0" rank="0" text="" dxfId="0">
      <formula>-10</formula>
      <formula>10</formula>
    </cfRule>
    <cfRule type="cellIs" priority="1443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44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2">
    <cfRule type="cellIs" priority="1445" operator="between" aboveAverage="0" equalAverage="0" bottom="0" percent="0" rank="0" text="" dxfId="0">
      <formula>-10</formula>
      <formula>10</formula>
    </cfRule>
    <cfRule type="cellIs" priority="1446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47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3">
    <cfRule type="cellIs" priority="1448" operator="between" aboveAverage="0" equalAverage="0" bottom="0" percent="0" rank="0" text="" dxfId="0">
      <formula>-10</formula>
      <formula>10</formula>
    </cfRule>
    <cfRule type="cellIs" priority="1449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50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4">
    <cfRule type="cellIs" priority="1451" operator="between" aboveAverage="0" equalAverage="0" bottom="0" percent="0" rank="0" text="" dxfId="0">
      <formula>-10</formula>
      <formula>10</formula>
    </cfRule>
    <cfRule type="cellIs" priority="1452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53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5">
    <cfRule type="cellIs" priority="1454" operator="between" aboveAverage="0" equalAverage="0" bottom="0" percent="0" rank="0" text="" dxfId="0">
      <formula>-10</formula>
      <formula>10</formula>
    </cfRule>
    <cfRule type="cellIs" priority="1455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56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6">
    <cfRule type="cellIs" priority="1457" operator="between" aboveAverage="0" equalAverage="0" bottom="0" percent="0" rank="0" text="" dxfId="0">
      <formula>-10</formula>
      <formula>10</formula>
    </cfRule>
    <cfRule type="cellIs" priority="1458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59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7">
    <cfRule type="cellIs" priority="1460" operator="between" aboveAverage="0" equalAverage="0" bottom="0" percent="0" rank="0" text="" dxfId="0">
      <formula>-10</formula>
      <formula>10</formula>
    </cfRule>
    <cfRule type="cellIs" priority="1461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62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8">
    <cfRule type="cellIs" priority="1463" operator="between" aboveAverage="0" equalAverage="0" bottom="0" percent="0" rank="0" text="" dxfId="0">
      <formula>-10</formula>
      <formula>10</formula>
    </cfRule>
    <cfRule type="cellIs" priority="1464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65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29">
    <cfRule type="cellIs" priority="1466" operator="between" aboveAverage="0" equalAverage="0" bottom="0" percent="0" rank="0" text="" dxfId="0">
      <formula>-10</formula>
      <formula>10</formula>
    </cfRule>
    <cfRule type="cellIs" priority="1467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68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">
    <cfRule type="cellIs" priority="1469" operator="between" aboveAverage="0" equalAverage="0" bottom="0" percent="0" rank="0" text="" dxfId="0">
      <formula>-10</formula>
      <formula>10</formula>
    </cfRule>
    <cfRule type="cellIs" priority="1470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71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0">
    <cfRule type="cellIs" priority="1472" operator="between" aboveAverage="0" equalAverage="0" bottom="0" percent="0" rank="0" text="" dxfId="0">
      <formula>-10</formula>
      <formula>10</formula>
    </cfRule>
    <cfRule type="cellIs" priority="1473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74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1">
    <cfRule type="cellIs" priority="1475" operator="between" aboveAverage="0" equalAverage="0" bottom="0" percent="0" rank="0" text="" dxfId="0">
      <formula>-10</formula>
      <formula>10</formula>
    </cfRule>
    <cfRule type="cellIs" priority="1476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77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2">
    <cfRule type="cellIs" priority="1478" operator="between" aboveAverage="0" equalAverage="0" bottom="0" percent="0" rank="0" text="" dxfId="0">
      <formula>-10</formula>
      <formula>10</formula>
    </cfRule>
    <cfRule type="cellIs" priority="1479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80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3">
    <cfRule type="cellIs" priority="1481" operator="between" aboveAverage="0" equalAverage="0" bottom="0" percent="0" rank="0" text="" dxfId="0">
      <formula>-10</formula>
      <formula>10</formula>
    </cfRule>
    <cfRule type="cellIs" priority="1482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83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4">
    <cfRule type="cellIs" priority="1484" operator="between" aboveAverage="0" equalAverage="0" bottom="0" percent="0" rank="0" text="" dxfId="0">
      <formula>-10</formula>
      <formula>10</formula>
    </cfRule>
    <cfRule type="cellIs" priority="1485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86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5">
    <cfRule type="cellIs" priority="1487" operator="between" aboveAverage="0" equalAverage="0" bottom="0" percent="0" rank="0" text="" dxfId="0">
      <formula>-10</formula>
      <formula>10</formula>
    </cfRule>
    <cfRule type="cellIs" priority="1488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89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6">
    <cfRule type="cellIs" priority="1490" operator="between" aboveAverage="0" equalAverage="0" bottom="0" percent="0" rank="0" text="" dxfId="0">
      <formula>-10</formula>
      <formula>10</formula>
    </cfRule>
    <cfRule type="cellIs" priority="1491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92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37">
    <cfRule type="cellIs" priority="1493" operator="between" aboveAverage="0" equalAverage="0" bottom="0" percent="0" rank="0" text="" dxfId="0">
      <formula>-10</formula>
      <formula>10</formula>
    </cfRule>
    <cfRule type="cellIs" priority="1494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95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4">
    <cfRule type="cellIs" priority="1496" operator="between" aboveAverage="0" equalAverage="0" bottom="0" percent="0" rank="0" text="" dxfId="0">
      <formula>-10</formula>
      <formula>10</formula>
    </cfRule>
    <cfRule type="cellIs" priority="1497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498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5">
    <cfRule type="cellIs" priority="1499" operator="between" aboveAverage="0" equalAverage="0" bottom="0" percent="0" rank="0" text="" dxfId="0">
      <formula>-10</formula>
      <formula>10</formula>
    </cfRule>
    <cfRule type="cellIs" priority="1500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501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6">
    <cfRule type="cellIs" priority="1502" operator="between" aboveAverage="0" equalAverage="0" bottom="0" percent="0" rank="0" text="" dxfId="0">
      <formula>-10</formula>
      <formula>10</formula>
    </cfRule>
    <cfRule type="cellIs" priority="1503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504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7">
    <cfRule type="cellIs" priority="1505" operator="between" aboveAverage="0" equalAverage="0" bottom="0" percent="0" rank="0" text="" dxfId="0">
      <formula>-10</formula>
      <formula>10</formula>
    </cfRule>
    <cfRule type="cellIs" priority="1506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507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8">
    <cfRule type="cellIs" priority="1508" operator="between" aboveAverage="0" equalAverage="0" bottom="0" percent="0" rank="0" text="" dxfId="0">
      <formula>-10</formula>
      <formula>10</formula>
    </cfRule>
    <cfRule type="cellIs" priority="1509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510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W9">
    <cfRule type="cellIs" priority="1511" operator="between" aboveAverage="0" equalAverage="0" bottom="0" percent="0" rank="0" text="" dxfId="0">
      <formula>-10</formula>
      <formula>10</formula>
    </cfRule>
    <cfRule type="cellIs" priority="1512" operator="between" aboveAverage="0" equalAverage="0" bottom="0" percent="0" rank="0" text="" dxfId="1">
      <formula>-ABS(OFFSET(INDIRECT(ADDRESS(ROW(),COLUMN())), 0, -18))</formula>
      <formula>ABS(OFFSET(INDIRECT(ADDRESS(ROW(),COLUMN())), 0, -18))</formula>
    </cfRule>
    <cfRule type="cellIs" priority="1513" operator="notBetween" aboveAverage="0" equalAverage="0" bottom="0" percent="0" rank="0" text="" dxfId="2">
      <formula>-ABS(OFFSET(INDIRECT(ADDRESS(ROW(),COLUMN())), 0, -18))</formula>
      <formula>ABS(OFFSET(INDIRECT(ADDRESS(ROW(),COLUMN())), 0, -18))</formula>
    </cfRule>
  </conditionalFormatting>
  <conditionalFormatting sqref="Y10">
    <cfRule type="cellIs" priority="1514" operator="between" aboveAverage="0" equalAverage="0" bottom="0" percent="0" rank="0" text="" dxfId="0">
      <formula>-10</formula>
      <formula>10</formula>
    </cfRule>
    <cfRule type="cellIs" priority="1515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16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1">
    <cfRule type="cellIs" priority="1517" operator="between" aboveAverage="0" equalAverage="0" bottom="0" percent="0" rank="0" text="" dxfId="0">
      <formula>-10</formula>
      <formula>10</formula>
    </cfRule>
    <cfRule type="cellIs" priority="1518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19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2">
    <cfRule type="cellIs" priority="1520" operator="between" aboveAverage="0" equalAverage="0" bottom="0" percent="0" rank="0" text="" dxfId="0">
      <formula>-10</formula>
      <formula>10</formula>
    </cfRule>
    <cfRule type="cellIs" priority="1521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22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3">
    <cfRule type="cellIs" priority="1523" operator="between" aboveAverage="0" equalAverage="0" bottom="0" percent="0" rank="0" text="" dxfId="0">
      <formula>-10</formula>
      <formula>10</formula>
    </cfRule>
    <cfRule type="cellIs" priority="1524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25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4">
    <cfRule type="cellIs" priority="1526" operator="between" aboveAverage="0" equalAverage="0" bottom="0" percent="0" rank="0" text="" dxfId="0">
      <formula>-10</formula>
      <formula>10</formula>
    </cfRule>
    <cfRule type="cellIs" priority="1527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28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5">
    <cfRule type="cellIs" priority="1529" operator="between" aboveAverage="0" equalAverage="0" bottom="0" percent="0" rank="0" text="" dxfId="0">
      <formula>-10</formula>
      <formula>10</formula>
    </cfRule>
    <cfRule type="cellIs" priority="1530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31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6">
    <cfRule type="cellIs" priority="1532" operator="between" aboveAverage="0" equalAverage="0" bottom="0" percent="0" rank="0" text="" dxfId="0">
      <formula>-10</formula>
      <formula>10</formula>
    </cfRule>
    <cfRule type="cellIs" priority="1533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34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7">
    <cfRule type="cellIs" priority="1535" operator="between" aboveAverage="0" equalAverage="0" bottom="0" percent="0" rank="0" text="" dxfId="0">
      <formula>-10</formula>
      <formula>10</formula>
    </cfRule>
    <cfRule type="cellIs" priority="1536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37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8">
    <cfRule type="cellIs" priority="1538" operator="between" aboveAverage="0" equalAverage="0" bottom="0" percent="0" rank="0" text="" dxfId="0">
      <formula>-10</formula>
      <formula>10</formula>
    </cfRule>
    <cfRule type="cellIs" priority="1539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40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19">
    <cfRule type="cellIs" priority="1541" operator="between" aboveAverage="0" equalAverage="0" bottom="0" percent="0" rank="0" text="" dxfId="0">
      <formula>-10</formula>
      <formula>10</formula>
    </cfRule>
    <cfRule type="cellIs" priority="1542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43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">
    <cfRule type="cellIs" priority="1544" operator="between" aboveAverage="0" equalAverage="0" bottom="0" percent="0" rank="0" text="" dxfId="0">
      <formula>-10</formula>
      <formula>10</formula>
    </cfRule>
    <cfRule type="cellIs" priority="1545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46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0">
    <cfRule type="cellIs" priority="1547" operator="between" aboveAverage="0" equalAverage="0" bottom="0" percent="0" rank="0" text="" dxfId="0">
      <formula>-10</formula>
      <formula>10</formula>
    </cfRule>
    <cfRule type="cellIs" priority="1548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49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1">
    <cfRule type="cellIs" priority="1550" operator="between" aboveAverage="0" equalAverage="0" bottom="0" percent="0" rank="0" text="" dxfId="0">
      <formula>-10</formula>
      <formula>10</formula>
    </cfRule>
    <cfRule type="cellIs" priority="1551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52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2">
    <cfRule type="cellIs" priority="1553" operator="between" aboveAverage="0" equalAverage="0" bottom="0" percent="0" rank="0" text="" dxfId="0">
      <formula>-10</formula>
      <formula>10</formula>
    </cfRule>
    <cfRule type="cellIs" priority="1554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55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3">
    <cfRule type="cellIs" priority="1556" operator="between" aboveAverage="0" equalAverage="0" bottom="0" percent="0" rank="0" text="" dxfId="0">
      <formula>-10</formula>
      <formula>10</formula>
    </cfRule>
    <cfRule type="cellIs" priority="1557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58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4">
    <cfRule type="cellIs" priority="1559" operator="between" aboveAverage="0" equalAverage="0" bottom="0" percent="0" rank="0" text="" dxfId="0">
      <formula>-10</formula>
      <formula>10</formula>
    </cfRule>
    <cfRule type="cellIs" priority="1560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61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5">
    <cfRule type="cellIs" priority="1562" operator="between" aboveAverage="0" equalAverage="0" bottom="0" percent="0" rank="0" text="" dxfId="0">
      <formula>-10</formula>
      <formula>10</formula>
    </cfRule>
    <cfRule type="cellIs" priority="1563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64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6">
    <cfRule type="cellIs" priority="1565" operator="between" aboveAverage="0" equalAverage="0" bottom="0" percent="0" rank="0" text="" dxfId="0">
      <formula>-10</formula>
      <formula>10</formula>
    </cfRule>
    <cfRule type="cellIs" priority="1566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67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7">
    <cfRule type="cellIs" priority="1568" operator="between" aboveAverage="0" equalAverage="0" bottom="0" percent="0" rank="0" text="" dxfId="0">
      <formula>-10</formula>
      <formula>10</formula>
    </cfRule>
    <cfRule type="cellIs" priority="1569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70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8">
    <cfRule type="cellIs" priority="1571" operator="between" aboveAverage="0" equalAverage="0" bottom="0" percent="0" rank="0" text="" dxfId="0">
      <formula>-10</formula>
      <formula>10</formula>
    </cfRule>
    <cfRule type="cellIs" priority="1572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73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29">
    <cfRule type="cellIs" priority="1574" operator="between" aboveAverage="0" equalAverage="0" bottom="0" percent="0" rank="0" text="" dxfId="0">
      <formula>-10</formula>
      <formula>10</formula>
    </cfRule>
    <cfRule type="cellIs" priority="1575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76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">
    <cfRule type="cellIs" priority="1577" operator="between" aboveAverage="0" equalAverage="0" bottom="0" percent="0" rank="0" text="" dxfId="0">
      <formula>-10</formula>
      <formula>10</formula>
    </cfRule>
    <cfRule type="cellIs" priority="1578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79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0">
    <cfRule type="cellIs" priority="1580" operator="between" aboveAverage="0" equalAverage="0" bottom="0" percent="0" rank="0" text="" dxfId="0">
      <formula>-10</formula>
      <formula>10</formula>
    </cfRule>
    <cfRule type="cellIs" priority="1581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82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1">
    <cfRule type="cellIs" priority="1583" operator="between" aboveAverage="0" equalAverage="0" bottom="0" percent="0" rank="0" text="" dxfId="0">
      <formula>-10</formula>
      <formula>10</formula>
    </cfRule>
    <cfRule type="cellIs" priority="1584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85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2">
    <cfRule type="cellIs" priority="1586" operator="between" aboveAverage="0" equalAverage="0" bottom="0" percent="0" rank="0" text="" dxfId="0">
      <formula>-10</formula>
      <formula>10</formula>
    </cfRule>
    <cfRule type="cellIs" priority="1587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88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3">
    <cfRule type="cellIs" priority="1589" operator="between" aboveAverage="0" equalAverage="0" bottom="0" percent="0" rank="0" text="" dxfId="0">
      <formula>-10</formula>
      <formula>10</formula>
    </cfRule>
    <cfRule type="cellIs" priority="1590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91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4">
    <cfRule type="cellIs" priority="1592" operator="between" aboveAverage="0" equalAverage="0" bottom="0" percent="0" rank="0" text="" dxfId="0">
      <formula>-10</formula>
      <formula>10</formula>
    </cfRule>
    <cfRule type="cellIs" priority="1593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94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5">
    <cfRule type="cellIs" priority="1595" operator="between" aboveAverage="0" equalAverage="0" bottom="0" percent="0" rank="0" text="" dxfId="0">
      <formula>-10</formula>
      <formula>10</formula>
    </cfRule>
    <cfRule type="cellIs" priority="1596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597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6">
    <cfRule type="cellIs" priority="1598" operator="between" aboveAverage="0" equalAverage="0" bottom="0" percent="0" rank="0" text="" dxfId="0">
      <formula>-10</formula>
      <formula>10</formula>
    </cfRule>
    <cfRule type="cellIs" priority="1599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00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37">
    <cfRule type="cellIs" priority="1601" operator="between" aboveAverage="0" equalAverage="0" bottom="0" percent="0" rank="0" text="" dxfId="0">
      <formula>-10</formula>
      <formula>10</formula>
    </cfRule>
    <cfRule type="cellIs" priority="1602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03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4">
    <cfRule type="cellIs" priority="1604" operator="between" aboveAverage="0" equalAverage="0" bottom="0" percent="0" rank="0" text="" dxfId="0">
      <formula>-10</formula>
      <formula>10</formula>
    </cfRule>
    <cfRule type="cellIs" priority="1605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06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5">
    <cfRule type="cellIs" priority="1607" operator="between" aboveAverage="0" equalAverage="0" bottom="0" percent="0" rank="0" text="" dxfId="0">
      <formula>-10</formula>
      <formula>10</formula>
    </cfRule>
    <cfRule type="cellIs" priority="1608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09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6">
    <cfRule type="cellIs" priority="1610" operator="between" aboveAverage="0" equalAverage="0" bottom="0" percent="0" rank="0" text="" dxfId="0">
      <formula>-10</formula>
      <formula>10</formula>
    </cfRule>
    <cfRule type="cellIs" priority="1611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12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7">
    <cfRule type="cellIs" priority="1613" operator="between" aboveAverage="0" equalAverage="0" bottom="0" percent="0" rank="0" text="" dxfId="0">
      <formula>-10</formula>
      <formula>10</formula>
    </cfRule>
    <cfRule type="cellIs" priority="1614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15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8">
    <cfRule type="cellIs" priority="1616" operator="between" aboveAverage="0" equalAverage="0" bottom="0" percent="0" rank="0" text="" dxfId="0">
      <formula>-10</formula>
      <formula>10</formula>
    </cfRule>
    <cfRule type="cellIs" priority="1617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18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conditionalFormatting sqref="Y9">
    <cfRule type="cellIs" priority="1619" operator="between" aboveAverage="0" equalAverage="0" bottom="0" percent="0" rank="0" text="" dxfId="0">
      <formula>-10</formula>
      <formula>10</formula>
    </cfRule>
    <cfRule type="cellIs" priority="1620" operator="between" aboveAverage="0" equalAverage="0" bottom="0" percent="0" rank="0" text="" dxfId="1">
      <formula>-ABS(OFFSET(INDIRECT(ADDRESS(ROW(),COLUMN())), 0, -20))</formula>
      <formula>ABS(OFFSET(INDIRECT(ADDRESS(ROW(),COLUMN())), 0, -20))</formula>
    </cfRule>
    <cfRule type="cellIs" priority="1621" operator="notBetween" aboveAverage="0" equalAverage="0" bottom="0" percent="0" rank="0" text="" dxfId="2">
      <formula>-ABS(OFFSET(INDIRECT(ADDRESS(ROW(),COLUMN())), 0, -20))</formula>
      <formula>ABS(OFFSET(INDIRECT(ADDRESS(ROW(),COLUMN())), 0, -20))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2018-04-18T10:42:20Z</dcterms:created>
  <dc:creator/>
  <dc:description/>
  <dc:language>en-US</dc:language>
  <cp:lastModifiedBy/>
  <dcterms:modified xsi:type="dcterms:W3CDTF">2018-04-18T14:43:29Z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