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<sst xmlns="http://schemas.openxmlformats.org/spreadsheetml/2006/main" count="38" uniqueCount="38">
  <si>
    <t>Cuaderno del profesor</t>
  </si>
  <si>
    <t>Alumnado</t>
  </si>
  <si>
    <t>Prácticas</t>
  </si>
  <si>
    <t>Ejercicios</t>
  </si>
  <si>
    <t>Exámenes</t>
  </si>
  <si>
    <t>Trabajo</t>
  </si>
  <si>
    <t>Nota Final [1]</t>
  </si>
  <si>
    <t>Apellidos</t>
  </si>
  <si>
    <t>Nombre</t>
  </si>
  <si>
    <r>
      <rPr>
        <rFont val="Arial"/>
        <b/>
        <color theme="1"/>
        <sz val="9.0"/>
      </rPr>
      <t>P1</t>
    </r>
  </si>
  <si>
    <r>
      <rPr>
        <rFont val="Arial"/>
        <b/>
        <color theme="1"/>
        <sz val="9.0"/>
      </rPr>
      <t>P2</t>
    </r>
  </si>
  <si>
    <r>
      <rPr>
        <rFont val="Arial"/>
        <b/>
        <color theme="1"/>
        <sz val="9.0"/>
      </rPr>
      <t>P3</t>
    </r>
  </si>
  <si>
    <r>
      <rPr>
        <rFont val="Arial"/>
        <b/>
        <color theme="1"/>
        <sz val="9.0"/>
      </rPr>
      <t>E1</t>
    </r>
  </si>
  <si>
    <r>
      <rPr>
        <rFont val="Arial"/>
        <b/>
        <color theme="1"/>
        <sz val="9.0"/>
      </rPr>
      <t>E2</t>
    </r>
  </si>
  <si>
    <r>
      <rPr>
        <rFont val="Arial"/>
        <b/>
        <color theme="1"/>
        <sz val="9.0"/>
      </rPr>
      <t>E3</t>
    </r>
  </si>
  <si>
    <r>
      <rPr>
        <rFont val="Arial"/>
        <b/>
        <color theme="1"/>
        <sz val="9.0"/>
      </rPr>
      <t>X1</t>
    </r>
  </si>
  <si>
    <r>
      <rPr>
        <rFont val="Arial"/>
        <b/>
        <color theme="1"/>
        <sz val="9.0"/>
      </rPr>
      <t>X2</t>
    </r>
  </si>
  <si>
    <r>
      <rPr>
        <rFont val="Arial"/>
        <b/>
        <color theme="1"/>
        <sz val="9.0"/>
      </rPr>
      <t>X3</t>
    </r>
  </si>
  <si>
    <r>
      <rPr>
        <rFont val="Arial"/>
        <b/>
        <color theme="1"/>
        <sz val="9.0"/>
      </rPr>
      <t>A Casa</t>
    </r>
  </si>
  <si>
    <r>
      <rPr>
        <rFont val="Arial"/>
        <b/>
        <color theme="1"/>
        <sz val="9.0"/>
      </rPr>
      <t>A classe</t>
    </r>
  </si>
  <si>
    <r>
      <rPr>
        <rFont val="Arial"/>
        <b/>
        <color theme="1"/>
        <sz val="9.0"/>
      </rPr>
      <t>30,00%</t>
    </r>
  </si>
  <si>
    <r>
      <rPr>
        <rFont val="Arial"/>
        <b/>
        <color theme="1"/>
        <sz val="9.0"/>
      </rPr>
      <t>10,00%</t>
    </r>
  </si>
  <si>
    <r>
      <rPr>
        <rFont val="Arial"/>
        <b/>
        <color theme="1"/>
        <sz val="9.0"/>
      </rPr>
      <t>50,00%</t>
    </r>
  </si>
  <si>
    <r>
      <rPr>
        <rFont val="Arial"/>
        <b/>
        <color theme="1"/>
        <sz val="9.0"/>
      </rPr>
      <t>10,00%</t>
    </r>
  </si>
  <si>
    <t>Olives</t>
  </si>
  <si>
    <t>Clara</t>
  </si>
  <si>
    <t>Pelegri</t>
  </si>
  <si>
    <t>Paula</t>
  </si>
  <si>
    <t>Gutierrez</t>
  </si>
  <si>
    <t>Claudia</t>
  </si>
  <si>
    <t>Martínez</t>
  </si>
  <si>
    <t>Oscar</t>
  </si>
  <si>
    <t>Monjo</t>
  </si>
  <si>
    <t>Joan</t>
  </si>
  <si>
    <t>Osorio</t>
  </si>
  <si>
    <t>Sebastian</t>
  </si>
  <si>
    <t>Sintes</t>
  </si>
  <si>
    <t>Alvaro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</si>
</sst>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9.0"/>
      <color theme="1"/>
      <name val="Arial"/>
    </font>
    <font/>
    <font>
      <color theme="1"/>
      <name val="Times New Roman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top" wrapText="1"/>
    </xf>
    <xf borderId="5" fillId="0" fontId="2" numFmtId="0" xfId="0" applyBorder="1" applyFont="1"/>
    <xf borderId="6" fillId="2" fontId="1" numFmtId="0" xfId="0" applyAlignment="1" applyBorder="1" applyFont="1">
      <alignment shrinkToFit="0" vertical="top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shrinkToFit="0" vertical="top" wrapText="1"/>
    </xf>
    <xf borderId="7" fillId="2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shrinkToFit="0" vertical="top" wrapText="1"/>
    </xf>
    <xf borderId="7" fillId="0" fontId="2" numFmtId="0" xfId="0" applyBorder="1" applyFont="1"/>
    <xf borderId="9" fillId="0" fontId="2" numFmtId="0" xfId="0" applyBorder="1" applyFont="1"/>
    <xf borderId="6" fillId="2" fontId="1" numFmtId="0" xfId="0" applyAlignment="1" applyBorder="1" applyFont="1">
      <alignment horizontal="center" shrinkToFit="0" vertical="top" wrapText="1"/>
    </xf>
    <xf borderId="9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5" fillId="0" fontId="4" numFmtId="1" xfId="0" applyAlignment="1" applyBorder="1" applyFont="1" applyNumberFormat="1">
      <alignment horizontal="right" vertical="top"/>
    </xf>
    <xf borderId="9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3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/>
      <c r="C2" s="6" t="s">
        <v>2</v>
      </c>
      <c r="D2" s="7"/>
      <c r="E2" s="5"/>
      <c r="F2" s="6" t="s">
        <v>3</v>
      </c>
      <c r="G2" s="7"/>
      <c r="H2" s="5"/>
      <c r="I2" s="6" t="s">
        <v>4</v>
      </c>
      <c r="J2" s="7"/>
      <c r="K2" s="5"/>
      <c r="L2" s="6" t="s">
        <v>5</v>
      </c>
      <c r="M2" s="5"/>
      <c r="N2" s="8" t="s">
        <v>6</v>
      </c>
    </row>
    <row r="3">
      <c r="A3" s="9" t="s">
        <v>7</v>
      </c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2" t="s">
        <v>18</v>
      </c>
      <c r="M3" s="12" t="s">
        <v>19</v>
      </c>
      <c r="N3" s="13"/>
    </row>
    <row r="4">
      <c r="A4" s="14"/>
      <c r="B4" s="5"/>
      <c r="C4" s="15" t="s">
        <v>20</v>
      </c>
      <c r="D4" s="7"/>
      <c r="E4" s="5"/>
      <c r="F4" s="15" t="s">
        <v>21</v>
      </c>
      <c r="G4" s="7"/>
      <c r="H4" s="5"/>
      <c r="I4" s="15" t="s">
        <v>22</v>
      </c>
      <c r="J4" s="7"/>
      <c r="K4" s="5"/>
      <c r="L4" s="15" t="s">
        <v>23</v>
      </c>
      <c r="M4" s="5"/>
      <c r="N4" s="5"/>
    </row>
    <row r="5">
      <c r="A5" s="16" t="s">
        <v>24</v>
      </c>
      <c r="B5" s="17" t="s">
        <v>25</v>
      </c>
      <c r="C5" s="18">
        <v>8.0</v>
      </c>
      <c r="D5" s="18">
        <v>9.0</v>
      </c>
      <c r="E5" s="18">
        <v>10.0</v>
      </c>
      <c r="F5" s="18">
        <v>10.0</v>
      </c>
      <c r="G5" s="18">
        <v>10.0</v>
      </c>
      <c r="H5" s="18">
        <v>10.0</v>
      </c>
      <c r="I5" s="18">
        <v>9.0</v>
      </c>
      <c r="J5" s="18">
        <v>7.0</v>
      </c>
      <c r="K5" s="18">
        <v>9.0</v>
      </c>
      <c r="L5" s="18">
        <v>10.0</v>
      </c>
      <c r="M5" s="18">
        <v>10.0</v>
      </c>
      <c r="N5" s="19">
        <f>((C5+D5+E5)/3)*C4 + ((F5+G5+H5)/3)*F4+((I5+J5+K5)/3)*I4+((L5+M5)/2)*L4</f>
        <v>8.866666667</v>
      </c>
    </row>
    <row r="6">
      <c r="A6" s="16" t="s">
        <v>26</v>
      </c>
      <c r="B6" s="17" t="s">
        <v>27</v>
      </c>
      <c r="C6" s="18">
        <v>5.0</v>
      </c>
      <c r="D6" s="18">
        <v>8.0</v>
      </c>
      <c r="E6" s="18">
        <v>8.0</v>
      </c>
      <c r="F6" s="18">
        <v>10.0</v>
      </c>
      <c r="G6" s="18">
        <v>10.0</v>
      </c>
      <c r="H6" s="18">
        <v>10.0</v>
      </c>
      <c r="I6" s="18">
        <v>7.0</v>
      </c>
      <c r="J6" s="18">
        <v>6.0</v>
      </c>
      <c r="K6" s="18">
        <v>7.0</v>
      </c>
      <c r="L6" s="18">
        <v>10.0</v>
      </c>
      <c r="M6" s="18">
        <v>10.0</v>
      </c>
      <c r="N6" s="19">
        <f>((C6+D6+E6)/3)*C4 + ((F6+G6+H6)/3)*F4+((I6+J6+K6)/3)*I4+((L6+M6)/2)*L4</f>
        <v>7.433333333</v>
      </c>
    </row>
    <row r="7">
      <c r="A7" s="16" t="s">
        <v>28</v>
      </c>
      <c r="B7" s="17" t="s">
        <v>29</v>
      </c>
      <c r="C7" s="18">
        <v>6.0</v>
      </c>
      <c r="D7" s="18">
        <v>8.0</v>
      </c>
      <c r="E7" s="18">
        <v>7.0</v>
      </c>
      <c r="F7" s="18">
        <v>10.0</v>
      </c>
      <c r="G7" s="18">
        <v>10.0</v>
      </c>
      <c r="H7" s="18">
        <v>10.0</v>
      </c>
      <c r="I7" s="18">
        <v>5.0</v>
      </c>
      <c r="J7" s="18">
        <v>6.0</v>
      </c>
      <c r="K7" s="18">
        <v>6.0</v>
      </c>
      <c r="L7" s="18">
        <v>10.0</v>
      </c>
      <c r="M7" s="18">
        <v>10.0</v>
      </c>
      <c r="N7" s="19">
        <f>((C7+D7+E7)/3)*C4 + ((F7+G7+H7)/3)*F4+((I7+J7+K7)/3)*I4+((L7+M7)/2)*L4</f>
        <v>6.933333333</v>
      </c>
    </row>
    <row r="8">
      <c r="A8" s="16" t="s">
        <v>30</v>
      </c>
      <c r="B8" s="17" t="s">
        <v>31</v>
      </c>
      <c r="C8" s="18">
        <v>8.0</v>
      </c>
      <c r="D8" s="18">
        <v>4.0</v>
      </c>
      <c r="E8" s="18">
        <v>9.0</v>
      </c>
      <c r="F8" s="18">
        <v>10.0</v>
      </c>
      <c r="G8" s="18">
        <v>10.0</v>
      </c>
      <c r="H8" s="18">
        <v>10.0</v>
      </c>
      <c r="I8" s="18">
        <v>8.0</v>
      </c>
      <c r="J8" s="18">
        <v>8.0</v>
      </c>
      <c r="K8" s="18">
        <v>8.0</v>
      </c>
      <c r="L8" s="18">
        <v>10.0</v>
      </c>
      <c r="M8" s="18">
        <v>10.0</v>
      </c>
      <c r="N8" s="19">
        <f>((C8+D8+E8)/3)*C4 + ((F8+G8+H8)/3)*F4+((I8+J8+K8)/3)*I4+((L8+M8)/2)*L4</f>
        <v>8.1</v>
      </c>
    </row>
    <row r="9">
      <c r="A9" s="16" t="s">
        <v>32</v>
      </c>
      <c r="B9" s="17" t="s">
        <v>33</v>
      </c>
      <c r="C9" s="18">
        <v>5.0</v>
      </c>
      <c r="D9" s="18">
        <v>5.0</v>
      </c>
      <c r="E9" s="18">
        <v>6.0</v>
      </c>
      <c r="F9" s="18">
        <v>10.0</v>
      </c>
      <c r="G9" s="18">
        <v>10.0</v>
      </c>
      <c r="H9" s="18">
        <v>10.0</v>
      </c>
      <c r="I9" s="18">
        <v>6.0</v>
      </c>
      <c r="J9" s="18">
        <v>7.0</v>
      </c>
      <c r="K9" s="18">
        <v>6.0</v>
      </c>
      <c r="L9" s="18">
        <v>10.0</v>
      </c>
      <c r="M9" s="18">
        <v>10.0</v>
      </c>
      <c r="N9" s="19">
        <f>((C9+D9+E9)/3)*C4 + ((F9+G9+H9)/3)*F4 +((I9+J9+K9)/3)*I4 +((L9+M9)/2)*L4</f>
        <v>6.766666667</v>
      </c>
    </row>
    <row r="10">
      <c r="A10" s="16" t="s">
        <v>34</v>
      </c>
      <c r="B10" s="17" t="s">
        <v>35</v>
      </c>
      <c r="C10" s="18">
        <v>7.0</v>
      </c>
      <c r="D10" s="18">
        <v>5.0</v>
      </c>
      <c r="E10" s="18">
        <v>10.0</v>
      </c>
      <c r="F10" s="18">
        <v>10.0</v>
      </c>
      <c r="G10" s="18">
        <v>10.0</v>
      </c>
      <c r="H10" s="18">
        <v>10.0</v>
      </c>
      <c r="I10" s="18">
        <v>8.0</v>
      </c>
      <c r="J10" s="18">
        <v>9.0</v>
      </c>
      <c r="K10" s="18">
        <v>9.0</v>
      </c>
      <c r="L10" s="18">
        <v>10.0</v>
      </c>
      <c r="M10" s="18">
        <v>10.0</v>
      </c>
      <c r="N10" s="19">
        <f>((C10+D10+E10)/3)*C4 +((F10+G10+H10)/3)*F4+((I10+J10+K10)/3)*I4+((L10+M10)/2)*L4</f>
        <v>8.533333333</v>
      </c>
    </row>
    <row r="11">
      <c r="A11" s="20" t="s">
        <v>36</v>
      </c>
      <c r="B11" s="21" t="s">
        <v>37</v>
      </c>
      <c r="C11" s="22">
        <v>8.0</v>
      </c>
      <c r="D11" s="22">
        <v>8.0</v>
      </c>
      <c r="E11" s="22">
        <v>8.0</v>
      </c>
      <c r="F11" s="18">
        <v>10.0</v>
      </c>
      <c r="G11" s="18">
        <v>10.0</v>
      </c>
      <c r="H11" s="18">
        <v>10.0</v>
      </c>
      <c r="I11" s="22">
        <v>4.0</v>
      </c>
      <c r="J11" s="22">
        <v>5.0</v>
      </c>
      <c r="K11" s="22">
        <v>5.0</v>
      </c>
      <c r="L11" s="22">
        <v>6.0</v>
      </c>
      <c r="M11" s="22">
        <v>7.0</v>
      </c>
      <c r="N11" s="19">
        <f>((C11+D11+E11)/3)*C4 +((F11+G11+H11)/3)*F4+((I11+J11+K11)/3)*I4+((L11+M11)/2)*L4</f>
        <v>6.383333333</v>
      </c>
    </row>
  </sheetData>
  <mergeCells count="13">
    <mergeCell ref="A3:A4"/>
    <mergeCell ref="B3:B4"/>
    <mergeCell ref="C4:E4"/>
    <mergeCell ref="F4:H4"/>
    <mergeCell ref="I4:K4"/>
    <mergeCell ref="L4:M4"/>
    <mergeCell ref="A1:N1"/>
    <mergeCell ref="A2:B2"/>
    <mergeCell ref="C2:E2"/>
    <mergeCell ref="F2:H2"/>
    <mergeCell ref="I2:K2"/>
    <mergeCell ref="L2:M2"/>
    <mergeCell ref="N2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