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2_Formulas_Functions\"/>
    </mc:Choice>
  </mc:AlternateContent>
  <xr:revisionPtr revIDLastSave="0" documentId="13_ncr:1_{32AACB9C-8145-4DE6-BAB9-8BCDE5F25361}" xr6:coauthVersionLast="47" xr6:coauthVersionMax="47" xr10:uidLastSave="{00000000-0000-0000-0000-000000000000}"/>
  <bookViews>
    <workbookView xWindow="-110" yWindow="-110" windowWidth="19420" windowHeight="103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/>
  <c r="R6" i="10" a="1"/>
  <c r="R6" i="10"/>
  <c r="R7" i="10" a="1"/>
  <c r="R7" i="10" s="1"/>
  <c r="R8" i="10" a="1"/>
  <c r="R8" i="10"/>
  <c r="R9" i="10" a="1"/>
  <c r="R9" i="10"/>
  <c r="R10" i="10" a="1"/>
  <c r="R10" i="10"/>
  <c r="R11" i="10" a="1"/>
  <c r="R11" i="10" s="1"/>
  <c r="R12" i="10" a="1"/>
  <c r="R12" i="10"/>
  <c r="R13" i="10" a="1"/>
  <c r="R13" i="10"/>
  <c r="R14" i="10" a="1"/>
  <c r="R14" i="10"/>
  <c r="R15" i="10" a="1"/>
  <c r="R15" i="10" s="1"/>
  <c r="R16" i="10" a="1"/>
  <c r="R16" i="10"/>
  <c r="R17" i="10" a="1"/>
  <c r="R17" i="10"/>
  <c r="R18" i="10" a="1"/>
  <c r="R18" i="10"/>
  <c r="R19" i="10" a="1"/>
  <c r="R19" i="10" s="1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P2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<sst xmlns="http://schemas.openxmlformats.org/spreadsheetml/2006/main" count="395" uniqueCount="144">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</sst>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Normal="100" workbookViewId="0">
      <selection activeCell="R4" sqref="R4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W10" sqref="W10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hidden="1" customWidth="1"/>
    <col min="12" max="12" width="14.26953125" hidden="1" customWidth="1"/>
    <col min="13" max="13" width="9.453125" hidden="1" customWidth="1"/>
    <col min="14" max="14" width="6.54296875" hidden="1" customWidth="1"/>
    <col min="15" max="15" width="5.81640625" hidden="1" customWidth="1"/>
    <col min="16" max="16" width="9.453125" customWidth="1"/>
    <col min="17" max="17" width="10.36328125" bestFit="1" customWidth="1"/>
    <col min="18" max="18" width="7.08984375" bestFit="1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IF($A2=K$1,"Desired","Not Desired")</f>
        <v>Not Desired</v>
      </c>
      <c r="L2" t="str">
        <f>IF($A2=L$1,"Desired","Not Desired")</f>
        <v>Not Desired</v>
      </c>
      <c r="M2" t="str">
        <f>IF($A2=K$1,"Desired",IF($A2=L$1,"Desired","Not Desired"))</f>
        <v>Not Desired</v>
      </c>
      <c r="N2" t="b">
        <f>AND($A2=K$1,A$2=L$1)</f>
        <v>0</v>
      </c>
      <c r="O2" t="b">
        <f>OR($A2=K$1,A$2=L$1)</f>
        <v>0</v>
      </c>
      <c r="P2" t="str">
        <f>IF(OR($A2=K$1,A$2=L$1),"Desired","Not Desired")</f>
        <v>Not Desired</v>
      </c>
      <c r="Q2" t="str">
        <f>IF($H2&gt;=Q$1,"Salary &gt; 85k","Salary Low")</f>
        <v>Salary &gt; 85k</v>
      </c>
      <c r="R2" t="str" cm="1">
        <f t="array" ref="R2">_xlfn.IFS($H2="", "No Data",$H2&gt;=Q$1," Salary &gt; 85K",TRUE, "Salary Low")</f>
        <v xml:space="preserve"> Salary &gt; 85K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IF($A3=K$1,"Desired","Not Desired")</f>
        <v>Desired</v>
      </c>
      <c r="L3" t="str">
        <f t="shared" si="0"/>
        <v>Not Desired</v>
      </c>
      <c r="M3" t="str">
        <f t="shared" ref="M3:M21" si="1">IF($A3=K$1,"Desired",IF($A3=L$1,"Desired","Not Desired"))</f>
        <v>Desired</v>
      </c>
      <c r="N3" t="b">
        <f t="shared" ref="N3:N21" si="2">AND($A3=K$1,A$2=L$1)</f>
        <v>0</v>
      </c>
      <c r="O3" t="b">
        <f t="shared" ref="O3:O21" si="3">OR($A3=K$1,A$2=L$1)</f>
        <v>1</v>
      </c>
      <c r="P3" t="str">
        <f t="shared" ref="P3:P21" si="4">IF(OR($A3=K$1,A$2=L$1),"Desired","Not Desired")</f>
        <v>Desired</v>
      </c>
      <c r="Q3" t="str">
        <f t="shared" ref="Q3:Q21" si="5">IF($H3&gt;=Q$1,"Salary &gt; 85k","Salary Low")</f>
        <v>Salary Low</v>
      </c>
      <c r="R3" t="str" cm="1">
        <f t="array" ref="R3">_xlfn.IFS($H3="", "No Data",$H3&gt;=Q$1," Salary &gt; 85K",TRUE, "Salary Low")</f>
        <v>Salary Low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Desired</v>
      </c>
      <c r="L4" t="str">
        <f t="shared" si="0"/>
        <v>Not Desired</v>
      </c>
      <c r="M4" t="str">
        <f t="shared" si="1"/>
        <v>Desired</v>
      </c>
      <c r="N4" t="b">
        <f t="shared" si="2"/>
        <v>0</v>
      </c>
      <c r="O4" t="b">
        <f t="shared" si="3"/>
        <v>1</v>
      </c>
      <c r="P4" t="str">
        <f t="shared" si="4"/>
        <v>Desired</v>
      </c>
      <c r="Q4" t="str">
        <f t="shared" si="5"/>
        <v>Salary Low</v>
      </c>
      <c r="R4" t="str" cm="1">
        <f t="array" ref="R4">_xlfn.IFS($H4="", "No Data",$H4&gt;=Q$1," Salary &gt; 85K",TRUE, "Salary Low")</f>
        <v>No Data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Data",$H5&gt;=Q$1," Salary &gt; 85K",TRUE, "Salary Low")</f>
        <v>No Data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Data",$H6&gt;=Q$1," Salary &gt; 85K",TRUE, "Salary Low")</f>
        <v>No Data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Data",$H7&gt;=Q$1," Salary &gt; 85K",TRUE, "Salary Low")</f>
        <v>No Data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Desired</v>
      </c>
      <c r="L8" t="str">
        <f t="shared" si="0"/>
        <v>Not Desired</v>
      </c>
      <c r="M8" t="str">
        <f t="shared" si="1"/>
        <v>Desired</v>
      </c>
      <c r="N8" t="b">
        <f t="shared" si="2"/>
        <v>0</v>
      </c>
      <c r="O8" t="b">
        <f t="shared" si="3"/>
        <v>1</v>
      </c>
      <c r="P8" t="str">
        <f t="shared" si="4"/>
        <v>Desired</v>
      </c>
      <c r="Q8" t="str">
        <f t="shared" si="5"/>
        <v>Salary Low</v>
      </c>
      <c r="R8" t="str" cm="1">
        <f t="array" ref="R8">_xlfn.IFS($H8="", "No Data",$H8&gt;=Q$1," Salary &gt; 85K",TRUE, "Salary Low")</f>
        <v>No Data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Desired</v>
      </c>
      <c r="L9" t="str">
        <f t="shared" si="0"/>
        <v>Not Desired</v>
      </c>
      <c r="M9" t="str">
        <f t="shared" si="1"/>
        <v>Desired</v>
      </c>
      <c r="N9" t="b">
        <f t="shared" si="2"/>
        <v>0</v>
      </c>
      <c r="O9" t="b">
        <f t="shared" si="3"/>
        <v>1</v>
      </c>
      <c r="P9" t="str">
        <f t="shared" si="4"/>
        <v>Desired</v>
      </c>
      <c r="Q9" t="str">
        <f t="shared" si="5"/>
        <v>Salary &gt; 85k</v>
      </c>
      <c r="R9" t="str" cm="1">
        <f t="array" ref="R9">_xlfn.IFS($H9="", "No Data",$H9&gt;=Q$1," Salary &gt; 85K",TRUE, "Salary Low")</f>
        <v xml:space="preserve"> Salary &gt; 85K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Desired</v>
      </c>
      <c r="L10" t="str">
        <f t="shared" si="0"/>
        <v>Not Desired</v>
      </c>
      <c r="M10" t="str">
        <f t="shared" si="1"/>
        <v>Desired</v>
      </c>
      <c r="N10" t="b">
        <f t="shared" si="2"/>
        <v>0</v>
      </c>
      <c r="O10" t="b">
        <f t="shared" si="3"/>
        <v>1</v>
      </c>
      <c r="P10" t="str">
        <f t="shared" si="4"/>
        <v>Desired</v>
      </c>
      <c r="Q10" t="str">
        <f t="shared" si="5"/>
        <v>Salary Low</v>
      </c>
      <c r="R10" t="str" cm="1">
        <f t="array" ref="R10">_xlfn.IFS($H10="", "No Data",$H10&gt;=Q$1," Salary &gt; 85K",TRUE, "Salary Low")</f>
        <v>No Data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Desired</v>
      </c>
      <c r="L11" t="str">
        <f t="shared" si="0"/>
        <v>Not Desired</v>
      </c>
      <c r="M11" t="str">
        <f t="shared" si="1"/>
        <v>Desired</v>
      </c>
      <c r="N11" t="b">
        <f t="shared" si="2"/>
        <v>0</v>
      </c>
      <c r="O11" t="b">
        <f t="shared" si="3"/>
        <v>1</v>
      </c>
      <c r="P11" t="str">
        <f t="shared" si="4"/>
        <v>Desired</v>
      </c>
      <c r="Q11" t="str">
        <f t="shared" si="5"/>
        <v>Salary &gt; 85k</v>
      </c>
      <c r="R11" t="str" cm="1">
        <f t="array" ref="R11">_xlfn.IFS($H11="", "No Data",$H11&gt;=Q$1," Salary &gt; 85K",TRUE, "Salary Low")</f>
        <v xml:space="preserve"> Salary &gt; 85K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 "No Data",$H12&gt;=Q$1," Salary &gt; 85K",TRUE, "Salary Low")</f>
        <v xml:space="preserve"> Salary &gt; 85K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 "No Data",$H13&gt;=Q$1," Salary &gt; 85K",TRUE, "Salary Low")</f>
        <v xml:space="preserve"> Salary &gt; 85K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 "No Data",$H14&gt;=Q$1," Salary &gt; 85K",TRUE, "Salary Low")</f>
        <v xml:space="preserve"> Salary &gt; 85K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Data",$H15&gt;=Q$1," Salary &gt; 85K",TRUE, "Salary Low")</f>
        <v>Salary Low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 "No Data",$H16&gt;=Q$1," Salary &gt; 85K",TRUE, "Salary Low")</f>
        <v xml:space="preserve"> 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 "No Data",$H17&gt;=Q$1," Salary &gt; 85K",TRUE, "Salary Low")</f>
        <v xml:space="preserve"> 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Desired</v>
      </c>
      <c r="M18" t="str">
        <f t="shared" si="1"/>
        <v>Desired</v>
      </c>
      <c r="N18" t="b">
        <f t="shared" si="2"/>
        <v>0</v>
      </c>
      <c r="O18" t="b">
        <f t="shared" si="3"/>
        <v>0</v>
      </c>
      <c r="P18" t="str">
        <f t="shared" si="4"/>
        <v>Not Desired</v>
      </c>
      <c r="Q18" t="str">
        <f t="shared" si="5"/>
        <v>Salary Low</v>
      </c>
      <c r="R18" t="str" cm="1">
        <f t="array" ref="R18">_xlfn.IFS($H18="", "No Data",$H18&gt;=Q$1," Salary &gt; 85K",TRUE,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 "No Data",$H19&gt;=Q$1," Salary &gt; 85K",TRUE, "Salary Low")</f>
        <v xml:space="preserve"> 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Data",$H20&gt;=Q$1," Salary &gt; 85K",TRUE,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Desired</v>
      </c>
      <c r="M21" t="str">
        <f t="shared" si="1"/>
        <v>Desired</v>
      </c>
      <c r="N21" t="b">
        <f t="shared" si="2"/>
        <v>0</v>
      </c>
      <c r="O21" t="b">
        <f t="shared" si="3"/>
        <v>0</v>
      </c>
      <c r="P21" t="str">
        <f t="shared" si="4"/>
        <v>Not Desired</v>
      </c>
      <c r="Q21" t="str">
        <f t="shared" si="5"/>
        <v>Salary &gt; 85k</v>
      </c>
      <c r="R21" t="str" cm="1">
        <f t="array" ref="R21">_xlfn.IFS($H21="", "No Data",$H21&gt;=Q$1," Salary &gt; 85K",TRUE, "Salary Low")</f>
        <v xml:space="preserve"> 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16" sqref="E16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2024-07-16T20:11:02Z</dcterms:created>
  <dcterms:modified xsi:type="dcterms:W3CDTF">2025-10-03T14:20:11Z</dcterms:modified>
</cp:coreProperties>
</file>