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952EC99-1A6C-4CAA-938E-0D29A0DD0305}" xr6:coauthVersionLast="47" xr6:coauthVersionMax="47" xr10:uidLastSave="{00000000-0000-0000-0000-000000000000}"/>
  <bookViews>
    <workbookView xWindow="28680" yWindow="3150" windowWidth="20730" windowHeight="11160" xr2:uid="{00000000-000D-0000-FFFF-FFFF00000000}"/>
  </bookViews>
  <sheets>
    <sheet name="Presupuesto de horas" sheetId="1" r:id="rId1"/>
  </sheets>
  <definedNames>
    <definedName name="_xlnm.Print_Area" localSheetId="0">'Presupuesto de horas'!$B$2:$F$23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E12" i="1"/>
  <c r="E16" i="1"/>
  <c r="E23" i="1" l="1"/>
  <c r="F23" i="1" l="1"/>
</calcChain>
</file>

<file path=xl/sharedStrings.xml><?xml version="1.0" encoding="utf-8"?>
<sst xmlns="http://schemas.openxmlformats.org/spreadsheetml/2006/main" count="26" uniqueCount="26">
  <si>
    <t>Actividad</t>
  </si>
  <si>
    <t>Total de Horas</t>
  </si>
  <si>
    <t>Estado</t>
  </si>
  <si>
    <t>% Avance</t>
  </si>
  <si>
    <t>Horas</t>
  </si>
  <si>
    <t>Sistema:</t>
  </si>
  <si>
    <t>Entregable 1</t>
  </si>
  <si>
    <t>Entregable 2</t>
  </si>
  <si>
    <t>Entregable Final</t>
  </si>
  <si>
    <t>Portada</t>
  </si>
  <si>
    <t>Diagrama de casos de uso</t>
  </si>
  <si>
    <t>Diagrama de clases</t>
  </si>
  <si>
    <t>Diagrama de Flujo</t>
  </si>
  <si>
    <t>Cronograma</t>
  </si>
  <si>
    <t>Descripción de los casos de Uso</t>
  </si>
  <si>
    <t>Diseño de las pantallas</t>
  </si>
  <si>
    <t>Crear el proyecto de Datos y Negocios</t>
  </si>
  <si>
    <t>Validación datos de entrada</t>
  </si>
  <si>
    <t>Manual usuario</t>
  </si>
  <si>
    <t>Pruebas de usuario</t>
  </si>
  <si>
    <t>Pantalla 1</t>
  </si>
  <si>
    <t>Pantalla 3</t>
  </si>
  <si>
    <t>Pantalla 2</t>
  </si>
  <si>
    <t>Fecha Inicio</t>
  </si>
  <si>
    <t>Terminado</t>
  </si>
  <si>
    <t>Termiando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</si>
</sst>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9" fontId="4" fillId="2" borderId="0" xfId="0" applyNumberFormat="1" applyFont="1" applyFill="1" applyAlignment="1">
      <alignment horizontal="center"/>
    </xf>
    <xf numFmtId="14" fontId="3" fillId="0" borderId="0" xfId="0" applyNumberFormat="1" applyFont="1"/>
    <xf numFmtId="0" fontId="5" fillId="3" borderId="0" xfId="0" applyFont="1" applyFill="1" applyAlignment="1">
      <alignment horizontal="left" wrapText="1" indent="1"/>
    </xf>
    <xf numFmtId="0" fontId="3" fillId="0" borderId="0" xfId="0" applyFont="1" applyAlignment="1">
      <alignment horizontal="left" vertical="center" wrapText="1" indent="3" readingOrder="1"/>
    </xf>
    <xf numFmtId="0" fontId="5" fillId="3" borderId="0" xfId="0" applyFont="1" applyFill="1" applyAlignment="1">
      <alignment horizontal="center" vertical="top"/>
    </xf>
    <xf numFmtId="9" fontId="5" fillId="3" borderId="0" xfId="1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9" fontId="3" fillId="0" borderId="0" xfId="1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3"/>
  <sheetViews>
    <sheetView showGridLines="0" tabSelected="1" zoomScale="85" zoomScaleNormal="85" workbookViewId="0">
      <selection activeCell="C23" sqref="C23"/>
    </sheetView>
  </sheetViews>
  <sheetFormatPr baseColWidth="10" defaultColWidth="11.453125" defaultRowHeight="14" outlineLevelRow="1" x14ac:dyDescent="0.3"/>
  <cols>
    <col min="1" max="1" width="2.7265625" style="1" customWidth="1"/>
    <col min="2" max="2" width="38.453125" style="1" bestFit="1" customWidth="1"/>
    <col min="3" max="3" width="14" style="1" bestFit="1" customWidth="1"/>
    <col min="4" max="4" width="14" style="1" customWidth="1"/>
    <col min="5" max="5" width="7.1796875" style="2" bestFit="1" customWidth="1"/>
    <col min="6" max="6" width="11.81640625" style="3" bestFit="1" customWidth="1"/>
    <col min="7" max="7" width="3" style="1" customWidth="1"/>
    <col min="8" max="16384" width="11.453125" style="1"/>
  </cols>
  <sheetData>
    <row r="2" spans="2:7" ht="17.5" x14ac:dyDescent="0.3">
      <c r="B2" s="15" t="s">
        <v>5</v>
      </c>
      <c r="C2" s="15"/>
      <c r="D2" s="15"/>
      <c r="E2" s="15"/>
      <c r="F2" s="15"/>
    </row>
    <row r="3" spans="2:7" ht="7.5" customHeight="1" x14ac:dyDescent="0.3"/>
    <row r="4" spans="2:7" ht="15" x14ac:dyDescent="0.3">
      <c r="B4" s="4" t="s">
        <v>0</v>
      </c>
      <c r="C4" s="4" t="s">
        <v>2</v>
      </c>
      <c r="D4" s="4" t="s">
        <v>23</v>
      </c>
      <c r="E4" s="4" t="s">
        <v>4</v>
      </c>
      <c r="F4" s="4" t="s">
        <v>3</v>
      </c>
    </row>
    <row r="5" spans="2:7" x14ac:dyDescent="0.3">
      <c r="B5" s="8" t="s">
        <v>6</v>
      </c>
      <c r="C5" s="14" t="s">
        <v>24</v>
      </c>
      <c r="D5" s="14"/>
      <c r="E5" s="10">
        <f>SUM(E6:E11)</f>
        <v>29</v>
      </c>
      <c r="F5" s="11">
        <f>IFERROR(SUMPRODUCT(E6:E11,F6:F11)/E5, 0)</f>
        <v>1</v>
      </c>
      <c r="G5" s="7"/>
    </row>
    <row r="6" spans="2:7" outlineLevel="1" x14ac:dyDescent="0.3">
      <c r="B6" s="9" t="s">
        <v>9</v>
      </c>
      <c r="C6" s="12"/>
      <c r="D6" s="12"/>
      <c r="E6" s="12">
        <v>4</v>
      </c>
      <c r="F6" s="13">
        <v>1</v>
      </c>
    </row>
    <row r="7" spans="2:7" outlineLevel="1" x14ac:dyDescent="0.3">
      <c r="B7" s="9" t="s">
        <v>10</v>
      </c>
      <c r="C7" s="12"/>
      <c r="D7" s="12"/>
      <c r="E7" s="12">
        <v>3</v>
      </c>
      <c r="F7" s="13">
        <v>1</v>
      </c>
    </row>
    <row r="8" spans="2:7" outlineLevel="1" x14ac:dyDescent="0.3">
      <c r="B8" s="9" t="s">
        <v>11</v>
      </c>
      <c r="C8" s="12"/>
      <c r="D8" s="12"/>
      <c r="E8" s="12">
        <v>5</v>
      </c>
      <c r="F8" s="13">
        <v>1</v>
      </c>
    </row>
    <row r="9" spans="2:7" outlineLevel="1" x14ac:dyDescent="0.3">
      <c r="B9" s="9" t="s">
        <v>12</v>
      </c>
      <c r="C9" s="12"/>
      <c r="D9" s="12"/>
      <c r="E9" s="12">
        <v>6</v>
      </c>
      <c r="F9" s="13">
        <v>1</v>
      </c>
    </row>
    <row r="10" spans="2:7" outlineLevel="1" x14ac:dyDescent="0.3">
      <c r="B10" s="9" t="s">
        <v>14</v>
      </c>
      <c r="C10" s="12"/>
      <c r="D10" s="12"/>
      <c r="E10" s="12">
        <v>6</v>
      </c>
      <c r="F10" s="13">
        <v>1</v>
      </c>
    </row>
    <row r="11" spans="2:7" outlineLevel="1" x14ac:dyDescent="0.3">
      <c r="B11" s="9" t="s">
        <v>13</v>
      </c>
      <c r="C11" s="12"/>
      <c r="D11" s="12"/>
      <c r="E11" s="12">
        <v>5</v>
      </c>
      <c r="F11" s="13">
        <v>1</v>
      </c>
    </row>
    <row r="12" spans="2:7" outlineLevel="1" x14ac:dyDescent="0.3">
      <c r="B12" s="8" t="s">
        <v>7</v>
      </c>
      <c r="C12" s="14"/>
      <c r="D12" s="14"/>
      <c r="E12" s="10">
        <f>SUM(E13:E15)</f>
        <v>23</v>
      </c>
      <c r="F12" s="11">
        <v>1</v>
      </c>
    </row>
    <row r="13" spans="2:7" outlineLevel="1" x14ac:dyDescent="0.3">
      <c r="B13" s="9" t="s">
        <v>15</v>
      </c>
      <c r="C13" s="12"/>
      <c r="D13" s="12"/>
      <c r="E13" s="12">
        <v>12</v>
      </c>
      <c r="F13" s="13">
        <v>1</v>
      </c>
    </row>
    <row r="14" spans="2:7" outlineLevel="1" x14ac:dyDescent="0.3">
      <c r="B14" s="9" t="s">
        <v>17</v>
      </c>
      <c r="C14" s="12"/>
      <c r="D14" s="12"/>
      <c r="E14" s="12">
        <v>9</v>
      </c>
      <c r="F14" s="13">
        <v>1</v>
      </c>
    </row>
    <row r="15" spans="2:7" outlineLevel="1" x14ac:dyDescent="0.3">
      <c r="B15" s="9" t="s">
        <v>16</v>
      </c>
      <c r="C15" s="12"/>
      <c r="D15" s="12"/>
      <c r="E15" s="12">
        <v>2</v>
      </c>
      <c r="F15" s="13">
        <v>1</v>
      </c>
    </row>
    <row r="16" spans="2:7" outlineLevel="1" x14ac:dyDescent="0.3">
      <c r="B16" s="8" t="s">
        <v>8</v>
      </c>
      <c r="C16" s="14"/>
      <c r="D16" s="14"/>
      <c r="E16" s="10">
        <f>SUM(E17:E21)</f>
        <v>29</v>
      </c>
      <c r="F16" s="11">
        <v>1</v>
      </c>
    </row>
    <row r="17" spans="2:7" outlineLevel="1" x14ac:dyDescent="0.3">
      <c r="B17" s="9" t="s">
        <v>18</v>
      </c>
      <c r="C17" s="12"/>
      <c r="D17" s="12"/>
      <c r="E17" s="12">
        <v>10</v>
      </c>
      <c r="F17" s="13">
        <v>1</v>
      </c>
    </row>
    <row r="18" spans="2:7" outlineLevel="1" x14ac:dyDescent="0.3">
      <c r="B18" s="9" t="s">
        <v>19</v>
      </c>
      <c r="C18" s="12"/>
      <c r="D18" s="12"/>
      <c r="E18" s="12">
        <v>3</v>
      </c>
      <c r="F18" s="13">
        <v>1</v>
      </c>
    </row>
    <row r="19" spans="2:7" outlineLevel="1" x14ac:dyDescent="0.3">
      <c r="B19" s="9" t="s">
        <v>20</v>
      </c>
      <c r="C19" s="12"/>
      <c r="D19" s="12"/>
      <c r="E19" s="12">
        <v>2</v>
      </c>
      <c r="F19" s="13">
        <v>1</v>
      </c>
    </row>
    <row r="20" spans="2:7" outlineLevel="1" x14ac:dyDescent="0.3">
      <c r="B20" s="9" t="s">
        <v>22</v>
      </c>
      <c r="C20" s="12"/>
      <c r="D20" s="12"/>
      <c r="E20" s="12">
        <v>10</v>
      </c>
      <c r="F20" s="13">
        <v>1</v>
      </c>
    </row>
    <row r="21" spans="2:7" outlineLevel="1" x14ac:dyDescent="0.3">
      <c r="B21" s="9" t="s">
        <v>21</v>
      </c>
      <c r="C21" s="12"/>
      <c r="D21" s="12"/>
      <c r="E21" s="12">
        <v>4</v>
      </c>
      <c r="F21" s="13">
        <v>1</v>
      </c>
    </row>
    <row r="22" spans="2:7" ht="2.25" customHeight="1" x14ac:dyDescent="0.3">
      <c r="B22" s="4"/>
      <c r="C22" s="4"/>
      <c r="D22" s="4"/>
      <c r="E22" s="4"/>
      <c r="F22" s="4"/>
      <c r="G22" s="5"/>
    </row>
    <row r="23" spans="2:7" ht="15" x14ac:dyDescent="0.3">
      <c r="B23" s="4" t="s">
        <v>1</v>
      </c>
      <c r="C23" s="16" t="s">
        <v>25</v>
      </c>
      <c r="D23" s="4"/>
      <c r="E23" s="4">
        <f>SUM(E5,E12,E16)</f>
        <v>81</v>
      </c>
      <c r="F23" s="6">
        <f>IFERROR(SUM(E5*F5,E12*F12, E16*F16)/E23, 0)</f>
        <v>1</v>
      </c>
    </row>
  </sheetData>
  <dataConsolidate/>
  <mergeCells count="1">
    <mergeCell ref="B2:F2"/>
  </mergeCells>
  <dataValidations count="1">
    <dataValidation type="list" allowBlank="1" showInputMessage="1" showErrorMessage="1" sqref="C17:D22 C13:D15 C6:D11" xr:uid="{00000000-0002-0000-00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 de horas</vt:lpstr>
      <vt:lpstr>'Presupuesto de horas'!Área_de_impresión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cmorales</dc:creator>
  <cp:lastModifiedBy>Jostin Obando</cp:lastModifiedBy>
  <cp:lastPrinted>2022-02-05T18:17:50Z</cp:lastPrinted>
  <dcterms:created xsi:type="dcterms:W3CDTF">2011-09-13T17:05:41Z</dcterms:created>
  <dcterms:modified xsi:type="dcterms:W3CDTF">2023-10-29T03:02:05Z</dcterms:modified>
</cp:coreProperties>
</file>