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6. Informacion Presupuestaria\"/>
    </mc:Choice>
  </mc:AlternateContent>
  <bookViews>
    <workbookView xWindow="0" yWindow="0" windowWidth="28800" windowHeight="12330"/>
  </bookViews>
  <sheets>
    <sheet name="CTG" sheetId="1" r:id="rId1"/>
  </sheets>
  <externalReferences>
    <externalReference r:id="rId2"/>
  </externalReferences>
  <definedNames>
    <definedName name="_xlnm.Print_Area" localSheetId="0">CTG!$B$1:$K$20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20" i="1" s="1"/>
  <c r="I17" i="1"/>
  <c r="H17" i="1"/>
  <c r="H20" i="1" s="1"/>
  <c r="G17" i="1"/>
  <c r="E17" i="1"/>
  <c r="E20" i="1" s="1"/>
  <c r="D17" i="1"/>
  <c r="D20" i="1" s="1"/>
  <c r="F15" i="1"/>
  <c r="K15" i="1" s="1"/>
  <c r="F13" i="1"/>
  <c r="K13" i="1" s="1"/>
  <c r="F11" i="1"/>
  <c r="K11" i="1" s="1"/>
  <c r="K17" i="1" s="1"/>
  <c r="K20" i="1" s="1"/>
  <c r="F17" i="1" l="1"/>
  <c r="F20" i="1" s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<sst xmlns="http://schemas.openxmlformats.org/spreadsheetml/2006/main" count="22" uniqueCount="22">
  <si>
    <t>ESTADO ANALÍTICO DEL EJERCICIO DEL PRESUPUESTO DE EGRESOS</t>
  </si>
  <si>
    <t>CLASIFICACIÓN ECONÓMICA (POR TIPO DE GASTO)</t>
  </si>
  <si>
    <t>Del 1 de Enero al 31 de Marzo de 2018</t>
  </si>
  <si>
    <t>Ente Público:</t>
  </si>
  <si>
    <t>INSTITUTO DE ALFABETIZACIÓN Y EDUCACIÓN BÁSICA PARA ADULTOS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</si>
  <si>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</si>
  <si>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</si>
  <si>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</si>
  <si>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</si>
  <si>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</si>
  <si>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</si>
  <si>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</si>
  <si>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</si>
  <si>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</si>
  <si>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</si>
  <si>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3 = (1 + 2 )</t>
  </si>
  <si>
    <t>6 = ( 3 - 5 )</t>
  </si>
  <si>
    <t>Gasto Corriente</t>
  </si>
  <si>
    <t>Gasto de Capital</t>
  </si>
  <si>
    <t>Amortización de la Deuda y Disminución de Pasivos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</si>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</sst>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3" fillId="3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justify" vertical="center" wrapText="1"/>
    </xf>
    <xf numFmtId="0" fontId="3" fillId="3" borderId="3" xfId="0" applyFont="1" applyFill="1" applyBorder="1" applyAlignment="1">
      <alignment horizontal="justify" vertical="center" wrapText="1"/>
    </xf>
    <xf numFmtId="164" fontId="3" fillId="3" borderId="9" xfId="1" applyFont="1" applyFill="1" applyBorder="1" applyAlignment="1">
      <alignment horizontal="justify" vertical="center" wrapText="1"/>
    </xf>
    <xf numFmtId="0" fontId="3" fillId="3" borderId="5" xfId="0" applyFont="1" applyFill="1" applyBorder="1" applyAlignment="1">
      <alignment horizontal="justify" vertical="center" wrapText="1"/>
    </xf>
    <xf numFmtId="0" fontId="4" fillId="3" borderId="6" xfId="0" applyFont="1" applyFill="1" applyBorder="1" applyAlignment="1">
      <alignment horizontal="justify" vertical="center" wrapText="1"/>
    </xf>
    <xf numFmtId="164" fontId="3" fillId="3" borderId="10" xfId="1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justify" vertical="center" wrapText="1"/>
    </xf>
    <xf numFmtId="164" fontId="3" fillId="3" borderId="10" xfId="1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justify" vertical="center" wrapText="1"/>
    </xf>
    <xf numFmtId="0" fontId="4" fillId="3" borderId="7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164" fontId="3" fillId="3" borderId="11" xfId="1" applyFont="1" applyFill="1" applyBorder="1" applyAlignment="1">
      <alignment horizontal="justify" vertical="center" wrapText="1"/>
    </xf>
    <xf numFmtId="0" fontId="4" fillId="3" borderId="0" xfId="0" applyFont="1" applyFill="1"/>
    <xf numFmtId="164" fontId="4" fillId="3" borderId="11" xfId="1" applyFont="1" applyFill="1" applyBorder="1" applyAlignment="1">
      <alignment horizontal="right" vertical="center" wrapText="1"/>
    </xf>
    <xf numFmtId="0" fontId="4" fillId="0" borderId="0" xfId="0" applyFont="1"/>
    <xf numFmtId="0" fontId="3" fillId="0" borderId="0" xfId="0" applyFont="1"/>
    <xf numFmtId="0" fontId="5" fillId="3" borderId="0" xfId="0" applyFont="1" applyFill="1"/>
    <xf numFmtId="0" fontId="6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ocuments/Montse%20Q/2018/Contabilidad/Paginas%20Web/Web%20INAEBA/1er%20Trimestre%202018/Inform.%20financ.%20Marzo%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  <sheetName val="EA"/>
      <sheetName val="EVHP"/>
      <sheetName val="EFE"/>
      <sheetName val="ECSF"/>
      <sheetName val="EAA"/>
      <sheetName val="EADP"/>
      <sheetName val="PC"/>
      <sheetName val="NOTAS"/>
      <sheetName val="EAI"/>
      <sheetName val="CAdmon"/>
      <sheetName val="COG"/>
      <sheetName val="CTG"/>
      <sheetName val="CFG"/>
      <sheetName val="EN"/>
      <sheetName val="ID"/>
      <sheetName val="IPF"/>
      <sheetName val="CProg"/>
      <sheetName val="PyPI"/>
      <sheetName val="IR"/>
      <sheetName val="Esq Bur"/>
      <sheetName val="Rel Cta Banc"/>
      <sheetName val="Ayudas"/>
      <sheetName val="Gto Federaliz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2">
          <cell r="D22">
            <v>302123038.50999999</v>
          </cell>
          <cell r="E22">
            <v>28009603.859999999</v>
          </cell>
          <cell r="F22">
            <v>330132642.37</v>
          </cell>
          <cell r="H22">
            <v>53801311.969999999</v>
          </cell>
          <cell r="J22">
            <v>53784251.350000001</v>
          </cell>
          <cell r="K22">
            <v>276331330.39999998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>
    <tabColor theme="9" tint="-0.249977111117893"/>
    <pageSetUpPr fitToPage="1"/>
  </sheetPr>
  <dimension ref="A1:L20"/>
  <sheetViews>
    <sheetView showGridLines="0" tabSelected="1" zoomScale="85" zoomScaleNormal="85" workbookViewId="0">
      <selection activeCell="B1" sqref="B1:K20"/>
    </sheetView>
  </sheetViews>
  <sheetFormatPr baseColWidth="10" defaultRowHeight="12.75" x14ac:dyDescent="0.2"/>
  <cols>
    <col min="1" max="1" width="2.5703125" style="1" customWidth="1"/>
    <col min="2" max="2" width="2" style="20" customWidth="1"/>
    <col min="3" max="3" width="45.85546875" style="20" customWidth="1"/>
    <col min="4" max="4" width="21.28515625" style="20" bestFit="1" customWidth="1"/>
    <col min="5" max="5" width="19" style="20" bestFit="1" customWidth="1"/>
    <col min="6" max="6" width="20.5703125" style="20" bestFit="1" customWidth="1"/>
    <col min="7" max="9" width="21.28515625" style="20" bestFit="1" customWidth="1"/>
    <col min="10" max="10" width="20.140625" style="20" bestFit="1" customWidth="1"/>
    <col min="11" max="11" width="17.7109375" style="20" bestFit="1" customWidth="1"/>
    <col min="12" max="12" width="2.140625" style="1" customWidth="1"/>
    <col min="13" max="16384" width="11.42578125" style="20"/>
  </cols>
  <sheetData>
    <row r="1" spans="2:11" ht="16.5" customHeight="1" x14ac:dyDescent="0.2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</row>
    <row r="2" spans="2:11" ht="16.5" customHeight="1" x14ac:dyDescent="0.2"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</row>
    <row r="3" spans="2:11" ht="16.5" customHeight="1" x14ac:dyDescent="0.2">
      <c r="B3" s="23" t="s">
        <v>2</v>
      </c>
      <c r="C3" s="23"/>
      <c r="D3" s="23"/>
      <c r="E3" s="23"/>
      <c r="F3" s="23"/>
      <c r="G3" s="23"/>
      <c r="H3" s="23"/>
      <c r="I3" s="23"/>
      <c r="J3" s="23"/>
      <c r="K3" s="23"/>
    </row>
    <row r="4" spans="2:11" s="1" customFormat="1" x14ac:dyDescent="0.2"/>
    <row r="5" spans="2:11" s="1" customFormat="1" x14ac:dyDescent="0.2">
      <c r="C5" s="2" t="s">
        <v>3</v>
      </c>
      <c r="D5" s="24" t="s">
        <v>4</v>
      </c>
      <c r="E5" s="24"/>
      <c r="F5" s="24"/>
      <c r="G5" s="24"/>
      <c r="H5" s="24"/>
      <c r="I5" s="24"/>
      <c r="J5" s="3"/>
    </row>
    <row r="6" spans="2:11" s="1" customFormat="1" x14ac:dyDescent="0.2"/>
    <row r="7" spans="2:11" x14ac:dyDescent="0.2">
      <c r="B7" s="25" t="s">
        <v>5</v>
      </c>
      <c r="C7" s="26"/>
      <c r="D7" s="31" t="s">
        <v>6</v>
      </c>
      <c r="E7" s="31"/>
      <c r="F7" s="31"/>
      <c r="G7" s="31"/>
      <c r="H7" s="31"/>
      <c r="I7" s="31"/>
      <c r="J7" s="31"/>
      <c r="K7" s="31" t="s">
        <v>7</v>
      </c>
    </row>
    <row r="8" spans="2:11" ht="25.5" x14ac:dyDescent="0.2">
      <c r="B8" s="27"/>
      <c r="C8" s="28"/>
      <c r="D8" s="4" t="s">
        <v>8</v>
      </c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  <c r="K8" s="31"/>
    </row>
    <row r="9" spans="2:11" x14ac:dyDescent="0.2">
      <c r="B9" s="29"/>
      <c r="C9" s="30"/>
      <c r="D9" s="4">
        <v>1</v>
      </c>
      <c r="E9" s="4">
        <v>2</v>
      </c>
      <c r="F9" s="4" t="s">
        <v>15</v>
      </c>
      <c r="G9" s="4">
        <v>4</v>
      </c>
      <c r="H9" s="4">
        <v>5</v>
      </c>
      <c r="I9" s="4">
        <v>6</v>
      </c>
      <c r="J9" s="4">
        <v>7</v>
      </c>
      <c r="K9" s="4" t="s">
        <v>16</v>
      </c>
    </row>
    <row r="10" spans="2:11" x14ac:dyDescent="0.2">
      <c r="B10" s="5"/>
      <c r="C10" s="6"/>
      <c r="D10" s="7"/>
      <c r="E10" s="7"/>
      <c r="F10" s="7"/>
      <c r="G10" s="7"/>
      <c r="H10" s="7"/>
      <c r="I10" s="7"/>
      <c r="J10" s="7"/>
      <c r="K10" s="7"/>
    </row>
    <row r="11" spans="2:11" x14ac:dyDescent="0.2">
      <c r="B11" s="8"/>
      <c r="C11" s="9" t="s">
        <v>17</v>
      </c>
      <c r="D11" s="10">
        <v>302123038.50999999</v>
      </c>
      <c r="E11" s="10">
        <v>19481687.199999999</v>
      </c>
      <c r="F11" s="10">
        <f>+D11+E11</f>
        <v>321604725.70999998</v>
      </c>
      <c r="G11" s="10">
        <v>59253116.340000004</v>
      </c>
      <c r="H11" s="10">
        <v>53801311.969999999</v>
      </c>
      <c r="I11" s="10">
        <v>53801311.969999999</v>
      </c>
      <c r="J11" s="10">
        <v>53784251.350000001</v>
      </c>
      <c r="K11" s="10">
        <f>+F11-H11</f>
        <v>267803413.73999998</v>
      </c>
    </row>
    <row r="12" spans="2:11" x14ac:dyDescent="0.2">
      <c r="B12" s="8"/>
      <c r="C12" s="11"/>
      <c r="D12" s="12"/>
      <c r="E12" s="12"/>
      <c r="F12" s="12"/>
      <c r="G12" s="12"/>
      <c r="H12" s="12"/>
      <c r="I12" s="12"/>
      <c r="J12" s="12"/>
      <c r="K12" s="12"/>
    </row>
    <row r="13" spans="2:11" x14ac:dyDescent="0.2">
      <c r="B13" s="13"/>
      <c r="C13" s="9" t="s">
        <v>18</v>
      </c>
      <c r="D13" s="12"/>
      <c r="E13" s="12">
        <v>8527916.6600000001</v>
      </c>
      <c r="F13" s="12">
        <f>+D13+E13</f>
        <v>8527916.6600000001</v>
      </c>
      <c r="G13" s="12">
        <v>5161599.32</v>
      </c>
      <c r="H13" s="12"/>
      <c r="I13" s="12"/>
      <c r="J13" s="12">
        <v>0</v>
      </c>
      <c r="K13" s="12">
        <f>+F13-H13</f>
        <v>8527916.6600000001</v>
      </c>
    </row>
    <row r="14" spans="2:11" x14ac:dyDescent="0.2">
      <c r="B14" s="8"/>
      <c r="C14" s="11"/>
      <c r="D14" s="12"/>
      <c r="E14" s="12"/>
      <c r="F14" s="12"/>
      <c r="G14" s="12"/>
      <c r="H14" s="12"/>
      <c r="I14" s="12"/>
      <c r="J14" s="12"/>
      <c r="K14" s="12"/>
    </row>
    <row r="15" spans="2:11" ht="25.5" x14ac:dyDescent="0.2">
      <c r="B15" s="13"/>
      <c r="C15" s="9" t="s">
        <v>19</v>
      </c>
      <c r="D15" s="12"/>
      <c r="E15" s="12"/>
      <c r="F15" s="12">
        <f>+D15+E15</f>
        <v>0</v>
      </c>
      <c r="G15" s="12"/>
      <c r="H15" s="12"/>
      <c r="I15" s="12"/>
      <c r="J15" s="12"/>
      <c r="K15" s="12">
        <f>+F15-H15</f>
        <v>0</v>
      </c>
    </row>
    <row r="16" spans="2:11" x14ac:dyDescent="0.2">
      <c r="B16" s="14"/>
      <c r="C16" s="15"/>
      <c r="D16" s="16"/>
      <c r="E16" s="16"/>
      <c r="F16" s="16"/>
      <c r="G16" s="16"/>
      <c r="H16" s="16"/>
      <c r="I16" s="16"/>
      <c r="J16" s="16"/>
      <c r="K16" s="16"/>
    </row>
    <row r="17" spans="1:12" s="19" customFormat="1" x14ac:dyDescent="0.2">
      <c r="A17" s="17"/>
      <c r="B17" s="14"/>
      <c r="C17" s="15" t="s">
        <v>20</v>
      </c>
      <c r="D17" s="18">
        <f>+D11+D13+D15</f>
        <v>302123038.50999999</v>
      </c>
      <c r="E17" s="18">
        <f t="shared" ref="E17:K17" si="0">+E11+E13+E15</f>
        <v>28009603.859999999</v>
      </c>
      <c r="F17" s="18">
        <f t="shared" si="0"/>
        <v>330132642.37</v>
      </c>
      <c r="G17" s="18">
        <f t="shared" si="0"/>
        <v>64414715.660000004</v>
      </c>
      <c r="H17" s="18">
        <f t="shared" si="0"/>
        <v>53801311.969999999</v>
      </c>
      <c r="I17" s="18">
        <f t="shared" si="0"/>
        <v>53801311.969999999</v>
      </c>
      <c r="J17" s="18">
        <f t="shared" si="0"/>
        <v>53784251.350000001</v>
      </c>
      <c r="K17" s="18">
        <f t="shared" si="0"/>
        <v>276331330.39999998</v>
      </c>
      <c r="L17" s="17"/>
    </row>
    <row r="18" spans="1:12" s="1" customFormat="1" x14ac:dyDescent="0.2"/>
    <row r="19" spans="1:12" x14ac:dyDescent="0.2">
      <c r="C19" s="21" t="s">
        <v>21</v>
      </c>
    </row>
    <row r="20" spans="1:12" x14ac:dyDescent="0.2">
      <c r="D20" s="22" t="str">
        <f>IF(D17=[1]CAdmon!D22," ","ERROR")</f>
        <v xml:space="preserve"> </v>
      </c>
      <c r="E20" s="22" t="str">
        <f>IF(E17=[1]CAdmon!E22," ","ERROR")</f>
        <v xml:space="preserve"> </v>
      </c>
      <c r="F20" s="22" t="str">
        <f>IF(F17=[1]CAdmon!F22," ","ERROR")</f>
        <v xml:space="preserve"> </v>
      </c>
      <c r="G20" s="22"/>
      <c r="H20" s="22" t="str">
        <f>IF(H17=[1]CAdmon!H22," ","ERROR")</f>
        <v xml:space="preserve"> </v>
      </c>
      <c r="I20" s="22"/>
      <c r="J20" s="22" t="str">
        <f>IF(J17=[1]CAdmon!J22," ","ERROR")</f>
        <v xml:space="preserve"> </v>
      </c>
      <c r="K20" s="22" t="str">
        <f>IF(K17=[1]CAdmon!K22," ","ERROR")</f>
        <v xml:space="preserve"> </v>
      </c>
    </row>
  </sheetData>
  <mergeCells count="7">
    <mergeCell ref="B1:K1"/>
    <mergeCell ref="B2:K2"/>
    <mergeCell ref="B3:K3"/>
    <mergeCell ref="D5:I5"/>
    <mergeCell ref="B7:C9"/>
    <mergeCell ref="D7:J7"/>
    <mergeCell ref="K7:K8"/>
  </mergeCells>
  <printOptions horizontalCentered="1"/>
  <pageMargins left="0.70866141732283472" right="0.70866141732283472" top="0.74803149606299213" bottom="0.74803149606299213" header="0.31496062992125984" footer="0.31496062992125984"/>
  <pageSetup scale="5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CTG</vt:lpstr>
      <vt:lpstr>CTG!Área_de_impresión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2018-04-26T14:18:47Z</dcterms:created>
  <dcterms:modified xsi:type="dcterms:W3CDTF">2018-04-30T14:06:06Z</dcterms:modified>
</cp:coreProperties>
</file>