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ctav\Google Drive\Contabilidad\Pagina WEb\segundo trimestre 18\"/>
    </mc:Choice>
  </mc:AlternateContent>
  <xr:revisionPtr revIDLastSave="0" documentId="8_{7A131DD8-18C7-4DEC-80AD-8929AD2178B8}" xr6:coauthVersionLast="34" xr6:coauthVersionMax="34" xr10:uidLastSave="{00000000-0000-0000-0000-000000000000}"/>
  <bookViews>
    <workbookView xWindow="0" yWindow="0" windowWidth="20490" windowHeight="7545" xr2:uid="{7EB681D1-21F1-46FF-819E-FD1D929DDD66}"/>
  </bookViews>
  <sheets>
    <sheet name="6.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H20" i="1"/>
  <c r="E20" i="1"/>
  <c r="D20" i="1"/>
  <c r="K17" i="1"/>
  <c r="K20" i="1" s="1"/>
  <c r="J17" i="1"/>
  <c r="I17" i="1"/>
  <c r="H17" i="1"/>
  <c r="G17" i="1"/>
  <c r="F17" i="1"/>
  <c r="F20" i="1" s="1"/>
  <c r="E17" i="1"/>
  <c r="D17" i="1"/>
  <c r="K15" i="1"/>
  <c r="F15" i="1"/>
  <c r="K13" i="1"/>
  <c r="F13" i="1"/>
  <c r="K11" i="1"/>
  <c r="F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DGCG</author>
  </authors>
  <commentList>
    <comment ref="K7" authorId="0" shapeId="0" xr:uid="{19111D76-149F-4ECD-A852-7FB208BF38DE}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<sst xmlns="http://schemas.openxmlformats.org/spreadsheetml/2006/main" count="22" uniqueCount="22">
  <si>
    <t>ESTADO ANALÍTICO DEL EJERCICIO DEL PRESUPUESTO DE EGRESOS</t>
  </si>
  <si>
    <t>CLASIFICACIÓN ECONÓMICA (POR TIPO DE GASTO)</t>
  </si>
  <si>
    <t>Del 1 de Enero al 30 de Junio de 2018</t>
  </si>
  <si>
    <t>Ente Público:</t>
  </si>
  <si>
    <t>INSTITUTO DE ALFABETIZACIÓN Y EDUCACIÓN BÁSICA PARA ADULTOS</t>
  </si>
  <si>
    <t>Concepto</t>
  </si>
  <si>
    <t xml:space="preserve">Egresos </t>
  </si>
  <si>
    <t>Subejercicio</t>
  </si>
  <si>
    <t>Aprobado</t>
  </si>
  <si>
    <t>Ampliaciones/ (Reducciones)</t>
  </si>
  <si>
    <t>Modificado</t>
  </si>
  <si>
    <t>Comprometido</t>
  </si>
  <si>
    <t>Devengado</t>
  </si>
  <si>
    <t>Ejercido</t>
  </si>
  <si>
    <t>Pagado</t>
  </si>
  <si>
    <t>3 = (1 + 2 )</t>
  </si>
  <si>
    <t>6 = ( 3 - 5 )</t>
  </si>
  <si>
    <t>Gasto Corriente</t>
  </si>
  <si>
    <t>Gasto de Capital</t>
  </si>
  <si>
    <t>Amortización de la Deuda y Disminución de Pasivos</t>
  </si>
  <si>
    <t>Total del Gasto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</si>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</sst>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 applyBorder="1" applyAlignment="1">
      <alignment horizontal="center"/>
    </xf>
    <xf numFmtId="0" fontId="3" fillId="3" borderId="0" xfId="0" applyFont="1" applyFill="1"/>
    <xf numFmtId="0" fontId="2" fillId="3" borderId="0" xfId="0" applyFont="1" applyFill="1" applyBorder="1" applyAlignment="1">
      <alignment horizontal="right"/>
    </xf>
    <xf numFmtId="0" fontId="2" fillId="3" borderId="1" xfId="0" applyNumberFormat="1" applyFont="1" applyFill="1" applyBorder="1" applyAlignment="1" applyProtection="1">
      <alignment horizontal="center"/>
      <protection locked="0"/>
    </xf>
    <xf numFmtId="0" fontId="3" fillId="3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justify" vertical="center" wrapText="1"/>
    </xf>
    <xf numFmtId="0" fontId="3" fillId="3" borderId="3" xfId="0" applyFont="1" applyFill="1" applyBorder="1" applyAlignment="1">
      <alignment horizontal="justify" vertical="center" wrapText="1"/>
    </xf>
    <xf numFmtId="43" fontId="3" fillId="3" borderId="9" xfId="1" applyFont="1" applyFill="1" applyBorder="1" applyAlignment="1">
      <alignment horizontal="justify" vertical="center" wrapText="1"/>
    </xf>
    <xf numFmtId="43" fontId="3" fillId="3" borderId="10" xfId="1" applyFont="1" applyFill="1" applyBorder="1" applyAlignment="1">
      <alignment horizontal="justify" vertical="center" wrapText="1"/>
    </xf>
    <xf numFmtId="43" fontId="3" fillId="3" borderId="3" xfId="1" applyFont="1" applyFill="1" applyBorder="1" applyAlignment="1">
      <alignment horizontal="justify" vertical="center" wrapText="1"/>
    </xf>
    <xf numFmtId="0" fontId="3" fillId="3" borderId="5" xfId="0" applyFont="1" applyFill="1" applyBorder="1" applyAlignment="1">
      <alignment horizontal="justify" vertical="center" wrapText="1"/>
    </xf>
    <xf numFmtId="0" fontId="4" fillId="3" borderId="6" xfId="0" applyFont="1" applyFill="1" applyBorder="1" applyAlignment="1">
      <alignment horizontal="justify" vertical="center" wrapText="1"/>
    </xf>
    <xf numFmtId="43" fontId="3" fillId="3" borderId="11" xfId="1" applyFont="1" applyFill="1" applyBorder="1" applyAlignment="1">
      <alignment horizontal="right" vertical="top" wrapText="1"/>
    </xf>
    <xf numFmtId="43" fontId="3" fillId="3" borderId="0" xfId="1" applyFont="1" applyFill="1" applyBorder="1" applyAlignment="1">
      <alignment horizontal="right" vertical="top" wrapText="1"/>
    </xf>
    <xf numFmtId="43" fontId="3" fillId="3" borderId="6" xfId="1" applyFont="1" applyFill="1" applyBorder="1" applyAlignment="1">
      <alignment horizontal="right" vertical="top" wrapText="1"/>
    </xf>
    <xf numFmtId="0" fontId="3" fillId="3" borderId="6" xfId="0" applyFont="1" applyFill="1" applyBorder="1" applyAlignment="1">
      <alignment horizontal="justify" vertical="center" wrapText="1"/>
    </xf>
    <xf numFmtId="43" fontId="3" fillId="3" borderId="11" xfId="1" applyFont="1" applyFill="1" applyBorder="1" applyAlignment="1">
      <alignment horizontal="right" vertical="center" wrapText="1"/>
    </xf>
    <xf numFmtId="0" fontId="3" fillId="0" borderId="0" xfId="0" applyFont="1"/>
    <xf numFmtId="0" fontId="3" fillId="0" borderId="11" xfId="0" applyFont="1" applyBorder="1"/>
    <xf numFmtId="0" fontId="4" fillId="3" borderId="5" xfId="0" applyFont="1" applyFill="1" applyBorder="1" applyAlignment="1">
      <alignment horizontal="justify" vertical="center" wrapText="1"/>
    </xf>
    <xf numFmtId="4" fontId="3" fillId="0" borderId="0" xfId="0" applyNumberFormat="1" applyFont="1"/>
    <xf numFmtId="4" fontId="3" fillId="0" borderId="11" xfId="0" applyNumberFormat="1" applyFont="1" applyBorder="1"/>
    <xf numFmtId="43" fontId="3" fillId="3" borderId="0" xfId="1" applyFont="1" applyFill="1" applyBorder="1" applyAlignment="1">
      <alignment horizontal="right" vertical="center" wrapText="1"/>
    </xf>
    <xf numFmtId="43" fontId="3" fillId="3" borderId="6" xfId="1" applyFont="1" applyFill="1" applyBorder="1" applyAlignment="1">
      <alignment horizontal="right" vertical="center" wrapText="1"/>
    </xf>
    <xf numFmtId="0" fontId="4" fillId="3" borderId="7" xfId="0" applyFont="1" applyFill="1" applyBorder="1" applyAlignment="1">
      <alignment horizontal="justify" vertical="center" wrapText="1"/>
    </xf>
    <xf numFmtId="0" fontId="4" fillId="3" borderId="8" xfId="0" applyFont="1" applyFill="1" applyBorder="1" applyAlignment="1">
      <alignment horizontal="justify" vertical="center" wrapText="1"/>
    </xf>
    <xf numFmtId="43" fontId="3" fillId="3" borderId="12" xfId="1" applyFont="1" applyFill="1" applyBorder="1" applyAlignment="1">
      <alignment horizontal="justify" vertical="center" wrapText="1"/>
    </xf>
    <xf numFmtId="43" fontId="3" fillId="3" borderId="1" xfId="1" applyFont="1" applyFill="1" applyBorder="1" applyAlignment="1">
      <alignment horizontal="justify" vertical="center" wrapText="1"/>
    </xf>
    <xf numFmtId="43" fontId="3" fillId="3" borderId="8" xfId="1" applyFont="1" applyFill="1" applyBorder="1" applyAlignment="1">
      <alignment horizontal="justify" vertical="center" wrapText="1"/>
    </xf>
    <xf numFmtId="0" fontId="4" fillId="3" borderId="0" xfId="0" applyFont="1" applyFill="1"/>
    <xf numFmtId="43" fontId="4" fillId="3" borderId="12" xfId="1" applyFont="1" applyFill="1" applyBorder="1" applyAlignment="1">
      <alignment horizontal="right" vertical="center" wrapText="1"/>
    </xf>
    <xf numFmtId="0" fontId="4" fillId="0" borderId="0" xfId="0" applyFont="1"/>
    <xf numFmtId="0" fontId="5" fillId="3" borderId="0" xfId="0" applyFont="1" applyFill="1"/>
    <xf numFmtId="0" fontId="6" fillId="0" borderId="0" xfId="0" applyFont="1" applyAlignment="1">
      <alignment horizontal="center"/>
    </xf>
    <xf numFmtId="0" fontId="3" fillId="0" borderId="0" xfId="0" applyFont="1" applyBorder="1"/>
    <xf numFmtId="0" fontId="3" fillId="3" borderId="0" xfId="0" applyFont="1" applyFill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7" fillId="3" borderId="0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Alignme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tados%20Financ%20Junio%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.2"/>
      <sheetName val="5.1"/>
      <sheetName val="5.3"/>
      <sheetName val="5.5"/>
      <sheetName val="5.4"/>
      <sheetName val="5.6"/>
      <sheetName val="5.7"/>
      <sheetName val="5.8"/>
      <sheetName val="5.9.1"/>
      <sheetName val="6.1"/>
      <sheetName val="6.4"/>
      <sheetName val="6.6"/>
      <sheetName val="6.5"/>
      <sheetName val="6.7"/>
      <sheetName val="6.8"/>
      <sheetName val="6.9"/>
      <sheetName val="IPF"/>
      <sheetName val="7.1"/>
      <sheetName val="7.2"/>
      <sheetName val="7.3"/>
      <sheetName val="Esq Bur"/>
      <sheetName val="9.3"/>
      <sheetName val="9.1"/>
      <sheetName val="9.10"/>
      <sheetName val="10.1"/>
      <sheetName val="10.2"/>
      <sheetName val="10.3"/>
      <sheetName val="10.4"/>
      <sheetName val="10.5"/>
      <sheetName val="10.6"/>
      <sheetName val="10.7"/>
      <sheetName val="10.8"/>
      <sheetName val="10.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2">
          <cell r="D22">
            <v>302123038.50999999</v>
          </cell>
          <cell r="E22">
            <v>50704017.729999997</v>
          </cell>
          <cell r="F22">
            <v>352827056.24000001</v>
          </cell>
          <cell r="H22">
            <v>116525652.41</v>
          </cell>
          <cell r="J22">
            <v>113877328.91</v>
          </cell>
          <cell r="K22">
            <v>236301403.83000001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23C7-D4B1-4004-96D3-F42C9562E51D}">
  <sheetPr codeName="Hoja13">
    <tabColor theme="9" tint="-0.249977111117893"/>
    <pageSetUpPr fitToPage="1"/>
  </sheetPr>
  <dimension ref="A1:L23"/>
  <sheetViews>
    <sheetView showGridLines="0" tabSelected="1" topLeftCell="A19" zoomScale="85" zoomScaleNormal="85" workbookViewId="0">
      <selection activeCell="C21" sqref="C21:J23"/>
    </sheetView>
  </sheetViews>
  <sheetFormatPr baseColWidth="10" defaultRowHeight="12.75" x14ac:dyDescent="0.2"/>
  <cols>
    <col min="1" max="1" width="2.5703125" style="2" customWidth="1"/>
    <col min="2" max="2" width="2" style="26" customWidth="1"/>
    <col min="3" max="3" width="45.85546875" style="26" customWidth="1"/>
    <col min="4" max="4" width="21.28515625" style="26" bestFit="1" customWidth="1"/>
    <col min="5" max="5" width="19" style="26" bestFit="1" customWidth="1"/>
    <col min="6" max="6" width="20.5703125" style="26" bestFit="1" customWidth="1"/>
    <col min="7" max="9" width="21.28515625" style="26" bestFit="1" customWidth="1"/>
    <col min="10" max="10" width="20.140625" style="26" bestFit="1" customWidth="1"/>
    <col min="11" max="11" width="17.7109375" style="26" bestFit="1" customWidth="1"/>
    <col min="12" max="12" width="2.140625" style="2" customWidth="1"/>
    <col min="13" max="16384" width="11.42578125" style="26"/>
  </cols>
  <sheetData>
    <row r="1" spans="2:11" ht="16.5" customHeight="1" x14ac:dyDescent="0.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</row>
    <row r="2" spans="2:11" ht="16.5" customHeight="1" x14ac:dyDescent="0.2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</row>
    <row r="3" spans="2:11" ht="16.5" customHeight="1" x14ac:dyDescent="0.2">
      <c r="B3" s="1" t="s">
        <v>2</v>
      </c>
      <c r="C3" s="1"/>
      <c r="D3" s="1"/>
      <c r="E3" s="1"/>
      <c r="F3" s="1"/>
      <c r="G3" s="1"/>
      <c r="H3" s="1"/>
      <c r="I3" s="1"/>
      <c r="J3" s="1"/>
      <c r="K3" s="1"/>
    </row>
    <row r="4" spans="2:11" s="2" customFormat="1" x14ac:dyDescent="0.2"/>
    <row r="5" spans="2:11" s="2" customFormat="1" x14ac:dyDescent="0.2">
      <c r="C5" s="3" t="s">
        <v>3</v>
      </c>
      <c r="D5" s="4" t="s">
        <v>4</v>
      </c>
      <c r="E5" s="4"/>
      <c r="F5" s="4"/>
      <c r="G5" s="4"/>
      <c r="H5" s="4"/>
      <c r="I5" s="4"/>
      <c r="J5" s="5"/>
    </row>
    <row r="6" spans="2:11" s="2" customFormat="1" x14ac:dyDescent="0.2"/>
    <row r="7" spans="2:11" x14ac:dyDescent="0.2">
      <c r="B7" s="6" t="s">
        <v>5</v>
      </c>
      <c r="C7" s="7"/>
      <c r="D7" s="8" t="s">
        <v>6</v>
      </c>
      <c r="E7" s="8"/>
      <c r="F7" s="8"/>
      <c r="G7" s="8"/>
      <c r="H7" s="8"/>
      <c r="I7" s="8"/>
      <c r="J7" s="8"/>
      <c r="K7" s="8" t="s">
        <v>7</v>
      </c>
    </row>
    <row r="8" spans="2:11" ht="25.5" x14ac:dyDescent="0.2">
      <c r="B8" s="9"/>
      <c r="C8" s="10"/>
      <c r="D8" s="11" t="s">
        <v>8</v>
      </c>
      <c r="E8" s="11" t="s">
        <v>9</v>
      </c>
      <c r="F8" s="11" t="s">
        <v>10</v>
      </c>
      <c r="G8" s="11" t="s">
        <v>11</v>
      </c>
      <c r="H8" s="11" t="s">
        <v>12</v>
      </c>
      <c r="I8" s="11" t="s">
        <v>13</v>
      </c>
      <c r="J8" s="11" t="s">
        <v>14</v>
      </c>
      <c r="K8" s="8"/>
    </row>
    <row r="9" spans="2:11" x14ac:dyDescent="0.2">
      <c r="B9" s="12"/>
      <c r="C9" s="13"/>
      <c r="D9" s="11">
        <v>1</v>
      </c>
      <c r="E9" s="11">
        <v>2</v>
      </c>
      <c r="F9" s="11" t="s">
        <v>15</v>
      </c>
      <c r="G9" s="11">
        <v>4</v>
      </c>
      <c r="H9" s="11">
        <v>5</v>
      </c>
      <c r="I9" s="11">
        <v>6</v>
      </c>
      <c r="J9" s="11">
        <v>7</v>
      </c>
      <c r="K9" s="11" t="s">
        <v>16</v>
      </c>
    </row>
    <row r="10" spans="2:11" x14ac:dyDescent="0.2">
      <c r="B10" s="14"/>
      <c r="C10" s="15"/>
      <c r="D10" s="16"/>
      <c r="E10" s="16"/>
      <c r="F10" s="16"/>
      <c r="G10" s="16"/>
      <c r="H10" s="17"/>
      <c r="I10" s="16"/>
      <c r="J10" s="18"/>
      <c r="K10" s="16"/>
    </row>
    <row r="11" spans="2:11" x14ac:dyDescent="0.2">
      <c r="B11" s="19"/>
      <c r="C11" s="20" t="s">
        <v>17</v>
      </c>
      <c r="D11" s="21">
        <v>302123038.50999999</v>
      </c>
      <c r="E11" s="21">
        <v>17361639.079999998</v>
      </c>
      <c r="F11" s="21">
        <f>+D11+E11</f>
        <v>319484677.58999997</v>
      </c>
      <c r="G11" s="21">
        <v>123863098.37</v>
      </c>
      <c r="H11" s="22">
        <v>116227307.36</v>
      </c>
      <c r="I11" s="21">
        <v>116227307.36</v>
      </c>
      <c r="J11" s="23">
        <v>113578983.86</v>
      </c>
      <c r="K11" s="21">
        <f>+F11-H11</f>
        <v>203257370.22999996</v>
      </c>
    </row>
    <row r="12" spans="2:11" x14ac:dyDescent="0.2">
      <c r="B12" s="19"/>
      <c r="C12" s="24"/>
      <c r="D12" s="25"/>
      <c r="F12" s="25"/>
      <c r="G12" s="27"/>
      <c r="I12" s="27"/>
      <c r="K12" s="25"/>
    </row>
    <row r="13" spans="2:11" x14ac:dyDescent="0.2">
      <c r="B13" s="28"/>
      <c r="C13" s="20" t="s">
        <v>18</v>
      </c>
      <c r="D13" s="25"/>
      <c r="E13" s="29">
        <v>33342378.649999999</v>
      </c>
      <c r="F13" s="21">
        <f>+D13+E13</f>
        <v>33342378.649999999</v>
      </c>
      <c r="G13" s="30">
        <v>6769099.71</v>
      </c>
      <c r="H13" s="31">
        <v>298345.05</v>
      </c>
      <c r="I13" s="25">
        <v>298345.05</v>
      </c>
      <c r="J13" s="32">
        <v>298345.05</v>
      </c>
      <c r="K13" s="21">
        <f>+F13-H13</f>
        <v>33044033.599999998</v>
      </c>
    </row>
    <row r="14" spans="2:11" x14ac:dyDescent="0.2">
      <c r="B14" s="19"/>
      <c r="C14" s="24"/>
      <c r="D14" s="25"/>
      <c r="E14" s="25"/>
      <c r="F14" s="25"/>
      <c r="G14" s="25"/>
      <c r="H14" s="31"/>
      <c r="I14" s="25"/>
      <c r="J14" s="32"/>
      <c r="K14" s="25"/>
    </row>
    <row r="15" spans="2:11" ht="25.5" x14ac:dyDescent="0.2">
      <c r="B15" s="28"/>
      <c r="C15" s="20" t="s">
        <v>19</v>
      </c>
      <c r="D15" s="25"/>
      <c r="E15" s="25"/>
      <c r="F15" s="25">
        <f>+D15+E15</f>
        <v>0</v>
      </c>
      <c r="G15" s="25"/>
      <c r="H15" s="31"/>
      <c r="I15" s="25"/>
      <c r="J15" s="32"/>
      <c r="K15" s="25">
        <f>+F15-H15</f>
        <v>0</v>
      </c>
    </row>
    <row r="16" spans="2:11" x14ac:dyDescent="0.2">
      <c r="B16" s="33"/>
      <c r="C16" s="34"/>
      <c r="D16" s="35"/>
      <c r="E16" s="35"/>
      <c r="F16" s="35"/>
      <c r="G16" s="35"/>
      <c r="H16" s="36"/>
      <c r="I16" s="35"/>
      <c r="J16" s="37"/>
      <c r="K16" s="35"/>
    </row>
    <row r="17" spans="1:12" s="40" customFormat="1" x14ac:dyDescent="0.2">
      <c r="A17" s="38"/>
      <c r="B17" s="33"/>
      <c r="C17" s="34" t="s">
        <v>20</v>
      </c>
      <c r="D17" s="39">
        <f>+D11+D13+D15</f>
        <v>302123038.50999999</v>
      </c>
      <c r="E17" s="39">
        <f t="shared" ref="E17:K17" si="0">+E11+E13+E15</f>
        <v>50704017.729999997</v>
      </c>
      <c r="F17" s="39">
        <f t="shared" si="0"/>
        <v>352827056.23999995</v>
      </c>
      <c r="G17" s="39">
        <f>+G11+G13+G15</f>
        <v>130632198.08</v>
      </c>
      <c r="H17" s="39">
        <f t="shared" si="0"/>
        <v>116525652.41</v>
      </c>
      <c r="I17" s="39">
        <f t="shared" si="0"/>
        <v>116525652.41</v>
      </c>
      <c r="J17" s="39">
        <f t="shared" si="0"/>
        <v>113877328.91</v>
      </c>
      <c r="K17" s="39">
        <f t="shared" si="0"/>
        <v>236301403.82999995</v>
      </c>
      <c r="L17" s="38"/>
    </row>
    <row r="18" spans="1:12" s="2" customFormat="1" x14ac:dyDescent="0.2"/>
    <row r="19" spans="1:12" x14ac:dyDescent="0.2">
      <c r="C19" s="41" t="s">
        <v>21</v>
      </c>
    </row>
    <row r="20" spans="1:12" ht="15" x14ac:dyDescent="0.25">
      <c r="D20" s="42" t="str">
        <f>IF(D17='[1]6.4'!D22," ","ERROR")</f>
        <v xml:space="preserve"> </v>
      </c>
      <c r="E20" s="42" t="str">
        <f>IF(E17='[1]6.4'!E22," ","ERROR")</f>
        <v xml:space="preserve"> </v>
      </c>
      <c r="F20" s="42" t="str">
        <f>IF(F17='[1]6.4'!F22," ","ERROR")</f>
        <v xml:space="preserve"> </v>
      </c>
      <c r="G20" s="42"/>
      <c r="H20" s="42" t="str">
        <f>IF(H17='[1]6.4'!H22," ","ERROR")</f>
        <v xml:space="preserve"> </v>
      </c>
      <c r="I20" s="42"/>
      <c r="J20" s="42" t="str">
        <f>IF(J17='[1]6.4'!J22," ","ERROR")</f>
        <v xml:space="preserve"> </v>
      </c>
      <c r="K20" s="42" t="str">
        <f>IF(K17='[1]6.4'!K22," ","ERROR")</f>
        <v xml:space="preserve"> </v>
      </c>
    </row>
    <row r="21" spans="1:12" ht="15" x14ac:dyDescent="0.25">
      <c r="C21" s="43"/>
      <c r="D21" s="43"/>
      <c r="E21" s="43"/>
      <c r="F21" s="43"/>
      <c r="G21" s="43"/>
      <c r="H21" s="43"/>
      <c r="I21" s="43"/>
      <c r="J21" s="43"/>
      <c r="K21" s="43"/>
    </row>
    <row r="22" spans="1:12" ht="15" x14ac:dyDescent="0.25">
      <c r="C22" s="44"/>
      <c r="D22" s="44"/>
      <c r="E22" s="43"/>
      <c r="F22" s="44"/>
      <c r="G22" s="44"/>
      <c r="H22" s="44"/>
      <c r="I22" s="44"/>
      <c r="J22" s="44"/>
      <c r="K22" s="45"/>
    </row>
    <row r="23" spans="1:12" ht="12.75" customHeight="1" x14ac:dyDescent="0.25">
      <c r="C23" s="46"/>
      <c r="D23" s="46"/>
      <c r="E23" s="43"/>
      <c r="F23" s="46"/>
      <c r="G23" s="46"/>
      <c r="H23" s="46"/>
      <c r="I23" s="46"/>
      <c r="J23" s="46"/>
      <c r="K23" s="47"/>
    </row>
  </sheetData>
  <mergeCells count="11">
    <mergeCell ref="C22:D22"/>
    <mergeCell ref="F22:J22"/>
    <mergeCell ref="C23:D23"/>
    <mergeCell ref="F23:J23"/>
    <mergeCell ref="B1:K1"/>
    <mergeCell ref="B2:K2"/>
    <mergeCell ref="B3:K3"/>
    <mergeCell ref="D5:I5"/>
    <mergeCell ref="B7:C9"/>
    <mergeCell ref="D7:J7"/>
    <mergeCell ref="K7:K8"/>
  </mergeCells>
  <printOptions horizontalCentered="1"/>
  <pageMargins left="0.70866141732283472" right="0.70866141732283472" top="0.74803149606299213" bottom="0.74803149606299213" header="0.31496062992125984" footer="0.31496062992125984"/>
  <pageSetup scale="56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6.5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de Jesus Diaz Gaona</dc:creator>
  <cp:lastModifiedBy>Octavio de Jesus Diaz Gaona</cp:lastModifiedBy>
  <dcterms:created xsi:type="dcterms:W3CDTF">2018-07-17T02:27:31Z</dcterms:created>
  <dcterms:modified xsi:type="dcterms:W3CDTF">2018-07-17T02:27:32Z</dcterms:modified>
</cp:coreProperties>
</file>