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7.3" sheetId="1" r:id="rId1"/>
  </sheets>
  <externalReferences>
    <externalReference r:id="rId2"/>
  </externalReferences>
  <definedNames>
    <definedName name="_xlnm.Print_Area" localSheetId="0">'7.3'!$A$1:$Z$25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Y16" i="1" s="1"/>
  <c r="V16" i="1"/>
  <c r="U16" i="1"/>
  <c r="W10" i="1"/>
  <c r="W17" i="1" s="1"/>
  <c r="V10" i="1"/>
  <c r="V17" i="1" s="1"/>
  <c r="U10" i="1"/>
  <c r="U17" i="1" s="1"/>
  <c r="X16" i="1" l="1"/>
  <c r="X10" i="1"/>
  <c r="Y10" i="1"/>
  <c r="Y17" i="1" s="1"/>
  <c r="X17" i="1" l="1"/>
</calcChain>
</file>

<file path=xl/sharedStrings.xml><?xml version="1.0" encoding="utf-8"?>
<sst xmlns="http://schemas.openxmlformats.org/spreadsheetml/2006/main" count="61" uniqueCount="53">
  <si>
    <t>INDICADORES PARA RESULTADOS</t>
  </si>
  <si>
    <t>Del 1 de Enero al 30 de Septiembre de 2018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</si>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</sst>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2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0" fontId="1" fillId="3" borderId="0" xfId="0" applyFont="1" applyFill="1" applyBorder="1" applyAlignment="1">
      <alignment horizontal="right"/>
    </xf>
    <xf numFmtId="0" fontId="1" fillId="3" borderId="1" xfId="0" applyNumberFormat="1" applyFont="1" applyFill="1" applyBorder="1" applyAlignment="1" applyProtection="1">
      <protection locked="0"/>
    </xf>
    <xf numFmtId="0" fontId="2" fillId="3" borderId="1" xfId="0" applyFont="1" applyFill="1" applyBorder="1"/>
    <xf numFmtId="0" fontId="3" fillId="3" borderId="1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1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11" xfId="0" applyFont="1" applyBorder="1"/>
    <xf numFmtId="43" fontId="2" fillId="0" borderId="6" xfId="0" applyNumberFormat="1" applyFont="1" applyBorder="1" applyAlignment="1">
      <alignment horizontal="center" vertical="center"/>
    </xf>
    <xf numFmtId="43" fontId="2" fillId="0" borderId="10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0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43" fontId="2" fillId="3" borderId="12" xfId="0" applyNumberFormat="1" applyFont="1" applyFill="1" applyBorder="1" applyAlignment="1">
      <alignment horizontal="center" vertical="center" wrapText="1"/>
    </xf>
    <xf numFmtId="43" fontId="2" fillId="3" borderId="13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 vertical="center"/>
    </xf>
    <xf numFmtId="43" fontId="2" fillId="0" borderId="13" xfId="0" applyNumberFormat="1" applyFont="1" applyBorder="1" applyAlignment="1">
      <alignment horizontal="center" vertical="center"/>
    </xf>
    <xf numFmtId="0" fontId="4" fillId="3" borderId="0" xfId="0" applyFont="1" applyFill="1"/>
    <xf numFmtId="0" fontId="4" fillId="3" borderId="2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left" vertical="center" wrapText="1" indent="3"/>
    </xf>
    <xf numFmtId="0" fontId="4" fillId="3" borderId="3" xfId="0" applyFont="1" applyFill="1" applyBorder="1" applyAlignment="1">
      <alignment horizontal="left" vertical="center" wrapText="1" indent="3"/>
    </xf>
    <xf numFmtId="0" fontId="4" fillId="3" borderId="7" xfId="0" applyFont="1" applyFill="1" applyBorder="1" applyAlignment="1">
      <alignment horizontal="right" vertical="center" wrapText="1"/>
    </xf>
    <xf numFmtId="0" fontId="4" fillId="3" borderId="7" xfId="0" applyFont="1" applyFill="1" applyBorder="1"/>
    <xf numFmtId="0" fontId="4" fillId="0" borderId="14" xfId="0" applyFont="1" applyBorder="1"/>
    <xf numFmtId="0" fontId="4" fillId="0" borderId="7" xfId="0" applyFont="1" applyBorder="1"/>
    <xf numFmtId="0" fontId="4" fillId="0" borderId="1" xfId="0" applyFont="1" applyBorder="1"/>
    <xf numFmtId="43" fontId="4" fillId="3" borderId="14" xfId="0" applyNumberFormat="1" applyFont="1" applyFill="1" applyBorder="1" applyAlignment="1">
      <alignment horizontal="right" vertical="center" wrapText="1"/>
    </xf>
    <xf numFmtId="43" fontId="4" fillId="3" borderId="7" xfId="0" applyNumberFormat="1" applyFont="1" applyFill="1" applyBorder="1" applyAlignment="1">
      <alignment horizontal="right" vertical="center" wrapText="1"/>
    </xf>
    <xf numFmtId="0" fontId="4" fillId="0" borderId="0" xfId="0" applyFont="1" applyBorder="1"/>
    <xf numFmtId="0" fontId="4" fillId="0" borderId="0" xfId="0" applyFont="1"/>
    <xf numFmtId="0" fontId="5" fillId="3" borderId="0" xfId="0" applyFont="1" applyFill="1"/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7">
          <cell r="D47">
            <v>302123038.50999999</v>
          </cell>
          <cell r="F47">
            <v>385015581.91999996</v>
          </cell>
          <cell r="H47">
            <v>185508557.58000001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6" tint="-0.249977111117893"/>
    <pageSetUpPr fitToPage="1"/>
  </sheetPr>
  <dimension ref="A1:Z25"/>
  <sheetViews>
    <sheetView showGridLines="0" tabSelected="1" zoomScale="85" zoomScaleNormal="85" workbookViewId="0">
      <selection activeCell="I49" sqref="I49"/>
    </sheetView>
  </sheetViews>
  <sheetFormatPr baseColWidth="10" defaultRowHeight="12.75" x14ac:dyDescent="0.2"/>
  <cols>
    <col min="1" max="1" width="2.140625" style="4" customWidth="1"/>
    <col min="2" max="2" width="5.85546875" style="2" customWidth="1"/>
    <col min="3" max="3" width="15.7109375" style="2" customWidth="1"/>
    <col min="4" max="7" width="5.42578125" style="2" customWidth="1"/>
    <col min="8" max="8" width="7.7109375" style="2" customWidth="1"/>
    <col min="9" max="13" width="12.7109375" style="2" customWidth="1"/>
    <col min="14" max="14" width="11.42578125" style="2" customWidth="1"/>
    <col min="15" max="15" width="12.85546875" style="2" customWidth="1"/>
    <col min="16" max="16" width="10.85546875" style="4" customWidth="1"/>
    <col min="17" max="20" width="11.42578125" style="2"/>
    <col min="21" max="21" width="15.140625" style="2" bestFit="1" customWidth="1"/>
    <col min="22" max="22" width="20.5703125" style="2" bestFit="1" customWidth="1"/>
    <col min="23" max="23" width="21.28515625" style="2" bestFit="1" customWidth="1"/>
    <col min="24" max="25" width="11.42578125" style="2"/>
    <col min="26" max="26" width="1.7109375" style="2" customWidth="1"/>
    <col min="27" max="16384" width="11.42578125" style="2"/>
  </cols>
  <sheetData>
    <row r="1" spans="2:25" ht="6" customHeight="1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13.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0.25" customHeight="1" x14ac:dyDescent="0.2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s="4" customFormat="1" ht="8.25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25" s="4" customFormat="1" ht="24" customHeight="1" x14ac:dyDescent="0.2">
      <c r="D5" s="5" t="s">
        <v>2</v>
      </c>
      <c r="E5" s="6" t="s">
        <v>3</v>
      </c>
      <c r="F5" s="6"/>
      <c r="G5" s="6"/>
      <c r="H5" s="6"/>
      <c r="I5" s="6"/>
      <c r="J5" s="6"/>
      <c r="K5" s="6"/>
      <c r="L5" s="7"/>
      <c r="M5" s="7"/>
      <c r="N5" s="8"/>
      <c r="O5" s="3"/>
    </row>
    <row r="6" spans="2:25" s="4" customFormat="1" ht="8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25" ht="15" customHeight="1" x14ac:dyDescent="0.2">
      <c r="B7" s="9" t="s">
        <v>4</v>
      </c>
      <c r="C7" s="10"/>
      <c r="D7" s="11" t="s">
        <v>5</v>
      </c>
      <c r="E7" s="12"/>
      <c r="F7" s="12"/>
      <c r="G7" s="12"/>
      <c r="H7" s="13"/>
      <c r="I7" s="14" t="s">
        <v>6</v>
      </c>
      <c r="J7" s="14"/>
      <c r="K7" s="14"/>
      <c r="L7" s="14"/>
      <c r="M7" s="14"/>
      <c r="N7" s="14"/>
      <c r="O7" s="14"/>
      <c r="P7" s="14" t="s">
        <v>7</v>
      </c>
      <c r="Q7" s="14"/>
      <c r="R7" s="14"/>
      <c r="S7" s="14"/>
      <c r="T7" s="14"/>
      <c r="U7" s="14" t="s">
        <v>8</v>
      </c>
      <c r="V7" s="14"/>
      <c r="W7" s="14"/>
      <c r="X7" s="14"/>
      <c r="Y7" s="14"/>
    </row>
    <row r="8" spans="2:25" x14ac:dyDescent="0.2">
      <c r="B8" s="15" t="s">
        <v>9</v>
      </c>
      <c r="C8" s="15" t="s">
        <v>10</v>
      </c>
      <c r="D8" s="16" t="s">
        <v>11</v>
      </c>
      <c r="E8" s="16" t="s">
        <v>12</v>
      </c>
      <c r="F8" s="16" t="s">
        <v>13</v>
      </c>
      <c r="G8" s="16" t="s">
        <v>14</v>
      </c>
      <c r="H8" s="16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  <c r="O8" s="17" t="s">
        <v>22</v>
      </c>
      <c r="P8" s="17" t="s">
        <v>23</v>
      </c>
      <c r="Q8" s="17" t="s">
        <v>24</v>
      </c>
      <c r="R8" s="17" t="s">
        <v>25</v>
      </c>
      <c r="S8" s="18" t="s">
        <v>26</v>
      </c>
      <c r="T8" s="19"/>
      <c r="U8" s="17" t="s">
        <v>27</v>
      </c>
      <c r="V8" s="17" t="s">
        <v>28</v>
      </c>
      <c r="W8" s="17" t="s">
        <v>29</v>
      </c>
      <c r="X8" s="18" t="s">
        <v>30</v>
      </c>
      <c r="Y8" s="19"/>
    </row>
    <row r="9" spans="2:25" ht="29.25" customHeight="1" x14ac:dyDescent="0.2">
      <c r="B9" s="20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3" t="s">
        <v>31</v>
      </c>
      <c r="T9" s="23" t="s">
        <v>32</v>
      </c>
      <c r="U9" s="22"/>
      <c r="V9" s="22"/>
      <c r="W9" s="24"/>
      <c r="X9" s="25" t="s">
        <v>33</v>
      </c>
      <c r="Y9" s="25" t="s">
        <v>34</v>
      </c>
    </row>
    <row r="10" spans="2:25" ht="15" customHeight="1" x14ac:dyDescent="0.2">
      <c r="B10" s="26" t="s">
        <v>35</v>
      </c>
      <c r="C10" s="27" t="s">
        <v>36</v>
      </c>
      <c r="D10" s="28">
        <v>2</v>
      </c>
      <c r="E10" s="29">
        <v>5</v>
      </c>
      <c r="F10" s="29">
        <v>5</v>
      </c>
      <c r="G10" s="29" t="s">
        <v>37</v>
      </c>
      <c r="H10" s="29">
        <v>3035</v>
      </c>
      <c r="I10" s="26" t="s">
        <v>38</v>
      </c>
      <c r="J10" s="29" t="s">
        <v>39</v>
      </c>
      <c r="K10" s="30" t="s">
        <v>40</v>
      </c>
      <c r="L10" s="29" t="s">
        <v>41</v>
      </c>
      <c r="M10" s="30" t="s">
        <v>42</v>
      </c>
      <c r="N10" s="29" t="s">
        <v>43</v>
      </c>
      <c r="O10" s="27" t="s">
        <v>44</v>
      </c>
      <c r="P10" s="31">
        <v>41.1</v>
      </c>
      <c r="Q10" s="32"/>
      <c r="R10" s="33">
        <v>36.200000000000003</v>
      </c>
      <c r="S10" s="34">
        <v>161</v>
      </c>
      <c r="T10" s="35"/>
      <c r="U10" s="36">
        <f>+'[1]6.7'!D47*0.9</f>
        <v>271910734.65899998</v>
      </c>
      <c r="V10" s="36">
        <f>+'[1]6.7'!F47*0.9</f>
        <v>346514023.72799999</v>
      </c>
      <c r="W10" s="36">
        <f>+'[1]6.7'!H47:H47*0.9</f>
        <v>166957701.82200003</v>
      </c>
      <c r="X10" s="36">
        <f>+W10/U10</f>
        <v>0.61401658905221124</v>
      </c>
      <c r="Y10" s="37">
        <f>+W10/V10</f>
        <v>0.48182090879258416</v>
      </c>
    </row>
    <row r="11" spans="2:25" x14ac:dyDescent="0.2">
      <c r="B11" s="38"/>
      <c r="C11" s="39"/>
      <c r="D11" s="40"/>
      <c r="E11" s="41"/>
      <c r="F11" s="41"/>
      <c r="G11" s="41"/>
      <c r="H11" s="41"/>
      <c r="I11" s="38"/>
      <c r="J11" s="41"/>
      <c r="K11" s="42"/>
      <c r="L11" s="41"/>
      <c r="M11" s="42"/>
      <c r="N11" s="41"/>
      <c r="O11" s="39"/>
      <c r="P11" s="43"/>
      <c r="Q11" s="44"/>
      <c r="R11" s="45"/>
      <c r="S11" s="46"/>
      <c r="T11" s="47"/>
      <c r="U11" s="48"/>
      <c r="V11" s="48"/>
      <c r="W11" s="48"/>
      <c r="X11" s="48"/>
      <c r="Y11" s="49"/>
    </row>
    <row r="12" spans="2:25" x14ac:dyDescent="0.2">
      <c r="B12" s="38"/>
      <c r="C12" s="39"/>
      <c r="D12" s="40"/>
      <c r="E12" s="41"/>
      <c r="F12" s="41"/>
      <c r="G12" s="41"/>
      <c r="H12" s="41"/>
      <c r="I12" s="38"/>
      <c r="J12" s="41"/>
      <c r="K12" s="42"/>
      <c r="L12" s="41"/>
      <c r="M12" s="42"/>
      <c r="N12" s="41"/>
      <c r="O12" s="39"/>
      <c r="P12" s="43"/>
      <c r="Q12" s="44"/>
      <c r="R12" s="45"/>
      <c r="S12" s="46"/>
      <c r="T12" s="47"/>
      <c r="U12" s="48"/>
      <c r="V12" s="48"/>
      <c r="W12" s="48"/>
      <c r="X12" s="48"/>
      <c r="Y12" s="49"/>
    </row>
    <row r="13" spans="2:25" x14ac:dyDescent="0.2">
      <c r="B13" s="38"/>
      <c r="C13" s="39"/>
      <c r="D13" s="40"/>
      <c r="E13" s="41"/>
      <c r="F13" s="41"/>
      <c r="G13" s="41"/>
      <c r="H13" s="41"/>
      <c r="I13" s="38"/>
      <c r="J13" s="41"/>
      <c r="K13" s="42"/>
      <c r="L13" s="41"/>
      <c r="M13" s="42"/>
      <c r="N13" s="41"/>
      <c r="O13" s="39"/>
      <c r="P13" s="43"/>
      <c r="Q13" s="44"/>
      <c r="R13" s="45"/>
      <c r="S13" s="46"/>
      <c r="T13" s="47"/>
      <c r="U13" s="48"/>
      <c r="V13" s="48"/>
      <c r="W13" s="48"/>
      <c r="X13" s="48"/>
      <c r="Y13" s="49"/>
    </row>
    <row r="14" spans="2:25" x14ac:dyDescent="0.2">
      <c r="B14" s="38"/>
      <c r="C14" s="39"/>
      <c r="D14" s="40"/>
      <c r="E14" s="41"/>
      <c r="F14" s="41"/>
      <c r="G14" s="41"/>
      <c r="H14" s="41"/>
      <c r="I14" s="38"/>
      <c r="J14" s="41"/>
      <c r="K14" s="42"/>
      <c r="L14" s="41"/>
      <c r="M14" s="42"/>
      <c r="N14" s="41"/>
      <c r="O14" s="39"/>
      <c r="P14" s="43"/>
      <c r="Q14" s="44"/>
      <c r="R14" s="45"/>
      <c r="S14" s="46"/>
      <c r="T14" s="47"/>
      <c r="U14" s="48"/>
      <c r="V14" s="48"/>
      <c r="W14" s="48"/>
      <c r="X14" s="48"/>
      <c r="Y14" s="49"/>
    </row>
    <row r="15" spans="2:25" ht="19.5" customHeight="1" x14ac:dyDescent="0.2">
      <c r="B15" s="38"/>
      <c r="C15" s="39"/>
      <c r="D15" s="40"/>
      <c r="E15" s="41"/>
      <c r="F15" s="41"/>
      <c r="G15" s="41"/>
      <c r="H15" s="41"/>
      <c r="I15" s="38"/>
      <c r="J15" s="41"/>
      <c r="K15" s="42"/>
      <c r="L15" s="41"/>
      <c r="M15" s="42"/>
      <c r="N15" s="41"/>
      <c r="O15" s="39"/>
      <c r="P15" s="43"/>
      <c r="Q15" s="44"/>
      <c r="R15" s="45"/>
      <c r="S15" s="46"/>
      <c r="T15" s="47"/>
      <c r="U15" s="48"/>
      <c r="V15" s="48"/>
      <c r="W15" s="48"/>
      <c r="X15" s="48"/>
      <c r="Y15" s="49"/>
    </row>
    <row r="16" spans="2:25" ht="178.5" x14ac:dyDescent="0.2">
      <c r="B16" s="50" t="s">
        <v>35</v>
      </c>
      <c r="C16" s="51" t="s">
        <v>36</v>
      </c>
      <c r="D16" s="52">
        <v>2</v>
      </c>
      <c r="E16" s="53">
        <v>5</v>
      </c>
      <c r="F16" s="53">
        <v>5</v>
      </c>
      <c r="G16" s="52" t="s">
        <v>37</v>
      </c>
      <c r="H16" s="50">
        <v>3035</v>
      </c>
      <c r="I16" s="54" t="s">
        <v>45</v>
      </c>
      <c r="J16" s="52" t="s">
        <v>39</v>
      </c>
      <c r="K16" s="51" t="s">
        <v>40</v>
      </c>
      <c r="L16" s="52" t="s">
        <v>41</v>
      </c>
      <c r="M16" s="51" t="s">
        <v>42</v>
      </c>
      <c r="N16" s="52" t="s">
        <v>43</v>
      </c>
      <c r="O16" s="55" t="s">
        <v>46</v>
      </c>
      <c r="P16" s="56">
        <v>5.2</v>
      </c>
      <c r="Q16" s="44"/>
      <c r="R16" s="57">
        <v>5.2</v>
      </c>
      <c r="S16" s="58">
        <v>100</v>
      </c>
      <c r="T16" s="47"/>
      <c r="U16" s="59">
        <f>+'[1]6.7'!D47*0.1</f>
        <v>30212303.851</v>
      </c>
      <c r="V16" s="59">
        <f>+'[1]6.7'!F47*0.1</f>
        <v>38501558.191999994</v>
      </c>
      <c r="W16" s="59">
        <f>+'[1]6.7'!H47*0.1</f>
        <v>18550855.758000001</v>
      </c>
      <c r="X16" s="59">
        <f>+W16/U16</f>
        <v>0.61401658905221113</v>
      </c>
      <c r="Y16" s="60">
        <f>+W16/V16</f>
        <v>0.48182090879258416</v>
      </c>
    </row>
    <row r="17" spans="1:26" s="73" customFormat="1" x14ac:dyDescent="0.2">
      <c r="A17" s="61"/>
      <c r="B17" s="62"/>
      <c r="C17" s="63" t="s">
        <v>47</v>
      </c>
      <c r="D17" s="64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  <c r="Q17" s="67"/>
      <c r="R17" s="68"/>
      <c r="S17" s="69"/>
      <c r="T17" s="67"/>
      <c r="U17" s="70">
        <f>+U10+U16</f>
        <v>302123038.50999999</v>
      </c>
      <c r="V17" s="70">
        <f>+V10+V16</f>
        <v>385015581.91999996</v>
      </c>
      <c r="W17" s="70">
        <f>+W10+W16</f>
        <v>185508557.58000004</v>
      </c>
      <c r="X17" s="70">
        <f>+X10+X16</f>
        <v>1.2280331781044223</v>
      </c>
      <c r="Y17" s="71">
        <f>+Y10+Y16</f>
        <v>0.96364181758516831</v>
      </c>
      <c r="Z17" s="72"/>
    </row>
    <row r="18" spans="1:26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26" x14ac:dyDescent="0.2">
      <c r="B19" s="74" t="s">
        <v>48</v>
      </c>
      <c r="G19" s="4"/>
      <c r="H19" s="4"/>
      <c r="I19" s="4"/>
      <c r="J19" s="4"/>
      <c r="K19" s="4"/>
      <c r="L19" s="4"/>
      <c r="M19" s="4"/>
      <c r="N19" s="4"/>
      <c r="O19" s="4"/>
    </row>
    <row r="22" spans="1:26" x14ac:dyDescent="0.2">
      <c r="D22" s="75"/>
    </row>
    <row r="23" spans="1:26" x14ac:dyDescent="0.2">
      <c r="C23" s="76"/>
      <c r="D23" s="76"/>
      <c r="E23" s="76"/>
      <c r="F23" s="76"/>
      <c r="G23" s="76"/>
      <c r="H23" s="76"/>
      <c r="I23" s="76"/>
      <c r="J23" s="47"/>
      <c r="K23" s="47"/>
      <c r="P23" s="2"/>
    </row>
    <row r="24" spans="1:26" x14ac:dyDescent="0.2">
      <c r="C24" s="77" t="s">
        <v>49</v>
      </c>
      <c r="D24" s="77"/>
      <c r="E24" s="77"/>
      <c r="F24" s="77"/>
      <c r="G24" s="77"/>
      <c r="H24" s="77"/>
      <c r="I24" s="77"/>
      <c r="J24" s="78"/>
      <c r="K24" s="78"/>
      <c r="N24" s="79" t="s">
        <v>50</v>
      </c>
      <c r="O24" s="79"/>
      <c r="P24" s="79"/>
      <c r="Q24" s="79"/>
    </row>
    <row r="25" spans="1:26" x14ac:dyDescent="0.2">
      <c r="C25" s="80" t="s">
        <v>51</v>
      </c>
      <c r="D25" s="80"/>
      <c r="E25" s="80"/>
      <c r="F25" s="80"/>
      <c r="G25" s="80"/>
      <c r="H25" s="80"/>
      <c r="I25" s="80"/>
      <c r="J25" s="81"/>
      <c r="K25" s="81"/>
      <c r="N25" s="80" t="s">
        <v>52</v>
      </c>
      <c r="O25" s="80"/>
      <c r="P25" s="80"/>
      <c r="Q25" s="80"/>
    </row>
  </sheetData>
  <mergeCells count="57">
    <mergeCell ref="C24:I24"/>
    <mergeCell ref="N24:Q24"/>
    <mergeCell ref="C25:I25"/>
    <mergeCell ref="N25:Q25"/>
    <mergeCell ref="V10:V15"/>
    <mergeCell ref="W10:W15"/>
    <mergeCell ref="X10:X15"/>
    <mergeCell ref="Y10:Y15"/>
    <mergeCell ref="C17:D17"/>
    <mergeCell ref="C23:I23"/>
    <mergeCell ref="N10:N15"/>
    <mergeCell ref="O10:O15"/>
    <mergeCell ref="P10:P15"/>
    <mergeCell ref="R10:R15"/>
    <mergeCell ref="S10:S15"/>
    <mergeCell ref="U10:U15"/>
    <mergeCell ref="H10:H15"/>
    <mergeCell ref="I10:I15"/>
    <mergeCell ref="J10:J15"/>
    <mergeCell ref="K10:K15"/>
    <mergeCell ref="L10:L15"/>
    <mergeCell ref="M10:M15"/>
    <mergeCell ref="U8:U9"/>
    <mergeCell ref="V8:V9"/>
    <mergeCell ref="W8:W9"/>
    <mergeCell ref="X8:Y8"/>
    <mergeCell ref="B10:B15"/>
    <mergeCell ref="C10:C15"/>
    <mergeCell ref="D10:D15"/>
    <mergeCell ref="E10:E15"/>
    <mergeCell ref="F10:F15"/>
    <mergeCell ref="G10:G15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B1:Y2"/>
    <mergeCell ref="B3:Y3"/>
    <mergeCell ref="B7:C7"/>
    <mergeCell ref="D7:H7"/>
    <mergeCell ref="I7:O7"/>
    <mergeCell ref="P7:T7"/>
    <mergeCell ref="U7:Y7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rintOptions horizontalCentered="1"/>
  <pageMargins left="0.70866141732283472" right="0.70866141732283472" top="0.74803149606299213" bottom="0.74803149606299213" header="0.31496062992125984" footer="0.31496062992125984"/>
  <pageSetup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2018-10-17T18:58:29Z</dcterms:created>
  <dcterms:modified xsi:type="dcterms:W3CDTF">2018-10-17T18:58:29Z</dcterms:modified>
</cp:coreProperties>
</file>