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octav\Dropbox\Jefatura Contable 2019\Publicación Titulo V\Trim 02.2019\"/>
    </mc:Choice>
  </mc:AlternateContent>
  <xr:revisionPtr revIDLastSave="0" documentId="8_{C42AB838-32B4-4E4A-9D0F-066431A076C1}" xr6:coauthVersionLast="43" xr6:coauthVersionMax="43" xr10:uidLastSave="{00000000-0000-0000-0000-000000000000}"/>
  <bookViews>
    <workbookView xWindow="-120" yWindow="-120" windowWidth="20730" windowHeight="11160" xr2:uid="{D6515CF7-FAF8-4DAF-8A5B-DB7C525AEC4F}"/>
  </bookViews>
  <sheets>
    <sheet name="5.6" sheetId="1" r:id="rId1"/>
  </sheets>
  <externalReferences>
    <externalReference r:id="rId2"/>
  </externalReferences>
  <definedNames>
    <definedName name="_xlnm.Print_Area" localSheetId="0">'5.6'!$A$1:$I$34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30" i="1" l="1"/>
  <c r="K19" i="1"/>
  <c r="K18" i="1"/>
  <c r="K17" i="1"/>
  <c r="K16" i="1"/>
  <c r="K15" i="1"/>
  <c r="K14" i="1"/>
  <c r="K13" i="1"/>
</calcChain>
</file>

<file path=xl/sharedStrings.xml><?xml version="1.0" encoding="utf-8"?>
<sst xmlns="http://schemas.openxmlformats.org/spreadsheetml/2006/main" count="35" uniqueCount="34">
  <si>
    <t>ESTADO ANALÍTICO DEL ACTIVO</t>
  </si>
  <si>
    <t>Del 1 de Enero al 30 de Junio de 2019</t>
  </si>
  <si>
    <t>(Pesos)</t>
  </si>
  <si>
    <t>Ente Público:</t>
  </si>
  <si>
    <t>INSTITUTO DE ALFABETIZACIÓN Y EDUCACIÓN BÁSICA PARA ADULTOS</t>
  </si>
  <si>
    <t>Concepto</t>
  </si>
  <si>
    <t>Saldo Inicial</t>
  </si>
  <si>
    <t>Cargos del Periodo</t>
  </si>
  <si>
    <t>Abonos del Periodo</t>
  </si>
  <si>
    <t>Saldo Final</t>
  </si>
  <si>
    <t>Variación del Periodo</t>
  </si>
  <si>
    <t>4 =(1+2-3)</t>
  </si>
  <si>
    <t>(4-1)</t>
  </si>
  <si>
    <t xml:space="preserve"> ACTIVO </t>
  </si>
  <si>
    <t>Activo Circulante</t>
  </si>
  <si>
    <t>Efectivo y Equivalentes</t>
  </si>
  <si>
    <t>Derechos a Recibir Efectivo o Equivalentes</t>
  </si>
  <si>
    <t>Derechos a Recibir Bienes o Servicios</t>
  </si>
  <si>
    <t xml:space="preserve">Inventarios </t>
  </si>
  <si>
    <t xml:space="preserve"> </t>
  </si>
  <si>
    <t>Almacenes</t>
  </si>
  <si>
    <t>Estimación por Pérdida o Deterioro de Activos Circulantes</t>
  </si>
  <si>
    <t>Otros Activos  Circulantes</t>
  </si>
  <si>
    <t>Activo No Circulante</t>
  </si>
  <si>
    <t>Inversiones Financieras a Largo Plazo</t>
  </si>
  <si>
    <t>Derechos a Recibir Efectivo o Equivalentes a Largo Plazo</t>
  </si>
  <si>
    <t>Bienes Inmuebles, Infraestructura y Construcciones en Proceso</t>
  </si>
  <si>
    <t xml:space="preserve">Bienes Muebles </t>
  </si>
  <si>
    <t>Activos Intangibles</t>
  </si>
  <si>
    <t>Depreciación, Deterioro y Amortización Acumulada de Bienes</t>
  </si>
  <si>
    <t>Activos Diferidos</t>
  </si>
  <si>
    <t>Estimación por Pérdida o Deterioro de Activos no Circulantes</t>
  </si>
  <si>
    <t>Otros Activos no Circulantes</t>
  </si>
  <si>
    <t>Bajo protesta de decir verdad declaramos que los Estados Financieros y sus Notas son razonablemente correctos y responsabilidad del emisor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</si>
</sst>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General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0"/>
      <name val="Arial"/>
      <family val="2"/>
    </font>
    <font>
      <b/>
      <sz val="10"/>
      <color theme="0"/>
      <name val="Arial"/>
      <family val="2"/>
    </font>
    <font>
      <b/>
      <sz val="10"/>
      <color theme="1"/>
      <name val="Arial"/>
      <family val="2"/>
    </font>
    <font>
      <b/>
      <i/>
      <sz val="10"/>
      <color theme="1"/>
      <name val="Arial"/>
      <family val="2"/>
    </font>
    <font>
      <sz val="10"/>
      <color rgb="FFFF0000"/>
      <name val="Arial"/>
      <family val="2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4" fillId="0" borderId="0"/>
    <xf numFmtId="164" fontId="4" fillId="0" borderId="0"/>
  </cellStyleXfs>
  <cellXfs count="54">
    <xf numFmtId="0" fontId="0" fillId="0" borderId="0" xfId="0"/>
    <xf numFmtId="0" fontId="2" fillId="2" borderId="0" xfId="0" applyFont="1" applyFill="1" applyAlignment="1">
      <alignment horizontal="center"/>
    </xf>
    <xf numFmtId="0" fontId="2" fillId="3" borderId="0" xfId="0" applyFont="1" applyFill="1"/>
    <xf numFmtId="0" fontId="3" fillId="3" borderId="0" xfId="0" applyFont="1" applyFill="1"/>
    <xf numFmtId="0" fontId="2" fillId="2" borderId="0" xfId="2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2" fillId="3" borderId="0" xfId="3" applyNumberFormat="1" applyFont="1" applyFill="1" applyAlignment="1">
      <alignment horizontal="centerContinuous" vertical="center"/>
    </xf>
    <xf numFmtId="0" fontId="2" fillId="3" borderId="0" xfId="0" applyFont="1" applyFill="1" applyAlignment="1">
      <alignment horizontal="right"/>
    </xf>
    <xf numFmtId="0" fontId="5" fillId="3" borderId="0" xfId="0" applyFont="1" applyFill="1" applyAlignment="1" applyProtection="1">
      <alignment horizontal="left"/>
      <protection locked="0"/>
    </xf>
    <xf numFmtId="0" fontId="2" fillId="3" borderId="0" xfId="0" applyFont="1" applyFill="1" applyProtection="1">
      <protection locked="0"/>
    </xf>
    <xf numFmtId="0" fontId="2" fillId="3" borderId="0" xfId="3" applyNumberFormat="1" applyFont="1" applyFill="1" applyAlignment="1">
      <alignment horizontal="center" vertical="center"/>
    </xf>
    <xf numFmtId="0" fontId="6" fillId="2" borderId="1" xfId="2" applyFont="1" applyFill="1" applyBorder="1" applyAlignment="1">
      <alignment horizontal="center" vertical="center" wrapText="1"/>
    </xf>
    <xf numFmtId="0" fontId="2" fillId="2" borderId="2" xfId="2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2" xfId="2" applyFont="1" applyFill="1" applyBorder="1" applyAlignment="1">
      <alignment horizontal="center" vertical="center" wrapText="1"/>
    </xf>
    <xf numFmtId="0" fontId="2" fillId="2" borderId="3" xfId="2" applyFont="1" applyFill="1" applyBorder="1" applyAlignment="1">
      <alignment horizontal="center" vertical="center" wrapText="1"/>
    </xf>
    <xf numFmtId="0" fontId="6" fillId="3" borderId="0" xfId="0" applyFont="1" applyFill="1"/>
    <xf numFmtId="0" fontId="6" fillId="2" borderId="4" xfId="2" applyFont="1" applyFill="1" applyBorder="1" applyAlignment="1">
      <alignment horizontal="center" vertical="center" wrapText="1"/>
    </xf>
    <xf numFmtId="0" fontId="2" fillId="2" borderId="5" xfId="2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5" xfId="2" applyFont="1" applyFill="1" applyBorder="1" applyAlignment="1">
      <alignment horizontal="center" vertical="center" wrapText="1"/>
    </xf>
    <xf numFmtId="0" fontId="2" fillId="2" borderId="6" xfId="2" applyFont="1" applyFill="1" applyBorder="1" applyAlignment="1">
      <alignment horizontal="center" vertical="center" wrapText="1"/>
    </xf>
    <xf numFmtId="0" fontId="2" fillId="3" borderId="7" xfId="3" applyNumberFormat="1" applyFont="1" applyFill="1" applyBorder="1" applyAlignment="1">
      <alignment horizontal="center" vertical="top"/>
    </xf>
    <xf numFmtId="0" fontId="2" fillId="3" borderId="0" xfId="3" applyNumberFormat="1" applyFont="1" applyFill="1" applyAlignment="1">
      <alignment horizontal="center" vertical="top"/>
    </xf>
    <xf numFmtId="0" fontId="2" fillId="3" borderId="8" xfId="3" applyNumberFormat="1" applyFont="1" applyFill="1" applyBorder="1" applyAlignment="1">
      <alignment horizontal="center" vertical="top"/>
    </xf>
    <xf numFmtId="0" fontId="7" fillId="3" borderId="7" xfId="0" applyFont="1" applyFill="1" applyBorder="1" applyAlignment="1">
      <alignment vertical="top"/>
    </xf>
    <xf numFmtId="0" fontId="7" fillId="3" borderId="0" xfId="0" applyFont="1" applyFill="1" applyAlignment="1">
      <alignment horizontal="left" vertical="top"/>
    </xf>
    <xf numFmtId="3" fontId="7" fillId="3" borderId="0" xfId="0" applyNumberFormat="1" applyFont="1" applyFill="1" applyAlignment="1">
      <alignment vertical="top"/>
    </xf>
    <xf numFmtId="0" fontId="7" fillId="3" borderId="8" xfId="0" applyFont="1" applyFill="1" applyBorder="1" applyAlignment="1">
      <alignment vertical="top"/>
    </xf>
    <xf numFmtId="0" fontId="7" fillId="3" borderId="0" xfId="0" applyFont="1" applyFill="1" applyAlignment="1">
      <alignment vertical="top"/>
    </xf>
    <xf numFmtId="0" fontId="8" fillId="3" borderId="7" xfId="0" applyFont="1" applyFill="1" applyBorder="1" applyAlignment="1">
      <alignment vertical="top"/>
    </xf>
    <xf numFmtId="0" fontId="2" fillId="3" borderId="0" xfId="0" applyFont="1" applyFill="1" applyAlignment="1">
      <alignment horizontal="left" vertical="top" wrapText="1" indent="2"/>
    </xf>
    <xf numFmtId="3" fontId="7" fillId="3" borderId="0" xfId="1" applyNumberFormat="1" applyFont="1" applyFill="1" applyAlignment="1">
      <alignment vertical="top"/>
    </xf>
    <xf numFmtId="0" fontId="8" fillId="3" borderId="8" xfId="0" applyFont="1" applyFill="1" applyBorder="1" applyAlignment="1">
      <alignment vertical="top"/>
    </xf>
    <xf numFmtId="0" fontId="9" fillId="3" borderId="0" xfId="0" applyFont="1" applyFill="1"/>
    <xf numFmtId="0" fontId="3" fillId="3" borderId="7" xfId="0" applyFont="1" applyFill="1" applyBorder="1" applyAlignment="1">
      <alignment vertical="top"/>
    </xf>
    <xf numFmtId="0" fontId="3" fillId="3" borderId="0" xfId="0" applyFont="1" applyFill="1" applyAlignment="1">
      <alignment horizontal="left" vertical="top" indent="2"/>
    </xf>
    <xf numFmtId="3" fontId="4" fillId="3" borderId="0" xfId="1" applyNumberFormat="1" applyFont="1" applyFill="1" applyAlignment="1" applyProtection="1">
      <alignment vertical="top"/>
      <protection locked="0"/>
    </xf>
    <xf numFmtId="3" fontId="4" fillId="3" borderId="0" xfId="1" applyNumberFormat="1" applyFont="1" applyFill="1" applyAlignment="1">
      <alignment vertical="top"/>
    </xf>
    <xf numFmtId="0" fontId="3" fillId="3" borderId="8" xfId="0" applyFont="1" applyFill="1" applyBorder="1" applyAlignment="1">
      <alignment vertical="top"/>
    </xf>
    <xf numFmtId="3" fontId="3" fillId="3" borderId="0" xfId="0" applyNumberFormat="1" applyFont="1" applyFill="1"/>
    <xf numFmtId="0" fontId="3" fillId="3" borderId="0" xfId="0" applyFont="1" applyFill="1" applyAlignment="1">
      <alignment horizontal="left" vertical="top" indent="2"/>
    </xf>
    <xf numFmtId="3" fontId="3" fillId="3" borderId="0" xfId="1" applyNumberFormat="1" applyFont="1" applyFill="1" applyAlignment="1">
      <alignment vertical="top"/>
    </xf>
    <xf numFmtId="0" fontId="3" fillId="3" borderId="4" xfId="0" applyFont="1" applyFill="1" applyBorder="1" applyAlignment="1">
      <alignment horizontal="center" vertical="top"/>
    </xf>
    <xf numFmtId="0" fontId="3" fillId="3" borderId="5" xfId="0" applyFont="1" applyFill="1" applyBorder="1" applyAlignment="1">
      <alignment horizontal="center" vertical="top"/>
    </xf>
    <xf numFmtId="0" fontId="3" fillId="3" borderId="6" xfId="0" applyFont="1" applyFill="1" applyBorder="1" applyAlignment="1">
      <alignment horizontal="center" vertical="top"/>
    </xf>
    <xf numFmtId="0" fontId="10" fillId="3" borderId="0" xfId="0" applyFont="1" applyFill="1" applyAlignment="1">
      <alignment horizontal="left" vertical="top" wrapText="1"/>
    </xf>
    <xf numFmtId="0" fontId="4" fillId="3" borderId="0" xfId="0" applyFont="1" applyFill="1" applyAlignment="1">
      <alignment vertical="top"/>
    </xf>
    <xf numFmtId="0" fontId="4" fillId="3" borderId="0" xfId="0" applyFont="1" applyFill="1"/>
    <xf numFmtId="43" fontId="4" fillId="3" borderId="0" xfId="1" applyFont="1" applyFill="1"/>
    <xf numFmtId="0" fontId="4" fillId="3" borderId="0" xfId="0" applyFont="1" applyFill="1" applyAlignment="1">
      <alignment vertical="center"/>
    </xf>
    <xf numFmtId="0" fontId="3" fillId="3" borderId="0" xfId="0" applyFont="1" applyFill="1" applyAlignment="1">
      <alignment horizontal="center"/>
    </xf>
  </cellXfs>
  <cellStyles count="4">
    <cellStyle name="=C:\WINNT\SYSTEM32\COMMAND.COM" xfId="3" xr:uid="{06681B7F-C828-49A4-9486-CF497A475880}"/>
    <cellStyle name="Millares" xfId="1" builtinId="3"/>
    <cellStyle name="Normal" xfId="0" builtinId="0"/>
    <cellStyle name="Normal 2" xfId="2" xr:uid="{56C50577-FC40-4F39-9087-7F4ED808B5D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uenta%20Publica%20Trim%2002.2019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5.1"/>
      <sheetName val="5.2"/>
      <sheetName val="5.3"/>
      <sheetName val="5.4"/>
      <sheetName val="5.5"/>
      <sheetName val="5.6"/>
      <sheetName val="5.7"/>
      <sheetName val="5.8"/>
      <sheetName val="5.9.1"/>
      <sheetName val="6.1"/>
      <sheetName val="6.2"/>
      <sheetName val="6.3"/>
      <sheetName val="6.4"/>
      <sheetName val="6.5"/>
      <sheetName val="6.6"/>
      <sheetName val="6.7"/>
      <sheetName val="6.8"/>
      <sheetName val="6.9"/>
      <sheetName val="6.10"/>
      <sheetName val="7.1"/>
      <sheetName val="7.2"/>
      <sheetName val="7.3"/>
      <sheetName val="9.1"/>
      <sheetName val="9.3"/>
      <sheetName val="9.10"/>
    </sheetNames>
    <sheetDataSet>
      <sheetData sheetId="0"/>
      <sheetData sheetId="1">
        <row r="13">
          <cell r="D13">
            <v>49873274.439999998</v>
          </cell>
        </row>
        <row r="14">
          <cell r="D14">
            <v>14223460.710000001</v>
          </cell>
        </row>
        <row r="15">
          <cell r="D15">
            <v>0</v>
          </cell>
        </row>
        <row r="16">
          <cell r="D16">
            <v>0</v>
          </cell>
        </row>
        <row r="17">
          <cell r="D17">
            <v>0</v>
          </cell>
        </row>
        <row r="18">
          <cell r="D18">
            <v>0</v>
          </cell>
        </row>
        <row r="19">
          <cell r="D19">
            <v>138736.85999999999</v>
          </cell>
        </row>
        <row r="33">
          <cell r="D33">
            <v>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C7BC8-488E-4C91-8234-DAD2A23E6B6D}">
  <sheetPr codeName="Hoja6">
    <tabColor theme="5" tint="-0.249977111117893"/>
    <pageSetUpPr fitToPage="1"/>
  </sheetPr>
  <dimension ref="A1:N36"/>
  <sheetViews>
    <sheetView showGridLines="0" tabSelected="1" topLeftCell="A21" zoomScale="85" zoomScaleNormal="85" workbookViewId="0">
      <selection activeCell="A35" sqref="A35:XFD39"/>
    </sheetView>
  </sheetViews>
  <sheetFormatPr baseColWidth="10" defaultRowHeight="12.75" x14ac:dyDescent="0.2"/>
  <cols>
    <col min="1" max="1" width="1.140625" style="3" customWidth="1"/>
    <col min="2" max="2" width="21.42578125" style="3" customWidth="1"/>
    <col min="3" max="3" width="34.28515625" style="3" customWidth="1"/>
    <col min="4" max="4" width="19.140625" style="53" customWidth="1"/>
    <col min="5" max="5" width="19.28515625" style="3" customWidth="1"/>
    <col min="6" max="6" width="19" style="3" customWidth="1"/>
    <col min="7" max="7" width="21.28515625" style="3" customWidth="1"/>
    <col min="8" max="8" width="18.7109375" style="3" customWidth="1"/>
    <col min="9" max="9" width="1.140625" style="3" customWidth="1"/>
    <col min="10" max="16384" width="11.42578125" style="3"/>
  </cols>
  <sheetData>
    <row r="1" spans="1:14" ht="14.1" customHeight="1" x14ac:dyDescent="0.2">
      <c r="A1" s="1" t="s">
        <v>0</v>
      </c>
      <c r="B1" s="1"/>
      <c r="C1" s="1"/>
      <c r="D1" s="1"/>
      <c r="E1" s="1"/>
      <c r="F1" s="1"/>
      <c r="G1" s="1"/>
      <c r="H1" s="1"/>
      <c r="I1" s="2"/>
      <c r="J1" s="2"/>
    </row>
    <row r="2" spans="1:14" ht="14.1" customHeight="1" x14ac:dyDescent="0.2">
      <c r="A2" s="4" t="s">
        <v>1</v>
      </c>
      <c r="B2" s="4"/>
      <c r="C2" s="4"/>
      <c r="D2" s="4"/>
      <c r="E2" s="4"/>
      <c r="F2" s="4"/>
      <c r="G2" s="4"/>
      <c r="H2" s="4"/>
      <c r="I2" s="2"/>
      <c r="J2" s="2"/>
    </row>
    <row r="3" spans="1:14" ht="14.1" customHeight="1" x14ac:dyDescent="0.2">
      <c r="A3" s="1" t="s">
        <v>2</v>
      </c>
      <c r="B3" s="1"/>
      <c r="C3" s="1"/>
      <c r="D3" s="1"/>
      <c r="E3" s="1"/>
      <c r="F3" s="1"/>
      <c r="G3" s="1"/>
      <c r="H3" s="1"/>
      <c r="I3" s="2"/>
      <c r="J3" s="2"/>
    </row>
    <row r="4" spans="1:14" s="7" customFormat="1" ht="14.1" customHeight="1" x14ac:dyDescent="0.2">
      <c r="A4" s="5"/>
      <c r="B4" s="5"/>
      <c r="C4" s="5"/>
      <c r="D4" s="5"/>
      <c r="E4" s="5"/>
      <c r="F4" s="5"/>
      <c r="G4" s="5"/>
      <c r="H4" s="5"/>
      <c r="I4" s="6"/>
      <c r="J4" s="6"/>
    </row>
    <row r="5" spans="1:14" x14ac:dyDescent="0.2">
      <c r="A5" s="8"/>
      <c r="B5" s="9"/>
      <c r="C5" s="9" t="s">
        <v>3</v>
      </c>
      <c r="D5" s="10" t="s">
        <v>4</v>
      </c>
      <c r="E5" s="10"/>
      <c r="F5" s="10"/>
      <c r="G5" s="10"/>
      <c r="H5" s="11"/>
      <c r="I5" s="11"/>
    </row>
    <row r="6" spans="1:14" x14ac:dyDescent="0.2">
      <c r="A6" s="12"/>
      <c r="B6" s="12"/>
      <c r="C6" s="12"/>
      <c r="D6" s="12"/>
      <c r="E6" s="12"/>
      <c r="F6" s="12"/>
      <c r="G6" s="12"/>
      <c r="H6" s="12"/>
      <c r="I6" s="12"/>
    </row>
    <row r="7" spans="1:14" s="18" customFormat="1" ht="25.5" x14ac:dyDescent="0.2">
      <c r="A7" s="13"/>
      <c r="B7" s="14" t="s">
        <v>5</v>
      </c>
      <c r="C7" s="14"/>
      <c r="D7" s="15" t="s">
        <v>6</v>
      </c>
      <c r="E7" s="15" t="s">
        <v>7</v>
      </c>
      <c r="F7" s="16" t="s">
        <v>8</v>
      </c>
      <c r="G7" s="16" t="s">
        <v>9</v>
      </c>
      <c r="H7" s="16" t="s">
        <v>10</v>
      </c>
      <c r="I7" s="17"/>
    </row>
    <row r="8" spans="1:14" s="18" customFormat="1" x14ac:dyDescent="0.2">
      <c r="A8" s="19"/>
      <c r="B8" s="20"/>
      <c r="C8" s="20"/>
      <c r="D8" s="21">
        <v>1</v>
      </c>
      <c r="E8" s="21">
        <v>2</v>
      </c>
      <c r="F8" s="22">
        <v>3</v>
      </c>
      <c r="G8" s="22" t="s">
        <v>11</v>
      </c>
      <c r="H8" s="22" t="s">
        <v>12</v>
      </c>
      <c r="I8" s="23"/>
    </row>
    <row r="9" spans="1:14" x14ac:dyDescent="0.2">
      <c r="A9" s="24"/>
      <c r="B9" s="25"/>
      <c r="C9" s="25"/>
      <c r="D9" s="25"/>
      <c r="E9" s="25"/>
      <c r="F9" s="25"/>
      <c r="G9" s="25"/>
      <c r="H9" s="25"/>
      <c r="I9" s="26"/>
    </row>
    <row r="10" spans="1:14" x14ac:dyDescent="0.2">
      <c r="A10" s="27"/>
      <c r="B10" s="28" t="s">
        <v>13</v>
      </c>
      <c r="C10" s="28"/>
      <c r="D10" s="29">
        <v>124765451.42999998</v>
      </c>
      <c r="E10" s="29">
        <v>440325388.73000002</v>
      </c>
      <c r="F10" s="29">
        <v>459131693.50999999</v>
      </c>
      <c r="G10" s="29">
        <v>105959146.64999998</v>
      </c>
      <c r="H10" s="29">
        <v>-18806304.780000001</v>
      </c>
      <c r="I10" s="30"/>
    </row>
    <row r="11" spans="1:14" x14ac:dyDescent="0.2">
      <c r="A11" s="27"/>
      <c r="B11" s="31"/>
      <c r="C11" s="31"/>
      <c r="D11" s="29"/>
      <c r="E11" s="29"/>
      <c r="F11" s="29"/>
      <c r="G11" s="29">
        <v>0</v>
      </c>
      <c r="H11" s="29"/>
      <c r="I11" s="30"/>
    </row>
    <row r="12" spans="1:14" ht="13.5" customHeight="1" x14ac:dyDescent="0.2">
      <c r="A12" s="32"/>
      <c r="B12" s="33" t="s">
        <v>14</v>
      </c>
      <c r="C12" s="33"/>
      <c r="D12" s="34">
        <v>85601960.429999992</v>
      </c>
      <c r="E12" s="34">
        <v>436694371.74000001</v>
      </c>
      <c r="F12" s="34">
        <v>458060860.15999997</v>
      </c>
      <c r="G12" s="29">
        <v>64235472.01000005</v>
      </c>
      <c r="H12" s="34">
        <v>-21366488.419999942</v>
      </c>
      <c r="I12" s="35"/>
      <c r="K12" s="36"/>
    </row>
    <row r="13" spans="1:14" ht="13.5" customHeight="1" x14ac:dyDescent="0.2">
      <c r="A13" s="37"/>
      <c r="B13" s="38" t="s">
        <v>15</v>
      </c>
      <c r="C13" s="38"/>
      <c r="D13" s="39">
        <v>74873698.549999997</v>
      </c>
      <c r="E13" s="39">
        <v>276831696.97000003</v>
      </c>
      <c r="F13" s="39">
        <v>301832121.07999998</v>
      </c>
      <c r="G13" s="40">
        <v>49873274.440000057</v>
      </c>
      <c r="H13" s="40">
        <v>-25000424.10999994</v>
      </c>
      <c r="I13" s="41"/>
      <c r="K13" s="36" t="str">
        <f>IF(G13='[1]5.2'!D13," ","Error")</f>
        <v>Error</v>
      </c>
    </row>
    <row r="14" spans="1:14" ht="13.5" customHeight="1" x14ac:dyDescent="0.2">
      <c r="A14" s="37"/>
      <c r="B14" s="38" t="s">
        <v>16</v>
      </c>
      <c r="C14" s="38"/>
      <c r="D14" s="39">
        <v>9943398.7200000007</v>
      </c>
      <c r="E14" s="39">
        <v>158610252.69999999</v>
      </c>
      <c r="F14" s="39">
        <v>154330190.71000001</v>
      </c>
      <c r="G14" s="40">
        <v>14223460.709999979</v>
      </c>
      <c r="H14" s="40">
        <v>4280061.9899999779</v>
      </c>
      <c r="I14" s="41"/>
      <c r="K14" s="36" t="str">
        <f>IF(G14='[1]5.2'!D14," ","Error")</f>
        <v xml:space="preserve"> </v>
      </c>
      <c r="L14" s="42"/>
    </row>
    <row r="15" spans="1:14" ht="13.5" customHeight="1" x14ac:dyDescent="0.2">
      <c r="A15" s="37"/>
      <c r="B15" s="38" t="s">
        <v>17</v>
      </c>
      <c r="C15" s="38"/>
      <c r="D15" s="39">
        <v>646126.30000000005</v>
      </c>
      <c r="E15" s="39">
        <v>1252422.07</v>
      </c>
      <c r="F15" s="39">
        <v>1898548.37</v>
      </c>
      <c r="G15" s="40">
        <v>0</v>
      </c>
      <c r="H15" s="40">
        <v>-646126.30000000005</v>
      </c>
      <c r="I15" s="41"/>
      <c r="K15" s="36" t="str">
        <f>IF(G15='[1]5.2'!D15," ","Error")</f>
        <v xml:space="preserve"> </v>
      </c>
    </row>
    <row r="16" spans="1:14" ht="13.5" customHeight="1" x14ac:dyDescent="0.2">
      <c r="A16" s="37"/>
      <c r="B16" s="38" t="s">
        <v>18</v>
      </c>
      <c r="C16" s="38"/>
      <c r="D16" s="39">
        <v>0</v>
      </c>
      <c r="E16" s="39">
        <v>0</v>
      </c>
      <c r="F16" s="39">
        <v>0</v>
      </c>
      <c r="G16" s="40">
        <v>0</v>
      </c>
      <c r="H16" s="40">
        <v>0</v>
      </c>
      <c r="I16" s="41"/>
      <c r="K16" s="36" t="str">
        <f>IF(G16='[1]5.2'!D16," ","Error")</f>
        <v xml:space="preserve"> </v>
      </c>
      <c r="N16" s="3" t="s">
        <v>19</v>
      </c>
    </row>
    <row r="17" spans="1:12" ht="13.5" customHeight="1" x14ac:dyDescent="0.2">
      <c r="A17" s="37"/>
      <c r="B17" s="38" t="s">
        <v>20</v>
      </c>
      <c r="C17" s="38"/>
      <c r="D17" s="39">
        <v>0</v>
      </c>
      <c r="E17" s="39">
        <v>0</v>
      </c>
      <c r="F17" s="39">
        <v>0</v>
      </c>
      <c r="G17" s="40">
        <v>0</v>
      </c>
      <c r="H17" s="40">
        <v>0</v>
      </c>
      <c r="I17" s="41"/>
      <c r="K17" s="36" t="str">
        <f>IF(G17='[1]5.2'!D17," ","Error")</f>
        <v xml:space="preserve"> </v>
      </c>
    </row>
    <row r="18" spans="1:12" ht="13.5" customHeight="1" x14ac:dyDescent="0.2">
      <c r="A18" s="37"/>
      <c r="B18" s="38" t="s">
        <v>21</v>
      </c>
      <c r="C18" s="38"/>
      <c r="D18" s="39">
        <v>0</v>
      </c>
      <c r="E18" s="39">
        <v>0</v>
      </c>
      <c r="F18" s="39">
        <v>0</v>
      </c>
      <c r="G18" s="40">
        <v>0</v>
      </c>
      <c r="H18" s="40">
        <v>0</v>
      </c>
      <c r="I18" s="41"/>
      <c r="K18" s="36" t="str">
        <f>IF(G18='[1]5.2'!D18," ","Error")</f>
        <v xml:space="preserve"> </v>
      </c>
      <c r="L18" s="3" t="s">
        <v>19</v>
      </c>
    </row>
    <row r="19" spans="1:12" ht="13.5" customHeight="1" x14ac:dyDescent="0.2">
      <c r="A19" s="37"/>
      <c r="B19" s="38" t="s">
        <v>22</v>
      </c>
      <c r="C19" s="38"/>
      <c r="D19" s="39">
        <v>138736.85999999999</v>
      </c>
      <c r="E19" s="39">
        <v>0</v>
      </c>
      <c r="F19" s="39">
        <v>0</v>
      </c>
      <c r="G19" s="40">
        <v>138736.85999999999</v>
      </c>
      <c r="H19" s="40">
        <v>0</v>
      </c>
      <c r="I19" s="41"/>
      <c r="K19" s="36" t="str">
        <f>IF(G19='[1]5.2'!D19," ","Error")</f>
        <v xml:space="preserve"> </v>
      </c>
    </row>
    <row r="20" spans="1:12" x14ac:dyDescent="0.2">
      <c r="A20" s="37"/>
      <c r="B20" s="43"/>
      <c r="C20" s="43"/>
      <c r="D20" s="44"/>
      <c r="E20" s="44"/>
      <c r="F20" s="44"/>
      <c r="G20" s="44"/>
      <c r="H20" s="44"/>
      <c r="I20" s="41"/>
      <c r="K20" s="36"/>
    </row>
    <row r="21" spans="1:12" ht="13.5" customHeight="1" x14ac:dyDescent="0.2">
      <c r="A21" s="32"/>
      <c r="B21" s="33" t="s">
        <v>23</v>
      </c>
      <c r="C21" s="33"/>
      <c r="D21" s="34">
        <v>39163490.999999993</v>
      </c>
      <c r="E21" s="34">
        <v>3631016.9899999998</v>
      </c>
      <c r="F21" s="34">
        <v>1070833.3500000001</v>
      </c>
      <c r="G21" s="34">
        <v>41723674.639999993</v>
      </c>
      <c r="H21" s="34">
        <v>2560183.6400000006</v>
      </c>
      <c r="I21" s="35"/>
      <c r="K21" s="36"/>
    </row>
    <row r="22" spans="1:12" ht="13.5" customHeight="1" x14ac:dyDescent="0.2">
      <c r="A22" s="37"/>
      <c r="B22" s="38" t="s">
        <v>24</v>
      </c>
      <c r="C22" s="38"/>
      <c r="D22" s="39">
        <v>0</v>
      </c>
      <c r="E22" s="39">
        <v>0</v>
      </c>
      <c r="F22" s="39">
        <v>0</v>
      </c>
      <c r="G22" s="40">
        <v>0</v>
      </c>
      <c r="H22" s="40">
        <v>0</v>
      </c>
      <c r="I22" s="41"/>
      <c r="K22" s="36"/>
    </row>
    <row r="23" spans="1:12" ht="13.5" customHeight="1" x14ac:dyDescent="0.2">
      <c r="A23" s="37"/>
      <c r="B23" s="38" t="s">
        <v>25</v>
      </c>
      <c r="C23" s="38"/>
      <c r="D23" s="39">
        <v>0</v>
      </c>
      <c r="E23" s="39">
        <v>0</v>
      </c>
      <c r="F23" s="39">
        <v>0</v>
      </c>
      <c r="G23" s="40">
        <v>0</v>
      </c>
      <c r="H23" s="40">
        <v>0</v>
      </c>
      <c r="I23" s="41"/>
      <c r="K23" s="36"/>
    </row>
    <row r="24" spans="1:12" ht="13.5" customHeight="1" x14ac:dyDescent="0.2">
      <c r="A24" s="37"/>
      <c r="B24" s="38" t="s">
        <v>26</v>
      </c>
      <c r="C24" s="38"/>
      <c r="D24" s="39">
        <v>0</v>
      </c>
      <c r="E24" s="39">
        <v>0</v>
      </c>
      <c r="F24" s="39">
        <v>0</v>
      </c>
      <c r="G24" s="40">
        <v>0</v>
      </c>
      <c r="H24" s="40">
        <v>0</v>
      </c>
      <c r="I24" s="41"/>
      <c r="K24" s="36"/>
    </row>
    <row r="25" spans="1:12" ht="13.5" customHeight="1" x14ac:dyDescent="0.2">
      <c r="A25" s="37"/>
      <c r="B25" s="38" t="s">
        <v>27</v>
      </c>
      <c r="C25" s="38"/>
      <c r="D25" s="39">
        <v>72874769.019999996</v>
      </c>
      <c r="E25" s="39">
        <v>3340875.65</v>
      </c>
      <c r="F25" s="39">
        <v>1070833.3500000001</v>
      </c>
      <c r="G25" s="40">
        <v>75144811.320000008</v>
      </c>
      <c r="H25" s="40">
        <v>2270042.3000000119</v>
      </c>
      <c r="I25" s="41"/>
      <c r="K25" s="36"/>
    </row>
    <row r="26" spans="1:12" ht="13.5" customHeight="1" x14ac:dyDescent="0.2">
      <c r="A26" s="37"/>
      <c r="B26" s="38" t="s">
        <v>28</v>
      </c>
      <c r="C26" s="38"/>
      <c r="D26" s="39">
        <v>0</v>
      </c>
      <c r="E26" s="39">
        <v>0</v>
      </c>
      <c r="F26" s="39">
        <v>0</v>
      </c>
      <c r="G26" s="40">
        <v>0</v>
      </c>
      <c r="H26" s="40">
        <v>0</v>
      </c>
      <c r="I26" s="41"/>
      <c r="K26" s="36"/>
    </row>
    <row r="27" spans="1:12" ht="13.5" customHeight="1" x14ac:dyDescent="0.2">
      <c r="A27" s="37"/>
      <c r="B27" s="38" t="s">
        <v>29</v>
      </c>
      <c r="C27" s="38"/>
      <c r="D27" s="39">
        <v>-33711278.020000003</v>
      </c>
      <c r="E27" s="39">
        <v>290141.34000000003</v>
      </c>
      <c r="F27" s="39">
        <v>0</v>
      </c>
      <c r="G27" s="40">
        <v>-33421136.680000003</v>
      </c>
      <c r="H27" s="40">
        <v>290141.33999999985</v>
      </c>
      <c r="I27" s="41"/>
      <c r="K27" s="36"/>
    </row>
    <row r="28" spans="1:12" ht="13.5" customHeight="1" x14ac:dyDescent="0.2">
      <c r="A28" s="37"/>
      <c r="B28" s="38" t="s">
        <v>30</v>
      </c>
      <c r="C28" s="38"/>
      <c r="D28" s="39">
        <v>0</v>
      </c>
      <c r="E28" s="39">
        <v>0</v>
      </c>
      <c r="F28" s="39">
        <v>0</v>
      </c>
      <c r="G28" s="40">
        <v>0</v>
      </c>
      <c r="H28" s="40">
        <v>0</v>
      </c>
      <c r="I28" s="41"/>
      <c r="K28" s="36"/>
    </row>
    <row r="29" spans="1:12" ht="13.5" customHeight="1" x14ac:dyDescent="0.2">
      <c r="A29" s="37"/>
      <c r="B29" s="38" t="s">
        <v>31</v>
      </c>
      <c r="C29" s="38"/>
      <c r="D29" s="39">
        <v>0</v>
      </c>
      <c r="E29" s="39">
        <v>0</v>
      </c>
      <c r="F29" s="39">
        <v>0</v>
      </c>
      <c r="G29" s="40">
        <v>0</v>
      </c>
      <c r="H29" s="40">
        <v>0</v>
      </c>
      <c r="I29" s="41"/>
      <c r="K29" s="36"/>
    </row>
    <row r="30" spans="1:12" ht="13.5" customHeight="1" x14ac:dyDescent="0.2">
      <c r="A30" s="37"/>
      <c r="B30" s="38" t="s">
        <v>32</v>
      </c>
      <c r="C30" s="38"/>
      <c r="D30" s="39">
        <v>0</v>
      </c>
      <c r="E30" s="39">
        <v>0</v>
      </c>
      <c r="F30" s="39">
        <v>0</v>
      </c>
      <c r="G30" s="40">
        <v>0</v>
      </c>
      <c r="H30" s="40">
        <v>0</v>
      </c>
      <c r="I30" s="41"/>
      <c r="K30" s="36" t="str">
        <f>IF(G30='[1]5.2'!D33," ","error")</f>
        <v xml:space="preserve"> </v>
      </c>
    </row>
    <row r="31" spans="1:12" x14ac:dyDescent="0.2">
      <c r="A31" s="45"/>
      <c r="B31" s="46"/>
      <c r="C31" s="46"/>
      <c r="D31" s="46"/>
      <c r="E31" s="46"/>
      <c r="F31" s="46"/>
      <c r="G31" s="46"/>
      <c r="H31" s="46"/>
      <c r="I31" s="47"/>
    </row>
    <row r="32" spans="1:12" x14ac:dyDescent="0.2">
      <c r="B32" s="48" t="s">
        <v>33</v>
      </c>
      <c r="C32" s="48"/>
      <c r="D32" s="48"/>
      <c r="E32" s="48"/>
      <c r="F32" s="48"/>
      <c r="G32" s="48"/>
      <c r="H32" s="48"/>
      <c r="I32" s="49"/>
      <c r="J32" s="49"/>
    </row>
    <row r="33" spans="2:10" x14ac:dyDescent="0.2">
      <c r="B33" s="49"/>
      <c r="C33" s="50"/>
      <c r="D33" s="51"/>
      <c r="E33" s="51"/>
      <c r="G33" s="52"/>
      <c r="H33" s="50"/>
      <c r="I33" s="51"/>
      <c r="J33" s="51"/>
    </row>
    <row r="34" spans="2:10" x14ac:dyDescent="0.2">
      <c r="B34" s="49"/>
      <c r="C34" s="50"/>
      <c r="D34" s="51"/>
      <c r="E34" s="51"/>
      <c r="G34" s="52"/>
      <c r="H34" s="50"/>
      <c r="I34" s="51"/>
      <c r="J34" s="51"/>
    </row>
    <row r="35" spans="2:10" x14ac:dyDescent="0.2">
      <c r="D35" s="3"/>
    </row>
    <row r="36" spans="2:10" x14ac:dyDescent="0.2">
      <c r="D36" s="3"/>
    </row>
  </sheetData>
  <sheetProtection formatCells="0" selectLockedCells="1"/>
  <mergeCells count="28">
    <mergeCell ref="B29:C29"/>
    <mergeCell ref="B30:C30"/>
    <mergeCell ref="A31:I31"/>
    <mergeCell ref="B32:H32"/>
    <mergeCell ref="B23:C23"/>
    <mergeCell ref="B24:C24"/>
    <mergeCell ref="B25:C25"/>
    <mergeCell ref="B26:C26"/>
    <mergeCell ref="B27:C27"/>
    <mergeCell ref="B28:C28"/>
    <mergeCell ref="B16:C16"/>
    <mergeCell ref="B17:C17"/>
    <mergeCell ref="B18:C18"/>
    <mergeCell ref="B19:C19"/>
    <mergeCell ref="B21:C21"/>
    <mergeCell ref="B22:C22"/>
    <mergeCell ref="A9:I9"/>
    <mergeCell ref="B10:C10"/>
    <mergeCell ref="B12:C12"/>
    <mergeCell ref="B13:C13"/>
    <mergeCell ref="B14:C14"/>
    <mergeCell ref="B15:C15"/>
    <mergeCell ref="A1:H1"/>
    <mergeCell ref="A2:H2"/>
    <mergeCell ref="A3:H3"/>
    <mergeCell ref="D5:G5"/>
    <mergeCell ref="A6:I6"/>
    <mergeCell ref="B7:C8"/>
  </mergeCells>
  <printOptions horizontalCentered="1" verticalCentered="1"/>
  <pageMargins left="0.39370078740157483" right="0" top="0.43307086614173229" bottom="0.70866141732283472" header="0.39370078740157483" footer="0"/>
  <pageSetup scale="85" orientation="landscape" r:id="rId1"/>
  <headerFooter scaleWithDoc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5.6</vt:lpstr>
      <vt:lpstr>'5.6'!Área_de_impresión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Octavio de Jesus Diaz Gaona</dc:creator>
  <cp:lastModifiedBy>Octavio de Jesus Diaz Gaona</cp:lastModifiedBy>
  <dcterms:created xsi:type="dcterms:W3CDTF">2019-07-25T16:54:33Z</dcterms:created>
  <dcterms:modified xsi:type="dcterms:W3CDTF">2019-07-25T16:54:34Z</dcterms:modified>
</cp:coreProperties>
</file>