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617183A0-2EE4-41E6-BF3C-99440E5BE670}" xr6:coauthVersionLast="43" xr6:coauthVersionMax="43" xr10:uidLastSave="{00000000-0000-0000-0000-000000000000}"/>
  <bookViews>
    <workbookView xWindow="-120" yWindow="-120" windowWidth="20730" windowHeight="11160" xr2:uid="{C4DEB676-231F-4D35-BC5F-D795DC2A7837}"/>
  </bookViews>
  <sheets>
    <sheet name="7.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2" i="1" l="1"/>
  <c r="J41" i="1"/>
  <c r="I41" i="1"/>
  <c r="H41" i="1"/>
  <c r="G41" i="1"/>
  <c r="F41" i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J7" authorId="0" shapeId="0" xr:uid="{AE52862A-C002-4E55-BA4F-EE0FB7B9C41D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<sst xmlns="http://schemas.openxmlformats.org/spreadsheetml/2006/main" count="45" uniqueCount="45">
  <si>
    <t>Gasto por Categoría Programática</t>
  </si>
  <si>
    <t>del 1 de Enero al 30 de Junio de 2019</t>
  </si>
  <si>
    <t>(Pesos)</t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</si>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</sst>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_-;#,##0.00\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3" fillId="3" borderId="0" xfId="0" applyFont="1" applyFill="1" applyAlignment="1">
      <alignment horizontal="justify" vertical="center" wrapText="1"/>
    </xf>
    <xf numFmtId="0" fontId="3" fillId="3" borderId="6" xfId="0" applyFont="1" applyFill="1" applyBorder="1" applyAlignment="1">
      <alignment horizontal="justify" vertical="center" wrapText="1"/>
    </xf>
    <xf numFmtId="43" fontId="6" fillId="3" borderId="6" xfId="0" applyNumberFormat="1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justify" vertical="center" wrapText="1"/>
    </xf>
    <xf numFmtId="0" fontId="3" fillId="3" borderId="6" xfId="0" applyFont="1" applyFill="1" applyBorder="1" applyAlignment="1">
      <alignment horizontal="justify" vertical="center" wrapText="1"/>
    </xf>
    <xf numFmtId="43" fontId="3" fillId="3" borderId="10" xfId="1" applyFont="1" applyFill="1" applyBorder="1" applyAlignment="1">
      <alignment horizontal="right" vertical="top" wrapText="1"/>
    </xf>
    <xf numFmtId="4" fontId="6" fillId="3" borderId="6" xfId="0" applyNumberFormat="1" applyFont="1" applyFill="1" applyBorder="1" applyAlignment="1">
      <alignment horizontal="right" vertical="center" wrapText="1"/>
    </xf>
    <xf numFmtId="4" fontId="6" fillId="3" borderId="10" xfId="0" applyNumberFormat="1" applyFont="1" applyFill="1" applyBorder="1" applyAlignment="1">
      <alignment horizontal="right" vertical="center" wrapText="1"/>
    </xf>
    <xf numFmtId="164" fontId="4" fillId="0" borderId="10" xfId="0" applyNumberFormat="1" applyFont="1" applyBorder="1"/>
    <xf numFmtId="4" fontId="4" fillId="0" borderId="10" xfId="0" applyNumberFormat="1" applyFont="1" applyBorder="1" applyProtection="1">
      <protection locked="0"/>
    </xf>
    <xf numFmtId="4" fontId="3" fillId="0" borderId="10" xfId="0" applyNumberFormat="1" applyFont="1" applyBorder="1" applyProtection="1">
      <protection locked="0"/>
    </xf>
    <xf numFmtId="4" fontId="7" fillId="0" borderId="10" xfId="0" applyNumberFormat="1" applyFont="1" applyBorder="1" applyProtection="1">
      <protection locked="0"/>
    </xf>
    <xf numFmtId="4" fontId="3" fillId="3" borderId="10" xfId="0" applyNumberFormat="1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right" vertical="center" wrapText="1"/>
    </xf>
    <xf numFmtId="4" fontId="3" fillId="3" borderId="10" xfId="0" applyNumberFormat="1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3" fillId="0" borderId="0" xfId="0" applyFont="1"/>
    <xf numFmtId="0" fontId="3" fillId="3" borderId="7" xfId="0" applyFont="1" applyFill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6" fillId="3" borderId="0" xfId="0" applyFont="1" applyFill="1"/>
    <xf numFmtId="0" fontId="6" fillId="3" borderId="12" xfId="0" applyFont="1" applyFill="1" applyBorder="1" applyAlignment="1">
      <alignment horizontal="justify" vertical="center" wrapText="1"/>
    </xf>
    <xf numFmtId="0" fontId="6" fillId="3" borderId="13" xfId="0" applyFont="1" applyFill="1" applyBorder="1" applyAlignment="1">
      <alignment horizontal="left" vertical="center" wrapText="1" indent="3"/>
    </xf>
    <xf numFmtId="0" fontId="6" fillId="3" borderId="14" xfId="0" applyFont="1" applyFill="1" applyBorder="1" applyAlignment="1">
      <alignment horizontal="left" vertical="center" wrapText="1" indent="3"/>
    </xf>
    <xf numFmtId="4" fontId="6" fillId="3" borderId="11" xfId="0" applyNumberFormat="1" applyFont="1" applyFill="1" applyBorder="1" applyAlignment="1">
      <alignment horizontal="right" vertical="center" wrapText="1"/>
    </xf>
    <xf numFmtId="0" fontId="6" fillId="0" borderId="0" xfId="0" applyFont="1"/>
    <xf numFmtId="0" fontId="8" fillId="3" borderId="0" xfId="0" applyFont="1" applyFill="1"/>
    <xf numFmtId="43" fontId="3" fillId="3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tav/Dropbox/Jefatura%20Contable%202019/Edos%20Fin%202019/03.%20Marzo/Estados%20Financieros%20Marz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03 2019"/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CProg"/>
      <sheetName val="PyPI"/>
      <sheetName val="IR"/>
      <sheetName val="IPF"/>
      <sheetName val="Esq Bur"/>
      <sheetName val="Rel Cta Banc"/>
      <sheetName val="Ayudas"/>
      <sheetName val="Gto Federalizado"/>
      <sheetName val="F1"/>
      <sheetName val="F2"/>
      <sheetName val="F3"/>
      <sheetName val="F4"/>
      <sheetName val="F5"/>
      <sheetName val="F6a"/>
      <sheetName val="F6b"/>
      <sheetName val="F6c"/>
      <sheetName val="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3">
          <cell r="J83"/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1C86-0B39-4C5F-A359-87588A47A225}">
  <sheetPr codeName="Hoja20">
    <tabColor theme="6" tint="-0.249977111117893"/>
    <pageSetUpPr fitToPage="1"/>
  </sheetPr>
  <dimension ref="A1:K44"/>
  <sheetViews>
    <sheetView showGridLines="0" tabSelected="1" topLeftCell="A29" zoomScale="85" zoomScaleNormal="85" workbookViewId="0">
      <selection activeCell="A45" sqref="A45:XFD50"/>
    </sheetView>
  </sheetViews>
  <sheetFormatPr baseColWidth="10" defaultRowHeight="12.75" x14ac:dyDescent="0.2"/>
  <cols>
    <col min="1" max="1" width="2.140625" style="2" customWidth="1"/>
    <col min="2" max="3" width="3.7109375" style="39" customWidth="1"/>
    <col min="4" max="4" width="60.7109375" style="39" customWidth="1"/>
    <col min="5" max="10" width="20.28515625" style="39" customWidth="1"/>
    <col min="11" max="11" width="1.7109375" style="2" customWidth="1"/>
    <col min="12" max="16384" width="11.42578125" style="39"/>
  </cols>
  <sheetData>
    <row r="1" spans="2:10" s="2" customFormat="1" ht="13.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s="2" customFormat="1" x14ac:dyDescent="0.2"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2:10" s="2" customFormat="1" x14ac:dyDescent="0.2">
      <c r="B3" s="1" t="s">
        <v>2</v>
      </c>
      <c r="C3" s="1"/>
      <c r="D3" s="1"/>
      <c r="E3" s="1"/>
      <c r="F3" s="1"/>
      <c r="G3" s="1"/>
      <c r="H3" s="1"/>
      <c r="I3" s="1"/>
      <c r="J3" s="1"/>
    </row>
    <row r="4" spans="2:10" s="2" customFormat="1" x14ac:dyDescent="0.2">
      <c r="B4" s="3"/>
      <c r="C4" s="3"/>
      <c r="D4" s="3"/>
      <c r="E4" s="3"/>
      <c r="F4" s="3"/>
      <c r="G4" s="3"/>
      <c r="H4" s="3"/>
      <c r="I4" s="3"/>
      <c r="J4" s="3"/>
    </row>
    <row r="5" spans="2:10" s="2" customFormat="1" x14ac:dyDescent="0.2">
      <c r="D5" s="4" t="s">
        <v>3</v>
      </c>
      <c r="E5" s="4"/>
      <c r="F5" s="4"/>
      <c r="G5" s="4"/>
      <c r="I5" s="3"/>
      <c r="J5" s="3"/>
    </row>
    <row r="6" spans="2:10" s="2" customFormat="1" x14ac:dyDescent="0.2">
      <c r="B6" s="3"/>
      <c r="C6" s="3"/>
      <c r="D6" s="3"/>
      <c r="E6" s="3"/>
      <c r="F6" s="3"/>
      <c r="G6" s="3"/>
      <c r="H6" s="3"/>
      <c r="I6" s="3"/>
      <c r="J6" s="3"/>
    </row>
    <row r="7" spans="2:10" s="2" customFormat="1" x14ac:dyDescent="0.2">
      <c r="B7" s="5" t="s">
        <v>4</v>
      </c>
      <c r="C7" s="6"/>
      <c r="D7" s="7"/>
      <c r="E7" s="8" t="s">
        <v>5</v>
      </c>
      <c r="F7" s="8"/>
      <c r="G7" s="8"/>
      <c r="H7" s="8"/>
      <c r="I7" s="8"/>
      <c r="J7" s="8" t="s">
        <v>6</v>
      </c>
    </row>
    <row r="8" spans="2:10" s="2" customFormat="1" ht="25.5" x14ac:dyDescent="0.2">
      <c r="B8" s="9"/>
      <c r="C8" s="10"/>
      <c r="D8" s="11"/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8"/>
    </row>
    <row r="9" spans="2:10" s="2" customFormat="1" ht="15.75" customHeight="1" x14ac:dyDescent="0.2">
      <c r="B9" s="13"/>
      <c r="C9" s="14"/>
      <c r="D9" s="15"/>
      <c r="E9" s="12">
        <v>1</v>
      </c>
      <c r="F9" s="12">
        <v>2</v>
      </c>
      <c r="G9" s="12">
        <v>3</v>
      </c>
      <c r="H9" s="12">
        <v>4</v>
      </c>
      <c r="I9" s="12">
        <v>5</v>
      </c>
      <c r="J9" s="12" t="s">
        <v>12</v>
      </c>
    </row>
    <row r="10" spans="2:10" s="2" customFormat="1" ht="15" customHeight="1" x14ac:dyDescent="0.2">
      <c r="B10" s="16" t="s">
        <v>13</v>
      </c>
      <c r="C10" s="17"/>
      <c r="D10" s="18"/>
      <c r="E10" s="19"/>
      <c r="F10" s="20"/>
      <c r="G10" s="20"/>
      <c r="H10" s="20"/>
      <c r="I10" s="20"/>
      <c r="J10" s="20"/>
    </row>
    <row r="11" spans="2:10" s="2" customFormat="1" x14ac:dyDescent="0.2">
      <c r="B11" s="21"/>
      <c r="C11" s="22" t="s">
        <v>14</v>
      </c>
      <c r="D11" s="23"/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</row>
    <row r="12" spans="2:10" s="2" customFormat="1" x14ac:dyDescent="0.2">
      <c r="B12" s="21"/>
      <c r="C12" s="25"/>
      <c r="D12" s="26" t="s">
        <v>15</v>
      </c>
      <c r="E12" s="27"/>
      <c r="F12" s="27"/>
      <c r="G12" s="27">
        <v>0</v>
      </c>
      <c r="H12" s="27"/>
      <c r="I12" s="27"/>
      <c r="J12" s="27">
        <v>0</v>
      </c>
    </row>
    <row r="13" spans="2:10" s="2" customFormat="1" x14ac:dyDescent="0.2">
      <c r="B13" s="21"/>
      <c r="C13" s="25"/>
      <c r="D13" s="26" t="s">
        <v>16</v>
      </c>
      <c r="E13" s="19"/>
      <c r="F13" s="20"/>
      <c r="G13" s="20"/>
      <c r="H13" s="20"/>
      <c r="I13" s="20"/>
      <c r="J13" s="20">
        <v>0</v>
      </c>
    </row>
    <row r="14" spans="2:10" s="2" customFormat="1" x14ac:dyDescent="0.2">
      <c r="B14" s="21"/>
      <c r="C14" s="22" t="s">
        <v>17</v>
      </c>
      <c r="D14" s="23"/>
      <c r="E14" s="28">
        <v>326823832.81</v>
      </c>
      <c r="F14" s="28">
        <v>-22924967.689999998</v>
      </c>
      <c r="G14" s="29">
        <v>303898865.12</v>
      </c>
      <c r="H14" s="28">
        <v>116273921.31999999</v>
      </c>
      <c r="I14" s="28">
        <v>115507394.50999999</v>
      </c>
      <c r="J14" s="29">
        <v>187624943.80000001</v>
      </c>
    </row>
    <row r="15" spans="2:10" s="2" customFormat="1" x14ac:dyDescent="0.2">
      <c r="B15" s="21"/>
      <c r="C15" s="25"/>
      <c r="D15" s="26" t="s">
        <v>18</v>
      </c>
      <c r="E15" s="30">
        <v>232074454.88</v>
      </c>
      <c r="F15" s="31">
        <v>-35881530.649999999</v>
      </c>
      <c r="G15" s="32">
        <v>196192924.22999999</v>
      </c>
      <c r="H15" s="33">
        <v>80306069.459999993</v>
      </c>
      <c r="I15" s="31">
        <v>79634127.159999996</v>
      </c>
      <c r="J15" s="34">
        <v>115886854.77</v>
      </c>
    </row>
    <row r="16" spans="2:10" s="2" customFormat="1" x14ac:dyDescent="0.2">
      <c r="B16" s="21"/>
      <c r="C16" s="25"/>
      <c r="D16" s="26" t="s">
        <v>19</v>
      </c>
      <c r="E16" s="19"/>
      <c r="F16" s="20"/>
      <c r="G16" s="32"/>
      <c r="H16" s="20"/>
      <c r="I16" s="20"/>
      <c r="J16" s="20">
        <v>0</v>
      </c>
    </row>
    <row r="17" spans="2:10" s="2" customFormat="1" x14ac:dyDescent="0.2">
      <c r="B17" s="21"/>
      <c r="C17" s="25"/>
      <c r="D17" s="26" t="s">
        <v>20</v>
      </c>
      <c r="E17" s="35">
        <v>94749377.930000007</v>
      </c>
      <c r="F17" s="31">
        <v>12956562.960000001</v>
      </c>
      <c r="G17" s="34">
        <v>107705940.89000002</v>
      </c>
      <c r="H17" s="33">
        <v>35967851.859999999</v>
      </c>
      <c r="I17" s="31">
        <v>35873267.350000001</v>
      </c>
      <c r="J17" s="34">
        <v>71738089.030000016</v>
      </c>
    </row>
    <row r="18" spans="2:10" s="2" customFormat="1" x14ac:dyDescent="0.2">
      <c r="B18" s="21"/>
      <c r="C18" s="25"/>
      <c r="D18" s="26" t="s">
        <v>21</v>
      </c>
      <c r="E18" s="19"/>
      <c r="F18" s="20"/>
      <c r="G18" s="20"/>
      <c r="H18" s="20"/>
      <c r="I18" s="20"/>
      <c r="J18" s="20">
        <v>0</v>
      </c>
    </row>
    <row r="19" spans="2:10" s="2" customFormat="1" x14ac:dyDescent="0.2">
      <c r="B19" s="21"/>
      <c r="C19" s="25"/>
      <c r="D19" s="26" t="s">
        <v>22</v>
      </c>
      <c r="E19" s="19"/>
      <c r="F19" s="20"/>
      <c r="G19" s="20"/>
      <c r="H19" s="20"/>
      <c r="I19" s="20"/>
      <c r="J19" s="20">
        <v>0</v>
      </c>
    </row>
    <row r="20" spans="2:10" s="2" customFormat="1" x14ac:dyDescent="0.2">
      <c r="B20" s="21"/>
      <c r="C20" s="25"/>
      <c r="D20" s="26" t="s">
        <v>23</v>
      </c>
      <c r="E20" s="19"/>
      <c r="F20" s="20"/>
      <c r="G20" s="20"/>
      <c r="H20" s="20"/>
      <c r="I20" s="20"/>
      <c r="J20" s="20">
        <v>0</v>
      </c>
    </row>
    <row r="21" spans="2:10" s="2" customFormat="1" x14ac:dyDescent="0.2">
      <c r="B21" s="21"/>
      <c r="C21" s="25"/>
      <c r="D21" s="26" t="s">
        <v>24</v>
      </c>
      <c r="E21" s="19"/>
      <c r="F21" s="20"/>
      <c r="G21" s="20"/>
      <c r="H21" s="20"/>
      <c r="I21" s="20"/>
      <c r="J21" s="20">
        <v>0</v>
      </c>
    </row>
    <row r="22" spans="2:10" s="2" customFormat="1" x14ac:dyDescent="0.2">
      <c r="B22" s="21"/>
      <c r="C22" s="25"/>
      <c r="D22" s="26" t="s">
        <v>25</v>
      </c>
      <c r="E22" s="19"/>
      <c r="F22" s="20"/>
      <c r="G22" s="20"/>
      <c r="H22" s="20"/>
      <c r="I22" s="20"/>
      <c r="J22" s="20">
        <v>0</v>
      </c>
    </row>
    <row r="23" spans="2:10" s="2" customFormat="1" x14ac:dyDescent="0.2">
      <c r="B23" s="21"/>
      <c r="C23" s="22" t="s">
        <v>26</v>
      </c>
      <c r="D23" s="23"/>
      <c r="E23" s="28">
        <v>7771591.7000000002</v>
      </c>
      <c r="F23" s="28">
        <v>370112.71</v>
      </c>
      <c r="G23" s="28">
        <v>8141704.4100000001</v>
      </c>
      <c r="H23" s="28">
        <v>3195881.55</v>
      </c>
      <c r="I23" s="28">
        <v>3195881.55</v>
      </c>
      <c r="J23" s="29">
        <v>4945822.8600000003</v>
      </c>
    </row>
    <row r="24" spans="2:10" s="2" customFormat="1" ht="25.5" x14ac:dyDescent="0.2">
      <c r="B24" s="21"/>
      <c r="C24" s="25"/>
      <c r="D24" s="26" t="s">
        <v>27</v>
      </c>
      <c r="E24" s="35">
        <v>7771591.7000000002</v>
      </c>
      <c r="F24" s="31">
        <v>370112.71</v>
      </c>
      <c r="G24" s="34">
        <v>8141704.4100000001</v>
      </c>
      <c r="H24" s="33">
        <v>3195881.55</v>
      </c>
      <c r="I24" s="31">
        <v>3195881.55</v>
      </c>
      <c r="J24" s="36">
        <v>4945822.8600000003</v>
      </c>
    </row>
    <row r="25" spans="2:10" s="2" customFormat="1" x14ac:dyDescent="0.2">
      <c r="B25" s="21"/>
      <c r="C25" s="25"/>
      <c r="D25" s="26" t="s">
        <v>28</v>
      </c>
      <c r="E25" s="19"/>
      <c r="F25" s="20"/>
      <c r="G25" s="20"/>
      <c r="H25" s="20"/>
      <c r="I25" s="20"/>
      <c r="J25" s="20">
        <v>0</v>
      </c>
    </row>
    <row r="26" spans="2:10" s="2" customFormat="1" x14ac:dyDescent="0.2">
      <c r="B26" s="21"/>
      <c r="C26" s="25"/>
      <c r="D26" s="26" t="s">
        <v>29</v>
      </c>
      <c r="E26" s="19"/>
      <c r="F26" s="20"/>
      <c r="G26" s="20"/>
      <c r="H26" s="20"/>
      <c r="I26" s="20"/>
      <c r="J26" s="20">
        <v>0</v>
      </c>
    </row>
    <row r="27" spans="2:10" s="2" customFormat="1" x14ac:dyDescent="0.2">
      <c r="B27" s="21"/>
      <c r="C27" s="22" t="s">
        <v>30</v>
      </c>
      <c r="D27" s="23"/>
      <c r="E27" s="37">
        <v>0</v>
      </c>
      <c r="F27" s="37"/>
      <c r="G27" s="38"/>
      <c r="H27" s="37"/>
      <c r="I27" s="37"/>
      <c r="J27" s="38">
        <v>0</v>
      </c>
    </row>
    <row r="28" spans="2:10" s="2" customFormat="1" x14ac:dyDescent="0.2">
      <c r="B28" s="21"/>
      <c r="C28" s="25"/>
      <c r="D28" s="26" t="s">
        <v>31</v>
      </c>
      <c r="E28" s="19"/>
      <c r="F28" s="20">
        <v>0</v>
      </c>
      <c r="G28" s="20">
        <v>0</v>
      </c>
      <c r="H28" s="20">
        <v>0</v>
      </c>
      <c r="I28" s="20">
        <v>0</v>
      </c>
      <c r="J28" s="20">
        <v>0</v>
      </c>
    </row>
    <row r="29" spans="2:10" s="2" customFormat="1" x14ac:dyDescent="0.2">
      <c r="B29" s="21"/>
      <c r="C29" s="25"/>
      <c r="D29" s="26" t="s">
        <v>32</v>
      </c>
      <c r="E29" s="19"/>
      <c r="F29" s="20"/>
      <c r="G29" s="20"/>
      <c r="H29" s="20"/>
      <c r="I29" s="20"/>
      <c r="J29" s="20">
        <v>0</v>
      </c>
    </row>
    <row r="30" spans="2:10" s="2" customFormat="1" x14ac:dyDescent="0.2">
      <c r="B30" s="21"/>
      <c r="C30" s="22" t="s">
        <v>33</v>
      </c>
      <c r="D30" s="23"/>
      <c r="E30" s="37">
        <v>0</v>
      </c>
      <c r="F30" s="37"/>
      <c r="G30" s="38"/>
      <c r="H30" s="37"/>
      <c r="I30" s="37"/>
      <c r="J30" s="38">
        <v>0</v>
      </c>
    </row>
    <row r="31" spans="2:10" s="2" customFormat="1" x14ac:dyDescent="0.2">
      <c r="B31" s="21"/>
      <c r="C31" s="25"/>
      <c r="D31" s="26" t="s">
        <v>34</v>
      </c>
      <c r="E31" s="19"/>
      <c r="F31" s="20"/>
      <c r="G31" s="20"/>
      <c r="H31" s="20"/>
      <c r="I31" s="20"/>
      <c r="J31" s="20">
        <v>0</v>
      </c>
    </row>
    <row r="32" spans="2:10" s="2" customFormat="1" x14ac:dyDescent="0.2">
      <c r="B32" s="21"/>
      <c r="C32" s="25"/>
      <c r="D32" s="26" t="s">
        <v>35</v>
      </c>
      <c r="E32" s="19"/>
      <c r="F32" s="20"/>
      <c r="G32" s="20"/>
      <c r="H32" s="20"/>
      <c r="I32" s="20"/>
      <c r="J32" s="20">
        <v>0</v>
      </c>
    </row>
    <row r="33" spans="1:11" ht="15" x14ac:dyDescent="0.25">
      <c r="B33" s="21"/>
      <c r="C33" s="25"/>
      <c r="D33" s="26" t="s">
        <v>36</v>
      </c>
      <c r="E33" s="19"/>
      <c r="F33" s="20"/>
      <c r="G33" s="20"/>
      <c r="H33" s="20"/>
      <c r="I33" s="20"/>
      <c r="J33" s="20">
        <v>0</v>
      </c>
    </row>
    <row r="34" spans="1:11" ht="15" x14ac:dyDescent="0.25">
      <c r="B34" s="21"/>
      <c r="C34" s="25"/>
      <c r="D34" s="26" t="s">
        <v>37</v>
      </c>
      <c r="E34" s="19"/>
      <c r="F34" s="20"/>
      <c r="G34" s="20"/>
      <c r="H34" s="20"/>
      <c r="I34" s="20"/>
      <c r="J34" s="20">
        <v>0</v>
      </c>
    </row>
    <row r="35" spans="1:11" ht="15" x14ac:dyDescent="0.25">
      <c r="B35" s="21"/>
      <c r="C35" s="22" t="s">
        <v>38</v>
      </c>
      <c r="D35" s="23"/>
      <c r="E35" s="37">
        <v>0</v>
      </c>
      <c r="F35" s="37"/>
      <c r="G35" s="38"/>
      <c r="H35" s="37"/>
      <c r="I35" s="37"/>
      <c r="J35" s="38">
        <v>0</v>
      </c>
    </row>
    <row r="36" spans="1:11" ht="15" x14ac:dyDescent="0.25">
      <c r="B36" s="21"/>
      <c r="C36" s="25"/>
      <c r="D36" s="26" t="s">
        <v>39</v>
      </c>
      <c r="E36" s="19"/>
      <c r="F36" s="20"/>
      <c r="G36" s="20"/>
      <c r="H36" s="20"/>
      <c r="I36" s="20"/>
      <c r="J36" s="20">
        <v>0</v>
      </c>
    </row>
    <row r="37" spans="1:11" ht="15" customHeight="1" x14ac:dyDescent="0.25">
      <c r="B37" s="16" t="s">
        <v>40</v>
      </c>
      <c r="C37" s="17"/>
      <c r="D37" s="18"/>
      <c r="E37" s="19"/>
      <c r="F37" s="20"/>
      <c r="G37" s="20"/>
      <c r="H37" s="20"/>
      <c r="I37" s="20"/>
      <c r="J37" s="20">
        <v>0</v>
      </c>
    </row>
    <row r="38" spans="1:11" ht="15" customHeight="1" x14ac:dyDescent="0.25">
      <c r="B38" s="16" t="s">
        <v>41</v>
      </c>
      <c r="C38" s="17"/>
      <c r="D38" s="18"/>
      <c r="E38" s="19"/>
      <c r="F38" s="20"/>
      <c r="G38" s="20"/>
      <c r="H38" s="20"/>
      <c r="I38" s="20"/>
      <c r="J38" s="20">
        <v>0</v>
      </c>
    </row>
    <row r="39" spans="1:11" ht="15.75" customHeight="1" x14ac:dyDescent="0.25">
      <c r="B39" s="16" t="s">
        <v>42</v>
      </c>
      <c r="C39" s="17"/>
      <c r="D39" s="18"/>
      <c r="E39" s="19"/>
      <c r="F39" s="20"/>
      <c r="G39" s="20"/>
      <c r="H39" s="20"/>
      <c r="I39" s="20"/>
      <c r="J39" s="20">
        <v>0</v>
      </c>
    </row>
    <row r="40" spans="1:11" ht="15" x14ac:dyDescent="0.25">
      <c r="B40" s="40"/>
      <c r="C40" s="41"/>
      <c r="D40" s="42"/>
      <c r="E40" s="43"/>
      <c r="F40" s="44"/>
      <c r="G40" s="44"/>
      <c r="H40" s="44"/>
      <c r="I40" s="44"/>
      <c r="J40" s="44"/>
    </row>
    <row r="41" spans="1:11" s="50" customFormat="1" ht="16.5" customHeight="1" x14ac:dyDescent="0.2">
      <c r="A41" s="45"/>
      <c r="B41" s="46"/>
      <c r="C41" s="47" t="s">
        <v>43</v>
      </c>
      <c r="D41" s="48"/>
      <c r="E41" s="49">
        <f>+E11+E14+E23+E27+E30+E35+E37+E38+E39</f>
        <v>334595424.50999999</v>
      </c>
      <c r="F41" s="49">
        <f t="shared" ref="F41:I41" si="0">+F11+F14+F23+F27+F30+F35+F37+F38+F39</f>
        <v>-22554854.979999997</v>
      </c>
      <c r="G41" s="49">
        <f t="shared" si="0"/>
        <v>312040569.53000003</v>
      </c>
      <c r="H41" s="49">
        <f>+H11+H14+H23+H27+H30+H35+H37+H38+H39</f>
        <v>119469802.86999999</v>
      </c>
      <c r="I41" s="49">
        <f t="shared" si="0"/>
        <v>118703276.05999999</v>
      </c>
      <c r="J41" s="49">
        <f>+J11+J14+J23+J27+J30+J35+J37+J38+J39</f>
        <v>192570766.66000003</v>
      </c>
      <c r="K41" s="45"/>
    </row>
    <row r="42" spans="1:11" ht="15" x14ac:dyDescent="0.25">
      <c r="B42" s="51" t="s">
        <v>44</v>
      </c>
      <c r="C42" s="2"/>
      <c r="D42" s="2"/>
      <c r="E42" s="52"/>
      <c r="F42" s="52"/>
      <c r="G42" s="52"/>
      <c r="H42" s="52"/>
      <c r="I42" s="52"/>
      <c r="J42" s="52"/>
      <c r="K42" s="52">
        <f>+K41-[1]COG!J83</f>
        <v>0</v>
      </c>
    </row>
    <row r="43" spans="1:11" ht="15" x14ac:dyDescent="0.25">
      <c r="F43" s="2"/>
      <c r="G43" s="2"/>
      <c r="H43" s="2"/>
      <c r="I43" s="2"/>
      <c r="J43" s="2"/>
    </row>
    <row r="44" spans="1:11" ht="15" x14ac:dyDescent="0.25">
      <c r="F44" s="2"/>
      <c r="G44" s="2"/>
      <c r="H44" s="2"/>
      <c r="I44" s="2"/>
      <c r="J44" s="2"/>
    </row>
  </sheetData>
  <protectedRanges>
    <protectedRange sqref="G16 E15:G15" name="Rango1_3_1"/>
  </protectedRanges>
  <mergeCells count="18">
    <mergeCell ref="C35:D35"/>
    <mergeCell ref="B37:D37"/>
    <mergeCell ref="B38:D38"/>
    <mergeCell ref="B39:D39"/>
    <mergeCell ref="C41:D41"/>
    <mergeCell ref="B10:D10"/>
    <mergeCell ref="C11:D11"/>
    <mergeCell ref="C14:D14"/>
    <mergeCell ref="C23:D23"/>
    <mergeCell ref="C27:D27"/>
    <mergeCell ref="C30:D30"/>
    <mergeCell ref="B1:J1"/>
    <mergeCell ref="B2:J2"/>
    <mergeCell ref="B3:J3"/>
    <mergeCell ref="D5:G5"/>
    <mergeCell ref="B7:D9"/>
    <mergeCell ref="E7:I7"/>
    <mergeCell ref="J7:J8"/>
  </mergeCells>
  <printOptions horizontalCentered="1"/>
  <pageMargins left="0.70866141732283472" right="0.70866141732283472" top="0.74803149606299213" bottom="0.74803149606299213" header="0.31496062992125984" footer="0.31496062992125984"/>
  <pageSetup scale="6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2019-07-25T16:54:57Z</dcterms:created>
  <dcterms:modified xsi:type="dcterms:W3CDTF">2019-07-25T16:54:58Z</dcterms:modified>
</cp:coreProperties>
</file>