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13_ncr:1_{1A5E8177-6238-4D17-894A-3AF634F2506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4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E19" i="1" s="1"/>
  <c r="F19" i="1" s="1"/>
  <c r="G19" i="1" s="1"/>
  <c r="D20" i="1"/>
  <c r="E20" i="1" s="1"/>
  <c r="F20" i="1" s="1"/>
  <c r="G20" i="1" s="1"/>
  <c r="D21" i="1"/>
  <c r="E21" i="1" s="1"/>
  <c r="F21" i="1" s="1"/>
  <c r="G21" i="1" s="1"/>
  <c r="D22" i="1"/>
  <c r="E22" i="1" s="1"/>
  <c r="F22" i="1" s="1"/>
  <c r="G22" i="1" s="1"/>
  <c r="D23" i="1"/>
  <c r="E23" i="1" s="1"/>
  <c r="F23" i="1" s="1"/>
  <c r="G23" i="1" s="1"/>
  <c r="D24" i="1"/>
  <c r="E24" i="1" s="1"/>
  <c r="F24" i="1" s="1"/>
  <c r="G24" i="1" s="1"/>
  <c r="D25" i="1"/>
  <c r="E25" i="1" s="1"/>
  <c r="F25" i="1" s="1"/>
  <c r="G25" i="1" s="1"/>
  <c r="D26" i="1"/>
  <c r="E26" i="1" s="1"/>
  <c r="F26" i="1" s="1"/>
  <c r="G26" i="1" s="1"/>
  <c r="D27" i="1"/>
  <c r="E27" i="1" s="1"/>
  <c r="F27" i="1" s="1"/>
  <c r="G27" i="1" s="1"/>
  <c r="C20" i="1"/>
  <c r="C21" i="1"/>
  <c r="C22" i="1"/>
  <c r="C23" i="1"/>
  <c r="C24" i="1"/>
  <c r="C25" i="1"/>
  <c r="C26" i="1"/>
  <c r="C27" i="1"/>
  <c r="D8" i="1"/>
  <c r="E8" i="1" s="1"/>
  <c r="F8" i="1" s="1"/>
  <c r="G8" i="1" s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14" i="1"/>
  <c r="E14" i="1" s="1"/>
  <c r="F14" i="1" s="1"/>
  <c r="G14" i="1" s="1"/>
  <c r="D15" i="1"/>
  <c r="E15" i="1" s="1"/>
  <c r="F15" i="1" s="1"/>
  <c r="G15" i="1" s="1"/>
  <c r="D16" i="1"/>
  <c r="E16" i="1" s="1"/>
  <c r="F16" i="1" s="1"/>
  <c r="G16" i="1" s="1"/>
  <c r="C9" i="1"/>
  <c r="C10" i="1"/>
  <c r="C11" i="1"/>
  <c r="C12" i="1"/>
  <c r="C13" i="1"/>
  <c r="C14" i="1"/>
  <c r="C15" i="1"/>
  <c r="C16" i="1"/>
  <c r="C8" i="1"/>
  <c r="C19" i="1"/>
  <c r="B7" i="1" l="1"/>
  <c r="B18" i="1"/>
  <c r="D18" i="1" l="1"/>
  <c r="C18" i="1"/>
  <c r="E7" i="1"/>
  <c r="D7" i="1"/>
  <c r="C7" i="1"/>
  <c r="B29" i="1"/>
  <c r="D29" i="1" l="1"/>
  <c r="C29" i="1"/>
  <c r="E18" i="1"/>
  <c r="E29" i="1" s="1"/>
  <c r="F7" i="1"/>
  <c r="G7" i="1" l="1"/>
  <c r="F18" i="1"/>
  <c r="F29" i="1" s="1"/>
  <c r="G18" i="1"/>
  <c r="G29" i="1" l="1"/>
</calcChain>
</file>

<file path=xl/sharedStrings.xml><?xml version="1.0" encoding="utf-8"?>
<sst xmlns="http://schemas.openxmlformats.org/spreadsheetml/2006/main" count="34" uniqueCount="22">
  <si>
    <t>Proyecciones de Egresos - LDF</t>
  </si>
  <si>
    <t>(Pesos)</t>
  </si>
  <si>
    <t xml:space="preserve">(Cifras nominales) </t>
  </si>
  <si>
    <t>Concepto (b)</t>
  </si>
  <si>
    <t>(c)</t>
  </si>
  <si>
    <t>(d)</t>
  </si>
  <si>
    <t>1. Gasto No Etiquetado (1=A+B+C+D+E+F+G+H+I)</t>
  </si>
  <si>
    <t>A.    Servicios Personales</t>
  </si>
  <si>
    <t>B.    Materiales y Suministros</t>
  </si>
  <si>
    <t>C.    Servicios Generales</t>
  </si>
  <si>
    <t>D.    Transferencias, Asignaciones, Subsidios y Otras Ayudas</t>
  </si>
  <si>
    <t>E.    Bienes Muebles, Inmuebles e Intangibles</t>
  </si>
  <si>
    <t>F.     Inversión Pública</t>
  </si>
  <si>
    <t>G.    Inversiones Financieras y Otras Provisiones</t>
  </si>
  <si>
    <t xml:space="preserve">H.    Participaciones y Aportaciones </t>
  </si>
  <si>
    <t>I.      Deuda Pública</t>
  </si>
  <si>
    <t>2. Gasto Etiquetado (2=A+B+C+D+E+F+G+H+I)</t>
  </si>
  <si>
    <t>H.    Participaciones y Aportaciones</t>
  </si>
  <si>
    <t>3. Total de Egresos Proyectados (3 = 1 + 2)</t>
  </si>
  <si>
    <t>Año en Cuestión 2021</t>
  </si>
  <si>
    <t xml:space="preserve"> </t>
  </si>
  <si>
    <t>INSTITUTO DE ALFABETIZACIÓN Y EDUCACIÓN BASICA PARA ADULTOS DEL ESTADO DE GTO.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</si>
</sst>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9" xfId="0" applyFont="1" applyBorder="1"/>
    <xf numFmtId="4" fontId="2" fillId="0" borderId="9" xfId="0" applyNumberFormat="1" applyFont="1" applyBorder="1"/>
    <xf numFmtId="4" fontId="2" fillId="0" borderId="6" xfId="0" applyNumberFormat="1" applyFont="1" applyBorder="1"/>
    <xf numFmtId="0" fontId="2" fillId="0" borderId="9" xfId="0" applyFont="1" applyBorder="1" applyAlignment="1">
      <alignment wrapText="1"/>
    </xf>
    <xf numFmtId="0" fontId="1" fillId="0" borderId="2" xfId="0" applyFont="1" applyBorder="1"/>
    <xf numFmtId="4" fontId="1" fillId="0" borderId="2" xfId="0" applyNumberFormat="1" applyFont="1" applyBorder="1"/>
    <xf numFmtId="4" fontId="1" fillId="0" borderId="8" xfId="0" applyNumberFormat="1" applyFont="1" applyBorder="1"/>
    <xf numFmtId="0" fontId="3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2" borderId="9" xfId="0" applyFont="1" applyFill="1" applyBorder="1" applyAlignment="1">
      <alignment wrapText="1"/>
    </xf>
    <xf numFmtId="4" fontId="1" fillId="2" borderId="9" xfId="0" applyNumberFormat="1" applyFont="1" applyFill="1" applyBorder="1"/>
    <xf numFmtId="4" fontId="1" fillId="2" borderId="6" xfId="0" applyNumberFormat="1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J29"/>
  <sheetViews>
    <sheetView showGridLines="0" tabSelected="1" workbookViewId="0">
      <selection activeCell="G8" sqref="G8"/>
    </sheetView>
  </sheetViews>
  <sheetFormatPr baseColWidth="10" defaultRowHeight="15" x14ac:dyDescent="0.25"/>
  <cols>
    <col min="1" max="1" width="41.140625" style="8" customWidth="1"/>
    <col min="2" max="2" width="14.42578125" style="8" customWidth="1"/>
    <col min="3" max="3" width="14.85546875" style="8" customWidth="1"/>
    <col min="4" max="4" width="14.5703125" style="8" customWidth="1"/>
    <col min="5" max="5" width="14.85546875" style="8" customWidth="1"/>
    <col min="6" max="6" width="15.85546875" style="8" customWidth="1"/>
    <col min="7" max="7" width="14.85546875" style="8" customWidth="1"/>
    <col min="8" max="16384" width="11.42578125" style="8"/>
  </cols>
  <sheetData>
    <row r="1" spans="1:10" x14ac:dyDescent="0.25">
      <c r="A1" s="19" t="s">
        <v>21</v>
      </c>
      <c r="B1" s="20"/>
      <c r="C1" s="20"/>
      <c r="D1" s="20"/>
      <c r="E1" s="20"/>
      <c r="F1" s="20"/>
      <c r="G1" s="21"/>
    </row>
    <row r="2" spans="1:10" x14ac:dyDescent="0.25">
      <c r="A2" s="22" t="s">
        <v>0</v>
      </c>
      <c r="B2" s="23"/>
      <c r="C2" s="23"/>
      <c r="D2" s="23"/>
      <c r="E2" s="23"/>
      <c r="F2" s="23"/>
      <c r="G2" s="24"/>
    </row>
    <row r="3" spans="1:10" x14ac:dyDescent="0.25">
      <c r="A3" s="22" t="s">
        <v>1</v>
      </c>
      <c r="B3" s="23"/>
      <c r="C3" s="23"/>
      <c r="D3" s="23"/>
      <c r="E3" s="23"/>
      <c r="F3" s="23"/>
      <c r="G3" s="24"/>
    </row>
    <row r="4" spans="1:10" x14ac:dyDescent="0.25">
      <c r="A4" s="25" t="s">
        <v>2</v>
      </c>
      <c r="B4" s="26"/>
      <c r="C4" s="26"/>
      <c r="D4" s="26"/>
      <c r="E4" s="26"/>
      <c r="F4" s="26"/>
      <c r="G4" s="27"/>
    </row>
    <row r="5" spans="1:10" ht="33" customHeight="1" x14ac:dyDescent="0.25">
      <c r="A5" s="10" t="s">
        <v>3</v>
      </c>
      <c r="B5" s="9" t="s">
        <v>19</v>
      </c>
      <c r="C5" s="17">
        <v>2022</v>
      </c>
      <c r="D5" s="17">
        <v>2023</v>
      </c>
      <c r="E5" s="17">
        <v>2024</v>
      </c>
      <c r="F5" s="17">
        <v>2025</v>
      </c>
      <c r="G5" s="17">
        <v>2026</v>
      </c>
    </row>
    <row r="6" spans="1:10" x14ac:dyDescent="0.25">
      <c r="A6" s="11"/>
      <c r="B6" s="12" t="s">
        <v>4</v>
      </c>
      <c r="C6" s="12" t="s">
        <v>5</v>
      </c>
      <c r="D6" s="12" t="s">
        <v>5</v>
      </c>
      <c r="E6" s="12" t="s">
        <v>5</v>
      </c>
      <c r="F6" s="12" t="s">
        <v>5</v>
      </c>
      <c r="G6" s="18" t="s">
        <v>5</v>
      </c>
    </row>
    <row r="7" spans="1:10" x14ac:dyDescent="0.25">
      <c r="A7" s="14" t="s">
        <v>6</v>
      </c>
      <c r="B7" s="15">
        <f>SUM(B8:B16)</f>
        <v>127882882.35000001</v>
      </c>
      <c r="C7" s="15">
        <f t="shared" ref="C7:G7" si="0">SUM(C8:C16)</f>
        <v>132103017.46754998</v>
      </c>
      <c r="D7" s="15">
        <f t="shared" si="0"/>
        <v>136462417.04397914</v>
      </c>
      <c r="E7" s="15">
        <f t="shared" si="0"/>
        <v>140965676.80643043</v>
      </c>
      <c r="F7" s="15">
        <f t="shared" si="0"/>
        <v>145617544.14104262</v>
      </c>
      <c r="G7" s="16">
        <f t="shared" si="0"/>
        <v>150422923.09769702</v>
      </c>
    </row>
    <row r="8" spans="1:10" x14ac:dyDescent="0.25">
      <c r="A8" s="1" t="s">
        <v>7</v>
      </c>
      <c r="B8" s="2">
        <v>114282650.88</v>
      </c>
      <c r="C8" s="2">
        <f>B8*1.033</f>
        <v>118053978.35903999</v>
      </c>
      <c r="D8" s="2">
        <f t="shared" ref="D8:G8" si="1">C8*1.033</f>
        <v>121949759.6448883</v>
      </c>
      <c r="E8" s="2">
        <f t="shared" si="1"/>
        <v>125974101.7131696</v>
      </c>
      <c r="F8" s="2">
        <f t="shared" si="1"/>
        <v>130131247.06970419</v>
      </c>
      <c r="G8" s="2">
        <f t="shared" si="1"/>
        <v>134425578.22300443</v>
      </c>
    </row>
    <row r="9" spans="1:10" x14ac:dyDescent="0.25">
      <c r="A9" s="1" t="s">
        <v>8</v>
      </c>
      <c r="B9" s="2">
        <v>1575021.42</v>
      </c>
      <c r="C9" s="2">
        <f t="shared" ref="C9:G16" si="2">B9*1.033</f>
        <v>1626997.1268599997</v>
      </c>
      <c r="D9" s="2">
        <f t="shared" si="2"/>
        <v>1680688.0320463795</v>
      </c>
      <c r="E9" s="2">
        <f t="shared" si="2"/>
        <v>1736150.73710391</v>
      </c>
      <c r="F9" s="2">
        <f t="shared" si="2"/>
        <v>1793443.7114283389</v>
      </c>
      <c r="G9" s="2">
        <f t="shared" si="2"/>
        <v>1852627.3539054738</v>
      </c>
      <c r="J9" s="8" t="s">
        <v>20</v>
      </c>
    </row>
    <row r="10" spans="1:10" x14ac:dyDescent="0.25">
      <c r="A10" s="1" t="s">
        <v>9</v>
      </c>
      <c r="B10" s="2">
        <v>8722077.0800000001</v>
      </c>
      <c r="C10" s="2">
        <f t="shared" si="2"/>
        <v>9009905.623639999</v>
      </c>
      <c r="D10" s="2">
        <f t="shared" si="2"/>
        <v>9307232.5092201177</v>
      </c>
      <c r="E10" s="2">
        <f t="shared" si="2"/>
        <v>9614371.1820243802</v>
      </c>
      <c r="F10" s="2">
        <f t="shared" si="2"/>
        <v>9931645.4310311843</v>
      </c>
      <c r="G10" s="2">
        <f t="shared" si="2"/>
        <v>10259389.730255213</v>
      </c>
    </row>
    <row r="11" spans="1:10" ht="26.25" x14ac:dyDescent="0.25">
      <c r="A11" s="4" t="s">
        <v>10</v>
      </c>
      <c r="B11" s="2">
        <v>2623839.29</v>
      </c>
      <c r="C11" s="2">
        <f t="shared" si="2"/>
        <v>2710425.9865699997</v>
      </c>
      <c r="D11" s="2">
        <f t="shared" si="2"/>
        <v>2799870.0441268096</v>
      </c>
      <c r="E11" s="2">
        <f t="shared" si="2"/>
        <v>2892265.7555829939</v>
      </c>
      <c r="F11" s="2">
        <f t="shared" si="2"/>
        <v>2987710.5255172323</v>
      </c>
      <c r="G11" s="2">
        <f t="shared" si="2"/>
        <v>3086304.9728593007</v>
      </c>
    </row>
    <row r="12" spans="1:10" x14ac:dyDescent="0.25">
      <c r="A12" s="1" t="s">
        <v>11</v>
      </c>
      <c r="B12" s="2">
        <v>679293.68</v>
      </c>
      <c r="C12" s="2">
        <f t="shared" si="2"/>
        <v>701710.37144000002</v>
      </c>
      <c r="D12" s="2">
        <f t="shared" si="2"/>
        <v>724866.81369751994</v>
      </c>
      <c r="E12" s="2">
        <f t="shared" si="2"/>
        <v>748787.41854953801</v>
      </c>
      <c r="F12" s="2">
        <f t="shared" si="2"/>
        <v>773497.40336167265</v>
      </c>
      <c r="G12" s="2">
        <f t="shared" si="2"/>
        <v>799022.81767260784</v>
      </c>
    </row>
    <row r="13" spans="1:10" x14ac:dyDescent="0.25">
      <c r="A13" s="1" t="s">
        <v>12</v>
      </c>
      <c r="B13" s="2">
        <v>0</v>
      </c>
      <c r="C13" s="2">
        <f t="shared" si="2"/>
        <v>0</v>
      </c>
      <c r="D13" s="2">
        <f t="shared" si="2"/>
        <v>0</v>
      </c>
      <c r="E13" s="2">
        <f t="shared" si="2"/>
        <v>0</v>
      </c>
      <c r="F13" s="2">
        <f t="shared" si="2"/>
        <v>0</v>
      </c>
      <c r="G13" s="2">
        <f t="shared" si="2"/>
        <v>0</v>
      </c>
    </row>
    <row r="14" spans="1:10" x14ac:dyDescent="0.25">
      <c r="A14" s="1" t="s">
        <v>13</v>
      </c>
      <c r="B14" s="2">
        <v>0</v>
      </c>
      <c r="C14" s="2">
        <f t="shared" si="2"/>
        <v>0</v>
      </c>
      <c r="D14" s="2">
        <f t="shared" si="2"/>
        <v>0</v>
      </c>
      <c r="E14" s="2">
        <f t="shared" si="2"/>
        <v>0</v>
      </c>
      <c r="F14" s="2">
        <f t="shared" si="2"/>
        <v>0</v>
      </c>
      <c r="G14" s="2">
        <f t="shared" si="2"/>
        <v>0</v>
      </c>
    </row>
    <row r="15" spans="1:10" x14ac:dyDescent="0.25">
      <c r="A15" s="1" t="s">
        <v>14</v>
      </c>
      <c r="B15" s="2">
        <v>0</v>
      </c>
      <c r="C15" s="2">
        <f t="shared" si="2"/>
        <v>0</v>
      </c>
      <c r="D15" s="2">
        <f t="shared" si="2"/>
        <v>0</v>
      </c>
      <c r="E15" s="2">
        <f t="shared" si="2"/>
        <v>0</v>
      </c>
      <c r="F15" s="2">
        <f t="shared" si="2"/>
        <v>0</v>
      </c>
      <c r="G15" s="2">
        <f t="shared" si="2"/>
        <v>0</v>
      </c>
    </row>
    <row r="16" spans="1:10" x14ac:dyDescent="0.25">
      <c r="A16" s="1" t="s">
        <v>15</v>
      </c>
      <c r="B16" s="2">
        <v>0</v>
      </c>
      <c r="C16" s="2">
        <f t="shared" si="2"/>
        <v>0</v>
      </c>
      <c r="D16" s="2">
        <f t="shared" si="2"/>
        <v>0</v>
      </c>
      <c r="E16" s="2">
        <f t="shared" si="2"/>
        <v>0</v>
      </c>
      <c r="F16" s="2">
        <f t="shared" si="2"/>
        <v>0</v>
      </c>
      <c r="G16" s="2">
        <f t="shared" si="2"/>
        <v>0</v>
      </c>
    </row>
    <row r="17" spans="1:7" x14ac:dyDescent="0.25">
      <c r="A17" s="1"/>
      <c r="B17" s="2"/>
      <c r="C17" s="2"/>
      <c r="D17" s="2"/>
      <c r="E17" s="2"/>
      <c r="F17" s="2"/>
      <c r="G17" s="3"/>
    </row>
    <row r="18" spans="1:7" x14ac:dyDescent="0.25">
      <c r="A18" s="13" t="s">
        <v>16</v>
      </c>
      <c r="B18" s="15">
        <f>SUM(B19:B27)</f>
        <v>141477464.02000001</v>
      </c>
      <c r="C18" s="15">
        <f t="shared" ref="C18:G18" si="3">SUM(C19:C27)</f>
        <v>146146220.33265999</v>
      </c>
      <c r="D18" s="15">
        <f t="shared" si="3"/>
        <v>150969045.60363775</v>
      </c>
      <c r="E18" s="15">
        <f t="shared" si="3"/>
        <v>155951024.10855779</v>
      </c>
      <c r="F18" s="15">
        <f t="shared" si="3"/>
        <v>161097407.90414017</v>
      </c>
      <c r="G18" s="16">
        <f t="shared" si="3"/>
        <v>166413622.36497679</v>
      </c>
    </row>
    <row r="19" spans="1:7" x14ac:dyDescent="0.25">
      <c r="A19" s="1" t="s">
        <v>7</v>
      </c>
      <c r="B19" s="2">
        <v>89323606.969999999</v>
      </c>
      <c r="C19" s="2">
        <f>B19*1.033</f>
        <v>92271286.000009999</v>
      </c>
      <c r="D19" s="2">
        <f t="shared" ref="D19:G19" si="4">C19*1.033</f>
        <v>95316238.43801032</v>
      </c>
      <c r="E19" s="2">
        <f t="shared" si="4"/>
        <v>98461674.306464657</v>
      </c>
      <c r="F19" s="2">
        <f t="shared" si="4"/>
        <v>101710909.55857798</v>
      </c>
      <c r="G19" s="2">
        <f t="shared" si="4"/>
        <v>105067369.57401104</v>
      </c>
    </row>
    <row r="20" spans="1:7" x14ac:dyDescent="0.25">
      <c r="A20" s="1" t="s">
        <v>8</v>
      </c>
      <c r="B20" s="2">
        <v>5811647.04</v>
      </c>
      <c r="C20" s="2">
        <f t="shared" ref="C20:G27" si="5">B20*1.033</f>
        <v>6003431.3923199996</v>
      </c>
      <c r="D20" s="2">
        <f t="shared" si="5"/>
        <v>6201544.628266559</v>
      </c>
      <c r="E20" s="2">
        <f t="shared" si="5"/>
        <v>6406195.6009993553</v>
      </c>
      <c r="F20" s="2">
        <f t="shared" si="5"/>
        <v>6617600.0558323339</v>
      </c>
      <c r="G20" s="2">
        <f t="shared" si="5"/>
        <v>6835980.8576748008</v>
      </c>
    </row>
    <row r="21" spans="1:7" x14ac:dyDescent="0.25">
      <c r="A21" s="1" t="s">
        <v>9</v>
      </c>
      <c r="B21" s="2">
        <v>22519550.609999999</v>
      </c>
      <c r="C21" s="2">
        <f t="shared" si="5"/>
        <v>23262695.780129999</v>
      </c>
      <c r="D21" s="2">
        <f t="shared" si="5"/>
        <v>24030364.740874287</v>
      </c>
      <c r="E21" s="2">
        <f t="shared" si="5"/>
        <v>24823366.777323138</v>
      </c>
      <c r="F21" s="2">
        <f t="shared" si="5"/>
        <v>25642537.880974799</v>
      </c>
      <c r="G21" s="2">
        <f t="shared" si="5"/>
        <v>26488741.631046966</v>
      </c>
    </row>
    <row r="22" spans="1:7" ht="26.25" x14ac:dyDescent="0.25">
      <c r="A22" s="4" t="s">
        <v>10</v>
      </c>
      <c r="B22" s="2">
        <v>23822659.399999999</v>
      </c>
      <c r="C22" s="2">
        <f t="shared" si="5"/>
        <v>24608807.160199996</v>
      </c>
      <c r="D22" s="2">
        <f t="shared" si="5"/>
        <v>25420897.796486594</v>
      </c>
      <c r="E22" s="2">
        <f t="shared" si="5"/>
        <v>26259787.423770647</v>
      </c>
      <c r="F22" s="2">
        <f t="shared" si="5"/>
        <v>27126360.408755075</v>
      </c>
      <c r="G22" s="2">
        <f t="shared" si="5"/>
        <v>28021530.302243989</v>
      </c>
    </row>
    <row r="23" spans="1:7" x14ac:dyDescent="0.25">
      <c r="A23" s="1" t="s">
        <v>11</v>
      </c>
      <c r="B23" s="2">
        <v>0</v>
      </c>
      <c r="C23" s="2">
        <f t="shared" si="5"/>
        <v>0</v>
      </c>
      <c r="D23" s="2">
        <f t="shared" si="5"/>
        <v>0</v>
      </c>
      <c r="E23" s="2">
        <f t="shared" si="5"/>
        <v>0</v>
      </c>
      <c r="F23" s="2">
        <f t="shared" si="5"/>
        <v>0</v>
      </c>
      <c r="G23" s="2">
        <f t="shared" si="5"/>
        <v>0</v>
      </c>
    </row>
    <row r="24" spans="1:7" x14ac:dyDescent="0.25">
      <c r="A24" s="1" t="s">
        <v>12</v>
      </c>
      <c r="B24" s="2">
        <v>0</v>
      </c>
      <c r="C24" s="2">
        <f t="shared" si="5"/>
        <v>0</v>
      </c>
      <c r="D24" s="2">
        <f t="shared" si="5"/>
        <v>0</v>
      </c>
      <c r="E24" s="2">
        <f t="shared" si="5"/>
        <v>0</v>
      </c>
      <c r="F24" s="2">
        <f t="shared" si="5"/>
        <v>0</v>
      </c>
      <c r="G24" s="2">
        <f t="shared" si="5"/>
        <v>0</v>
      </c>
    </row>
    <row r="25" spans="1:7" x14ac:dyDescent="0.25">
      <c r="A25" s="1" t="s">
        <v>13</v>
      </c>
      <c r="B25" s="2">
        <v>0</v>
      </c>
      <c r="C25" s="2">
        <f t="shared" si="5"/>
        <v>0</v>
      </c>
      <c r="D25" s="2">
        <f t="shared" si="5"/>
        <v>0</v>
      </c>
      <c r="E25" s="2">
        <f t="shared" si="5"/>
        <v>0</v>
      </c>
      <c r="F25" s="2">
        <f t="shared" si="5"/>
        <v>0</v>
      </c>
      <c r="G25" s="2">
        <f t="shared" si="5"/>
        <v>0</v>
      </c>
    </row>
    <row r="26" spans="1:7" x14ac:dyDescent="0.25">
      <c r="A26" s="1" t="s">
        <v>17</v>
      </c>
      <c r="B26" s="2">
        <v>0</v>
      </c>
      <c r="C26" s="2">
        <f t="shared" si="5"/>
        <v>0</v>
      </c>
      <c r="D26" s="2">
        <f t="shared" si="5"/>
        <v>0</v>
      </c>
      <c r="E26" s="2">
        <f t="shared" si="5"/>
        <v>0</v>
      </c>
      <c r="F26" s="2">
        <f t="shared" si="5"/>
        <v>0</v>
      </c>
      <c r="G26" s="2">
        <f t="shared" si="5"/>
        <v>0</v>
      </c>
    </row>
    <row r="27" spans="1:7" x14ac:dyDescent="0.25">
      <c r="A27" s="1" t="s">
        <v>15</v>
      </c>
      <c r="B27" s="2">
        <v>0</v>
      </c>
      <c r="C27" s="2">
        <f t="shared" si="5"/>
        <v>0</v>
      </c>
      <c r="D27" s="2">
        <f t="shared" si="5"/>
        <v>0</v>
      </c>
      <c r="E27" s="2">
        <f t="shared" si="5"/>
        <v>0</v>
      </c>
      <c r="F27" s="2">
        <f t="shared" si="5"/>
        <v>0</v>
      </c>
      <c r="G27" s="2">
        <f t="shared" si="5"/>
        <v>0</v>
      </c>
    </row>
    <row r="28" spans="1:7" x14ac:dyDescent="0.25">
      <c r="A28" s="1"/>
      <c r="B28" s="2"/>
      <c r="C28" s="2"/>
      <c r="D28" s="2"/>
      <c r="E28" s="2"/>
      <c r="F28" s="2"/>
      <c r="G28" s="3"/>
    </row>
    <row r="29" spans="1:7" x14ac:dyDescent="0.25">
      <c r="A29" s="5" t="s">
        <v>18</v>
      </c>
      <c r="B29" s="6">
        <f>+B7+B18</f>
        <v>269360346.37</v>
      </c>
      <c r="C29" s="6">
        <f t="shared" ref="C29:G29" si="6">+C7+C18</f>
        <v>278249237.80021</v>
      </c>
      <c r="D29" s="6">
        <f t="shared" si="6"/>
        <v>287431462.64761686</v>
      </c>
      <c r="E29" s="6">
        <f t="shared" si="6"/>
        <v>296916700.91498822</v>
      </c>
      <c r="F29" s="6">
        <f t="shared" si="6"/>
        <v>306714952.04518282</v>
      </c>
      <c r="G29" s="7">
        <f t="shared" si="6"/>
        <v>316836545.46267378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Gomez Hernandez</dc:creator>
  <cp:lastModifiedBy>Monserrat Quijas Gomez</cp:lastModifiedBy>
  <cp:lastPrinted>2020-08-06T18:23:08Z</cp:lastPrinted>
  <dcterms:created xsi:type="dcterms:W3CDTF">2017-02-02T21:34:30Z</dcterms:created>
  <dcterms:modified xsi:type="dcterms:W3CDTF">2022-01-27T01:57:18Z</dcterms:modified>
</cp:coreProperties>
</file>