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franco\Desktop\Respaldo 01042019\Jefatura de Contabiliadad\Documentos\INAEBA 2022\"/>
    </mc:Choice>
  </mc:AlternateContent>
  <bookViews>
    <workbookView xWindow="0" yWindow="0" windowWidth="20490" windowHeight="7350"/>
  </bookViews>
  <sheets>
    <sheet name="F7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 s="1"/>
  <c r="E23" i="1" s="1"/>
  <c r="F23" i="1" s="1"/>
  <c r="G23" i="1" s="1"/>
  <c r="C22" i="1"/>
  <c r="D22" i="1" s="1"/>
  <c r="E22" i="1" s="1"/>
  <c r="F22" i="1" s="1"/>
  <c r="G22" i="1" s="1"/>
  <c r="C17" i="1"/>
  <c r="D17" i="1" s="1"/>
  <c r="E17" i="1" s="1"/>
  <c r="F17" i="1" s="1"/>
  <c r="G17" i="1" s="1"/>
  <c r="C14" i="1"/>
  <c r="D14" i="1" s="1"/>
  <c r="E14" i="1" s="1"/>
  <c r="F14" i="1" s="1"/>
  <c r="G14" i="1" s="1"/>
  <c r="B7" i="1"/>
  <c r="B21" i="1"/>
  <c r="B28" i="1"/>
  <c r="B31" i="1" l="1"/>
  <c r="C28" i="1" l="1"/>
  <c r="D28" i="1"/>
  <c r="E28" i="1"/>
  <c r="F28" i="1"/>
  <c r="G28" i="1"/>
  <c r="C7" i="1" l="1"/>
  <c r="C21" i="1"/>
  <c r="E21" i="1"/>
  <c r="D21" i="1"/>
  <c r="C31" i="1" l="1"/>
  <c r="D7" i="1"/>
  <c r="D31" i="1" s="1"/>
  <c r="E7" i="1"/>
  <c r="E31" i="1" s="1"/>
  <c r="G21" i="1"/>
  <c r="F21" i="1"/>
  <c r="G7" i="1"/>
  <c r="G31" i="1" l="1"/>
  <c r="F7" i="1"/>
  <c r="F31" i="1" s="1"/>
</calcChain>
</file>

<file path=xl/sharedStrings.xml><?xml version="1.0" encoding="utf-8"?>
<sst xmlns="http://schemas.openxmlformats.org/spreadsheetml/2006/main" count="38" uniqueCount="34">
  <si>
    <t>Proyecciones de Ingresos - LDF</t>
  </si>
  <si>
    <t>(Pesos)</t>
  </si>
  <si>
    <t xml:space="preserve">(Cifras nominales) </t>
  </si>
  <si>
    <t>Concepto (b)</t>
  </si>
  <si>
    <t>(c)</t>
  </si>
  <si>
    <t>(d)</t>
  </si>
  <si>
    <t>1. 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</si>
  <si>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</si>
  <si>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</si>
  <si>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</si>
  <si>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</si>
  <si>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</si>
  <si>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  Aprovechamientos</t>
  </si>
  <si>
    <t>G.    Ingresos por Ventas de Bienes y Servicios</t>
  </si>
  <si>
    <t>H.    Participaciones</t>
  </si>
  <si>
    <t>I.      Incentivos Derivados de la Colaboración Fiscal</t>
  </si>
  <si>
    <t>J.     Transferencias</t>
  </si>
  <si>
    <t>K.    Convenios</t>
  </si>
  <si>
    <t>L.     Otros Ingresos de Libre Disposición</t>
  </si>
  <si>
    <t>2.   Transferencias Federales Etiquetadas (2=A+B+C+D+E)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</si>
  <si>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</si>
  <si>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</si>
  <si>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</si>
  <si>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</si>
  <si>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</si>
  <si>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3.   Ingresos Derivados de Financiamientos (3=A)</t>
  </si>
  <si>
    <t>A.    Ingresos Derivados de Financiamientos</t>
  </si>
  <si>
    <t>4.   Total de Ingresos Proyectados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</si>
  <si>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</si>
  <si>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</si>
  <si>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</si>
  <si>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 (3 = 1 + 2)</t>
  </si>
  <si>
    <t>INSTITUTO DE ALFABETIZACIÓN Y EDUCACIÓN BASICA PARA ADULTOS DEL ESTADO DE GTO.</t>
  </si>
  <si>
    <t>Año en Cuestión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</si>
</sst>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</cellStyleXfs>
  <cellXfs count="39">
    <xf numFmtId="0" fontId="0" fillId="0" borderId="0" xfId="0"/>
    <xf numFmtId="0" fontId="2" fillId="0" borderId="0" xfId="0" applyFont="1"/>
    <xf numFmtId="0" fontId="2" fillId="0" borderId="8" xfId="0" applyFont="1" applyBorder="1"/>
    <xf numFmtId="4" fontId="2" fillId="0" borderId="3" xfId="0" applyNumberFormat="1" applyFont="1" applyBorder="1"/>
    <xf numFmtId="4" fontId="2" fillId="0" borderId="8" xfId="0" applyNumberFormat="1" applyFont="1" applyBorder="1"/>
    <xf numFmtId="4" fontId="2" fillId="0" borderId="0" xfId="0" applyNumberFormat="1" applyFont="1" applyBorder="1"/>
    <xf numFmtId="4" fontId="2" fillId="0" borderId="4" xfId="0" applyNumberFormat="1" applyFont="1" applyBorder="1"/>
    <xf numFmtId="0" fontId="2" fillId="0" borderId="8" xfId="0" applyFont="1" applyBorder="1" applyAlignment="1">
      <alignment wrapText="1"/>
    </xf>
    <xf numFmtId="0" fontId="1" fillId="0" borderId="8" xfId="0" applyFont="1" applyBorder="1"/>
    <xf numFmtId="0" fontId="1" fillId="0" borderId="2" xfId="0" applyFont="1" applyBorder="1" applyAlignment="1">
      <alignment wrapText="1"/>
    </xf>
    <xf numFmtId="4" fontId="1" fillId="0" borderId="5" xfId="0" applyNumberFormat="1" applyFont="1" applyBorder="1"/>
    <xf numFmtId="4" fontId="1" fillId="0" borderId="2" xfId="0" applyNumberFormat="1" applyFon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4" fontId="1" fillId="3" borderId="3" xfId="0" applyNumberFormat="1" applyFont="1" applyFill="1" applyBorder="1" applyAlignment="1">
      <alignment vertical="center"/>
    </xf>
    <xf numFmtId="0" fontId="1" fillId="3" borderId="8" xfId="0" applyFont="1" applyFill="1" applyBorder="1"/>
    <xf numFmtId="4" fontId="1" fillId="3" borderId="3" xfId="0" applyNumberFormat="1" applyFont="1" applyFill="1" applyBorder="1"/>
    <xf numFmtId="4" fontId="1" fillId="3" borderId="8" xfId="0" applyNumberFormat="1" applyFont="1" applyFill="1" applyBorder="1"/>
    <xf numFmtId="4" fontId="1" fillId="3" borderId="8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" fontId="2" fillId="0" borderId="0" xfId="0" applyNumberFormat="1" applyFont="1"/>
    <xf numFmtId="43" fontId="2" fillId="0" borderId="0" xfId="1" applyFont="1"/>
    <xf numFmtId="4" fontId="0" fillId="0" borderId="8" xfId="0" applyNumberFormat="1" applyFont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" fontId="6" fillId="0" borderId="8" xfId="2" applyNumberFormat="1" applyFont="1" applyBorder="1" applyAlignment="1">
      <alignment vertical="center"/>
    </xf>
  </cellXfs>
  <cellStyles count="4">
    <cellStyle name="Millares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M36"/>
  <sheetViews>
    <sheetView showGridLines="0" tabSelected="1" topLeftCell="A19" workbookViewId="0">
      <selection activeCell="G40" sqref="G40"/>
    </sheetView>
  </sheetViews>
  <sheetFormatPr baseColWidth="10" defaultRowHeight="12.75" x14ac:dyDescent="0.2"/>
  <cols>
    <col min="1" max="1" width="45.42578125" style="1" customWidth="1"/>
    <col min="2" max="2" width="16.28515625" style="1" customWidth="1"/>
    <col min="3" max="3" width="15.42578125" style="1" customWidth="1"/>
    <col min="4" max="4" width="15.85546875" style="1" customWidth="1"/>
    <col min="5" max="5" width="14.85546875" style="1" customWidth="1"/>
    <col min="6" max="6" width="15.140625" style="1" customWidth="1"/>
    <col min="7" max="7" width="15.85546875" style="1" customWidth="1"/>
    <col min="8" max="8" width="11.42578125" style="1"/>
    <col min="9" max="9" width="14.42578125" style="1" bestFit="1" customWidth="1"/>
    <col min="10" max="10" width="15.28515625" style="1" customWidth="1"/>
    <col min="11" max="11" width="15.140625" style="1" customWidth="1"/>
    <col min="12" max="13" width="13.7109375" style="1" customWidth="1"/>
    <col min="14" max="16384" width="11.42578125" style="1"/>
  </cols>
  <sheetData>
    <row r="1" spans="1:13" x14ac:dyDescent="0.2">
      <c r="A1" s="27" t="s">
        <v>32</v>
      </c>
      <c r="B1" s="28"/>
      <c r="C1" s="28"/>
      <c r="D1" s="28"/>
      <c r="E1" s="28"/>
      <c r="F1" s="28"/>
      <c r="G1" s="29"/>
    </row>
    <row r="2" spans="1:13" x14ac:dyDescent="0.2">
      <c r="A2" s="30" t="s">
        <v>0</v>
      </c>
      <c r="B2" s="31"/>
      <c r="C2" s="31"/>
      <c r="D2" s="31"/>
      <c r="E2" s="31"/>
      <c r="F2" s="31"/>
      <c r="G2" s="32"/>
    </row>
    <row r="3" spans="1:13" x14ac:dyDescent="0.2">
      <c r="A3" s="30" t="s">
        <v>1</v>
      </c>
      <c r="B3" s="31"/>
      <c r="C3" s="31"/>
      <c r="D3" s="31"/>
      <c r="E3" s="31"/>
      <c r="F3" s="31"/>
      <c r="G3" s="32"/>
    </row>
    <row r="4" spans="1:13" x14ac:dyDescent="0.2">
      <c r="A4" s="33" t="s">
        <v>2</v>
      </c>
      <c r="B4" s="34"/>
      <c r="C4" s="34"/>
      <c r="D4" s="34"/>
      <c r="E4" s="34"/>
      <c r="F4" s="34"/>
      <c r="G4" s="35"/>
    </row>
    <row r="5" spans="1:13" ht="25.5" x14ac:dyDescent="0.2">
      <c r="A5" s="36" t="s">
        <v>3</v>
      </c>
      <c r="B5" s="14" t="s">
        <v>33</v>
      </c>
      <c r="C5" s="15">
        <v>2023</v>
      </c>
      <c r="D5" s="15">
        <v>2024</v>
      </c>
      <c r="E5" s="15">
        <v>2025</v>
      </c>
      <c r="F5" s="15">
        <v>2026</v>
      </c>
      <c r="G5" s="15">
        <v>2027</v>
      </c>
    </row>
    <row r="6" spans="1:13" x14ac:dyDescent="0.2">
      <c r="A6" s="37"/>
      <c r="B6" s="22" t="s">
        <v>4</v>
      </c>
      <c r="C6" s="22" t="s">
        <v>5</v>
      </c>
      <c r="D6" s="22" t="s">
        <v>5</v>
      </c>
      <c r="E6" s="23" t="s">
        <v>5</v>
      </c>
      <c r="F6" s="22" t="s">
        <v>5</v>
      </c>
      <c r="G6" s="22" t="s">
        <v>5</v>
      </c>
    </row>
    <row r="7" spans="1:13" ht="25.5" x14ac:dyDescent="0.2">
      <c r="A7" s="16" t="s">
        <v>6</v>
      </c>
      <c r="B7" s="17">
        <f>SUM(B8:B19)</f>
        <v>146979241.06999999</v>
      </c>
      <c r="C7" s="17">
        <f t="shared" ref="C7:G7" si="0">SUM(C8:C19)</f>
        <v>151829556.02530998</v>
      </c>
      <c r="D7" s="17">
        <f t="shared" si="0"/>
        <v>156839931.37414521</v>
      </c>
      <c r="E7" s="17">
        <f t="shared" si="0"/>
        <v>162015649.109492</v>
      </c>
      <c r="F7" s="17">
        <f t="shared" si="0"/>
        <v>167362165.53010523</v>
      </c>
      <c r="G7" s="21">
        <f t="shared" si="0"/>
        <v>172885116.99259868</v>
      </c>
    </row>
    <row r="8" spans="1:13" ht="15" x14ac:dyDescent="0.2">
      <c r="A8" s="2" t="s">
        <v>7</v>
      </c>
      <c r="B8" s="26">
        <v>0</v>
      </c>
      <c r="C8" s="4">
        <v>0</v>
      </c>
      <c r="D8" s="4">
        <v>0</v>
      </c>
      <c r="E8" s="5">
        <v>0</v>
      </c>
      <c r="F8" s="4">
        <v>0</v>
      </c>
      <c r="G8" s="6">
        <v>0</v>
      </c>
    </row>
    <row r="9" spans="1:13" ht="15" x14ac:dyDescent="0.2">
      <c r="A9" s="2" t="s">
        <v>8</v>
      </c>
      <c r="B9" s="26">
        <v>0</v>
      </c>
      <c r="C9" s="4">
        <v>0</v>
      </c>
      <c r="D9" s="4">
        <v>0</v>
      </c>
      <c r="E9" s="5">
        <v>0</v>
      </c>
      <c r="F9" s="4">
        <v>0</v>
      </c>
      <c r="G9" s="6">
        <v>0</v>
      </c>
    </row>
    <row r="10" spans="1:13" ht="15" x14ac:dyDescent="0.2">
      <c r="A10" s="2" t="s">
        <v>9</v>
      </c>
      <c r="B10" s="26">
        <v>0</v>
      </c>
      <c r="C10" s="4">
        <v>0</v>
      </c>
      <c r="D10" s="4">
        <v>0</v>
      </c>
      <c r="E10" s="5">
        <v>0</v>
      </c>
      <c r="F10" s="4">
        <v>0</v>
      </c>
      <c r="G10" s="6">
        <v>0</v>
      </c>
    </row>
    <row r="11" spans="1:13" ht="15" x14ac:dyDescent="0.2">
      <c r="A11" s="2" t="s">
        <v>10</v>
      </c>
      <c r="B11" s="26">
        <v>0</v>
      </c>
      <c r="C11" s="4">
        <v>0</v>
      </c>
      <c r="D11" s="4">
        <v>0</v>
      </c>
      <c r="E11" s="5">
        <v>0</v>
      </c>
      <c r="F11" s="4">
        <v>0</v>
      </c>
      <c r="G11" s="6">
        <v>0</v>
      </c>
    </row>
    <row r="12" spans="1:13" ht="15" x14ac:dyDescent="0.2">
      <c r="A12" s="2" t="s">
        <v>11</v>
      </c>
      <c r="B12" s="26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13" ht="15" x14ac:dyDescent="0.2">
      <c r="A13" s="2" t="s">
        <v>12</v>
      </c>
      <c r="B13" s="26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13" x14ac:dyDescent="0.2">
      <c r="A14" s="2" t="s">
        <v>13</v>
      </c>
      <c r="B14" s="38">
        <v>1107525</v>
      </c>
      <c r="C14" s="4">
        <f>B14*1.033</f>
        <v>1144073.325</v>
      </c>
      <c r="D14" s="4">
        <f t="shared" ref="D14:G14" si="1">C14*1.033</f>
        <v>1181827.7447249999</v>
      </c>
      <c r="E14" s="4">
        <f t="shared" si="1"/>
        <v>1220828.0603009248</v>
      </c>
      <c r="F14" s="4">
        <f t="shared" si="1"/>
        <v>1261115.3862908552</v>
      </c>
      <c r="G14" s="4">
        <f t="shared" si="1"/>
        <v>1302732.1940384533</v>
      </c>
    </row>
    <row r="15" spans="1:13" ht="15" x14ac:dyDescent="0.2">
      <c r="A15" s="2" t="s">
        <v>14</v>
      </c>
      <c r="B15" s="26">
        <v>0</v>
      </c>
      <c r="C15" s="4">
        <v>0</v>
      </c>
      <c r="D15" s="4">
        <v>0</v>
      </c>
      <c r="E15" s="5">
        <v>0</v>
      </c>
      <c r="F15" s="4">
        <v>0</v>
      </c>
      <c r="G15" s="6">
        <v>0</v>
      </c>
      <c r="I15" s="25"/>
      <c r="J15" s="25"/>
      <c r="K15" s="25"/>
      <c r="L15" s="25"/>
      <c r="M15" s="25"/>
    </row>
    <row r="16" spans="1:13" ht="15" x14ac:dyDescent="0.2">
      <c r="A16" s="2" t="s">
        <v>15</v>
      </c>
      <c r="B16" s="26">
        <v>0</v>
      </c>
      <c r="C16" s="4">
        <v>0</v>
      </c>
      <c r="D16" s="4">
        <v>0</v>
      </c>
      <c r="E16" s="5">
        <v>0</v>
      </c>
      <c r="F16" s="4">
        <v>0</v>
      </c>
      <c r="G16" s="6">
        <v>0</v>
      </c>
    </row>
    <row r="17" spans="1:13" x14ac:dyDescent="0.2">
      <c r="A17" s="2" t="s">
        <v>16</v>
      </c>
      <c r="B17" s="38">
        <v>145871716.06999999</v>
      </c>
      <c r="C17" s="4">
        <f>B17*1.033</f>
        <v>150685482.70030999</v>
      </c>
      <c r="D17" s="4">
        <f t="shared" ref="D17:G17" si="2">C17*1.033</f>
        <v>155658103.62942022</v>
      </c>
      <c r="E17" s="4">
        <f t="shared" si="2"/>
        <v>160794821.04919109</v>
      </c>
      <c r="F17" s="4">
        <f t="shared" si="2"/>
        <v>166101050.14381438</v>
      </c>
      <c r="G17" s="4">
        <f t="shared" si="2"/>
        <v>171582384.79856023</v>
      </c>
      <c r="I17" s="25"/>
      <c r="J17" s="25"/>
      <c r="K17" s="25"/>
      <c r="L17" s="25"/>
      <c r="M17" s="25"/>
    </row>
    <row r="18" spans="1:13" ht="15" x14ac:dyDescent="0.2">
      <c r="A18" s="2" t="s">
        <v>17</v>
      </c>
      <c r="B18" s="26">
        <v>0</v>
      </c>
      <c r="C18" s="4">
        <v>0</v>
      </c>
      <c r="D18" s="4">
        <v>0</v>
      </c>
      <c r="E18" s="5">
        <v>0</v>
      </c>
      <c r="F18" s="4">
        <v>0</v>
      </c>
      <c r="G18" s="6">
        <v>0</v>
      </c>
    </row>
    <row r="19" spans="1:13" ht="15" x14ac:dyDescent="0.2">
      <c r="A19" s="2" t="s">
        <v>18</v>
      </c>
      <c r="B19" s="26">
        <v>0</v>
      </c>
      <c r="C19" s="4">
        <v>0</v>
      </c>
      <c r="D19" s="4">
        <v>0</v>
      </c>
      <c r="E19" s="5">
        <v>0</v>
      </c>
      <c r="F19" s="4">
        <v>0</v>
      </c>
      <c r="G19" s="6">
        <v>0</v>
      </c>
      <c r="I19" s="24"/>
    </row>
    <row r="20" spans="1:13" x14ac:dyDescent="0.2">
      <c r="A20" s="2"/>
      <c r="B20" s="3"/>
      <c r="C20" s="4"/>
      <c r="D20" s="4"/>
      <c r="E20" s="5"/>
      <c r="F20" s="4"/>
      <c r="G20" s="6"/>
      <c r="I20" s="24"/>
    </row>
    <row r="21" spans="1:13" x14ac:dyDescent="0.2">
      <c r="A21" s="16" t="s">
        <v>19</v>
      </c>
      <c r="B21" s="17">
        <f>SUM(B22:B26)</f>
        <v>129312949</v>
      </c>
      <c r="C21" s="17">
        <f t="shared" ref="C21:G21" si="3">SUM(C22:C26)</f>
        <v>133580276.31699999</v>
      </c>
      <c r="D21" s="17">
        <f t="shared" si="3"/>
        <v>137988425.43546098</v>
      </c>
      <c r="E21" s="17">
        <f t="shared" si="3"/>
        <v>142542043.47483119</v>
      </c>
      <c r="F21" s="17">
        <f t="shared" si="3"/>
        <v>147245930.9095006</v>
      </c>
      <c r="G21" s="21">
        <f t="shared" si="3"/>
        <v>152105046.6295141</v>
      </c>
      <c r="I21" s="25"/>
      <c r="J21" s="25"/>
      <c r="K21" s="25"/>
      <c r="L21" s="25"/>
      <c r="M21" s="25"/>
    </row>
    <row r="22" spans="1:13" x14ac:dyDescent="0.2">
      <c r="A22" s="2" t="s">
        <v>20</v>
      </c>
      <c r="B22" s="38">
        <v>129312949</v>
      </c>
      <c r="C22" s="4">
        <f>B22*1.033</f>
        <v>133580276.31699999</v>
      </c>
      <c r="D22" s="4">
        <f t="shared" ref="D22:G22" si="4">C22*1.033</f>
        <v>137988425.43546098</v>
      </c>
      <c r="E22" s="4">
        <f t="shared" si="4"/>
        <v>142542043.47483119</v>
      </c>
      <c r="F22" s="4">
        <f t="shared" si="4"/>
        <v>147245930.9095006</v>
      </c>
      <c r="G22" s="4">
        <f t="shared" si="4"/>
        <v>152105046.6295141</v>
      </c>
    </row>
    <row r="23" spans="1:13" ht="15" x14ac:dyDescent="0.2">
      <c r="A23" s="2" t="s">
        <v>21</v>
      </c>
      <c r="B23" s="26">
        <v>0</v>
      </c>
      <c r="C23" s="4">
        <f>B23*1.033</f>
        <v>0</v>
      </c>
      <c r="D23" s="4">
        <f t="shared" ref="D23:G23" si="5">C23*1.033</f>
        <v>0</v>
      </c>
      <c r="E23" s="4">
        <f t="shared" si="5"/>
        <v>0</v>
      </c>
      <c r="F23" s="4">
        <f t="shared" si="5"/>
        <v>0</v>
      </c>
      <c r="G23" s="4">
        <f t="shared" si="5"/>
        <v>0</v>
      </c>
    </row>
    <row r="24" spans="1:13" ht="15" x14ac:dyDescent="0.2">
      <c r="A24" s="2" t="s">
        <v>22</v>
      </c>
      <c r="B24" s="26">
        <v>0</v>
      </c>
      <c r="C24" s="4">
        <v>0</v>
      </c>
      <c r="D24" s="4">
        <v>0</v>
      </c>
      <c r="E24" s="5">
        <v>0</v>
      </c>
      <c r="F24" s="4">
        <v>0</v>
      </c>
      <c r="G24" s="6">
        <v>0</v>
      </c>
    </row>
    <row r="25" spans="1:13" ht="25.5" x14ac:dyDescent="0.2">
      <c r="A25" s="7" t="s">
        <v>23</v>
      </c>
      <c r="B25" s="26">
        <v>0</v>
      </c>
      <c r="C25" s="4">
        <v>0</v>
      </c>
      <c r="D25" s="4">
        <v>0</v>
      </c>
      <c r="E25" s="5">
        <v>0</v>
      </c>
      <c r="F25" s="4">
        <v>0</v>
      </c>
      <c r="G25" s="6">
        <v>0</v>
      </c>
    </row>
    <row r="26" spans="1:13" ht="15" x14ac:dyDescent="0.2">
      <c r="A26" s="2" t="s">
        <v>24</v>
      </c>
      <c r="B26" s="26">
        <v>0</v>
      </c>
      <c r="C26" s="4">
        <v>0</v>
      </c>
      <c r="D26" s="4">
        <v>0</v>
      </c>
      <c r="E26" s="5">
        <v>0</v>
      </c>
      <c r="F26" s="4">
        <v>0</v>
      </c>
      <c r="G26" s="6">
        <v>0</v>
      </c>
      <c r="I26" s="25"/>
    </row>
    <row r="27" spans="1:13" x14ac:dyDescent="0.2">
      <c r="A27" s="2"/>
      <c r="B27" s="3"/>
      <c r="C27" s="4"/>
      <c r="D27" s="4"/>
      <c r="E27" s="5"/>
      <c r="F27" s="4"/>
      <c r="G27" s="6"/>
    </row>
    <row r="28" spans="1:13" x14ac:dyDescent="0.2">
      <c r="A28" s="18" t="s">
        <v>25</v>
      </c>
      <c r="B28" s="19">
        <f>+B29</f>
        <v>0</v>
      </c>
      <c r="C28" s="19">
        <f t="shared" ref="C28:G28" si="6">+C29</f>
        <v>0</v>
      </c>
      <c r="D28" s="19">
        <f t="shared" si="6"/>
        <v>0</v>
      </c>
      <c r="E28" s="19">
        <f t="shared" si="6"/>
        <v>0</v>
      </c>
      <c r="F28" s="19">
        <f t="shared" si="6"/>
        <v>0</v>
      </c>
      <c r="G28" s="20">
        <f t="shared" si="6"/>
        <v>0</v>
      </c>
    </row>
    <row r="29" spans="1:13" x14ac:dyDescent="0.2">
      <c r="A29" s="2" t="s">
        <v>26</v>
      </c>
      <c r="B29" s="3">
        <v>0</v>
      </c>
      <c r="C29" s="4">
        <v>0</v>
      </c>
      <c r="D29" s="4">
        <v>0</v>
      </c>
      <c r="E29" s="5">
        <v>0</v>
      </c>
      <c r="F29" s="4">
        <v>0</v>
      </c>
      <c r="G29" s="6">
        <v>0</v>
      </c>
    </row>
    <row r="30" spans="1:13" x14ac:dyDescent="0.2">
      <c r="A30" s="2"/>
      <c r="B30" s="3"/>
      <c r="C30" s="4"/>
      <c r="D30" s="4"/>
      <c r="E30" s="5"/>
      <c r="F30" s="4"/>
      <c r="G30" s="6"/>
    </row>
    <row r="31" spans="1:13" x14ac:dyDescent="0.2">
      <c r="A31" s="18" t="s">
        <v>27</v>
      </c>
      <c r="B31" s="19">
        <f>+B7+B21+B28</f>
        <v>276292190.06999999</v>
      </c>
      <c r="C31" s="19">
        <f t="shared" ref="C31:G31" si="7">+C7+C21+C28</f>
        <v>285409832.34230995</v>
      </c>
      <c r="D31" s="19">
        <f t="shared" si="7"/>
        <v>294828356.80960619</v>
      </c>
      <c r="E31" s="19">
        <f t="shared" si="7"/>
        <v>304557692.58432317</v>
      </c>
      <c r="F31" s="19">
        <f t="shared" si="7"/>
        <v>314608096.43960583</v>
      </c>
      <c r="G31" s="20">
        <f t="shared" si="7"/>
        <v>324990163.62211275</v>
      </c>
      <c r="I31" s="24"/>
    </row>
    <row r="32" spans="1:13" x14ac:dyDescent="0.2">
      <c r="A32" s="2"/>
      <c r="B32" s="3"/>
      <c r="C32" s="4"/>
      <c r="D32" s="4"/>
      <c r="E32" s="5"/>
      <c r="F32" s="4"/>
      <c r="G32" s="6"/>
      <c r="I32" s="24"/>
    </row>
    <row r="33" spans="1:7" x14ac:dyDescent="0.2">
      <c r="A33" s="8" t="s">
        <v>28</v>
      </c>
      <c r="B33" s="3"/>
      <c r="C33" s="4"/>
      <c r="D33" s="4"/>
      <c r="E33" s="5"/>
      <c r="F33" s="4"/>
      <c r="G33" s="6"/>
    </row>
    <row r="34" spans="1:7" ht="25.5" x14ac:dyDescent="0.2">
      <c r="A34" s="7" t="s">
        <v>29</v>
      </c>
      <c r="B34" s="3">
        <v>0</v>
      </c>
      <c r="C34" s="4">
        <v>0</v>
      </c>
      <c r="D34" s="4">
        <v>0</v>
      </c>
      <c r="E34" s="5">
        <v>0</v>
      </c>
      <c r="F34" s="4">
        <v>0</v>
      </c>
      <c r="G34" s="6">
        <v>0</v>
      </c>
    </row>
    <row r="35" spans="1:7" ht="25.5" x14ac:dyDescent="0.2">
      <c r="A35" s="7" t="s">
        <v>30</v>
      </c>
      <c r="B35" s="3">
        <v>0</v>
      </c>
      <c r="C35" s="4">
        <v>0</v>
      </c>
      <c r="D35" s="4">
        <v>0</v>
      </c>
      <c r="E35" s="5">
        <v>0</v>
      </c>
      <c r="F35" s="4">
        <v>0</v>
      </c>
      <c r="G35" s="6">
        <v>0</v>
      </c>
    </row>
    <row r="36" spans="1:7" x14ac:dyDescent="0.2">
      <c r="A36" s="9" t="s">
        <v>31</v>
      </c>
      <c r="B36" s="10">
        <v>0</v>
      </c>
      <c r="C36" s="11">
        <v>0</v>
      </c>
      <c r="D36" s="11">
        <v>0</v>
      </c>
      <c r="E36" s="12">
        <v>0</v>
      </c>
      <c r="F36" s="11">
        <v>0</v>
      </c>
      <c r="G36" s="13">
        <v>0</v>
      </c>
    </row>
  </sheetData>
  <mergeCells count="5">
    <mergeCell ref="A1:G1"/>
    <mergeCell ref="A2:G2"/>
    <mergeCell ref="A3:G3"/>
    <mergeCell ref="A4:G4"/>
    <mergeCell ref="A5:A6"/>
  </mergeCells>
  <dataValidations count="1">
    <dataValidation type="decimal" allowBlank="1" showInputMessage="1" showErrorMessage="1" sqref="B8:B19 B22:B26">
      <formula1>-1.79769313486231E+100</formula1>
      <formula2>1.79769313486231E+100</formula2>
    </dataValidation>
  </dataValidations>
  <pageMargins left="0.7" right="0.7" top="0.75" bottom="0.75" header="0.3" footer="0.3"/>
  <pageSetup scale="64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Gomez Hernandez</dc:creator>
  <cp:lastModifiedBy>Margarita Ivonne Franco Balandran</cp:lastModifiedBy>
  <cp:lastPrinted>2020-08-06T17:36:04Z</cp:lastPrinted>
  <dcterms:created xsi:type="dcterms:W3CDTF">2017-02-02T21:28:36Z</dcterms:created>
  <dcterms:modified xsi:type="dcterms:W3CDTF">2022-07-21T18:45:17Z</dcterms:modified>
</cp:coreProperties>
</file>