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0490" windowHeight="7350"/>
  </bookViews>
  <sheets>
    <sheet name="4.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C20" i="1"/>
  <c r="D20" i="1" s="1"/>
  <c r="E20" i="1" s="1"/>
  <c r="F20" i="1" s="1"/>
  <c r="G20" i="1" s="1"/>
  <c r="C21" i="1"/>
  <c r="D21" i="1" s="1"/>
  <c r="E21" i="1" s="1"/>
  <c r="F21" i="1" s="1"/>
  <c r="G21" i="1" s="1"/>
  <c r="C22" i="1"/>
  <c r="D22" i="1" s="1"/>
  <c r="E22" i="1" s="1"/>
  <c r="F22" i="1" s="1"/>
  <c r="G22" i="1" s="1"/>
  <c r="C23" i="1"/>
  <c r="C24" i="1"/>
  <c r="C25" i="1"/>
  <c r="C26" i="1"/>
  <c r="C27" i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C9" i="1"/>
  <c r="D9" i="1" s="1"/>
  <c r="E9" i="1" s="1"/>
  <c r="F9" i="1" s="1"/>
  <c r="G9" i="1" s="1"/>
  <c r="C10" i="1"/>
  <c r="D10" i="1" s="1"/>
  <c r="E10" i="1" s="1"/>
  <c r="F10" i="1" s="1"/>
  <c r="G10" i="1" s="1"/>
  <c r="C11" i="1"/>
  <c r="D11" i="1" s="1"/>
  <c r="E11" i="1" s="1"/>
  <c r="F11" i="1" s="1"/>
  <c r="G11" i="1" s="1"/>
  <c r="C12" i="1"/>
  <c r="D12" i="1" s="1"/>
  <c r="E12" i="1" s="1"/>
  <c r="F12" i="1" s="1"/>
  <c r="G12" i="1" s="1"/>
  <c r="C13" i="1"/>
  <c r="C14" i="1"/>
  <c r="C15" i="1"/>
  <c r="C16" i="1"/>
  <c r="C8" i="1"/>
  <c r="D8" i="1" s="1"/>
  <c r="E8" i="1" s="1"/>
  <c r="F8" i="1" s="1"/>
  <c r="G8" i="1" s="1"/>
  <c r="C19" i="1"/>
  <c r="D19" i="1" s="1"/>
  <c r="E19" i="1" s="1"/>
  <c r="F19" i="1" s="1"/>
  <c r="G19" i="1" s="1"/>
  <c r="B7" i="1" l="1"/>
  <c r="B18" i="1"/>
  <c r="D18" i="1" l="1"/>
  <c r="C18" i="1"/>
  <c r="E7" i="1"/>
  <c r="D7" i="1"/>
  <c r="C7" i="1"/>
  <c r="B29" i="1"/>
  <c r="D29" i="1" l="1"/>
  <c r="C29" i="1"/>
  <c r="E18" i="1"/>
  <c r="E29" i="1" s="1"/>
  <c r="F7" i="1"/>
  <c r="G7" i="1" l="1"/>
  <c r="F18" i="1"/>
  <c r="F29" i="1" s="1"/>
  <c r="G18" i="1"/>
  <c r="G29" i="1" l="1"/>
</calcChain>
</file>

<file path=xl/sharedStrings.xml><?xml version="1.0" encoding="utf-8"?>
<sst xmlns="http://schemas.openxmlformats.org/spreadsheetml/2006/main" count="34" uniqueCount="22">
  <si>
    <t>Proyecciones de Egresos - LDF</t>
  </si>
  <si>
    <t>(Pesos)</t>
  </si>
  <si>
    <t xml:space="preserve">(Cifras nominales) </t>
  </si>
  <si>
    <t>Concepto (b)</t>
  </si>
  <si>
    <t>(c)</t>
  </si>
  <si>
    <t>(d)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</si>
  <si>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</si>
  <si>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</si>
  <si>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</si>
  <si>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</si>
  <si>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</si>
  <si>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</si>
  <si>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</si>
  <si>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</si>
  <si>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</si>
  <si>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</si>
  <si>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</si>
  <si>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</si>
  <si>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</si>
  <si>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 xml:space="preserve"> </t>
  </si>
  <si>
    <t>INSTITUTO DE ALFABETIZACIÓN Y EDUCACIÓN BASICA PARA ADULTOS DEL ESTADO DE GTO.</t>
  </si>
  <si>
    <t>Año en Cuestión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</si>
</sst>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30">
    <xf numFmtId="0" fontId="0" fillId="0" borderId="0" xfId="0"/>
    <xf numFmtId="0" fontId="2" fillId="0" borderId="9" xfId="0" applyFont="1" applyBorder="1"/>
    <xf numFmtId="4" fontId="2" fillId="0" borderId="9" xfId="0" applyNumberFormat="1" applyFont="1" applyBorder="1"/>
    <xf numFmtId="4" fontId="2" fillId="0" borderId="6" xfId="0" applyNumberFormat="1" applyFont="1" applyBorder="1"/>
    <xf numFmtId="0" fontId="2" fillId="0" borderId="9" xfId="0" applyFont="1" applyBorder="1" applyAlignment="1">
      <alignment wrapText="1"/>
    </xf>
    <xf numFmtId="0" fontId="1" fillId="0" borderId="2" xfId="0" applyFont="1" applyBorder="1"/>
    <xf numFmtId="4" fontId="1" fillId="0" borderId="2" xfId="0" applyNumberFormat="1" applyFont="1" applyBorder="1"/>
    <xf numFmtId="4" fontId="1" fillId="0" borderId="8" xfId="0" applyNumberFormat="1" applyFont="1" applyBorder="1"/>
    <xf numFmtId="0" fontId="3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9" xfId="0" applyFont="1" applyFill="1" applyBorder="1" applyAlignment="1">
      <alignment wrapText="1"/>
    </xf>
    <xf numFmtId="4" fontId="1" fillId="2" borderId="9" xfId="0" applyNumberFormat="1" applyFont="1" applyFill="1" applyBorder="1"/>
    <xf numFmtId="4" fontId="1" fillId="2" borderId="6" xfId="0" applyNumberFormat="1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4" fontId="6" fillId="0" borderId="9" xfId="1" applyNumberFormat="1" applyFont="1" applyBorder="1" applyAlignment="1">
      <alignment vertical="center"/>
    </xf>
    <xf numFmtId="4" fontId="6" fillId="0" borderId="9" xfId="1" applyNumberFormat="1" applyFont="1" applyBorder="1" applyAlignment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J29"/>
  <sheetViews>
    <sheetView showGridLines="0" tabSelected="1" workbookViewId="0">
      <selection activeCell="M24" sqref="M24"/>
    </sheetView>
  </sheetViews>
  <sheetFormatPr baseColWidth="10" defaultRowHeight="15" x14ac:dyDescent="0.25"/>
  <cols>
    <col min="1" max="1" width="41.140625" style="8" customWidth="1"/>
    <col min="2" max="2" width="14.42578125" style="8" customWidth="1"/>
    <col min="3" max="3" width="14.85546875" style="8" customWidth="1"/>
    <col min="4" max="4" width="14.5703125" style="8" customWidth="1"/>
    <col min="5" max="5" width="14.85546875" style="8" customWidth="1"/>
    <col min="6" max="6" width="15.85546875" style="8" customWidth="1"/>
    <col min="7" max="7" width="14.85546875" style="8" customWidth="1"/>
    <col min="8" max="16384" width="11.42578125" style="8"/>
  </cols>
  <sheetData>
    <row r="1" spans="1:10" x14ac:dyDescent="0.25">
      <c r="A1" s="21" t="s">
        <v>20</v>
      </c>
      <c r="B1" s="22"/>
      <c r="C1" s="22"/>
      <c r="D1" s="22"/>
      <c r="E1" s="22"/>
      <c r="F1" s="22"/>
      <c r="G1" s="23"/>
    </row>
    <row r="2" spans="1:10" x14ac:dyDescent="0.25">
      <c r="A2" s="24" t="s">
        <v>0</v>
      </c>
      <c r="B2" s="25"/>
      <c r="C2" s="25"/>
      <c r="D2" s="25"/>
      <c r="E2" s="25"/>
      <c r="F2" s="25"/>
      <c r="G2" s="26"/>
    </row>
    <row r="3" spans="1:10" x14ac:dyDescent="0.25">
      <c r="A3" s="24" t="s">
        <v>1</v>
      </c>
      <c r="B3" s="25"/>
      <c r="C3" s="25"/>
      <c r="D3" s="25"/>
      <c r="E3" s="25"/>
      <c r="F3" s="25"/>
      <c r="G3" s="26"/>
    </row>
    <row r="4" spans="1:10" x14ac:dyDescent="0.25">
      <c r="A4" s="27" t="s">
        <v>2</v>
      </c>
      <c r="B4" s="28"/>
      <c r="C4" s="28"/>
      <c r="D4" s="28"/>
      <c r="E4" s="28"/>
      <c r="F4" s="28"/>
      <c r="G4" s="29"/>
    </row>
    <row r="5" spans="1:10" ht="33" customHeight="1" x14ac:dyDescent="0.25">
      <c r="A5" s="10" t="s">
        <v>3</v>
      </c>
      <c r="B5" s="9" t="s">
        <v>21</v>
      </c>
      <c r="C5" s="17">
        <v>2023</v>
      </c>
      <c r="D5" s="17">
        <v>2024</v>
      </c>
      <c r="E5" s="17">
        <v>2025</v>
      </c>
      <c r="F5" s="17">
        <v>2026</v>
      </c>
      <c r="G5" s="17">
        <v>2027</v>
      </c>
    </row>
    <row r="6" spans="1:10" x14ac:dyDescent="0.25">
      <c r="A6" s="11"/>
      <c r="B6" s="12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8" t="s">
        <v>5</v>
      </c>
    </row>
    <row r="7" spans="1:10" x14ac:dyDescent="0.25">
      <c r="A7" s="14" t="s">
        <v>6</v>
      </c>
      <c r="B7" s="15">
        <f>SUM(B8:B16)</f>
        <v>146979241.06999999</v>
      </c>
      <c r="C7" s="15">
        <f t="shared" ref="C7:G7" si="0">SUM(C8:C16)</f>
        <v>151829556.02530998</v>
      </c>
      <c r="D7" s="15">
        <f t="shared" si="0"/>
        <v>156839931.37414521</v>
      </c>
      <c r="E7" s="15">
        <f t="shared" si="0"/>
        <v>162015649.109492</v>
      </c>
      <c r="F7" s="15">
        <f t="shared" si="0"/>
        <v>167362165.53010523</v>
      </c>
      <c r="G7" s="16">
        <f t="shared" si="0"/>
        <v>172885116.99259868</v>
      </c>
    </row>
    <row r="8" spans="1:10" x14ac:dyDescent="0.25">
      <c r="A8" s="1" t="s">
        <v>7</v>
      </c>
      <c r="B8" s="19">
        <v>125131058.05</v>
      </c>
      <c r="C8" s="2">
        <f>B8*1.033</f>
        <v>129260382.96564999</v>
      </c>
      <c r="D8" s="2">
        <f t="shared" ref="D8:G8" si="1">C8*1.033</f>
        <v>133525975.60351643</v>
      </c>
      <c r="E8" s="2">
        <f t="shared" si="1"/>
        <v>137932332.79843247</v>
      </c>
      <c r="F8" s="2">
        <f t="shared" si="1"/>
        <v>142484099.78078073</v>
      </c>
      <c r="G8" s="2">
        <f t="shared" si="1"/>
        <v>147186075.0735465</v>
      </c>
    </row>
    <row r="9" spans="1:10" x14ac:dyDescent="0.25">
      <c r="A9" s="1" t="s">
        <v>8</v>
      </c>
      <c r="B9" s="19">
        <v>3335306.5500000003</v>
      </c>
      <c r="C9" s="2">
        <f t="shared" ref="C9:G16" si="2">B9*1.033</f>
        <v>3445371.6661499999</v>
      </c>
      <c r="D9" s="2">
        <f t="shared" si="2"/>
        <v>3559068.9311329499</v>
      </c>
      <c r="E9" s="2">
        <f t="shared" si="2"/>
        <v>3676518.2058603368</v>
      </c>
      <c r="F9" s="2">
        <f t="shared" si="2"/>
        <v>3797843.3066537278</v>
      </c>
      <c r="G9" s="2">
        <f t="shared" si="2"/>
        <v>3923172.1357733007</v>
      </c>
      <c r="J9" s="8" t="s">
        <v>19</v>
      </c>
    </row>
    <row r="10" spans="1:10" x14ac:dyDescent="0.25">
      <c r="A10" s="1" t="s">
        <v>9</v>
      </c>
      <c r="B10" s="19">
        <v>15018351.470000001</v>
      </c>
      <c r="C10" s="2">
        <f t="shared" si="2"/>
        <v>15513957.06851</v>
      </c>
      <c r="D10" s="2">
        <f t="shared" si="2"/>
        <v>16025917.651770828</v>
      </c>
      <c r="E10" s="2">
        <f t="shared" si="2"/>
        <v>16554772.934279265</v>
      </c>
      <c r="F10" s="2">
        <f t="shared" si="2"/>
        <v>17101080.441110481</v>
      </c>
      <c r="G10" s="2">
        <f t="shared" si="2"/>
        <v>17665416.095667124</v>
      </c>
    </row>
    <row r="11" spans="1:10" ht="26.25" x14ac:dyDescent="0.25">
      <c r="A11" s="4" t="s">
        <v>10</v>
      </c>
      <c r="B11" s="20">
        <v>3494525</v>
      </c>
      <c r="C11" s="2">
        <f t="shared" si="2"/>
        <v>3609844.3249999997</v>
      </c>
      <c r="D11" s="2">
        <f t="shared" si="2"/>
        <v>3728969.1877249996</v>
      </c>
      <c r="E11" s="2">
        <f t="shared" si="2"/>
        <v>3852025.1709199245</v>
      </c>
      <c r="F11" s="2">
        <f t="shared" si="2"/>
        <v>3979142.0015602815</v>
      </c>
      <c r="G11" s="2">
        <f t="shared" si="2"/>
        <v>4110453.6876117704</v>
      </c>
    </row>
    <row r="12" spans="1:10" x14ac:dyDescent="0.25">
      <c r="A12" s="1" t="s">
        <v>11</v>
      </c>
      <c r="B12" s="2">
        <v>0</v>
      </c>
      <c r="C12" s="2">
        <f t="shared" si="2"/>
        <v>0</v>
      </c>
      <c r="D12" s="2">
        <f t="shared" si="2"/>
        <v>0</v>
      </c>
      <c r="E12" s="2">
        <f t="shared" si="2"/>
        <v>0</v>
      </c>
      <c r="F12" s="2">
        <f t="shared" si="2"/>
        <v>0</v>
      </c>
      <c r="G12" s="2">
        <f t="shared" si="2"/>
        <v>0</v>
      </c>
    </row>
    <row r="13" spans="1:10" x14ac:dyDescent="0.25">
      <c r="A13" s="1" t="s">
        <v>12</v>
      </c>
      <c r="B13" s="2">
        <v>0</v>
      </c>
      <c r="C13" s="2">
        <f t="shared" si="2"/>
        <v>0</v>
      </c>
      <c r="D13" s="2">
        <f t="shared" si="2"/>
        <v>0</v>
      </c>
      <c r="E13" s="2">
        <f t="shared" si="2"/>
        <v>0</v>
      </c>
      <c r="F13" s="2">
        <f t="shared" si="2"/>
        <v>0</v>
      </c>
      <c r="G13" s="2">
        <f t="shared" si="2"/>
        <v>0</v>
      </c>
    </row>
    <row r="14" spans="1:10" x14ac:dyDescent="0.25">
      <c r="A14" s="1" t="s">
        <v>13</v>
      </c>
      <c r="B14" s="2">
        <v>0</v>
      </c>
      <c r="C14" s="2">
        <f t="shared" si="2"/>
        <v>0</v>
      </c>
      <c r="D14" s="2">
        <f t="shared" si="2"/>
        <v>0</v>
      </c>
      <c r="E14" s="2">
        <f t="shared" si="2"/>
        <v>0</v>
      </c>
      <c r="F14" s="2">
        <f t="shared" si="2"/>
        <v>0</v>
      </c>
      <c r="G14" s="2">
        <f t="shared" si="2"/>
        <v>0</v>
      </c>
    </row>
    <row r="15" spans="1:10" x14ac:dyDescent="0.25">
      <c r="A15" s="1" t="s">
        <v>14</v>
      </c>
      <c r="B15" s="2">
        <v>0</v>
      </c>
      <c r="C15" s="2">
        <f t="shared" si="2"/>
        <v>0</v>
      </c>
      <c r="D15" s="2">
        <f t="shared" si="2"/>
        <v>0</v>
      </c>
      <c r="E15" s="2">
        <f t="shared" si="2"/>
        <v>0</v>
      </c>
      <c r="F15" s="2">
        <f t="shared" si="2"/>
        <v>0</v>
      </c>
      <c r="G15" s="2">
        <f t="shared" si="2"/>
        <v>0</v>
      </c>
    </row>
    <row r="16" spans="1:10" x14ac:dyDescent="0.25">
      <c r="A16" s="1" t="s">
        <v>15</v>
      </c>
      <c r="B16" s="2">
        <v>0</v>
      </c>
      <c r="C16" s="2">
        <f t="shared" si="2"/>
        <v>0</v>
      </c>
      <c r="D16" s="2">
        <f t="shared" si="2"/>
        <v>0</v>
      </c>
      <c r="E16" s="2">
        <f t="shared" si="2"/>
        <v>0</v>
      </c>
      <c r="F16" s="2">
        <f t="shared" si="2"/>
        <v>0</v>
      </c>
      <c r="G16" s="2">
        <f t="shared" si="2"/>
        <v>0</v>
      </c>
    </row>
    <row r="17" spans="1:7" x14ac:dyDescent="0.25">
      <c r="A17" s="1"/>
      <c r="B17" s="2"/>
      <c r="C17" s="2"/>
      <c r="D17" s="2"/>
      <c r="E17" s="2"/>
      <c r="F17" s="2"/>
      <c r="G17" s="3"/>
    </row>
    <row r="18" spans="1:7" x14ac:dyDescent="0.25">
      <c r="A18" s="13" t="s">
        <v>16</v>
      </c>
      <c r="B18" s="15">
        <f>SUM(B19:B27)</f>
        <v>129312949</v>
      </c>
      <c r="C18" s="15">
        <f t="shared" ref="C18:G18" si="3">SUM(C19:C27)</f>
        <v>133580276.31699999</v>
      </c>
      <c r="D18" s="15">
        <f t="shared" si="3"/>
        <v>137988425.43546098</v>
      </c>
      <c r="E18" s="15">
        <f t="shared" si="3"/>
        <v>142542043.47483116</v>
      </c>
      <c r="F18" s="15">
        <f t="shared" si="3"/>
        <v>147245930.9095006</v>
      </c>
      <c r="G18" s="16">
        <f t="shared" si="3"/>
        <v>152105046.62951413</v>
      </c>
    </row>
    <row r="19" spans="1:7" x14ac:dyDescent="0.25">
      <c r="A19" s="1" t="s">
        <v>7</v>
      </c>
      <c r="B19" s="19">
        <v>92589752.700000003</v>
      </c>
      <c r="C19" s="2">
        <f>B19*1.033</f>
        <v>95645214.539099991</v>
      </c>
      <c r="D19" s="2">
        <f t="shared" ref="D19:G19" si="4">C19*1.033</f>
        <v>98801506.618890285</v>
      </c>
      <c r="E19" s="2">
        <f t="shared" si="4"/>
        <v>102061956.33731365</v>
      </c>
      <c r="F19" s="2">
        <f t="shared" si="4"/>
        <v>105430000.89644499</v>
      </c>
      <c r="G19" s="2">
        <f t="shared" si="4"/>
        <v>108909190.92602767</v>
      </c>
    </row>
    <row r="20" spans="1:7" x14ac:dyDescent="0.25">
      <c r="A20" s="1" t="s">
        <v>8</v>
      </c>
      <c r="B20" s="19">
        <v>5858775.5299999993</v>
      </c>
      <c r="C20" s="2">
        <f t="shared" ref="C20:G27" si="5">B20*1.033</f>
        <v>6052115.122489999</v>
      </c>
      <c r="D20" s="2">
        <f t="shared" si="5"/>
        <v>6251834.921532169</v>
      </c>
      <c r="E20" s="2">
        <f t="shared" si="5"/>
        <v>6458145.4739427296</v>
      </c>
      <c r="F20" s="2">
        <f t="shared" si="5"/>
        <v>6671264.2745828396</v>
      </c>
      <c r="G20" s="2">
        <f t="shared" si="5"/>
        <v>6891415.995644073</v>
      </c>
    </row>
    <row r="21" spans="1:7" x14ac:dyDescent="0.25">
      <c r="A21" s="1" t="s">
        <v>9</v>
      </c>
      <c r="B21" s="19">
        <v>18613876.830000002</v>
      </c>
      <c r="C21" s="2">
        <f t="shared" si="5"/>
        <v>19228134.765390001</v>
      </c>
      <c r="D21" s="2">
        <f t="shared" si="5"/>
        <v>19862663.21264787</v>
      </c>
      <c r="E21" s="2">
        <f t="shared" si="5"/>
        <v>20518131.098665249</v>
      </c>
      <c r="F21" s="2">
        <f t="shared" si="5"/>
        <v>21195229.4249212</v>
      </c>
      <c r="G21" s="2">
        <f t="shared" si="5"/>
        <v>21894671.995943598</v>
      </c>
    </row>
    <row r="22" spans="1:7" ht="26.25" x14ac:dyDescent="0.25">
      <c r="A22" s="4" t="s">
        <v>10</v>
      </c>
      <c r="B22" s="19">
        <v>12250543.939999999</v>
      </c>
      <c r="C22" s="2">
        <f t="shared" si="5"/>
        <v>12654811.890019998</v>
      </c>
      <c r="D22" s="2">
        <f t="shared" si="5"/>
        <v>13072420.682390656</v>
      </c>
      <c r="E22" s="2">
        <f t="shared" si="5"/>
        <v>13503810.564909548</v>
      </c>
      <c r="F22" s="2">
        <f t="shared" si="5"/>
        <v>13949436.313551562</v>
      </c>
      <c r="G22" s="2">
        <f t="shared" si="5"/>
        <v>14409767.711898763</v>
      </c>
    </row>
    <row r="23" spans="1:7" x14ac:dyDescent="0.25">
      <c r="A23" s="1" t="s">
        <v>11</v>
      </c>
      <c r="B23" s="2">
        <v>0</v>
      </c>
      <c r="C23" s="2">
        <f t="shared" si="5"/>
        <v>0</v>
      </c>
      <c r="D23" s="2">
        <f t="shared" si="5"/>
        <v>0</v>
      </c>
      <c r="E23" s="2">
        <f t="shared" si="5"/>
        <v>0</v>
      </c>
      <c r="F23" s="2">
        <f t="shared" si="5"/>
        <v>0</v>
      </c>
      <c r="G23" s="2">
        <f t="shared" si="5"/>
        <v>0</v>
      </c>
    </row>
    <row r="24" spans="1:7" x14ac:dyDescent="0.25">
      <c r="A24" s="1" t="s">
        <v>12</v>
      </c>
      <c r="B24" s="2">
        <v>0</v>
      </c>
      <c r="C24" s="2">
        <f t="shared" si="5"/>
        <v>0</v>
      </c>
      <c r="D24" s="2">
        <f t="shared" si="5"/>
        <v>0</v>
      </c>
      <c r="E24" s="2">
        <f t="shared" si="5"/>
        <v>0</v>
      </c>
      <c r="F24" s="2">
        <f t="shared" si="5"/>
        <v>0</v>
      </c>
      <c r="G24" s="2">
        <f t="shared" si="5"/>
        <v>0</v>
      </c>
    </row>
    <row r="25" spans="1:7" x14ac:dyDescent="0.25">
      <c r="A25" s="1" t="s">
        <v>13</v>
      </c>
      <c r="B25" s="2">
        <v>0</v>
      </c>
      <c r="C25" s="2">
        <f t="shared" si="5"/>
        <v>0</v>
      </c>
      <c r="D25" s="2">
        <f t="shared" si="5"/>
        <v>0</v>
      </c>
      <c r="E25" s="2">
        <f t="shared" si="5"/>
        <v>0</v>
      </c>
      <c r="F25" s="2">
        <f t="shared" si="5"/>
        <v>0</v>
      </c>
      <c r="G25" s="2">
        <f t="shared" si="5"/>
        <v>0</v>
      </c>
    </row>
    <row r="26" spans="1:7" x14ac:dyDescent="0.25">
      <c r="A26" s="1" t="s">
        <v>17</v>
      </c>
      <c r="B26" s="2">
        <v>0</v>
      </c>
      <c r="C26" s="2">
        <f t="shared" si="5"/>
        <v>0</v>
      </c>
      <c r="D26" s="2">
        <f t="shared" si="5"/>
        <v>0</v>
      </c>
      <c r="E26" s="2">
        <f t="shared" si="5"/>
        <v>0</v>
      </c>
      <c r="F26" s="2">
        <f t="shared" si="5"/>
        <v>0</v>
      </c>
      <c r="G26" s="2">
        <f t="shared" si="5"/>
        <v>0</v>
      </c>
    </row>
    <row r="27" spans="1:7" x14ac:dyDescent="0.25">
      <c r="A27" s="1" t="s">
        <v>15</v>
      </c>
      <c r="B27" s="2">
        <v>0</v>
      </c>
      <c r="C27" s="2">
        <f t="shared" si="5"/>
        <v>0</v>
      </c>
      <c r="D27" s="2">
        <f t="shared" si="5"/>
        <v>0</v>
      </c>
      <c r="E27" s="2">
        <f t="shared" si="5"/>
        <v>0</v>
      </c>
      <c r="F27" s="2">
        <f t="shared" si="5"/>
        <v>0</v>
      </c>
      <c r="G27" s="2">
        <f t="shared" si="5"/>
        <v>0</v>
      </c>
    </row>
    <row r="28" spans="1:7" x14ac:dyDescent="0.25">
      <c r="A28" s="1"/>
      <c r="B28" s="2"/>
      <c r="C28" s="2"/>
      <c r="D28" s="2"/>
      <c r="E28" s="2"/>
      <c r="F28" s="2"/>
      <c r="G28" s="3"/>
    </row>
    <row r="29" spans="1:7" x14ac:dyDescent="0.25">
      <c r="A29" s="5" t="s">
        <v>18</v>
      </c>
      <c r="B29" s="6">
        <f>+B7+B18</f>
        <v>276292190.06999999</v>
      </c>
      <c r="C29" s="6">
        <f t="shared" ref="C29:G29" si="6">+C7+C18</f>
        <v>285409832.34230995</v>
      </c>
      <c r="D29" s="6">
        <f t="shared" si="6"/>
        <v>294828356.80960619</v>
      </c>
      <c r="E29" s="6">
        <f t="shared" si="6"/>
        <v>304557692.58432317</v>
      </c>
      <c r="F29" s="6">
        <f t="shared" si="6"/>
        <v>314608096.43960583</v>
      </c>
      <c r="G29" s="7">
        <f t="shared" si="6"/>
        <v>324990163.62211281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Gomez Hernandez</dc:creator>
  <cp:lastModifiedBy>Montserrat Quijas Gomez</cp:lastModifiedBy>
  <cp:lastPrinted>2022-07-21T20:08:06Z</cp:lastPrinted>
  <dcterms:created xsi:type="dcterms:W3CDTF">2017-02-02T21:34:30Z</dcterms:created>
  <dcterms:modified xsi:type="dcterms:W3CDTF">2022-07-21T20:08:14Z</dcterms:modified>
</cp:coreProperties>
</file>