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'B.2.6'!$A$3:$G$76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F77" i="1"/>
  <c r="E77" i="1"/>
  <c r="D77" i="1"/>
  <c r="C77" i="1"/>
  <c r="B77" i="1"/>
</calcChain>
</file>

<file path=xl/sharedStrings.xml><?xml version="1.0" encoding="utf-8"?>
<sst xmlns="http://schemas.openxmlformats.org/spreadsheetml/2006/main" count="85" uniqueCount="85">
  <si>
    <t>INSTITUTO DE ALFABETIZACIÓN Y EDUCACIÓN BASICA PARA ADULTOS DEL ESTADO DE GTO.
Estado Analítico del Ejercicio del Presupuesto de Egresos
Clasificación por Objeto del Gasto (Capítulo y Concepto)
Del 1 de Enero al 30 de Junio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</si>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</sst>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2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 wrapText="1"/>
    </xf>
    <xf numFmtId="0" fontId="2" fillId="0" borderId="8" xfId="2" applyFont="1" applyFill="1" applyBorder="1" applyAlignment="1" applyProtection="1">
      <alignment horizontal="left"/>
    </xf>
    <xf numFmtId="4" fontId="2" fillId="0" borderId="4" xfId="2" applyNumberFormat="1" applyFont="1" applyFill="1" applyBorder="1" applyProtection="1">
      <protection locked="0"/>
    </xf>
    <xf numFmtId="0" fontId="4" fillId="0" borderId="8" xfId="2" applyFont="1" applyFill="1" applyBorder="1" applyAlignment="1" applyProtection="1">
      <alignment horizontal="left"/>
    </xf>
    <xf numFmtId="4" fontId="4" fillId="0" borderId="5" xfId="2" applyNumberFormat="1" applyFont="1" applyFill="1" applyBorder="1" applyProtection="1">
      <protection locked="0"/>
    </xf>
    <xf numFmtId="4" fontId="2" fillId="0" borderId="5" xfId="2" applyNumberFormat="1" applyFont="1" applyFill="1" applyBorder="1" applyProtection="1">
      <protection locked="0"/>
    </xf>
    <xf numFmtId="4" fontId="3" fillId="0" borderId="0" xfId="2" applyNumberFormat="1" applyProtection="1">
      <protection locked="0"/>
    </xf>
    <xf numFmtId="0" fontId="4" fillId="0" borderId="9" xfId="2" applyFont="1" applyFill="1" applyBorder="1" applyAlignment="1" applyProtection="1">
      <alignment horizontal="left"/>
    </xf>
    <xf numFmtId="4" fontId="4" fillId="0" borderId="7" xfId="2" applyNumberFormat="1" applyFont="1" applyFill="1" applyBorder="1" applyProtection="1"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4" fontId="2" fillId="0" borderId="7" xfId="2" applyNumberFormat="1" applyFont="1" applyFill="1" applyBorder="1" applyProtection="1">
      <protection locked="0"/>
    </xf>
    <xf numFmtId="0" fontId="3" fillId="0" borderId="0" xfId="2" applyFont="1" applyFill="1" applyProtection="1">
      <protection locked="0"/>
    </xf>
  </cellXfs>
  <cellStyles count="3">
    <cellStyle name="Normal" xfId="0" builtinId="0"/>
    <cellStyle name="Normal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82</xdr:row>
      <xdr:rowOff>95250</xdr:rowOff>
    </xdr:from>
    <xdr:to>
      <xdr:col>6</xdr:col>
      <xdr:colOff>742950</xdr:colOff>
      <xdr:row>89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447800" y="124682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I79"/>
  <sheetViews>
    <sheetView showGridLines="0" tabSelected="1" workbookViewId="0">
      <selection sqref="A1:G1"/>
    </sheetView>
  </sheetViews>
  <sheetFormatPr baseColWidth="10" defaultRowHeight="11.25" x14ac:dyDescent="0.2"/>
  <cols>
    <col min="1" max="1" width="53.85546875" style="4" customWidth="1"/>
    <col min="2" max="2" width="15.7109375" style="4" customWidth="1"/>
    <col min="3" max="3" width="17" style="4" customWidth="1"/>
    <col min="4" max="7" width="15.7109375" style="4" customWidth="1"/>
    <col min="8" max="16384" width="11.42578125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v>217720810.75</v>
      </c>
      <c r="C5" s="13">
        <v>-5232636.96</v>
      </c>
      <c r="D5" s="13">
        <v>212488173.78999999</v>
      </c>
      <c r="E5" s="13">
        <v>91215516.390000001</v>
      </c>
      <c r="F5" s="13">
        <v>91215516.390000001</v>
      </c>
      <c r="G5" s="13">
        <v>121272657.39999999</v>
      </c>
    </row>
    <row r="6" spans="1:7" x14ac:dyDescent="0.2">
      <c r="A6" s="14" t="s">
        <v>12</v>
      </c>
      <c r="B6" s="15">
        <v>62562649</v>
      </c>
      <c r="C6" s="15">
        <v>-1114191</v>
      </c>
      <c r="D6" s="15">
        <v>61448458</v>
      </c>
      <c r="E6" s="15">
        <v>28304964.690000001</v>
      </c>
      <c r="F6" s="15">
        <v>28304964.690000001</v>
      </c>
      <c r="G6" s="15">
        <v>33143493.309999999</v>
      </c>
    </row>
    <row r="7" spans="1:7" x14ac:dyDescent="0.2">
      <c r="A7" s="14" t="s">
        <v>13</v>
      </c>
      <c r="B7" s="15">
        <v>7636357</v>
      </c>
      <c r="C7" s="15">
        <v>-5611728.8300000001</v>
      </c>
      <c r="D7" s="15">
        <v>2024628.17</v>
      </c>
      <c r="E7" s="15">
        <v>1331361.95</v>
      </c>
      <c r="F7" s="15">
        <v>1331361.95</v>
      </c>
      <c r="G7" s="15">
        <v>693266.22</v>
      </c>
    </row>
    <row r="8" spans="1:7" x14ac:dyDescent="0.2">
      <c r="A8" s="14" t="s">
        <v>14</v>
      </c>
      <c r="B8" s="15">
        <v>35178627</v>
      </c>
      <c r="C8" s="15">
        <v>-878084.05</v>
      </c>
      <c r="D8" s="15">
        <v>34300542.950000003</v>
      </c>
      <c r="E8" s="15">
        <v>10018252.279999999</v>
      </c>
      <c r="F8" s="15">
        <v>10018252.279999999</v>
      </c>
      <c r="G8" s="15">
        <v>24282290.670000002</v>
      </c>
    </row>
    <row r="9" spans="1:7" x14ac:dyDescent="0.2">
      <c r="A9" s="14" t="s">
        <v>15</v>
      </c>
      <c r="B9" s="15">
        <v>20933642</v>
      </c>
      <c r="C9" s="15">
        <v>4796561.25</v>
      </c>
      <c r="D9" s="15">
        <v>25730203.25</v>
      </c>
      <c r="E9" s="15">
        <v>11563150.18</v>
      </c>
      <c r="F9" s="15">
        <v>11563150.18</v>
      </c>
      <c r="G9" s="15">
        <v>14167053.07</v>
      </c>
    </row>
    <row r="10" spans="1:7" x14ac:dyDescent="0.2">
      <c r="A10" s="14" t="s">
        <v>16</v>
      </c>
      <c r="B10" s="15">
        <v>90073601.75</v>
      </c>
      <c r="C10" s="15">
        <v>-2432213.33</v>
      </c>
      <c r="D10" s="15">
        <v>87641388.420000002</v>
      </c>
      <c r="E10" s="15">
        <v>39610772.310000002</v>
      </c>
      <c r="F10" s="15">
        <v>39610772.310000002</v>
      </c>
      <c r="G10" s="15">
        <v>48030616.109999999</v>
      </c>
    </row>
    <row r="11" spans="1:7" x14ac:dyDescent="0.2">
      <c r="A11" s="14" t="s">
        <v>17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</row>
    <row r="12" spans="1:7" x14ac:dyDescent="0.2">
      <c r="A12" s="14" t="s">
        <v>18</v>
      </c>
      <c r="B12" s="15">
        <v>1335934</v>
      </c>
      <c r="C12" s="15">
        <v>7019</v>
      </c>
      <c r="D12" s="15">
        <v>1342953</v>
      </c>
      <c r="E12" s="15">
        <v>387014.98</v>
      </c>
      <c r="F12" s="15">
        <v>387014.98</v>
      </c>
      <c r="G12" s="15">
        <v>955938.02</v>
      </c>
    </row>
    <row r="13" spans="1:7" x14ac:dyDescent="0.2">
      <c r="A13" s="12" t="s">
        <v>19</v>
      </c>
      <c r="B13" s="16">
        <v>9194082.0800000001</v>
      </c>
      <c r="C13" s="16">
        <v>2150367.52</v>
      </c>
      <c r="D13" s="16">
        <v>11344449.6</v>
      </c>
      <c r="E13" s="16">
        <v>4990884.79</v>
      </c>
      <c r="F13" s="16">
        <v>4990884.79</v>
      </c>
      <c r="G13" s="16">
        <v>6353564.8099999996</v>
      </c>
    </row>
    <row r="14" spans="1:7" x14ac:dyDescent="0.2">
      <c r="A14" s="14" t="s">
        <v>20</v>
      </c>
      <c r="B14" s="15">
        <v>1978403.64</v>
      </c>
      <c r="C14" s="15">
        <v>714617.47</v>
      </c>
      <c r="D14" s="15">
        <v>2693021.11</v>
      </c>
      <c r="E14" s="15">
        <v>1036274.17</v>
      </c>
      <c r="F14" s="15">
        <v>1036274.17</v>
      </c>
      <c r="G14" s="15">
        <v>1656746.94</v>
      </c>
    </row>
    <row r="15" spans="1:7" x14ac:dyDescent="0.2">
      <c r="A15" s="14" t="s">
        <v>21</v>
      </c>
      <c r="B15" s="15">
        <v>340549.35</v>
      </c>
      <c r="C15" s="15">
        <v>-15493</v>
      </c>
      <c r="D15" s="15">
        <v>325056.34999999998</v>
      </c>
      <c r="E15" s="15">
        <v>121026.69</v>
      </c>
      <c r="F15" s="15">
        <v>121026.69</v>
      </c>
      <c r="G15" s="15">
        <v>204029.65999999997</v>
      </c>
    </row>
    <row r="16" spans="1:7" x14ac:dyDescent="0.2">
      <c r="A16" s="14" t="s">
        <v>22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9" x14ac:dyDescent="0.2">
      <c r="A17" s="14" t="s">
        <v>23</v>
      </c>
      <c r="B17" s="15">
        <v>134232.5</v>
      </c>
      <c r="C17" s="15">
        <v>-23231.65</v>
      </c>
      <c r="D17" s="15">
        <v>111000.85</v>
      </c>
      <c r="E17" s="15">
        <v>54951.4</v>
      </c>
      <c r="F17" s="15">
        <v>54951.4</v>
      </c>
      <c r="G17" s="15">
        <v>56049.450000000004</v>
      </c>
    </row>
    <row r="18" spans="1:9" x14ac:dyDescent="0.2">
      <c r="A18" s="14" t="s">
        <v>24</v>
      </c>
      <c r="B18" s="15">
        <v>72100</v>
      </c>
      <c r="C18" s="15">
        <v>164484.9</v>
      </c>
      <c r="D18" s="15">
        <v>236584.9</v>
      </c>
      <c r="E18" s="15">
        <v>64184.9</v>
      </c>
      <c r="F18" s="15">
        <v>64184.9</v>
      </c>
      <c r="G18" s="15">
        <v>172400</v>
      </c>
    </row>
    <row r="19" spans="1:9" x14ac:dyDescent="0.2">
      <c r="A19" s="14" t="s">
        <v>25</v>
      </c>
      <c r="B19" s="15">
        <v>5577510.5700000003</v>
      </c>
      <c r="C19" s="15">
        <v>444509.9</v>
      </c>
      <c r="D19" s="15">
        <v>6022020.4700000007</v>
      </c>
      <c r="E19" s="15">
        <v>2999837.5</v>
      </c>
      <c r="F19" s="15">
        <v>2999837.5</v>
      </c>
      <c r="G19" s="15">
        <v>3022182.9700000007</v>
      </c>
      <c r="I19" s="17"/>
    </row>
    <row r="20" spans="1:9" x14ac:dyDescent="0.2">
      <c r="A20" s="14" t="s">
        <v>26</v>
      </c>
      <c r="B20" s="15">
        <v>820200</v>
      </c>
      <c r="C20" s="15">
        <v>880479.9</v>
      </c>
      <c r="D20" s="15">
        <v>1700679.9</v>
      </c>
      <c r="E20" s="15">
        <v>595064.07999999996</v>
      </c>
      <c r="F20" s="15">
        <v>595064.07999999996</v>
      </c>
      <c r="G20" s="15">
        <v>1105615.8199999998</v>
      </c>
    </row>
    <row r="21" spans="1:9" x14ac:dyDescent="0.2">
      <c r="A21" s="14" t="s">
        <v>27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</row>
    <row r="22" spans="1:9" x14ac:dyDescent="0.2">
      <c r="A22" s="14" t="s">
        <v>28</v>
      </c>
      <c r="B22" s="15">
        <v>271086.02</v>
      </c>
      <c r="C22" s="15">
        <v>-15000</v>
      </c>
      <c r="D22" s="15">
        <v>256086.02000000002</v>
      </c>
      <c r="E22" s="15">
        <v>119546.05</v>
      </c>
      <c r="F22" s="15">
        <v>119546.05</v>
      </c>
      <c r="G22" s="15">
        <v>136539.97000000003</v>
      </c>
    </row>
    <row r="23" spans="1:9" x14ac:dyDescent="0.2">
      <c r="A23" s="12" t="s">
        <v>29</v>
      </c>
      <c r="B23" s="16">
        <v>33632228.300000004</v>
      </c>
      <c r="C23" s="16">
        <v>-734677.66000000015</v>
      </c>
      <c r="D23" s="16">
        <v>32897550.640000004</v>
      </c>
      <c r="E23" s="16">
        <v>14934988.549999999</v>
      </c>
      <c r="F23" s="16">
        <v>14919120.549999999</v>
      </c>
      <c r="G23" s="16">
        <v>17962562.090000004</v>
      </c>
    </row>
    <row r="24" spans="1:9" x14ac:dyDescent="0.2">
      <c r="A24" s="14" t="s">
        <v>30</v>
      </c>
      <c r="B24" s="15">
        <v>2201889.5499999998</v>
      </c>
      <c r="C24" s="15">
        <v>643457.93000000005</v>
      </c>
      <c r="D24" s="15">
        <v>2845347.48</v>
      </c>
      <c r="E24" s="15">
        <v>1360692.16</v>
      </c>
      <c r="F24" s="15">
        <v>1360692.16</v>
      </c>
      <c r="G24" s="15">
        <v>1484655.32</v>
      </c>
    </row>
    <row r="25" spans="1:9" x14ac:dyDescent="0.2">
      <c r="A25" s="14" t="s">
        <v>31</v>
      </c>
      <c r="B25" s="15">
        <v>7166867.75</v>
      </c>
      <c r="C25" s="15">
        <v>593515.1</v>
      </c>
      <c r="D25" s="15">
        <v>7760382.8499999996</v>
      </c>
      <c r="E25" s="15">
        <v>3443283.53</v>
      </c>
      <c r="F25" s="15">
        <v>3443283.53</v>
      </c>
      <c r="G25" s="15">
        <v>4317099.32</v>
      </c>
    </row>
    <row r="26" spans="1:9" x14ac:dyDescent="0.2">
      <c r="A26" s="14" t="s">
        <v>32</v>
      </c>
      <c r="B26" s="15">
        <v>6407839.8499999996</v>
      </c>
      <c r="C26" s="15">
        <v>-1829431.81</v>
      </c>
      <c r="D26" s="15">
        <v>4578408.0399999991</v>
      </c>
      <c r="E26" s="15">
        <v>1735785.43</v>
      </c>
      <c r="F26" s="15">
        <v>1735785.43</v>
      </c>
      <c r="G26" s="15">
        <v>2842622.6099999994</v>
      </c>
    </row>
    <row r="27" spans="1:9" x14ac:dyDescent="0.2">
      <c r="A27" s="14" t="s">
        <v>33</v>
      </c>
      <c r="B27" s="15">
        <v>1770441.31</v>
      </c>
      <c r="C27" s="15">
        <v>-1558446.96</v>
      </c>
      <c r="D27" s="15">
        <v>211994.35000000009</v>
      </c>
      <c r="E27" s="15">
        <v>165862.31</v>
      </c>
      <c r="F27" s="15">
        <v>165862.31</v>
      </c>
      <c r="G27" s="15">
        <v>46132.040000000095</v>
      </c>
      <c r="I27" s="17"/>
    </row>
    <row r="28" spans="1:9" x14ac:dyDescent="0.2">
      <c r="A28" s="14" t="s">
        <v>34</v>
      </c>
      <c r="B28" s="15">
        <v>5944649.0899999999</v>
      </c>
      <c r="C28" s="15">
        <v>1255286.6100000001</v>
      </c>
      <c r="D28" s="15">
        <v>7199935.7000000002</v>
      </c>
      <c r="E28" s="15">
        <v>4335170.83</v>
      </c>
      <c r="F28" s="15">
        <v>4319302.83</v>
      </c>
      <c r="G28" s="15">
        <v>2864764.87</v>
      </c>
    </row>
    <row r="29" spans="1:9" x14ac:dyDescent="0.2">
      <c r="A29" s="14" t="s">
        <v>35</v>
      </c>
      <c r="B29" s="15">
        <v>1531500</v>
      </c>
      <c r="C29" s="15">
        <v>8321.4599999999991</v>
      </c>
      <c r="D29" s="15">
        <v>1539821.46</v>
      </c>
      <c r="E29" s="15">
        <v>58707.65</v>
      </c>
      <c r="F29" s="15">
        <v>58707.65</v>
      </c>
      <c r="G29" s="15">
        <v>1481113.81</v>
      </c>
    </row>
    <row r="30" spans="1:9" x14ac:dyDescent="0.2">
      <c r="A30" s="14" t="s">
        <v>36</v>
      </c>
      <c r="B30" s="15">
        <v>1740959.23</v>
      </c>
      <c r="C30" s="15">
        <v>138090</v>
      </c>
      <c r="D30" s="15">
        <v>1879049.23</v>
      </c>
      <c r="E30" s="15">
        <v>818256.35</v>
      </c>
      <c r="F30" s="15">
        <v>818256.35</v>
      </c>
      <c r="G30" s="15">
        <v>1060792.8799999999</v>
      </c>
    </row>
    <row r="31" spans="1:9" x14ac:dyDescent="0.2">
      <c r="A31" s="14" t="s">
        <v>37</v>
      </c>
      <c r="B31" s="15">
        <v>828758.6</v>
      </c>
      <c r="C31" s="15">
        <v>206475</v>
      </c>
      <c r="D31" s="15">
        <v>1035233.6</v>
      </c>
      <c r="E31" s="15">
        <v>695048.22</v>
      </c>
      <c r="F31" s="15">
        <v>695048.22</v>
      </c>
      <c r="G31" s="15">
        <v>340185.38</v>
      </c>
    </row>
    <row r="32" spans="1:9" x14ac:dyDescent="0.2">
      <c r="A32" s="14" t="s">
        <v>38</v>
      </c>
      <c r="B32" s="15">
        <v>6039322.9199999999</v>
      </c>
      <c r="C32" s="15">
        <v>-191944.99</v>
      </c>
      <c r="D32" s="15">
        <v>5847377.9299999997</v>
      </c>
      <c r="E32" s="15">
        <v>2322182.0699999998</v>
      </c>
      <c r="F32" s="15">
        <v>2322182.0699999998</v>
      </c>
      <c r="G32" s="15">
        <v>3525195.86</v>
      </c>
    </row>
    <row r="33" spans="1:7" x14ac:dyDescent="0.2">
      <c r="A33" s="12" t="s">
        <v>39</v>
      </c>
      <c r="B33" s="16">
        <v>15745068.939999999</v>
      </c>
      <c r="C33" s="16">
        <v>23331447.280000001</v>
      </c>
      <c r="D33" s="16">
        <v>39076516.219999999</v>
      </c>
      <c r="E33" s="16">
        <v>10761987.66</v>
      </c>
      <c r="F33" s="16">
        <v>10761987.66</v>
      </c>
      <c r="G33" s="16">
        <v>28314528.559999999</v>
      </c>
    </row>
    <row r="34" spans="1:7" x14ac:dyDescent="0.2">
      <c r="A34" s="14" t="s">
        <v>40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</row>
    <row r="37" spans="1:7" x14ac:dyDescent="0.2">
      <c r="A37" s="14" t="s">
        <v>43</v>
      </c>
      <c r="B37" s="15">
        <v>15517068.939999999</v>
      </c>
      <c r="C37" s="15">
        <v>23331447.280000001</v>
      </c>
      <c r="D37" s="15">
        <v>38848516.219999999</v>
      </c>
      <c r="E37" s="15">
        <v>10605815.699999999</v>
      </c>
      <c r="F37" s="15">
        <v>10605815.699999999</v>
      </c>
      <c r="G37" s="15">
        <v>28242700.52</v>
      </c>
    </row>
    <row r="38" spans="1:7" x14ac:dyDescent="0.2">
      <c r="A38" s="14" t="s">
        <v>44</v>
      </c>
      <c r="B38" s="15">
        <v>228000</v>
      </c>
      <c r="C38" s="15">
        <v>0</v>
      </c>
      <c r="D38" s="15">
        <v>228000</v>
      </c>
      <c r="E38" s="15">
        <v>156171.96</v>
      </c>
      <c r="F38" s="15">
        <v>156171.96</v>
      </c>
      <c r="G38" s="15">
        <v>71828.040000000008</v>
      </c>
    </row>
    <row r="39" spans="1:7" x14ac:dyDescent="0.2">
      <c r="A39" s="14" t="s">
        <v>45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</row>
    <row r="40" spans="1:7" x14ac:dyDescent="0.2">
      <c r="A40" s="14" t="s">
        <v>46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</row>
    <row r="41" spans="1:7" x14ac:dyDescent="0.2">
      <c r="A41" s="14" t="s">
        <v>47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</row>
    <row r="42" spans="1:7" x14ac:dyDescent="0.2">
      <c r="A42" s="14" t="s">
        <v>48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</row>
    <row r="43" spans="1:7" x14ac:dyDescent="0.2">
      <c r="A43" s="12" t="s">
        <v>49</v>
      </c>
      <c r="B43" s="16">
        <v>0</v>
      </c>
      <c r="C43" s="16">
        <v>3668458.29</v>
      </c>
      <c r="D43" s="16">
        <v>3668458.29</v>
      </c>
      <c r="E43" s="16">
        <v>0</v>
      </c>
      <c r="F43" s="16">
        <v>0</v>
      </c>
      <c r="G43" s="16">
        <v>3668458.29</v>
      </c>
    </row>
    <row r="44" spans="1:7" x14ac:dyDescent="0.2">
      <c r="A44" s="14" t="s">
        <v>50</v>
      </c>
      <c r="B44" s="15">
        <v>0</v>
      </c>
      <c r="C44" s="15">
        <v>609242</v>
      </c>
      <c r="D44" s="15">
        <v>609242</v>
      </c>
      <c r="E44" s="15">
        <v>0</v>
      </c>
      <c r="F44" s="15">
        <v>0</v>
      </c>
      <c r="G44" s="15">
        <v>609242</v>
      </c>
    </row>
    <row r="45" spans="1:7" x14ac:dyDescent="0.2">
      <c r="A45" s="14" t="s">
        <v>51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</row>
    <row r="46" spans="1:7" x14ac:dyDescent="0.2">
      <c r="A46" s="14" t="s">
        <v>52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</row>
    <row r="47" spans="1:7" x14ac:dyDescent="0.2">
      <c r="A47" s="14" t="s">
        <v>53</v>
      </c>
      <c r="B47" s="15">
        <v>0</v>
      </c>
      <c r="C47" s="15">
        <v>3059216.29</v>
      </c>
      <c r="D47" s="15">
        <v>3059216.29</v>
      </c>
      <c r="E47" s="15">
        <v>0</v>
      </c>
      <c r="F47" s="15">
        <v>0</v>
      </c>
      <c r="G47" s="15">
        <v>3059216.29</v>
      </c>
    </row>
    <row r="48" spans="1:7" x14ac:dyDescent="0.2">
      <c r="A48" s="14" t="s">
        <v>54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</row>
    <row r="49" spans="1:7" x14ac:dyDescent="0.2">
      <c r="A49" s="14" t="s">
        <v>55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</row>
    <row r="50" spans="1:7" x14ac:dyDescent="0.2">
      <c r="A50" s="14" t="s">
        <v>56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</row>
    <row r="51" spans="1:7" x14ac:dyDescent="0.2">
      <c r="A51" s="14" t="s">
        <v>57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</row>
    <row r="52" spans="1:7" x14ac:dyDescent="0.2">
      <c r="A52" s="14" t="s">
        <v>58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</row>
    <row r="53" spans="1:7" x14ac:dyDescent="0.2">
      <c r="A53" s="12" t="s">
        <v>59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</row>
    <row r="54" spans="1:7" x14ac:dyDescent="0.2">
      <c r="A54" s="14" t="s">
        <v>60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</row>
    <row r="55" spans="1:7" x14ac:dyDescent="0.2">
      <c r="A55" s="14" t="s">
        <v>61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</row>
    <row r="56" spans="1:7" x14ac:dyDescent="0.2">
      <c r="A56" s="14" t="s">
        <v>62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</row>
    <row r="57" spans="1:7" x14ac:dyDescent="0.2">
      <c r="A57" s="12" t="s">
        <v>63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</row>
    <row r="58" spans="1:7" x14ac:dyDescent="0.2">
      <c r="A58" s="14" t="s">
        <v>64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</row>
    <row r="59" spans="1:7" x14ac:dyDescent="0.2">
      <c r="A59" s="14" t="s">
        <v>65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</row>
    <row r="60" spans="1:7" x14ac:dyDescent="0.2">
      <c r="A60" s="14" t="s">
        <v>66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</row>
    <row r="61" spans="1:7" x14ac:dyDescent="0.2">
      <c r="A61" s="14" t="s">
        <v>67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</row>
    <row r="62" spans="1:7" x14ac:dyDescent="0.2">
      <c r="A62" s="14" t="s">
        <v>68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</row>
    <row r="63" spans="1:7" x14ac:dyDescent="0.2">
      <c r="A63" s="14" t="s">
        <v>69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</row>
    <row r="64" spans="1:7" x14ac:dyDescent="0.2">
      <c r="A64" s="14" t="s">
        <v>70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</row>
    <row r="65" spans="1:7" x14ac:dyDescent="0.2">
      <c r="A65" s="12" t="s">
        <v>71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</row>
    <row r="66" spans="1:7" x14ac:dyDescent="0.2">
      <c r="A66" s="14" t="s">
        <v>72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</row>
    <row r="67" spans="1:7" x14ac:dyDescent="0.2">
      <c r="A67" s="14" t="s">
        <v>73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</row>
    <row r="68" spans="1:7" x14ac:dyDescent="0.2">
      <c r="A68" s="14" t="s">
        <v>74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</row>
    <row r="69" spans="1:7" x14ac:dyDescent="0.2">
      <c r="A69" s="12" t="s">
        <v>75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</row>
    <row r="70" spans="1:7" x14ac:dyDescent="0.2">
      <c r="A70" s="14" t="s">
        <v>76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</row>
    <row r="71" spans="1:7" x14ac:dyDescent="0.2">
      <c r="A71" s="14" t="s">
        <v>77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</row>
    <row r="72" spans="1:7" x14ac:dyDescent="0.2">
      <c r="A72" s="14" t="s">
        <v>78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</row>
    <row r="73" spans="1:7" x14ac:dyDescent="0.2">
      <c r="A73" s="14" t="s">
        <v>79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</row>
    <row r="74" spans="1:7" x14ac:dyDescent="0.2">
      <c r="A74" s="14" t="s">
        <v>80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</row>
    <row r="75" spans="1:7" x14ac:dyDescent="0.2">
      <c r="A75" s="14" t="s">
        <v>81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</row>
    <row r="76" spans="1:7" x14ac:dyDescent="0.2">
      <c r="A76" s="18" t="s">
        <v>82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</row>
    <row r="77" spans="1:7" x14ac:dyDescent="0.2">
      <c r="A77" s="20" t="s">
        <v>83</v>
      </c>
      <c r="B77" s="21">
        <f t="shared" ref="B77:G77" si="0">SUM(B5+B13+B23+B33+B43+B53+B57+B65+B69)</f>
        <v>276292190.07000005</v>
      </c>
      <c r="C77" s="21">
        <f t="shared" si="0"/>
        <v>23182958.469999999</v>
      </c>
      <c r="D77" s="21">
        <f t="shared" si="0"/>
        <v>299475148.54000002</v>
      </c>
      <c r="E77" s="21">
        <f t="shared" si="0"/>
        <v>121903377.39</v>
      </c>
      <c r="F77" s="21">
        <f t="shared" si="0"/>
        <v>121887509.39</v>
      </c>
      <c r="G77" s="21">
        <f t="shared" si="0"/>
        <v>177571771.15000001</v>
      </c>
    </row>
    <row r="79" spans="1:7" x14ac:dyDescent="0.2">
      <c r="A79" s="22" t="s">
        <v>84</v>
      </c>
    </row>
  </sheetData>
  <sheetProtection formatCells="0" formatColumns="0" formatRows="0" autoFilter="0"/>
  <mergeCells count="2">
    <mergeCell ref="A1:G1"/>
    <mergeCell ref="B2:F2"/>
  </mergeCells>
  <printOptions horizontalCentered="1"/>
  <pageMargins left="0.78740157480314965" right="0.59055118110236227" top="0.78740157480314965" bottom="0.78740157480314965" header="0.31496062992125984" footer="0.31496062992125984"/>
  <pageSetup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2022-07-21T20:36:21Z</dcterms:created>
  <dcterms:modified xsi:type="dcterms:W3CDTF">2022-07-21T20:36:21Z</dcterms:modified>
</cp:coreProperties>
</file>