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2022 J. Conta\TITULO V\4to Trimestre 2022\"/>
    </mc:Choice>
  </mc:AlternateContent>
  <bookViews>
    <workbookView xWindow="0" yWindow="0" windowWidth="28800" windowHeight="12300"/>
  </bookViews>
  <sheets>
    <sheet name="B.2.5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A">[1]ECABR!#REF!</definedName>
    <definedName name="A_impresión_IM">[1]ECABR!#REF!</definedName>
    <definedName name="abc">[2]TOTAL!#REF!</definedName>
    <definedName name="Abr">#REF!</definedName>
    <definedName name="anexo">[1]ECABR!#REF!</definedName>
    <definedName name="ANIO">'[4]Info General'!$D$20</definedName>
    <definedName name="_xlnm.Extract">[5]EGRESOS!#REF!</definedName>
    <definedName name="_xlnm.Print_Area" localSheetId="0">'B.2.5'!$A$1:$G$20</definedName>
    <definedName name="B">[5]EGRESOS!#REF!</definedName>
    <definedName name="BASE">#REF!</definedName>
    <definedName name="_xlnm.Database">[6]REPORTO!#REF!</definedName>
    <definedName name="cba">[2]TOTAL!#REF!</definedName>
    <definedName name="ELOY">#REF!</definedName>
    <definedName name="Ene">#REF!</definedName>
    <definedName name="ENTE_PUBLICO_A">'[4]Info General'!$C$7</definedName>
    <definedName name="Feb">#REF!</definedName>
    <definedName name="Fecha">#REF!</definedName>
    <definedName name="HF">[7]T1705HF!$B$20:$B$20</definedName>
    <definedName name="ju">[6]REPORTO!#REF!</definedName>
    <definedName name="Jul">#REF!</definedName>
    <definedName name="Jun">#REF!</definedName>
    <definedName name="mao">[1]ECABR!#REF!</definedName>
    <definedName name="Mar">#REF!</definedName>
    <definedName name="May">#REF!</definedName>
    <definedName name="MUEBLES">#REF!</definedName>
    <definedName name="N">#REF!</definedName>
    <definedName name="PERIODO_INFORME">'[4]Info General'!$C$14</definedName>
    <definedName name="REPORTO">#REF!</definedName>
    <definedName name="sssss">[1]ECABR!#REF!</definedName>
    <definedName name="TCAIE">[8]CH1902!$B$20:$B$20</definedName>
    <definedName name="TCFEEIS">#REF!</definedName>
    <definedName name="TRASP">#REF!</definedName>
    <definedName name="U">#REF!</definedName>
    <definedName name="ULTIMO">'[4]Info General'!$E$20</definedName>
    <definedName name="x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E10" i="1"/>
  <c r="C10" i="1"/>
  <c r="B10" i="1"/>
  <c r="D9" i="1"/>
  <c r="G9" i="1" s="1"/>
  <c r="G8" i="1"/>
  <c r="D8" i="1"/>
  <c r="G7" i="1"/>
  <c r="D7" i="1"/>
  <c r="D6" i="1"/>
  <c r="G6" i="1" s="1"/>
  <c r="D5" i="1"/>
  <c r="D10" i="1" s="1"/>
  <c r="G5" i="1" l="1"/>
  <c r="G10" i="1" s="1"/>
</calcChain>
</file>

<file path=xl/sharedStrings.xml><?xml version="1.0" encoding="utf-8"?>
<sst xmlns="http://schemas.openxmlformats.org/spreadsheetml/2006/main" count="17" uniqueCount="17">
  <si>
    <t>INSTITUTO DE ALFABETIZACIÓN Y EDUCACIÓN BÁSICA PARA ADULTOS DEL ESTADO DE GTO.
Estado Analítico del Ejercicio del Presupuesto de Egresos
Clasificación Económica (por Tipo de Gasto)
Del 1 de Enero al 31 de Diciembre de 2022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</si>
  <si>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</si>
  <si>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</si>
  <si>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</si>
  <si>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</si>
  <si>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</si>
  <si>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</si>
  <si>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</si>
  <si>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</si>
  <si>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</si>
  <si>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Gasto Corriente</t>
  </si>
  <si>
    <t>Gasto de Capital</t>
  </si>
  <si>
    <t>Amortización de la Deuda y Disminución de Pasivos</t>
  </si>
  <si>
    <t>Pensiones y Jubilaciones</t>
  </si>
  <si>
    <t>Participaciones</t>
  </si>
  <si>
    <t>Total del Gasto</t>
  </si>
  <si>
    <t>“Bajo protesta de decir verdad declaramos que los Estados Financieros y sus notas, son razonablemente correctos y son responsabilidad del emisor”.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</si>
</sst>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" fillId="0" borderId="0"/>
  </cellStyleXfs>
  <cellXfs count="23">
    <xf numFmtId="0" fontId="0" fillId="0" borderId="0" xfId="0"/>
    <xf numFmtId="0" fontId="2" fillId="2" borderId="1" xfId="2" applyFont="1" applyFill="1" applyBorder="1" applyAlignment="1" applyProtection="1">
      <alignment horizontal="center" vertical="center" wrapText="1"/>
      <protection locked="0"/>
    </xf>
    <xf numFmtId="0" fontId="2" fillId="2" borderId="2" xfId="2" applyFont="1" applyFill="1" applyBorder="1" applyAlignment="1" applyProtection="1">
      <alignment horizontal="center" vertical="center" wrapText="1"/>
      <protection locked="0"/>
    </xf>
    <xf numFmtId="0" fontId="2" fillId="2" borderId="3" xfId="2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Protection="1">
      <protection locked="0"/>
    </xf>
    <xf numFmtId="0" fontId="2" fillId="2" borderId="4" xfId="2" applyFont="1" applyFill="1" applyBorder="1" applyAlignment="1">
      <alignment horizontal="center" vertical="center"/>
    </xf>
    <xf numFmtId="4" fontId="2" fillId="2" borderId="4" xfId="2" applyNumberFormat="1" applyFont="1" applyFill="1" applyBorder="1" applyAlignment="1">
      <alignment horizontal="center" vertical="center" wrapText="1"/>
    </xf>
    <xf numFmtId="0" fontId="2" fillId="2" borderId="5" xfId="2" applyFont="1" applyFill="1" applyBorder="1" applyAlignment="1">
      <alignment horizontal="center" vertical="center"/>
    </xf>
    <xf numFmtId="4" fontId="2" fillId="2" borderId="6" xfId="2" applyNumberFormat="1" applyFont="1" applyFill="1" applyBorder="1" applyAlignment="1">
      <alignment horizontal="center" vertical="center" wrapText="1"/>
    </xf>
    <xf numFmtId="4" fontId="2" fillId="2" borderId="7" xfId="2" applyNumberFormat="1" applyFont="1" applyFill="1" applyBorder="1" applyAlignment="1">
      <alignment horizontal="center" vertical="center" wrapText="1"/>
    </xf>
    <xf numFmtId="0" fontId="2" fillId="2" borderId="7" xfId="2" applyFont="1" applyFill="1" applyBorder="1" applyAlignment="1">
      <alignment horizontal="center" vertical="center"/>
    </xf>
    <xf numFmtId="0" fontId="2" fillId="2" borderId="6" xfId="2" applyNumberFormat="1" applyFont="1" applyFill="1" applyBorder="1" applyAlignment="1">
      <alignment horizontal="center" vertical="center" wrapText="1"/>
    </xf>
    <xf numFmtId="0" fontId="4" fillId="0" borderId="8" xfId="0" applyFont="1" applyBorder="1" applyProtection="1"/>
    <xf numFmtId="3" fontId="4" fillId="0" borderId="4" xfId="0" applyNumberFormat="1" applyFont="1" applyFill="1" applyBorder="1" applyProtection="1">
      <protection locked="0"/>
    </xf>
    <xf numFmtId="3" fontId="4" fillId="0" borderId="5" xfId="0" applyNumberFormat="1" applyFont="1" applyFill="1" applyBorder="1" applyProtection="1"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2" fillId="0" borderId="6" xfId="0" applyFont="1" applyFill="1" applyBorder="1" applyAlignment="1" applyProtection="1">
      <alignment horizontal="left"/>
      <protection locked="0"/>
    </xf>
    <xf numFmtId="3" fontId="2" fillId="0" borderId="6" xfId="0" applyNumberFormat="1" applyFont="1" applyFill="1" applyBorder="1" applyProtection="1">
      <protection locked="0"/>
    </xf>
    <xf numFmtId="0" fontId="3" fillId="0" borderId="0" xfId="0" applyFont="1"/>
    <xf numFmtId="3" fontId="5" fillId="0" borderId="0" xfId="0" applyNumberFormat="1" applyFont="1"/>
    <xf numFmtId="43" fontId="3" fillId="0" borderId="0" xfId="1" applyFont="1" applyProtection="1">
      <protection locked="0"/>
    </xf>
    <xf numFmtId="3" fontId="3" fillId="0" borderId="0" xfId="0" applyNumberFormat="1" applyFont="1" applyProtection="1">
      <protection locked="0"/>
    </xf>
  </cellXfs>
  <cellStyles count="3">
    <cellStyle name="Millares" xfId="1" builtinId="3"/>
    <cellStyle name="Normal" xfId="0" builtinId="0"/>
    <cellStyle name="Normal 3 2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971550</xdr:colOff>
      <xdr:row>14</xdr:row>
      <xdr:rowOff>76200</xdr:rowOff>
    </xdr:from>
    <xdr:to>
      <xdr:col>5</xdr:col>
      <xdr:colOff>971550</xdr:colOff>
      <xdr:row>18</xdr:row>
      <xdr:rowOff>104775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5A1E1411-06BC-4F4A-9531-7EA856E6DA9E}"/>
            </a:ext>
          </a:extLst>
        </xdr:cNvPr>
        <xdr:cNvGrpSpPr/>
      </xdr:nvGrpSpPr>
      <xdr:grpSpPr>
        <a:xfrm>
          <a:off x="971550" y="3124200"/>
          <a:ext cx="6772275" cy="600075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0A8B88B2-3D6A-EC47-8B16-56716AAD32BF}"/>
              </a:ext>
            </a:extLst>
          </xdr:cNvPr>
          <xdr:cNvSpPr txBox="1"/>
        </xdr:nvSpPr>
        <xdr:spPr>
          <a:xfrm>
            <a:off x="-1" y="0"/>
            <a:ext cx="2799681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BC7006BD-8933-E7DA-5C37-3ADF26D5603B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035%204to%20Trimestr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1.1"/>
      <sheetName val="B.1.2"/>
      <sheetName val="B.1.3"/>
      <sheetName val="B.1.4"/>
      <sheetName val="B.1.5"/>
      <sheetName val="B.1.6"/>
      <sheetName val="B.1.7"/>
      <sheetName val="B.1.8"/>
      <sheetName val="B.2.1"/>
      <sheetName val="B.2.2"/>
      <sheetName val="B.2.3"/>
      <sheetName val="B.2.4"/>
      <sheetName val="B.2.5"/>
      <sheetName val="B.2.6"/>
      <sheetName val="B.2.7"/>
      <sheetName val="B.2.8"/>
      <sheetName val="B.2.9"/>
      <sheetName val="B.2.10"/>
      <sheetName val="B.3.1"/>
      <sheetName val="B.3.2"/>
      <sheetName val="B.3.3"/>
      <sheetName val="B.4.1"/>
      <sheetName val="B.4.2"/>
      <sheetName val="B.5.1"/>
      <sheetName val="B.5.3"/>
      <sheetName val="B.5.10"/>
      <sheetName val="B.6.1"/>
      <sheetName val="B.6.2"/>
      <sheetName val="B.6.3"/>
      <sheetName val="B.6.4"/>
      <sheetName val="B.6.5"/>
      <sheetName val="B.6.6"/>
      <sheetName val="B.6.7"/>
      <sheetName val="B.6.8"/>
      <sheetName val="B.6.9"/>
      <sheetName val="C.2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rgb="FF7030A0"/>
  </sheetPr>
  <dimension ref="A1:J28"/>
  <sheetViews>
    <sheetView showGridLines="0" tabSelected="1" zoomScaleNormal="100" workbookViewId="0">
      <selection sqref="A1:G20"/>
    </sheetView>
  </sheetViews>
  <sheetFormatPr baseColWidth="10" defaultRowHeight="11.25" x14ac:dyDescent="0.2"/>
  <cols>
    <col min="1" max="1" width="51" style="4" customWidth="1"/>
    <col min="2" max="2" width="16" style="4" bestFit="1" customWidth="1"/>
    <col min="3" max="3" width="17.83203125" style="4" customWidth="1"/>
    <col min="4" max="4" width="16" style="4" bestFit="1" customWidth="1"/>
    <col min="5" max="7" width="17.6640625" style="4" bestFit="1" customWidth="1"/>
    <col min="8" max="16384" width="12" style="4"/>
  </cols>
  <sheetData>
    <row r="1" spans="1:10" ht="57.75" customHeight="1" x14ac:dyDescent="0.2">
      <c r="A1" s="1" t="s">
        <v>0</v>
      </c>
      <c r="B1" s="2"/>
      <c r="C1" s="2"/>
      <c r="D1" s="2"/>
      <c r="E1" s="2"/>
      <c r="F1" s="2"/>
      <c r="G1" s="3"/>
    </row>
    <row r="2" spans="1:10" x14ac:dyDescent="0.2">
      <c r="A2" s="5"/>
      <c r="B2" s="1" t="s">
        <v>1</v>
      </c>
      <c r="C2" s="2"/>
      <c r="D2" s="2"/>
      <c r="E2" s="2"/>
      <c r="F2" s="3"/>
      <c r="G2" s="6" t="s">
        <v>2</v>
      </c>
    </row>
    <row r="3" spans="1:10" ht="24.95" customHeight="1" x14ac:dyDescent="0.2">
      <c r="A3" s="7"/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9"/>
    </row>
    <row r="4" spans="1:10" x14ac:dyDescent="0.2">
      <c r="A4" s="10"/>
      <c r="B4" s="11">
        <v>1</v>
      </c>
      <c r="C4" s="11">
        <v>2</v>
      </c>
      <c r="D4" s="11" t="s">
        <v>8</v>
      </c>
      <c r="E4" s="11">
        <v>4</v>
      </c>
      <c r="F4" s="11">
        <v>5</v>
      </c>
      <c r="G4" s="11" t="s">
        <v>9</v>
      </c>
    </row>
    <row r="5" spans="1:10" ht="12.75" customHeight="1" x14ac:dyDescent="0.2">
      <c r="A5" s="12" t="s">
        <v>10</v>
      </c>
      <c r="B5" s="13">
        <v>276064190.06999999</v>
      </c>
      <c r="C5" s="13">
        <v>13104640.699999999</v>
      </c>
      <c r="D5" s="13">
        <f>B5+C5</f>
        <v>289168830.76999998</v>
      </c>
      <c r="E5" s="13">
        <v>275078031.25999999</v>
      </c>
      <c r="F5" s="13">
        <v>270582680.77999997</v>
      </c>
      <c r="G5" s="13">
        <f>+D5-E5</f>
        <v>14090799.50999999</v>
      </c>
    </row>
    <row r="6" spans="1:10" ht="12.75" customHeight="1" x14ac:dyDescent="0.2">
      <c r="A6" s="12" t="s">
        <v>11</v>
      </c>
      <c r="B6" s="14">
        <v>0</v>
      </c>
      <c r="C6" s="14">
        <v>6281867</v>
      </c>
      <c r="D6" s="14">
        <f>B6+C6</f>
        <v>6281867</v>
      </c>
      <c r="E6" s="14">
        <v>61415.839999999997</v>
      </c>
      <c r="F6" s="14">
        <v>61415.839999999997</v>
      </c>
      <c r="G6" s="14">
        <f>+D6-E6</f>
        <v>6220451.1600000001</v>
      </c>
    </row>
    <row r="7" spans="1:10" ht="12.75" customHeight="1" x14ac:dyDescent="0.2">
      <c r="A7" s="12" t="s">
        <v>12</v>
      </c>
      <c r="B7" s="14">
        <v>0</v>
      </c>
      <c r="C7" s="14">
        <v>0</v>
      </c>
      <c r="D7" s="14">
        <f>B7+C7</f>
        <v>0</v>
      </c>
      <c r="E7" s="14">
        <v>0</v>
      </c>
      <c r="F7" s="14">
        <v>0</v>
      </c>
      <c r="G7" s="14">
        <f>+D7-E7</f>
        <v>0</v>
      </c>
    </row>
    <row r="8" spans="1:10" ht="12.75" customHeight="1" x14ac:dyDescent="0.2">
      <c r="A8" s="12" t="s">
        <v>13</v>
      </c>
      <c r="B8" s="14">
        <v>228000</v>
      </c>
      <c r="C8" s="14">
        <v>94325</v>
      </c>
      <c r="D8" s="14">
        <f>B8+C8</f>
        <v>322325</v>
      </c>
      <c r="E8" s="14">
        <v>320461.84000000003</v>
      </c>
      <c r="F8" s="14">
        <v>320461.84000000003</v>
      </c>
      <c r="G8" s="14">
        <f>+D8-E8</f>
        <v>1863.1599999999744</v>
      </c>
      <c r="H8" s="15"/>
      <c r="I8" s="16"/>
      <c r="J8" s="16"/>
    </row>
    <row r="9" spans="1:10" ht="12.75" customHeight="1" x14ac:dyDescent="0.2">
      <c r="A9" s="12" t="s">
        <v>14</v>
      </c>
      <c r="B9" s="14">
        <v>0</v>
      </c>
      <c r="C9" s="14">
        <v>0</v>
      </c>
      <c r="D9" s="14">
        <f>B9+C9</f>
        <v>0</v>
      </c>
      <c r="E9" s="14">
        <v>0</v>
      </c>
      <c r="F9" s="14">
        <v>0</v>
      </c>
      <c r="G9" s="14">
        <f>+D9-E9</f>
        <v>0</v>
      </c>
      <c r="H9" s="15"/>
      <c r="I9" s="16"/>
      <c r="J9" s="16"/>
    </row>
    <row r="10" spans="1:10" ht="12.75" customHeight="1" x14ac:dyDescent="0.2">
      <c r="A10" s="17" t="s">
        <v>15</v>
      </c>
      <c r="B10" s="18">
        <f>SUM(B5:B9)</f>
        <v>276292190.06999999</v>
      </c>
      <c r="C10" s="18">
        <f>SUM(C5:C9)</f>
        <v>19480832.699999999</v>
      </c>
      <c r="D10" s="18">
        <f>SUM(D5+D6+D7+D8+D9)</f>
        <v>295773022.76999998</v>
      </c>
      <c r="E10" s="18">
        <f>SUM(E5+E6+E7+E8+E9)</f>
        <v>275459908.93999994</v>
      </c>
      <c r="F10" s="18">
        <f>SUM(F5+F6+F7+F8+F9)</f>
        <v>270964558.45999992</v>
      </c>
      <c r="G10" s="18">
        <f>SUM(G5+G6+G7+G8+G9)</f>
        <v>20313113.829999991</v>
      </c>
    </row>
    <row r="11" spans="1:10" ht="23.25" customHeight="1" x14ac:dyDescent="0.2">
      <c r="A11" s="19" t="s">
        <v>16</v>
      </c>
    </row>
    <row r="13" spans="1:10" ht="12.75" x14ac:dyDescent="0.2">
      <c r="B13" s="20"/>
      <c r="C13" s="20"/>
      <c r="D13" s="20"/>
      <c r="E13" s="20"/>
      <c r="F13" s="20"/>
      <c r="G13" s="20"/>
    </row>
    <row r="14" spans="1:10" s="21" customFormat="1" x14ac:dyDescent="0.2"/>
    <row r="18" spans="2:2" x14ac:dyDescent="0.2">
      <c r="B18" s="22"/>
    </row>
    <row r="19" spans="2:2" x14ac:dyDescent="0.2">
      <c r="B19" s="22"/>
    </row>
    <row r="20" spans="2:2" x14ac:dyDescent="0.2">
      <c r="B20" s="22"/>
    </row>
    <row r="21" spans="2:2" x14ac:dyDescent="0.2">
      <c r="B21" s="22"/>
    </row>
    <row r="22" spans="2:2" x14ac:dyDescent="0.2">
      <c r="B22" s="22"/>
    </row>
    <row r="23" spans="2:2" x14ac:dyDescent="0.2">
      <c r="B23" s="22"/>
    </row>
    <row r="24" spans="2:2" x14ac:dyDescent="0.2">
      <c r="B24" s="22"/>
    </row>
    <row r="25" spans="2:2" x14ac:dyDescent="0.2">
      <c r="B25" s="22"/>
    </row>
    <row r="26" spans="2:2" x14ac:dyDescent="0.2">
      <c r="B26" s="22"/>
    </row>
    <row r="27" spans="2:2" x14ac:dyDescent="0.2">
      <c r="B27" s="22"/>
    </row>
    <row r="28" spans="2:2" x14ac:dyDescent="0.2">
      <c r="B28" s="22"/>
    </row>
  </sheetData>
  <sheetProtection formatCells="0" formatColumns="0" formatRows="0" autoFilter="0"/>
  <mergeCells count="5">
    <mergeCell ref="A1:G1"/>
    <mergeCell ref="A2:A4"/>
    <mergeCell ref="B2:F2"/>
    <mergeCell ref="G2:G3"/>
    <mergeCell ref="H8:J9"/>
  </mergeCells>
  <printOptions horizontalCentered="1"/>
  <pageMargins left="0.78740157480314965" right="0.59055118110236227" top="0.78740157480314965" bottom="0.78740157480314965" header="0.31496062992125984" footer="0.31496062992125984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B.2.5</vt:lpstr>
      <vt:lpstr>B.2.5!Área_de_impresión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2023-01-27T17:49:35Z</dcterms:created>
  <dcterms:modified xsi:type="dcterms:W3CDTF">2023-01-27T17:49:35Z</dcterms:modified>
</cp:coreProperties>
</file>