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quijasg\Dropbox\2022 J. Conta\TITULO V\4to Trimestre 2022\"/>
    </mc:Choice>
  </mc:AlternateContent>
  <bookViews>
    <workbookView xWindow="0" yWindow="0" windowWidth="28800" windowHeight="12300"/>
  </bookViews>
  <sheets>
    <sheet name="B.3.3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ftn1" localSheetId="0">'B.3.3'!#REF!</definedName>
    <definedName name="_ftnref1" localSheetId="0">'B.3.3'!#REF!</definedName>
    <definedName name="A">[1]ECABR!#REF!</definedName>
    <definedName name="A_impresión_IM">[1]ECABR!#REF!</definedName>
    <definedName name="abc">[2]TOTAL!#REF!</definedName>
    <definedName name="Abr">#REF!</definedName>
    <definedName name="anexo">[1]ECABR!#REF!</definedName>
    <definedName name="ANIO">'[4]Info General'!$D$20</definedName>
    <definedName name="_xlnm.Extract">[5]EGRESOS!#REF!</definedName>
    <definedName name="_xlnm.Print_Area" localSheetId="0">'B.3.3'!$A$1:$W$28</definedName>
    <definedName name="B">[5]EGRESOS!#REF!</definedName>
    <definedName name="BASE">#REF!</definedName>
    <definedName name="_xlnm.Database">[6]REPORTO!#REF!</definedName>
    <definedName name="cba">[2]TOTAL!#REF!</definedName>
    <definedName name="ELOY">#REF!</definedName>
    <definedName name="Ene">#REF!</definedName>
    <definedName name="ENTE_PUBLICO_A">'[4]Info General'!$C$7</definedName>
    <definedName name="Feb">#REF!</definedName>
    <definedName name="Fecha">#REF!</definedName>
    <definedName name="HF">[7]T1705HF!$B$20:$B$20</definedName>
    <definedName name="ju">[6]REPORTO!#REF!</definedName>
    <definedName name="Jul">#REF!</definedName>
    <definedName name="Jun">#REF!</definedName>
    <definedName name="mao">[1]ECABR!#REF!</definedName>
    <definedName name="Mar">#REF!</definedName>
    <definedName name="May">#REF!</definedName>
    <definedName name="MUEBLES">#REF!</definedName>
    <definedName name="N">#REF!</definedName>
    <definedName name="PERIODO_INFORME">'[4]Info General'!$C$14</definedName>
    <definedName name="REPORTO">#REF!</definedName>
    <definedName name="sssss">[1]ECABR!#REF!</definedName>
    <definedName name="TCAIE">[8]CH1902!$B$20:$B$20</definedName>
    <definedName name="TCFEEIS">#REF!</definedName>
    <definedName name="TRASP">#REF!</definedName>
    <definedName name="U">#REF!</definedName>
    <definedName name="ULTIMO">'[4]Info General'!$E$20</definedName>
    <definedName name="x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I17" i="1"/>
  <c r="H17" i="1"/>
  <c r="G17" i="1"/>
  <c r="F17" i="1"/>
</calcChain>
</file>

<file path=xl/sharedStrings.xml><?xml version="1.0" encoding="utf-8"?>
<sst xmlns="http://schemas.openxmlformats.org/spreadsheetml/2006/main" count="187" uniqueCount="72">
  <si>
    <t>INSTITUTO DE ALFABETIZACIÓN Y EDUCACIÓN BASICA PARA ADULTOS DEL ESTADO DE GTO.
Indicadores de Resultados
Del 1 de enero al 31 de Diciembre de 2022</t>
  </si>
  <si>
    <t>Programa o proyecto de Inversión</t>
  </si>
  <si>
    <t>Prespuesto del programa presupuestario</t>
  </si>
  <si>
    <t>MIR</t>
  </si>
  <si>
    <t>Indicadores</t>
  </si>
  <si>
    <t>Resultado del indicador</t>
  </si>
  <si>
    <t xml:space="preserve">Clasificación Programática acorde al CONAC
</t>
  </si>
  <si>
    <t xml:space="preserve">Clave del Programa presupuestario
</t>
  </si>
  <si>
    <t xml:space="preserve">Nombre del programa presupuestario
</t>
  </si>
  <si>
    <t>Clasificación funcional del gasto al que corresponde el programa presupuestario</t>
  </si>
  <si>
    <t xml:space="preserve">Nombre de la dependencia o entidad que lo ejecuta
</t>
  </si>
  <si>
    <t xml:space="preserve">Aprobado
</t>
  </si>
  <si>
    <t>Modificado</t>
  </si>
  <si>
    <t xml:space="preserve">Devengado
</t>
  </si>
  <si>
    <t xml:space="preserve">Ejercido
</t>
  </si>
  <si>
    <t xml:space="preserve">Pagado
</t>
  </si>
  <si>
    <t xml:space="preserve">Cuenta con MIR
(SI/NO)
</t>
  </si>
  <si>
    <t>Nivel de la MIR del programa</t>
  </si>
  <si>
    <t>Descripción del resumen narrativo (FIN, Propósito, componentes y actividades)</t>
  </si>
  <si>
    <t xml:space="preserve">Nombre del Indicador
</t>
  </si>
  <si>
    <t xml:space="preserve">Nivel de la MIR, al que corresponde el indicador
</t>
  </si>
  <si>
    <t xml:space="preserve">Fórmula de cálculo
</t>
  </si>
  <si>
    <t>Descripción de variables de la fórmula</t>
  </si>
  <si>
    <t xml:space="preserve">Meta del indicador Programada
</t>
  </si>
  <si>
    <t xml:space="preserve">Meta del indicador Modificada
</t>
  </si>
  <si>
    <t xml:space="preserve">Meta del indicador alcanzada
</t>
  </si>
  <si>
    <t xml:space="preserve">Valor del numerador de la formula </t>
  </si>
  <si>
    <t>Valor del denominador de la formula</t>
  </si>
  <si>
    <t>Unidad de medida de las variables del indicador</t>
  </si>
  <si>
    <t>G1025</t>
  </si>
  <si>
    <t>E</t>
  </si>
  <si>
    <t>Administración de los Recursos Humanos, Materiales y Financieros</t>
  </si>
  <si>
    <t>2.5.5</t>
  </si>
  <si>
    <t>INAEBA</t>
  </si>
  <si>
    <t>Sí</t>
  </si>
  <si>
    <t>Propósito</t>
  </si>
  <si>
    <t>Los jóvenes y adultos de 15 años y más del estado de Guanajuato cuentan con la educación básica completa.</t>
  </si>
  <si>
    <t>Tasa de variación de la población de 15 años o más en situación de rezago educativo</t>
  </si>
  <si>
    <t>(A/B-1)*100</t>
  </si>
  <si>
    <t>A=Personas de 15 años y más en condiciones de rezago educativo en el año
B=Personas de 15 años y más en condiciones de rezago educativo en el año anterior</t>
  </si>
  <si>
    <t>Porcentaje de la población de 15 años o mas en rezago educativo</t>
  </si>
  <si>
    <t>G1026</t>
  </si>
  <si>
    <t>Atención de Asuntos Jurídicos.</t>
  </si>
  <si>
    <t>G1033</t>
  </si>
  <si>
    <t>Planeación Estratégica.</t>
  </si>
  <si>
    <t>G1237</t>
  </si>
  <si>
    <t>Tecnología de la Información y Conectividad</t>
  </si>
  <si>
    <t>G1267</t>
  </si>
  <si>
    <t>Operación del Órgano Interno de Control del INAEBA</t>
  </si>
  <si>
    <t>1.3.4</t>
  </si>
  <si>
    <t>G2019</t>
  </si>
  <si>
    <t>Dirección Estratégica.</t>
  </si>
  <si>
    <t>Componente</t>
  </si>
  <si>
    <t>Servicios educativos de calidad ofertados para los jóvenes y adultos en condiciones de rezago educativo.</t>
  </si>
  <si>
    <t>P0666</t>
  </si>
  <si>
    <t>P</t>
  </si>
  <si>
    <t>Desarrollo Educativo</t>
  </si>
  <si>
    <t>P0667</t>
  </si>
  <si>
    <t>Géstion Regional</t>
  </si>
  <si>
    <t>P0668</t>
  </si>
  <si>
    <t>Seguimiento y Acreditación</t>
  </si>
  <si>
    <t>Certificados y constancias emitidos a la población de 15 años y más que acreditó el nivel educativo que se inscribió</t>
  </si>
  <si>
    <t>P3127</t>
  </si>
  <si>
    <t>Atención de los Servicios Educativos del Instituto</t>
  </si>
  <si>
    <t>Actividad</t>
  </si>
  <si>
    <t>Programas de educación para niñas, niños, jóvenes y adultos ofertados a la población en rezago</t>
  </si>
  <si>
    <t>P3128</t>
  </si>
  <si>
    <t>Q3616</t>
  </si>
  <si>
    <t>K</t>
  </si>
  <si>
    <t>Fortalecimiento de los Servicios Educativos Digitales</t>
  </si>
  <si>
    <t>TOTAL DEL GASTO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</si>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</sst>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2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sz val="8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b/>
      <sz val="8"/>
      <color theme="0"/>
      <name val="Arial"/>
      <family val="2"/>
    </font>
    <font>
      <sz val="8"/>
      <color theme="1"/>
      <name val="Arial Narrow"/>
      <family val="2"/>
    </font>
    <font>
      <b/>
      <sz val="8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/>
  </cellStyleXfs>
  <cellXfs count="46">
    <xf numFmtId="0" fontId="0" fillId="0" borderId="0" xfId="0"/>
    <xf numFmtId="0" fontId="3" fillId="2" borderId="1" xfId="2" applyFont="1" applyFill="1" applyBorder="1" applyAlignment="1" applyProtection="1">
      <alignment horizontal="center" vertical="center" wrapText="1"/>
      <protection locked="0"/>
    </xf>
    <xf numFmtId="0" fontId="3" fillId="2" borderId="2" xfId="2" applyFont="1" applyFill="1" applyBorder="1" applyAlignment="1" applyProtection="1">
      <alignment horizontal="center" vertical="center" wrapText="1"/>
      <protection locked="0"/>
    </xf>
    <xf numFmtId="0" fontId="3" fillId="2" borderId="3" xfId="2" applyFont="1" applyFill="1" applyBorder="1" applyAlignment="1" applyProtection="1">
      <alignment horizontal="center" vertical="center" wrapText="1"/>
      <protection locked="0"/>
    </xf>
    <xf numFmtId="0" fontId="4" fillId="3" borderId="0" xfId="3" applyFont="1" applyFill="1"/>
    <xf numFmtId="0" fontId="5" fillId="4" borderId="4" xfId="0" applyFont="1" applyFill="1" applyBorder="1" applyAlignment="1">
      <alignment horizontal="centerContinuous"/>
    </xf>
    <xf numFmtId="0" fontId="5" fillId="5" borderId="4" xfId="2" applyFont="1" applyFill="1" applyBorder="1" applyAlignment="1" applyProtection="1">
      <alignment horizontal="centerContinuous" vertical="center" wrapText="1"/>
      <protection locked="0"/>
    </xf>
    <xf numFmtId="0" fontId="5" fillId="6" borderId="4" xfId="0" applyFont="1" applyFill="1" applyBorder="1" applyAlignment="1">
      <alignment horizontal="centerContinuous" vertical="center" wrapText="1"/>
    </xf>
    <xf numFmtId="0" fontId="5" fillId="7" borderId="4" xfId="0" applyFont="1" applyFill="1" applyBorder="1" applyAlignment="1">
      <alignment horizontal="centerContinuous" wrapText="1"/>
    </xf>
    <xf numFmtId="0" fontId="5" fillId="8" borderId="0" xfId="4" applyFont="1" applyFill="1" applyBorder="1" applyAlignment="1">
      <alignment horizontal="centerContinuous" vertical="center" wrapText="1"/>
    </xf>
    <xf numFmtId="0" fontId="5" fillId="8" borderId="3" xfId="4" applyFont="1" applyFill="1" applyBorder="1" applyAlignment="1">
      <alignment horizontal="centerContinuous" vertical="center" wrapText="1"/>
    </xf>
    <xf numFmtId="0" fontId="6" fillId="3" borderId="0" xfId="0" applyFont="1" applyFill="1"/>
    <xf numFmtId="0" fontId="7" fillId="4" borderId="5" xfId="0" applyFont="1" applyFill="1" applyBorder="1" applyAlignment="1">
      <alignment horizontal="center" vertical="center" wrapText="1"/>
    </xf>
    <xf numFmtId="4" fontId="7" fillId="5" borderId="5" xfId="4" applyNumberFormat="1" applyFont="1" applyFill="1" applyBorder="1" applyAlignment="1">
      <alignment horizontal="center" vertical="center" wrapText="1"/>
    </xf>
    <xf numFmtId="0" fontId="7" fillId="5" borderId="5" xfId="4" applyFont="1" applyFill="1" applyBorder="1" applyAlignment="1">
      <alignment horizontal="center" vertical="center" wrapText="1"/>
    </xf>
    <xf numFmtId="0" fontId="7" fillId="6" borderId="5" xfId="0" applyFont="1" applyFill="1" applyBorder="1" applyAlignment="1">
      <alignment horizontal="center" vertical="center" wrapText="1"/>
    </xf>
    <xf numFmtId="0" fontId="7" fillId="7" borderId="5" xfId="4" applyFont="1" applyFill="1" applyBorder="1" applyAlignment="1">
      <alignment horizontal="center" vertical="center" wrapText="1"/>
    </xf>
    <xf numFmtId="0" fontId="7" fillId="8" borderId="3" xfId="4" applyFont="1" applyFill="1" applyBorder="1" applyAlignment="1">
      <alignment horizontal="center" vertical="center" wrapText="1"/>
    </xf>
    <xf numFmtId="0" fontId="7" fillId="8" borderId="5" xfId="4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/>
    </xf>
    <xf numFmtId="0" fontId="9" fillId="4" borderId="5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top" wrapText="1"/>
    </xf>
    <xf numFmtId="0" fontId="9" fillId="5" borderId="5" xfId="4" applyNumberFormat="1" applyFont="1" applyFill="1" applyBorder="1" applyAlignment="1">
      <alignment horizontal="center" vertical="center" wrapText="1"/>
    </xf>
    <xf numFmtId="0" fontId="9" fillId="5" borderId="5" xfId="4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9" fillId="7" borderId="5" xfId="4" applyFont="1" applyFill="1" applyBorder="1" applyAlignment="1">
      <alignment horizontal="center" vertical="center" wrapText="1"/>
    </xf>
    <xf numFmtId="0" fontId="9" fillId="8" borderId="5" xfId="4" applyFont="1" applyFill="1" applyBorder="1" applyAlignment="1">
      <alignment horizontal="center" vertical="center" wrapText="1"/>
    </xf>
    <xf numFmtId="0" fontId="0" fillId="3" borderId="0" xfId="0" applyFont="1" applyFill="1"/>
    <xf numFmtId="0" fontId="0" fillId="3" borderId="5" xfId="0" applyFont="1" applyFill="1" applyBorder="1" applyAlignment="1" applyProtection="1">
      <alignment horizontal="center" vertical="center"/>
    </xf>
    <xf numFmtId="0" fontId="0" fillId="3" borderId="5" xfId="0" applyFont="1" applyFill="1" applyBorder="1" applyAlignment="1" applyProtection="1">
      <alignment horizontal="center" vertical="center"/>
      <protection locked="0"/>
    </xf>
    <xf numFmtId="0" fontId="0" fillId="3" borderId="5" xfId="0" applyFont="1" applyFill="1" applyBorder="1" applyAlignment="1">
      <alignment horizontal="left" vertical="center" wrapText="1"/>
    </xf>
    <xf numFmtId="0" fontId="0" fillId="3" borderId="5" xfId="0" applyFont="1" applyFill="1" applyBorder="1" applyAlignment="1">
      <alignment horizontal="center" vertical="center"/>
    </xf>
    <xf numFmtId="43" fontId="0" fillId="3" borderId="5" xfId="1" applyFont="1" applyFill="1" applyBorder="1" applyAlignment="1" applyProtection="1">
      <alignment horizontal="center" vertical="center"/>
      <protection locked="0"/>
    </xf>
    <xf numFmtId="0" fontId="4" fillId="3" borderId="5" xfId="3" applyFont="1" applyFill="1" applyBorder="1" applyAlignment="1" applyProtection="1">
      <alignment vertical="center" wrapText="1"/>
    </xf>
    <xf numFmtId="0" fontId="4" fillId="3" borderId="5" xfId="3" applyFont="1" applyFill="1" applyBorder="1" applyAlignment="1" applyProtection="1">
      <alignment horizontal="justify" vertical="center" wrapText="1"/>
      <protection locked="0"/>
    </xf>
    <xf numFmtId="0" fontId="4" fillId="3" borderId="5" xfId="3" applyFont="1" applyFill="1" applyBorder="1" applyAlignment="1" applyProtection="1">
      <alignment vertical="center" wrapText="1"/>
      <protection locked="0"/>
    </xf>
    <xf numFmtId="0" fontId="0" fillId="3" borderId="0" xfId="0" applyFont="1" applyFill="1" applyProtection="1"/>
    <xf numFmtId="0" fontId="10" fillId="3" borderId="5" xfId="3" applyFont="1" applyFill="1" applyBorder="1" applyAlignment="1">
      <alignment horizontal="justify" vertical="center" wrapText="1"/>
    </xf>
    <xf numFmtId="0" fontId="0" fillId="3" borderId="0" xfId="0" applyFont="1" applyFill="1" applyAlignment="1" applyProtection="1">
      <alignment horizontal="center" vertical="top"/>
    </xf>
    <xf numFmtId="0" fontId="0" fillId="3" borderId="0" xfId="0" applyFont="1" applyFill="1" applyAlignment="1" applyProtection="1">
      <alignment horizontal="center" vertical="top"/>
      <protection locked="0"/>
    </xf>
    <xf numFmtId="0" fontId="0" fillId="3" borderId="0" xfId="0" applyFont="1" applyFill="1" applyAlignment="1">
      <alignment horizontal="center" vertical="top"/>
    </xf>
    <xf numFmtId="0" fontId="11" fillId="3" borderId="4" xfId="0" applyFont="1" applyFill="1" applyBorder="1" applyAlignment="1" applyProtection="1">
      <alignment horizontal="center" vertical="top"/>
      <protection locked="0"/>
    </xf>
    <xf numFmtId="4" fontId="11" fillId="3" borderId="4" xfId="0" applyNumberFormat="1" applyFont="1" applyFill="1" applyBorder="1" applyAlignment="1" applyProtection="1">
      <alignment horizontal="center" vertical="center"/>
      <protection locked="0"/>
    </xf>
    <xf numFmtId="0" fontId="0" fillId="3" borderId="0" xfId="0" applyFont="1" applyFill="1" applyAlignment="1" applyProtection="1">
      <alignment horizontal="justify" vertical="top" wrapText="1"/>
      <protection locked="0"/>
    </xf>
    <xf numFmtId="0" fontId="0" fillId="3" borderId="0" xfId="0" applyFont="1" applyFill="1" applyProtection="1">
      <protection locked="0"/>
    </xf>
    <xf numFmtId="0" fontId="4" fillId="9" borderId="0" xfId="3" applyFont="1" applyFill="1" applyAlignment="1">
      <alignment vertical="center"/>
    </xf>
  </cellXfs>
  <cellStyles count="5">
    <cellStyle name="Millares" xfId="1" builtinId="3"/>
    <cellStyle name="Normal" xfId="0" builtinId="0"/>
    <cellStyle name="Normal 2 18 2 2 2" xfId="3"/>
    <cellStyle name="Normal 2 2" xfId="2"/>
    <cellStyle name="Normal_141008Reportes Cuadros Institucionales-sectorialesADV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22</xdr:row>
      <xdr:rowOff>28575</xdr:rowOff>
    </xdr:from>
    <xdr:to>
      <xdr:col>13</xdr:col>
      <xdr:colOff>847725</xdr:colOff>
      <xdr:row>26</xdr:row>
      <xdr:rowOff>57150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5A1E1411-06BC-4F4A-9531-7EA856E6DA9E}"/>
            </a:ext>
          </a:extLst>
        </xdr:cNvPr>
        <xdr:cNvGrpSpPr/>
      </xdr:nvGrpSpPr>
      <xdr:grpSpPr>
        <a:xfrm>
          <a:off x="5486400" y="11696700"/>
          <a:ext cx="7686675" cy="600075"/>
          <a:chOff x="-1" y="0"/>
          <a:chExt cx="6591302" cy="476250"/>
        </a:xfrm>
      </xdr:grpSpPr>
      <xdr:sp macro="" textlink="">
        <xdr:nvSpPr>
          <xdr:cNvPr id="3" name="Cuadro de texto 1">
            <a:extLst>
              <a:ext uri="{FF2B5EF4-FFF2-40B4-BE49-F238E27FC236}">
                <a16:creationId xmlns:a16="http://schemas.microsoft.com/office/drawing/2014/main" id="{0A8B88B2-3D6A-EC47-8B16-56716AAD32BF}"/>
              </a:ext>
            </a:extLst>
          </xdr:cNvPr>
          <xdr:cNvSpPr txBox="1"/>
        </xdr:nvSpPr>
        <xdr:spPr>
          <a:xfrm>
            <a:off x="-1" y="0"/>
            <a:ext cx="2718310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LICENCIADO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JOSÉ JESÚS CORREA RAMÍREZ</a:t>
            </a:r>
            <a:endParaRPr lang="es-MX" sz="16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GENERAL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Cuadro de texto 2">
            <a:extLst>
              <a:ext uri="{FF2B5EF4-FFF2-40B4-BE49-F238E27FC236}">
                <a16:creationId xmlns:a16="http://schemas.microsoft.com/office/drawing/2014/main" id="{BC7006BD-8933-E7DA-5C37-3ADF26D5603B}"/>
              </a:ext>
            </a:extLst>
          </xdr:cNvPr>
          <xdr:cNvSpPr txBox="1"/>
        </xdr:nvSpPr>
        <xdr:spPr>
          <a:xfrm>
            <a:off x="3848935" y="0"/>
            <a:ext cx="2742366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CONTADOR JUAN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PONCE CALDERÓN</a:t>
            </a:r>
            <a:endParaRPr lang="es-MX" sz="105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DE ADMINISTRACIÓN</a:t>
            </a: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endParaRPr lang="es-MX" sz="105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949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uario\Alfredo%20Fonseca\afg\2013\CUENTAS%20DE\Relaci&#243;n%20de%20cuentas%20bancarias%20aperturada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3035%204to%20Trimestre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formatica/Downloads/Formatos_Anexo_1_Criterios_LDF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728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327FID\DIARIO\BURSATI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T1705HF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CH19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"/>
      <sheetName val="Notas a los Edos Financieros"/>
      <sheetName val="ESF-01"/>
      <sheetName val="ESF-01 (I)"/>
      <sheetName val="ESF-02"/>
      <sheetName val="ESF-02 (I)"/>
      <sheetName val="ESF-03"/>
      <sheetName val="ESF-03 (I)"/>
      <sheetName val="ESF-04"/>
      <sheetName val="ESF-05"/>
      <sheetName val="ESF-05 (I)"/>
      <sheetName val="ESF-06"/>
      <sheetName val="ESF-06 (I)"/>
      <sheetName val="ESF-07"/>
      <sheetName val="ESF-07 (I)"/>
      <sheetName val="ESF-08"/>
      <sheetName val="ESF-08 (I)"/>
      <sheetName val="ESF-09"/>
      <sheetName val="ESF-09 (I)"/>
      <sheetName val="ESF-10"/>
      <sheetName val="ESF-10 (I)"/>
      <sheetName val="ESF-11"/>
      <sheetName val="ESF-11 (I)"/>
      <sheetName val="ESF-12"/>
      <sheetName val="ESF-12 (I)"/>
      <sheetName val="ESF-13"/>
      <sheetName val="ESF-13 (I)"/>
      <sheetName val="ESF-14"/>
      <sheetName val="ESF-14 (I)"/>
      <sheetName val="ESF-15"/>
      <sheetName val="ESF-15 (I)"/>
      <sheetName val="EA-01"/>
      <sheetName val="EA-01 (I)"/>
      <sheetName val="EA-02"/>
      <sheetName val="EA-02 (I)"/>
      <sheetName val="EA-03"/>
      <sheetName val="EA-03 (I)"/>
      <sheetName val="VHP-01"/>
      <sheetName val="VHP-01 (I)"/>
      <sheetName val="VHP-02"/>
      <sheetName val="VHP-02 (I)"/>
      <sheetName val="EFE-01"/>
      <sheetName val="EFE-01 (I)"/>
      <sheetName val="EFE-02"/>
      <sheetName val="EFE-02 (I)"/>
      <sheetName val="EFE-03"/>
      <sheetName val="Conciliacion_Ig"/>
      <sheetName val="Conciliacion_Ig (I)"/>
      <sheetName val="Conciliacion_Eg"/>
      <sheetName val="Conciliacion_Eg (I)"/>
      <sheetName val="MEMORIA"/>
      <sheetName val="Memoria (I)"/>
      <sheetName val="ECABR"/>
      <sheetName val="INTEGRACION"/>
      <sheetName val="ECMAY"/>
      <sheetName val="ECMAY2"/>
      <sheetName val="ECJUN"/>
      <sheetName val="ECJUN2"/>
      <sheetName val="JUN18"/>
      <sheetName val="JUN30"/>
      <sheetName val="JUL15"/>
      <sheetName val="JUL24"/>
      <sheetName val="JUL31"/>
      <sheetName val="AGO17"/>
      <sheetName val="AGO20"/>
      <sheetName val="AGO21"/>
      <sheetName val="AGO27"/>
      <sheetName val="AGO27 (2)"/>
      <sheetName val="AGO28"/>
      <sheetName val="AGO31"/>
      <sheetName val="AGO31 (2)"/>
      <sheetName val="SEP18"/>
      <sheetName val="OCT2"/>
      <sheetName val="OCT23"/>
      <sheetName val="OCT31"/>
      <sheetName val="NOV 19"/>
      <sheetName val="NOV30"/>
      <sheetName val="DIC4"/>
      <sheetName val="DIC18"/>
      <sheetName val="ENE19"/>
      <sheetName val="FEB12"/>
      <sheetName val="FEB26"/>
      <sheetName val="MAR12"/>
      <sheetName val="MAR26"/>
      <sheetName val="ABR15"/>
      <sheetName val="ABR30"/>
      <sheetName val="JUN3"/>
      <sheetName val="JUN17"/>
      <sheetName val="JUL01"/>
      <sheetName val="JUL-15"/>
      <sheetName val="FEB12 (2)"/>
      <sheetName val="JUL-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GENTES"/>
      <sheetName val="TOTAL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.1.1"/>
      <sheetName val="B.1.2"/>
      <sheetName val="B.1.3"/>
      <sheetName val="B.1.4"/>
      <sheetName val="B.1.5"/>
      <sheetName val="B.1.6"/>
      <sheetName val="B.1.7"/>
      <sheetName val="B.1.8"/>
      <sheetName val="B.2.1"/>
      <sheetName val="B.2.2"/>
      <sheetName val="B.2.3"/>
      <sheetName val="B.2.4"/>
      <sheetName val="B.2.5"/>
      <sheetName val="B.2.6"/>
      <sheetName val="B.2.7"/>
      <sheetName val="B.2.8"/>
      <sheetName val="B.2.9"/>
      <sheetName val="B.2.10"/>
      <sheetName val="B.3.1"/>
      <sheetName val="B.3.2"/>
      <sheetName val="B.3.3"/>
      <sheetName val="B.4.1"/>
      <sheetName val="B.4.2"/>
      <sheetName val="B.5.1"/>
      <sheetName val="B.5.3"/>
      <sheetName val="B.5.10"/>
      <sheetName val="B.6.1"/>
      <sheetName val="B.6.2"/>
      <sheetName val="B.6.3"/>
      <sheetName val="B.6.4"/>
      <sheetName val="B.6.5"/>
      <sheetName val="B.6.6"/>
      <sheetName val="B.6.7"/>
      <sheetName val="B.6.8"/>
      <sheetName val="B.6.9"/>
      <sheetName val="C.2.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>
        <row r="7">
          <cell r="C7" t="str">
            <v>ORGANISMO, Gobierno del Estado de Aguascalientes (a)</v>
          </cell>
        </row>
        <row r="14">
          <cell r="C14" t="str">
            <v>Al 31 de diciembre de 2016 y al 30 de marzo de 2017 (b)</v>
          </cell>
        </row>
        <row r="20">
          <cell r="D20" t="str">
            <v>2017 (d)</v>
          </cell>
          <cell r="E20" t="str">
            <v>31 de diciembre de 2016 (e)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GRESOS"/>
      <sheetName val="CALENDARIO"/>
      <sheetName val="recibo"/>
      <sheetName val="thf"/>
      <sheetName val="CALCULO"/>
      <sheetName val="GASTOS"/>
      <sheetName val="AVIO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  <sheetName val="T1705H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705HF"/>
      <sheetName val="T1705HF (2)"/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1902"/>
      <sheetName val="ISR"/>
      <sheetName val="CH1902 (2)"/>
      <sheetName val="CHCAIE"/>
      <sheetName val="T1705HF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>
    <tabColor rgb="FFFFC000"/>
    <pageSetUpPr fitToPage="1"/>
  </sheetPr>
  <dimension ref="A1:W36"/>
  <sheetViews>
    <sheetView tabSelected="1" zoomScaleNormal="100" workbookViewId="0">
      <selection sqref="A1:W28"/>
    </sheetView>
  </sheetViews>
  <sheetFormatPr baseColWidth="10" defaultRowHeight="11.25" x14ac:dyDescent="0.2"/>
  <cols>
    <col min="1" max="1" width="14.6640625" style="36" customWidth="1"/>
    <col min="2" max="2" width="11.33203125" style="44" customWidth="1"/>
    <col min="3" max="3" width="26.33203125" style="44" customWidth="1"/>
    <col min="4" max="4" width="17.83203125" style="44" customWidth="1"/>
    <col min="5" max="5" width="18.1640625" style="44" bestFit="1" customWidth="1"/>
    <col min="6" max="10" width="14" style="44" bestFit="1" customWidth="1"/>
    <col min="11" max="11" width="11.1640625" style="44" customWidth="1"/>
    <col min="12" max="12" width="14" style="44" customWidth="1"/>
    <col min="13" max="13" width="32.1640625" style="44" customWidth="1"/>
    <col min="14" max="14" width="20.1640625" style="44" customWidth="1"/>
    <col min="15" max="15" width="13.5" style="44" customWidth="1"/>
    <col min="16" max="16" width="13.1640625" style="44" customWidth="1"/>
    <col min="17" max="17" width="38" style="44" customWidth="1"/>
    <col min="18" max="18" width="13.33203125" style="44" customWidth="1"/>
    <col min="19" max="20" width="12" style="44"/>
    <col min="21" max="21" width="11.6640625" style="44" customWidth="1"/>
    <col min="22" max="22" width="12.33203125" style="44" customWidth="1"/>
    <col min="23" max="23" width="16.5" style="36" customWidth="1"/>
    <col min="24" max="16384" width="12" style="36"/>
  </cols>
  <sheetData>
    <row r="1" spans="1:23" s="4" customFormat="1" ht="60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3"/>
    </row>
    <row r="2" spans="1:23" s="11" customFormat="1" ht="17.25" customHeight="1" x14ac:dyDescent="0.25">
      <c r="A2" s="5" t="s">
        <v>1</v>
      </c>
      <c r="B2" s="5"/>
      <c r="C2" s="5"/>
      <c r="D2" s="5"/>
      <c r="E2" s="5"/>
      <c r="F2" s="6" t="s">
        <v>2</v>
      </c>
      <c r="G2" s="6"/>
      <c r="H2" s="6"/>
      <c r="I2" s="6"/>
      <c r="J2" s="6"/>
      <c r="K2" s="7" t="s">
        <v>3</v>
      </c>
      <c r="L2" s="7"/>
      <c r="M2" s="7"/>
      <c r="N2" s="8" t="s">
        <v>4</v>
      </c>
      <c r="O2" s="8"/>
      <c r="P2" s="8"/>
      <c r="Q2" s="8"/>
      <c r="R2" s="8"/>
      <c r="S2" s="8"/>
      <c r="T2" s="8"/>
      <c r="U2" s="9" t="s">
        <v>5</v>
      </c>
      <c r="V2" s="9"/>
      <c r="W2" s="10"/>
    </row>
    <row r="3" spans="1:23" s="19" customFormat="1" ht="84" customHeight="1" x14ac:dyDescent="0.2">
      <c r="A3" s="12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13" t="s">
        <v>11</v>
      </c>
      <c r="G3" s="13" t="s">
        <v>12</v>
      </c>
      <c r="H3" s="13" t="s">
        <v>13</v>
      </c>
      <c r="I3" s="14" t="s">
        <v>14</v>
      </c>
      <c r="J3" s="14" t="s">
        <v>15</v>
      </c>
      <c r="K3" s="15" t="s">
        <v>16</v>
      </c>
      <c r="L3" s="15" t="s">
        <v>17</v>
      </c>
      <c r="M3" s="15" t="s">
        <v>18</v>
      </c>
      <c r="N3" s="16" t="s">
        <v>19</v>
      </c>
      <c r="O3" s="16" t="s">
        <v>20</v>
      </c>
      <c r="P3" s="16" t="s">
        <v>21</v>
      </c>
      <c r="Q3" s="16" t="s">
        <v>22</v>
      </c>
      <c r="R3" s="16" t="s">
        <v>23</v>
      </c>
      <c r="S3" s="16" t="s">
        <v>24</v>
      </c>
      <c r="T3" s="16" t="s">
        <v>25</v>
      </c>
      <c r="U3" s="17" t="s">
        <v>26</v>
      </c>
      <c r="V3" s="18" t="s">
        <v>27</v>
      </c>
      <c r="W3" s="18" t="s">
        <v>28</v>
      </c>
    </row>
    <row r="4" spans="1:23" s="27" customFormat="1" ht="15" customHeight="1" x14ac:dyDescent="0.2">
      <c r="A4" s="20">
        <v>1</v>
      </c>
      <c r="B4" s="20">
        <v>2</v>
      </c>
      <c r="C4" s="20">
        <v>3</v>
      </c>
      <c r="D4" s="21">
        <v>4</v>
      </c>
      <c r="E4" s="20">
        <v>5</v>
      </c>
      <c r="F4" s="22">
        <v>6</v>
      </c>
      <c r="G4" s="22">
        <v>7</v>
      </c>
      <c r="H4" s="22">
        <v>8</v>
      </c>
      <c r="I4" s="23">
        <v>9</v>
      </c>
      <c r="J4" s="23">
        <v>10</v>
      </c>
      <c r="K4" s="24">
        <v>11</v>
      </c>
      <c r="L4" s="24">
        <v>12</v>
      </c>
      <c r="M4" s="24">
        <v>13</v>
      </c>
      <c r="N4" s="25">
        <v>14</v>
      </c>
      <c r="O4" s="25">
        <v>15</v>
      </c>
      <c r="P4" s="25">
        <v>16</v>
      </c>
      <c r="Q4" s="25">
        <v>17</v>
      </c>
      <c r="R4" s="25">
        <v>18</v>
      </c>
      <c r="S4" s="25">
        <v>19</v>
      </c>
      <c r="T4" s="25">
        <v>20</v>
      </c>
      <c r="U4" s="26">
        <v>21</v>
      </c>
      <c r="V4" s="26">
        <v>22</v>
      </c>
      <c r="W4" s="26">
        <v>23</v>
      </c>
    </row>
    <row r="5" spans="1:23" ht="56.25" x14ac:dyDescent="0.2">
      <c r="A5" s="28" t="s">
        <v>29</v>
      </c>
      <c r="B5" s="29" t="s">
        <v>30</v>
      </c>
      <c r="C5" s="30" t="s">
        <v>31</v>
      </c>
      <c r="D5" s="31" t="s">
        <v>32</v>
      </c>
      <c r="E5" s="29" t="s">
        <v>33</v>
      </c>
      <c r="F5" s="32">
        <v>40397995</v>
      </c>
      <c r="G5" s="32">
        <v>51137648.149999999</v>
      </c>
      <c r="H5" s="32">
        <v>42594448.010000005</v>
      </c>
      <c r="I5" s="32">
        <v>42594448.010000005</v>
      </c>
      <c r="J5" s="32">
        <v>42460501.990000002</v>
      </c>
      <c r="K5" s="28" t="s">
        <v>34</v>
      </c>
      <c r="L5" s="33" t="s">
        <v>35</v>
      </c>
      <c r="M5" s="33" t="s">
        <v>36</v>
      </c>
      <c r="N5" s="33" t="s">
        <v>37</v>
      </c>
      <c r="O5" s="33" t="s">
        <v>35</v>
      </c>
      <c r="P5" s="34" t="s">
        <v>38</v>
      </c>
      <c r="Q5" s="34" t="s">
        <v>39</v>
      </c>
      <c r="R5" s="35">
        <v>1.02</v>
      </c>
      <c r="S5" s="35"/>
      <c r="T5" s="35">
        <v>2.34</v>
      </c>
      <c r="U5" s="35">
        <v>1457970</v>
      </c>
      <c r="V5" s="35">
        <v>1455744</v>
      </c>
      <c r="W5" s="33" t="s">
        <v>40</v>
      </c>
    </row>
    <row r="6" spans="1:23" ht="56.25" x14ac:dyDescent="0.2">
      <c r="A6" s="28" t="s">
        <v>41</v>
      </c>
      <c r="B6" s="29" t="s">
        <v>30</v>
      </c>
      <c r="C6" s="30" t="s">
        <v>42</v>
      </c>
      <c r="D6" s="31" t="s">
        <v>32</v>
      </c>
      <c r="E6" s="29" t="s">
        <v>33</v>
      </c>
      <c r="F6" s="32">
        <v>6242420.0199999996</v>
      </c>
      <c r="G6" s="32">
        <v>6254738.9500000002</v>
      </c>
      <c r="H6" s="32">
        <v>5398911.5099999998</v>
      </c>
      <c r="I6" s="32">
        <v>5398911.5099999998</v>
      </c>
      <c r="J6" s="32">
        <v>5354781.22</v>
      </c>
      <c r="K6" s="28" t="s">
        <v>34</v>
      </c>
      <c r="L6" s="33" t="s">
        <v>35</v>
      </c>
      <c r="M6" s="33" t="s">
        <v>36</v>
      </c>
      <c r="N6" s="33" t="s">
        <v>37</v>
      </c>
      <c r="O6" s="33" t="s">
        <v>35</v>
      </c>
      <c r="P6" s="34" t="s">
        <v>38</v>
      </c>
      <c r="Q6" s="34" t="s">
        <v>39</v>
      </c>
      <c r="R6" s="35">
        <v>1.02</v>
      </c>
      <c r="S6" s="35"/>
      <c r="T6" s="35">
        <v>2.34</v>
      </c>
      <c r="U6" s="35">
        <v>1457970</v>
      </c>
      <c r="V6" s="35">
        <v>1455744</v>
      </c>
      <c r="W6" s="33" t="s">
        <v>40</v>
      </c>
    </row>
    <row r="7" spans="1:23" ht="56.25" x14ac:dyDescent="0.2">
      <c r="A7" s="28" t="s">
        <v>43</v>
      </c>
      <c r="B7" s="29" t="s">
        <v>30</v>
      </c>
      <c r="C7" s="30" t="s">
        <v>44</v>
      </c>
      <c r="D7" s="31" t="s">
        <v>32</v>
      </c>
      <c r="E7" s="29" t="s">
        <v>33</v>
      </c>
      <c r="F7" s="32">
        <v>13204483.390000001</v>
      </c>
      <c r="G7" s="32">
        <v>13176215.029999999</v>
      </c>
      <c r="H7" s="32">
        <v>12310185.880000001</v>
      </c>
      <c r="I7" s="32">
        <v>12310185.880000001</v>
      </c>
      <c r="J7" s="32">
        <v>12206717.57</v>
      </c>
      <c r="K7" s="28" t="s">
        <v>34</v>
      </c>
      <c r="L7" s="33" t="s">
        <v>35</v>
      </c>
      <c r="M7" s="33" t="s">
        <v>36</v>
      </c>
      <c r="N7" s="33" t="s">
        <v>37</v>
      </c>
      <c r="O7" s="33" t="s">
        <v>35</v>
      </c>
      <c r="P7" s="34" t="s">
        <v>38</v>
      </c>
      <c r="Q7" s="34" t="s">
        <v>39</v>
      </c>
      <c r="R7" s="35">
        <v>1.02</v>
      </c>
      <c r="S7" s="35"/>
      <c r="T7" s="35">
        <v>2.34</v>
      </c>
      <c r="U7" s="35">
        <v>1457970</v>
      </c>
      <c r="V7" s="35">
        <v>1455744</v>
      </c>
      <c r="W7" s="33" t="s">
        <v>40</v>
      </c>
    </row>
    <row r="8" spans="1:23" ht="56.25" x14ac:dyDescent="0.2">
      <c r="A8" s="28" t="s">
        <v>45</v>
      </c>
      <c r="B8" s="29" t="s">
        <v>30</v>
      </c>
      <c r="C8" s="30" t="s">
        <v>46</v>
      </c>
      <c r="D8" s="31" t="s">
        <v>32</v>
      </c>
      <c r="E8" s="29" t="s">
        <v>33</v>
      </c>
      <c r="F8" s="32">
        <v>14348857.029999999</v>
      </c>
      <c r="G8" s="32">
        <v>15378339.470000001</v>
      </c>
      <c r="H8" s="32">
        <v>14143333.57</v>
      </c>
      <c r="I8" s="32">
        <v>14143333.57</v>
      </c>
      <c r="J8" s="32">
        <v>13938006.92</v>
      </c>
      <c r="K8" s="28" t="s">
        <v>34</v>
      </c>
      <c r="L8" s="33" t="s">
        <v>35</v>
      </c>
      <c r="M8" s="33" t="s">
        <v>36</v>
      </c>
      <c r="N8" s="33" t="s">
        <v>37</v>
      </c>
      <c r="O8" s="33" t="s">
        <v>35</v>
      </c>
      <c r="P8" s="34" t="s">
        <v>38</v>
      </c>
      <c r="Q8" s="34" t="s">
        <v>39</v>
      </c>
      <c r="R8" s="35">
        <v>1.02</v>
      </c>
      <c r="S8" s="35"/>
      <c r="T8" s="35">
        <v>2.34</v>
      </c>
      <c r="U8" s="35">
        <v>1457970</v>
      </c>
      <c r="V8" s="35">
        <v>1455744</v>
      </c>
      <c r="W8" s="33" t="s">
        <v>40</v>
      </c>
    </row>
    <row r="9" spans="1:23" ht="56.25" x14ac:dyDescent="0.2">
      <c r="A9" s="28" t="s">
        <v>47</v>
      </c>
      <c r="B9" s="29" t="s">
        <v>30</v>
      </c>
      <c r="C9" s="30" t="s">
        <v>48</v>
      </c>
      <c r="D9" s="31" t="s">
        <v>49</v>
      </c>
      <c r="E9" s="29" t="s">
        <v>33</v>
      </c>
      <c r="F9" s="32">
        <v>1464876.56</v>
      </c>
      <c r="G9" s="32">
        <v>1263926.4099999999</v>
      </c>
      <c r="H9" s="32">
        <v>1127220.81</v>
      </c>
      <c r="I9" s="32">
        <v>1127220.81</v>
      </c>
      <c r="J9" s="32">
        <v>1127220.81</v>
      </c>
      <c r="K9" s="28" t="s">
        <v>34</v>
      </c>
      <c r="L9" s="33" t="s">
        <v>35</v>
      </c>
      <c r="M9" s="33" t="s">
        <v>36</v>
      </c>
      <c r="N9" s="33" t="s">
        <v>37</v>
      </c>
      <c r="O9" s="33" t="s">
        <v>35</v>
      </c>
      <c r="P9" s="34" t="s">
        <v>38</v>
      </c>
      <c r="Q9" s="34" t="s">
        <v>39</v>
      </c>
      <c r="R9" s="35">
        <v>1.02</v>
      </c>
      <c r="S9" s="35"/>
      <c r="T9" s="35">
        <v>2.34</v>
      </c>
      <c r="U9" s="35">
        <v>1457970</v>
      </c>
      <c r="V9" s="35">
        <v>1455744</v>
      </c>
      <c r="W9" s="33" t="s">
        <v>40</v>
      </c>
    </row>
    <row r="10" spans="1:23" ht="56.25" x14ac:dyDescent="0.2">
      <c r="A10" s="28" t="s">
        <v>50</v>
      </c>
      <c r="B10" s="29" t="s">
        <v>30</v>
      </c>
      <c r="C10" s="30" t="s">
        <v>51</v>
      </c>
      <c r="D10" s="31" t="s">
        <v>32</v>
      </c>
      <c r="E10" s="29" t="s">
        <v>33</v>
      </c>
      <c r="F10" s="32">
        <v>18504096.059999999</v>
      </c>
      <c r="G10" s="32">
        <v>13464667.1</v>
      </c>
      <c r="H10" s="32">
        <v>12105915.939999999</v>
      </c>
      <c r="I10" s="32">
        <v>12105915.939999999</v>
      </c>
      <c r="J10" s="32">
        <v>11693487.42</v>
      </c>
      <c r="K10" s="28" t="s">
        <v>34</v>
      </c>
      <c r="L10" s="33" t="s">
        <v>52</v>
      </c>
      <c r="M10" s="33" t="s">
        <v>53</v>
      </c>
      <c r="N10" s="33" t="s">
        <v>37</v>
      </c>
      <c r="O10" s="33" t="s">
        <v>35</v>
      </c>
      <c r="P10" s="34" t="s">
        <v>38</v>
      </c>
      <c r="Q10" s="34" t="s">
        <v>39</v>
      </c>
      <c r="R10" s="35">
        <v>1.02</v>
      </c>
      <c r="S10" s="35"/>
      <c r="T10" s="35">
        <v>2.34</v>
      </c>
      <c r="U10" s="35">
        <v>1457970</v>
      </c>
      <c r="V10" s="35">
        <v>1455744</v>
      </c>
      <c r="W10" s="33" t="s">
        <v>40</v>
      </c>
    </row>
    <row r="11" spans="1:23" ht="56.25" x14ac:dyDescent="0.2">
      <c r="A11" s="28" t="s">
        <v>54</v>
      </c>
      <c r="B11" s="29" t="s">
        <v>55</v>
      </c>
      <c r="C11" s="30" t="s">
        <v>56</v>
      </c>
      <c r="D11" s="31" t="s">
        <v>32</v>
      </c>
      <c r="E11" s="29" t="s">
        <v>33</v>
      </c>
      <c r="F11" s="32">
        <v>7080760.3600000003</v>
      </c>
      <c r="G11" s="32">
        <v>7676636.4299999997</v>
      </c>
      <c r="H11" s="32">
        <v>7322034.1399999997</v>
      </c>
      <c r="I11" s="32">
        <v>7322034.1399999997</v>
      </c>
      <c r="J11" s="32">
        <v>7253513.3099999996</v>
      </c>
      <c r="K11" s="28" t="s">
        <v>34</v>
      </c>
      <c r="L11" s="33" t="s">
        <v>52</v>
      </c>
      <c r="M11" s="33" t="s">
        <v>53</v>
      </c>
      <c r="N11" s="33" t="s">
        <v>37</v>
      </c>
      <c r="O11" s="33" t="s">
        <v>35</v>
      </c>
      <c r="P11" s="34" t="s">
        <v>38</v>
      </c>
      <c r="Q11" s="34" t="s">
        <v>39</v>
      </c>
      <c r="R11" s="35">
        <v>1.02</v>
      </c>
      <c r="S11" s="35"/>
      <c r="T11" s="35">
        <v>2.34</v>
      </c>
      <c r="U11" s="35">
        <v>1457970</v>
      </c>
      <c r="V11" s="35">
        <v>1455744</v>
      </c>
      <c r="W11" s="33" t="s">
        <v>40</v>
      </c>
    </row>
    <row r="12" spans="1:23" ht="56.25" x14ac:dyDescent="0.2">
      <c r="A12" s="28" t="s">
        <v>57</v>
      </c>
      <c r="B12" s="29" t="s">
        <v>55</v>
      </c>
      <c r="C12" s="30" t="s">
        <v>58</v>
      </c>
      <c r="D12" s="31" t="s">
        <v>32</v>
      </c>
      <c r="E12" s="29" t="s">
        <v>33</v>
      </c>
      <c r="F12" s="32">
        <v>68444387.870000005</v>
      </c>
      <c r="G12" s="32">
        <v>83648965.049999997</v>
      </c>
      <c r="H12" s="32">
        <v>81350836.890000001</v>
      </c>
      <c r="I12" s="32">
        <v>81350836.890000001</v>
      </c>
      <c r="J12" s="32">
        <v>80013594.510000005</v>
      </c>
      <c r="K12" s="28" t="s">
        <v>34</v>
      </c>
      <c r="L12" s="33" t="s">
        <v>52</v>
      </c>
      <c r="M12" s="33" t="s">
        <v>53</v>
      </c>
      <c r="N12" s="33" t="s">
        <v>37</v>
      </c>
      <c r="O12" s="33" t="s">
        <v>35</v>
      </c>
      <c r="P12" s="34" t="s">
        <v>38</v>
      </c>
      <c r="Q12" s="34" t="s">
        <v>39</v>
      </c>
      <c r="R12" s="35">
        <v>1.02</v>
      </c>
      <c r="S12" s="35"/>
      <c r="T12" s="35">
        <v>2.34</v>
      </c>
      <c r="U12" s="35">
        <v>1457970</v>
      </c>
      <c r="V12" s="35">
        <v>1455744</v>
      </c>
      <c r="W12" s="33" t="s">
        <v>40</v>
      </c>
    </row>
    <row r="13" spans="1:23" ht="56.25" x14ac:dyDescent="0.2">
      <c r="A13" s="28" t="s">
        <v>59</v>
      </c>
      <c r="B13" s="29" t="s">
        <v>55</v>
      </c>
      <c r="C13" s="30" t="s">
        <v>60</v>
      </c>
      <c r="D13" s="31" t="s">
        <v>32</v>
      </c>
      <c r="E13" s="29" t="s">
        <v>33</v>
      </c>
      <c r="F13" s="32">
        <v>5576636.4699999997</v>
      </c>
      <c r="G13" s="32">
        <v>5340304.05</v>
      </c>
      <c r="H13" s="32">
        <v>5122591.76</v>
      </c>
      <c r="I13" s="32">
        <v>5122591.76</v>
      </c>
      <c r="J13" s="32">
        <v>5039807.33</v>
      </c>
      <c r="K13" s="28" t="s">
        <v>34</v>
      </c>
      <c r="L13" s="33" t="s">
        <v>35</v>
      </c>
      <c r="M13" s="33" t="s">
        <v>61</v>
      </c>
      <c r="N13" s="33" t="s">
        <v>37</v>
      </c>
      <c r="O13" s="33" t="s">
        <v>35</v>
      </c>
      <c r="P13" s="34" t="s">
        <v>38</v>
      </c>
      <c r="Q13" s="34" t="s">
        <v>39</v>
      </c>
      <c r="R13" s="35">
        <v>1.02</v>
      </c>
      <c r="S13" s="35"/>
      <c r="T13" s="35">
        <v>2.34</v>
      </c>
      <c r="U13" s="35">
        <v>1457970</v>
      </c>
      <c r="V13" s="35">
        <v>1455744</v>
      </c>
      <c r="W13" s="33" t="s">
        <v>40</v>
      </c>
    </row>
    <row r="14" spans="1:23" ht="56.25" x14ac:dyDescent="0.2">
      <c r="A14" s="28" t="s">
        <v>62</v>
      </c>
      <c r="B14" s="29" t="s">
        <v>55</v>
      </c>
      <c r="C14" s="30" t="s">
        <v>63</v>
      </c>
      <c r="D14" s="31" t="s">
        <v>32</v>
      </c>
      <c r="E14" s="29" t="s">
        <v>33</v>
      </c>
      <c r="F14" s="32">
        <v>50225448.590000004</v>
      </c>
      <c r="G14" s="32">
        <v>49960227.299999997</v>
      </c>
      <c r="H14" s="32">
        <v>48364218.099999994</v>
      </c>
      <c r="I14" s="32">
        <v>48364218.099999994</v>
      </c>
      <c r="J14" s="32">
        <v>47214786.549999997</v>
      </c>
      <c r="K14" s="28" t="s">
        <v>34</v>
      </c>
      <c r="L14" s="33" t="s">
        <v>64</v>
      </c>
      <c r="M14" s="33" t="s">
        <v>65</v>
      </c>
      <c r="N14" s="33" t="s">
        <v>37</v>
      </c>
      <c r="O14" s="33" t="s">
        <v>35</v>
      </c>
      <c r="P14" s="37" t="s">
        <v>38</v>
      </c>
      <c r="Q14" s="34" t="s">
        <v>39</v>
      </c>
      <c r="R14" s="35">
        <v>1.02</v>
      </c>
      <c r="S14" s="35"/>
      <c r="T14" s="35">
        <v>2.34</v>
      </c>
      <c r="U14" s="35">
        <v>1457970</v>
      </c>
      <c r="V14" s="35">
        <v>1455744</v>
      </c>
      <c r="W14" s="33" t="s">
        <v>40</v>
      </c>
    </row>
    <row r="15" spans="1:23" ht="56.25" x14ac:dyDescent="0.2">
      <c r="A15" s="28" t="s">
        <v>66</v>
      </c>
      <c r="B15" s="29" t="s">
        <v>55</v>
      </c>
      <c r="C15" s="30" t="s">
        <v>63</v>
      </c>
      <c r="D15" s="31" t="s">
        <v>32</v>
      </c>
      <c r="E15" s="29" t="s">
        <v>33</v>
      </c>
      <c r="F15" s="32">
        <v>49302228.719999999</v>
      </c>
      <c r="G15" s="32">
        <v>47623454.829999998</v>
      </c>
      <c r="H15" s="32">
        <v>45187812.329999998</v>
      </c>
      <c r="I15" s="32">
        <v>45187812.329999998</v>
      </c>
      <c r="J15" s="32">
        <v>44229740.829999998</v>
      </c>
      <c r="K15" s="28" t="s">
        <v>34</v>
      </c>
      <c r="L15" s="33" t="s">
        <v>52</v>
      </c>
      <c r="M15" s="33" t="s">
        <v>53</v>
      </c>
      <c r="N15" s="33" t="s">
        <v>37</v>
      </c>
      <c r="O15" s="33" t="s">
        <v>35</v>
      </c>
      <c r="P15" s="34" t="s">
        <v>38</v>
      </c>
      <c r="Q15" s="34" t="s">
        <v>39</v>
      </c>
      <c r="R15" s="35">
        <v>1.02</v>
      </c>
      <c r="S15" s="35"/>
      <c r="T15" s="35">
        <v>2.34</v>
      </c>
      <c r="U15" s="35">
        <v>1457970</v>
      </c>
      <c r="V15" s="35">
        <v>1455744</v>
      </c>
      <c r="W15" s="33" t="s">
        <v>40</v>
      </c>
    </row>
    <row r="16" spans="1:23" ht="56.25" x14ac:dyDescent="0.2">
      <c r="A16" s="28" t="s">
        <v>67</v>
      </c>
      <c r="B16" s="29" t="s">
        <v>68</v>
      </c>
      <c r="C16" s="30" t="s">
        <v>69</v>
      </c>
      <c r="D16" s="31" t="s">
        <v>32</v>
      </c>
      <c r="E16" s="29" t="s">
        <v>33</v>
      </c>
      <c r="F16" s="32">
        <v>1500000</v>
      </c>
      <c r="G16" s="32">
        <v>847900</v>
      </c>
      <c r="H16" s="32">
        <v>432400</v>
      </c>
      <c r="I16" s="32">
        <v>432400</v>
      </c>
      <c r="J16" s="32">
        <v>432400</v>
      </c>
      <c r="K16" s="28" t="s">
        <v>34</v>
      </c>
      <c r="L16" s="33" t="s">
        <v>52</v>
      </c>
      <c r="M16" s="33" t="s">
        <v>53</v>
      </c>
      <c r="N16" s="33" t="s">
        <v>37</v>
      </c>
      <c r="O16" s="33" t="s">
        <v>35</v>
      </c>
      <c r="P16" s="34" t="s">
        <v>38</v>
      </c>
      <c r="Q16" s="34" t="s">
        <v>39</v>
      </c>
      <c r="R16" s="35">
        <v>1.02</v>
      </c>
      <c r="S16" s="35"/>
      <c r="T16" s="35">
        <v>2.34</v>
      </c>
      <c r="U16" s="35">
        <v>1457970</v>
      </c>
      <c r="V16" s="35">
        <v>1455744</v>
      </c>
      <c r="W16" s="33" t="s">
        <v>40</v>
      </c>
    </row>
    <row r="17" spans="1:17" x14ac:dyDescent="0.2">
      <c r="A17" s="38"/>
      <c r="B17" s="39"/>
      <c r="C17" s="40"/>
      <c r="D17" s="40"/>
      <c r="E17" s="41" t="s">
        <v>70</v>
      </c>
      <c r="F17" s="42">
        <f>SUM(F5:F16)</f>
        <v>276292190.07000005</v>
      </c>
      <c r="G17" s="42">
        <f>SUM(G5:G16)</f>
        <v>295773022.76999998</v>
      </c>
      <c r="H17" s="42">
        <f>SUM(H5:H16)</f>
        <v>275459908.94</v>
      </c>
      <c r="I17" s="42">
        <f>SUM(I5:I16)</f>
        <v>275459908.94</v>
      </c>
      <c r="J17" s="42">
        <f>SUM(J5:J16)</f>
        <v>270964558.45999998</v>
      </c>
      <c r="K17" s="36"/>
      <c r="L17" s="36"/>
      <c r="M17" s="36"/>
      <c r="N17" s="36"/>
      <c r="O17" s="36"/>
      <c r="P17" s="43"/>
      <c r="Q17" s="43"/>
    </row>
    <row r="18" spans="1:17" x14ac:dyDescent="0.2">
      <c r="A18" s="38"/>
      <c r="B18" s="39"/>
      <c r="C18" s="40"/>
      <c r="D18" s="40"/>
      <c r="E18" s="39"/>
      <c r="F18" s="39"/>
      <c r="G18" s="39"/>
      <c r="H18" s="39"/>
      <c r="I18" s="39"/>
      <c r="J18" s="39"/>
      <c r="K18" s="36"/>
      <c r="L18" s="36"/>
      <c r="M18" s="36"/>
      <c r="N18" s="36"/>
      <c r="O18" s="36"/>
      <c r="P18" s="43"/>
      <c r="Q18" s="43"/>
    </row>
    <row r="19" spans="1:17" x14ac:dyDescent="0.2">
      <c r="A19" s="45" t="s">
        <v>71</v>
      </c>
      <c r="B19" s="39"/>
      <c r="C19" s="40"/>
      <c r="D19" s="40"/>
      <c r="E19" s="39"/>
      <c r="F19" s="39"/>
      <c r="G19" s="39"/>
      <c r="H19" s="39"/>
      <c r="I19" s="39"/>
      <c r="J19" s="39"/>
      <c r="K19" s="36"/>
      <c r="L19" s="36"/>
      <c r="M19" s="36"/>
      <c r="N19" s="45"/>
      <c r="O19" s="36"/>
      <c r="P19" s="43"/>
      <c r="Q19" s="43"/>
    </row>
    <row r="20" spans="1:17" x14ac:dyDescent="0.2">
      <c r="A20" s="38"/>
      <c r="B20" s="39"/>
      <c r="C20" s="40"/>
      <c r="D20" s="40"/>
      <c r="E20" s="39"/>
      <c r="F20" s="39"/>
      <c r="G20" s="39"/>
      <c r="H20" s="39"/>
      <c r="I20" s="39"/>
      <c r="J20" s="39"/>
      <c r="K20" s="36"/>
      <c r="L20" s="36"/>
      <c r="M20" s="36"/>
      <c r="N20" s="36"/>
      <c r="O20" s="36"/>
      <c r="P20" s="43"/>
      <c r="Q20" s="43"/>
    </row>
    <row r="21" spans="1:17" x14ac:dyDescent="0.2">
      <c r="A21" s="38"/>
      <c r="B21" s="39"/>
      <c r="C21" s="40"/>
      <c r="D21" s="40"/>
      <c r="E21" s="39"/>
      <c r="F21" s="39"/>
      <c r="G21" s="39"/>
      <c r="H21" s="39"/>
      <c r="I21" s="39"/>
      <c r="J21" s="39"/>
      <c r="K21" s="36"/>
      <c r="L21" s="36"/>
      <c r="M21" s="36"/>
      <c r="N21" s="36"/>
      <c r="O21" s="36"/>
      <c r="P21" s="43"/>
      <c r="Q21" s="43"/>
    </row>
    <row r="22" spans="1:17" x14ac:dyDescent="0.2">
      <c r="A22" s="38"/>
      <c r="B22" s="39"/>
      <c r="C22" s="40"/>
      <c r="D22" s="40"/>
      <c r="E22" s="39"/>
      <c r="F22" s="39"/>
      <c r="G22" s="39"/>
      <c r="H22" s="39"/>
      <c r="I22" s="39"/>
      <c r="J22" s="39"/>
      <c r="K22" s="36"/>
      <c r="L22" s="36"/>
      <c r="M22" s="36"/>
      <c r="N22" s="36"/>
      <c r="O22" s="36"/>
      <c r="P22" s="43"/>
      <c r="Q22" s="43"/>
    </row>
    <row r="23" spans="1:17" x14ac:dyDescent="0.2">
      <c r="A23" s="38"/>
      <c r="B23" s="39"/>
      <c r="C23" s="40"/>
      <c r="D23" s="40"/>
      <c r="E23" s="39"/>
      <c r="F23" s="39"/>
      <c r="G23" s="39"/>
      <c r="H23" s="39"/>
      <c r="I23" s="39"/>
      <c r="J23" s="39"/>
      <c r="K23" s="36"/>
      <c r="L23" s="36"/>
      <c r="M23" s="36"/>
      <c r="N23" s="36"/>
      <c r="O23" s="36"/>
      <c r="P23" s="43"/>
      <c r="Q23" s="43"/>
    </row>
    <row r="24" spans="1:17" x14ac:dyDescent="0.2">
      <c r="A24" s="38"/>
      <c r="B24" s="39"/>
      <c r="C24" s="40"/>
      <c r="D24" s="40"/>
      <c r="E24" s="39"/>
      <c r="F24" s="39"/>
      <c r="G24" s="39"/>
      <c r="H24" s="39"/>
      <c r="I24" s="39"/>
      <c r="J24" s="39"/>
      <c r="K24" s="39"/>
      <c r="L24" s="39"/>
    </row>
    <row r="25" spans="1:17" x14ac:dyDescent="0.2">
      <c r="A25" s="38"/>
      <c r="B25" s="39"/>
      <c r="C25" s="40"/>
      <c r="D25" s="40"/>
      <c r="E25" s="39"/>
      <c r="F25" s="39"/>
      <c r="G25" s="39"/>
      <c r="H25" s="39"/>
      <c r="I25" s="39"/>
      <c r="J25" s="39"/>
      <c r="K25" s="39"/>
      <c r="L25" s="39"/>
    </row>
    <row r="26" spans="1:17" x14ac:dyDescent="0.2">
      <c r="A26" s="38"/>
      <c r="B26" s="39"/>
      <c r="C26" s="40"/>
      <c r="D26" s="40"/>
      <c r="E26" s="39"/>
      <c r="F26" s="39"/>
      <c r="G26" s="39"/>
      <c r="H26" s="39"/>
      <c r="I26" s="39"/>
      <c r="J26" s="39"/>
      <c r="K26" s="39"/>
      <c r="L26" s="39"/>
    </row>
    <row r="27" spans="1:17" x14ac:dyDescent="0.2">
      <c r="A27" s="38"/>
      <c r="B27" s="39"/>
      <c r="C27" s="40"/>
      <c r="D27" s="40"/>
      <c r="E27" s="39"/>
      <c r="F27" s="39"/>
      <c r="G27" s="39"/>
      <c r="H27" s="39"/>
      <c r="I27" s="39"/>
      <c r="J27" s="39"/>
      <c r="K27" s="39"/>
      <c r="L27" s="39"/>
    </row>
    <row r="28" spans="1:17" x14ac:dyDescent="0.2">
      <c r="C28" s="27"/>
      <c r="D28" s="27"/>
    </row>
    <row r="29" spans="1:17" x14ac:dyDescent="0.2">
      <c r="C29" s="27"/>
      <c r="D29" s="27"/>
    </row>
    <row r="30" spans="1:17" x14ac:dyDescent="0.2">
      <c r="C30" s="27"/>
      <c r="D30" s="27"/>
    </row>
    <row r="31" spans="1:17" x14ac:dyDescent="0.2">
      <c r="C31" s="27"/>
      <c r="D31" s="27"/>
    </row>
    <row r="32" spans="1:17" x14ac:dyDescent="0.2">
      <c r="C32" s="27"/>
      <c r="D32" s="27"/>
    </row>
    <row r="33" spans="3:4" x14ac:dyDescent="0.2">
      <c r="C33" s="27"/>
      <c r="D33" s="27"/>
    </row>
    <row r="34" spans="3:4" x14ac:dyDescent="0.2">
      <c r="C34" s="27"/>
      <c r="D34" s="27"/>
    </row>
    <row r="35" spans="3:4" x14ac:dyDescent="0.2">
      <c r="C35" s="27"/>
      <c r="D35" s="27"/>
    </row>
    <row r="36" spans="3:4" x14ac:dyDescent="0.2">
      <c r="C36" s="27"/>
      <c r="D36" s="27"/>
    </row>
  </sheetData>
  <mergeCells count="1">
    <mergeCell ref="A1:W1"/>
  </mergeCells>
  <pageMargins left="0.7" right="0.7" top="0.75" bottom="0.75" header="0.3" footer="0.3"/>
  <pageSetup scale="41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B.3.3</vt:lpstr>
      <vt:lpstr>B.3.3!Área_de_impresión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dcterms:created xsi:type="dcterms:W3CDTF">2023-01-27T17:49:40Z</dcterms:created>
  <dcterms:modified xsi:type="dcterms:W3CDTF">2023-01-27T17:49:41Z</dcterms:modified>
</cp:coreProperties>
</file>