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ue\Desktop\Análisis de datos\Proyectos\Excel, Power Pivot, Query Editor\"/>
    </mc:Choice>
  </mc:AlternateContent>
  <xr:revisionPtr revIDLastSave="0" documentId="13_ncr:1_{89C3510D-B6E1-4B16-8F20-C70C99C65A66}" xr6:coauthVersionLast="47" xr6:coauthVersionMax="47" xr10:uidLastSave="{00000000-0000-0000-0000-000000000000}"/>
  <bookViews>
    <workbookView xWindow="-120" yWindow="-120" windowWidth="20730" windowHeight="11160" xr2:uid="{2594EE11-C7C6-45CB-8BE7-941FDAECB051}"/>
  </bookViews>
  <sheets>
    <sheet name="Gráficos" sheetId="3" r:id="rId1"/>
    <sheet name="KPI Cards" sheetId="5" r:id="rId2"/>
    <sheet name="Dashboard" sheetId="4" r:id="rId3"/>
  </sheets>
  <definedNames>
    <definedName name="SegmentaciónDeDatos_FINCA_NATURALEZA">#N/A</definedName>
    <definedName name="SegmentaciónDeDatos_UBICACION_GEOGRAFICA">#N/A</definedName>
    <definedName name="Timeline_FECHA">#N/A</definedName>
  </definedNames>
  <calcPr calcId="191029"/>
  <pivotCaches>
    <pivotCache cacheId="72" r:id="rId4"/>
    <pivotCache cacheId="75" r:id="rId5"/>
    <pivotCache cacheId="79" r:id="rId6"/>
    <pivotCache cacheId="82" r:id="rId7"/>
    <pivotCache cacheId="85" r:id="rId8"/>
    <pivotCache cacheId="88" r:id="rId9"/>
    <pivotCache cacheId="91" r:id="rId10"/>
    <pivotCache cacheId="94" r:id="rId11"/>
    <pivotCache cacheId="97" r:id="rId12"/>
  </pivotCaches>
  <extLst>
    <ext xmlns:x14="http://schemas.microsoft.com/office/spreadsheetml/2009/9/main" uri="{876F7934-8845-4945-9796-88D515C7AA90}">
      <x14:pivotCaches>
        <pivotCache cacheId="71" r:id="rId13"/>
      </x14:pivotCaches>
    </ex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78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 inicial_ac95f3b6-c4c5-4748-bbde-ce3a44c78569" name="Tabla inicial" connection="Consulta - Tabla inicial"/>
          <x15:modelTable id="Calendario_921190d2-fda8-44be-931a-fa6967ca1606" name="Calendario" connection="Consulta - Calendario"/>
          <x15:modelTable id="Territorio_83ce1e54-55d0-4fd0-8d74-68ab7c3ad157" name="Territorio" connection="Consulta - Territorio"/>
        </x15:modelTables>
        <x15:modelRelationships>
          <x15:modelRelationship fromTable="Tabla inicial" fromColumn="FECHA_HIPOTECA" toTable="Calendario" toColumn="FECHA"/>
          <x15:modelRelationship fromTable="Tabla inicial" fromColumn="Territorio_ID" toTable="Territorio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151C54-669A-439F-9F29-C808435CDE27}" name="Consulta - Calendario" description="Conexión a la consulta 'Calendario' en el libro." type="100" refreshedVersion="8" minRefreshableVersion="5">
    <extLst>
      <ext xmlns:x15="http://schemas.microsoft.com/office/spreadsheetml/2010/11/main" uri="{DE250136-89BD-433C-8126-D09CA5730AF9}">
        <x15:connection id="bdcab473-c766-448c-87cb-2e4723b60427"/>
      </ext>
    </extLst>
  </connection>
  <connection id="2" xr16:uid="{15E96CFF-2D7F-48A1-96AD-2AE6A05664FB}" name="Consulta - Tabla inicial" description="Conexión a la consulta 'Tabla inicial' en el libro." type="100" refreshedVersion="8" minRefreshableVersion="5">
    <extLst>
      <ext xmlns:x15="http://schemas.microsoft.com/office/spreadsheetml/2010/11/main" uri="{DE250136-89BD-433C-8126-D09CA5730AF9}">
        <x15:connection id="12686075-728a-471c-9c68-9cb306f3fa99"/>
      </ext>
    </extLst>
  </connection>
  <connection id="3" xr16:uid="{50BB1C72-7378-4A4A-9F71-01EC0583F1F2}" name="Consulta - Territorio" description="Conexión a la consulta 'Territorio' en el libro." type="100" refreshedVersion="8" minRefreshableVersion="5">
    <extLst>
      <ext xmlns:x15="http://schemas.microsoft.com/office/spreadsheetml/2010/11/main" uri="{DE250136-89BD-433C-8126-D09CA5730AF9}">
        <x15:connection id="792f58f5-83d2-41d8-ab77-69e2de8244d9"/>
      </ext>
    </extLst>
  </connection>
  <connection id="4" xr16:uid="{D31823BA-9664-4819-B3AB-E3DD90BE7448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<sst xmlns="http://schemas.openxmlformats.org/spreadsheetml/2006/main" count="56" uniqueCount="40">
  <si>
    <t>Total general</t>
  </si>
  <si>
    <t>Etiquetas de fila</t>
  </si>
  <si>
    <t>Total Hipotecas</t>
  </si>
  <si>
    <t>Total Importe</t>
  </si>
  <si>
    <t>Andalucía</t>
  </si>
  <si>
    <t>Canarias</t>
  </si>
  <si>
    <t>Cantabria</t>
  </si>
  <si>
    <t>Castilla - La Mancha</t>
  </si>
  <si>
    <t>Castilla y León</t>
  </si>
  <si>
    <t>Cataluña</t>
  </si>
  <si>
    <t>Ciudad Autónoma de Ceuta</t>
  </si>
  <si>
    <t>Ciudad Autónoma de Melilla</t>
  </si>
  <si>
    <t>Comunidad de Madrid</t>
  </si>
  <si>
    <t>Comunidad Foral de Navarra</t>
  </si>
  <si>
    <t>Comunidad Valenciana</t>
  </si>
  <si>
    <t>Extremadura</t>
  </si>
  <si>
    <t>Galicia</t>
  </si>
  <si>
    <t>Illes Balears / Islas Baleares</t>
  </si>
  <si>
    <t>La Rioja</t>
  </si>
  <si>
    <t>País Vasco</t>
  </si>
  <si>
    <t>Principado de Asturias</t>
  </si>
  <si>
    <t>Región de Murcia</t>
  </si>
  <si>
    <t>Zaragoza</t>
  </si>
  <si>
    <t>Etiquetas de columna</t>
  </si>
  <si>
    <t>Título Dinámico</t>
  </si>
  <si>
    <t>Análisis de Hipotecas en España (2003-2024)</t>
  </si>
  <si>
    <t>Año con Máximo Número de Hipotecas</t>
  </si>
  <si>
    <t>Fincas rústicas</t>
  </si>
  <si>
    <t>Fincas urbanas</t>
  </si>
  <si>
    <t>Resto de fincas urbanas</t>
  </si>
  <si>
    <t>Solares</t>
  </si>
  <si>
    <t>Viviendas</t>
  </si>
  <si>
    <t>Maximo Suma Anual Hipotecas</t>
  </si>
  <si>
    <t>KPI Card Máximo Anual Hipotecas</t>
  </si>
  <si>
    <t>El año 2006 registra el máximo número de hipotecas en España: 3.767.343.</t>
  </si>
  <si>
    <t>Importe</t>
  </si>
  <si>
    <t>Hipotecas concedidas</t>
  </si>
  <si>
    <t>Importe hipotecas</t>
  </si>
  <si>
    <t>Crecimiento Interanual</t>
  </si>
  <si>
    <t>Concedidas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</si>
</sst>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9"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 xr9:uid="{79A12833-BA9B-4A30-AF26-5537B8280A93}">
      <tableStyleElement type="headerRow" dxfId="18"/>
      <tableStyleElement type="totalRow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0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63" Type="http://schemas.openxmlformats.org/officeDocument/2006/relationships/customXml" Target="../customXml/item41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8" Type="http://schemas.openxmlformats.org/officeDocument/2006/relationships/customXml" Target="../customXml/item36.xml"/><Relationship Id="rId5" Type="http://schemas.openxmlformats.org/officeDocument/2006/relationships/pivotCacheDefinition" Target="pivotCache/pivotCacheDefinition2.xml"/><Relationship Id="rId61" Type="http://schemas.openxmlformats.org/officeDocument/2006/relationships/customXml" Target="../customXml/item39.xml"/><Relationship Id="rId19" Type="http://schemas.openxmlformats.org/officeDocument/2006/relationships/connections" Target="connections.xml"/><Relationship Id="rId14" Type="http://schemas.microsoft.com/office/2007/relationships/slicerCache" Target="slicerCaches/slicerCach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56" Type="http://schemas.openxmlformats.org/officeDocument/2006/relationships/customXml" Target="../customXml/item34.xml"/><Relationship Id="rId8" Type="http://schemas.openxmlformats.org/officeDocument/2006/relationships/pivotCacheDefinition" Target="pivotCache/pivotCacheDefinition5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9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59" Type="http://schemas.openxmlformats.org/officeDocument/2006/relationships/customXml" Target="../customXml/item37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62" Type="http://schemas.openxmlformats.org/officeDocument/2006/relationships/customXml" Target="../customXml/item4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5" Type="http://schemas.microsoft.com/office/2007/relationships/slicerCache" Target="slicerCaches/slicerCache2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Relationship Id="rId57" Type="http://schemas.openxmlformats.org/officeDocument/2006/relationships/customXml" Target="../customXml/item35.xml"/><Relationship Id="rId10" Type="http://schemas.openxmlformats.org/officeDocument/2006/relationships/pivotCacheDefinition" Target="pivotCache/pivotCacheDefinition7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60" Type="http://schemas.openxmlformats.org/officeDocument/2006/relationships/customXml" Target="../customXml/item38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finalizado.xlsx]Gráficos!Evolucion Temporal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temporal 2003 -2023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Hipotecas concedidas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Gráficos!$A$2:$A$24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Gráficos!$B$2:$B$24</c:f>
              <c:numCache>
                <c:formatCode>#,##0</c:formatCode>
                <c:ptCount val="22"/>
                <c:pt idx="0">
                  <c:v>2690319</c:v>
                </c:pt>
                <c:pt idx="1">
                  <c:v>3190303</c:v>
                </c:pt>
                <c:pt idx="2">
                  <c:v>3569272</c:v>
                </c:pt>
                <c:pt idx="3">
                  <c:v>3767343</c:v>
                </c:pt>
                <c:pt idx="4">
                  <c:v>3541586</c:v>
                </c:pt>
                <c:pt idx="5">
                  <c:v>2544826</c:v>
                </c:pt>
                <c:pt idx="6">
                  <c:v>2125529</c:v>
                </c:pt>
                <c:pt idx="7">
                  <c:v>1891516</c:v>
                </c:pt>
                <c:pt idx="8">
                  <c:v>1281616</c:v>
                </c:pt>
                <c:pt idx="9">
                  <c:v>895042</c:v>
                </c:pt>
                <c:pt idx="10">
                  <c:v>641766</c:v>
                </c:pt>
                <c:pt idx="11">
                  <c:v>617753</c:v>
                </c:pt>
                <c:pt idx="12">
                  <c:v>731746</c:v>
                </c:pt>
                <c:pt idx="13">
                  <c:v>791155</c:v>
                </c:pt>
                <c:pt idx="14">
                  <c:v>856167</c:v>
                </c:pt>
                <c:pt idx="15">
                  <c:v>954325</c:v>
                </c:pt>
                <c:pt idx="16">
                  <c:v>987497</c:v>
                </c:pt>
                <c:pt idx="17">
                  <c:v>927963</c:v>
                </c:pt>
                <c:pt idx="18">
                  <c:v>1110672</c:v>
                </c:pt>
                <c:pt idx="19">
                  <c:v>1213673</c:v>
                </c:pt>
                <c:pt idx="20">
                  <c:v>989893</c:v>
                </c:pt>
                <c:pt idx="21">
                  <c:v>1003845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8-4F2F-874C-E89197C5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05615"/>
        <c:axId val="1314102735"/>
      </c:barChart>
      <c:lineChart>
        <c:grouping val="standard"/>
        <c:varyColors val="0"/>
        <c:ser>
          <c:idx val="1"/>
          <c:order val="1"/>
          <c:tx>
            <c:strRef>
              <c:f>Gráficos!$C$1</c:f>
              <c:strCache>
                <c:ptCount val="1"/>
                <c:pt idx="0">
                  <c:v>Importe hipotecas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Gráficos!$A$2:$A$24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Gráficos!$C$2:$C$24</c:f>
              <c:numCache>
                <c:formatCode>#,##0</c:formatCode>
                <c:ptCount val="22"/>
                <c:pt idx="0">
                  <c:v>279142518</c:v>
                </c:pt>
                <c:pt idx="1">
                  <c:v>381933564</c:v>
                </c:pt>
                <c:pt idx="2">
                  <c:v>484314034</c:v>
                </c:pt>
                <c:pt idx="3">
                  <c:v>581022494</c:v>
                </c:pt>
                <c:pt idx="4">
                  <c:v>587004881</c:v>
                </c:pt>
                <c:pt idx="5">
                  <c:v>401156131</c:v>
                </c:pt>
                <c:pt idx="6">
                  <c:v>287107346</c:v>
                </c:pt>
                <c:pt idx="7">
                  <c:v>238163377</c:v>
                </c:pt>
                <c:pt idx="8">
                  <c:v>151868700</c:v>
                </c:pt>
                <c:pt idx="9">
                  <c:v>100058623</c:v>
                </c:pt>
                <c:pt idx="10">
                  <c:v>72707036</c:v>
                </c:pt>
                <c:pt idx="11">
                  <c:v>80012346</c:v>
                </c:pt>
                <c:pt idx="12">
                  <c:v>95650224</c:v>
                </c:pt>
                <c:pt idx="13">
                  <c:v>104999056</c:v>
                </c:pt>
                <c:pt idx="14">
                  <c:v>120591300</c:v>
                </c:pt>
                <c:pt idx="15">
                  <c:v>137243794</c:v>
                </c:pt>
                <c:pt idx="16">
                  <c:v>145711145</c:v>
                </c:pt>
                <c:pt idx="17">
                  <c:v>138763981</c:v>
                </c:pt>
                <c:pt idx="18">
                  <c:v>163567470</c:v>
                </c:pt>
                <c:pt idx="19">
                  <c:v>191592893</c:v>
                </c:pt>
                <c:pt idx="20">
                  <c:v>163708270</c:v>
                </c:pt>
                <c:pt idx="21">
                  <c:v>166562404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8-4F2F-874C-E89197C5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924335"/>
        <c:axId val="761930575"/>
      </c:lineChart>
      <c:catAx>
        <c:axId val="13141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102735"/>
        <c:crosses val="autoZero"/>
        <c:auto val="1"/>
        <c:lblAlgn val="ctr"/>
        <c:lblOffset val="100"/>
        <c:noMultiLvlLbl val="0"/>
      </c:catAx>
      <c:valAx>
        <c:axId val="13141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105615"/>
        <c:crosses val="autoZero"/>
        <c:crossBetween val="between"/>
      </c:valAx>
      <c:valAx>
        <c:axId val="761930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Importe (millones de 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,,&quot; M€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24335"/>
        <c:crosses val="max"/>
        <c:crossBetween val="between"/>
      </c:valAx>
      <c:catAx>
        <c:axId val="76192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930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Gráficos!$B$27</c:f>
              <c:strCache>
                <c:ptCount val="1"/>
                <c:pt idx="0">
                  <c:v>Total Hipotecas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Gráficos!$A$28:$A$47</c:f>
              <c:strCache>
                <c:ptCount val="19"/>
                <c:pt idx="0">
                  <c:v>Andalucía</c:v>
                </c:pt>
                <c:pt idx="1">
                  <c:v>Canarias</c:v>
                </c:pt>
                <c:pt idx="2">
                  <c:v>Cantabria</c:v>
                </c:pt>
                <c:pt idx="3">
                  <c:v>Castilla - La Mancha</c:v>
                </c:pt>
                <c:pt idx="4">
                  <c:v>Castilla y León</c:v>
                </c:pt>
                <c:pt idx="5">
                  <c:v>Cataluña</c:v>
                </c:pt>
                <c:pt idx="6">
                  <c:v>Ciudad Autónoma de Ceuta</c:v>
                </c:pt>
                <c:pt idx="7">
                  <c:v>Ciudad Autónoma de Melilla</c:v>
                </c:pt>
                <c:pt idx="8">
                  <c:v>Comunidad de Madrid</c:v>
                </c:pt>
                <c:pt idx="9">
                  <c:v>Comunidad Foral de Navarra</c:v>
                </c:pt>
                <c:pt idx="10">
                  <c:v>Comunidad Valenciana</c:v>
                </c:pt>
                <c:pt idx="11">
                  <c:v>Extremadura</c:v>
                </c:pt>
                <c:pt idx="12">
                  <c:v>Galicia</c:v>
                </c:pt>
                <c:pt idx="13">
                  <c:v>Illes Balears / Islas Baleares</c:v>
                </c:pt>
                <c:pt idx="14">
                  <c:v>La Rioja</c:v>
                </c:pt>
                <c:pt idx="15">
                  <c:v>País Vasco</c:v>
                </c:pt>
                <c:pt idx="16">
                  <c:v>Principado de Asturias</c:v>
                </c:pt>
                <c:pt idx="17">
                  <c:v>Región de Murcia</c:v>
                </c:pt>
                <c:pt idx="18">
                  <c:v>Zaragoza</c:v>
                </c:pt>
              </c:strCache>
            </c:strRef>
          </c:cat>
          <c:val>
            <c:numRef>
              <c:f>Gráficos!$B$28:$B$47</c:f>
              <c:numCache>
                <c:formatCode>#,##0</c:formatCode>
                <c:ptCount val="19"/>
                <c:pt idx="0">
                  <c:v>7060724</c:v>
                </c:pt>
                <c:pt idx="1">
                  <c:v>1723264</c:v>
                </c:pt>
                <c:pt idx="2">
                  <c:v>481928</c:v>
                </c:pt>
                <c:pt idx="3">
                  <c:v>1559892</c:v>
                </c:pt>
                <c:pt idx="4">
                  <c:v>1738267</c:v>
                </c:pt>
                <c:pt idx="5">
                  <c:v>5721749</c:v>
                </c:pt>
                <c:pt idx="6">
                  <c:v>34551</c:v>
                </c:pt>
                <c:pt idx="7">
                  <c:v>38968</c:v>
                </c:pt>
                <c:pt idx="8">
                  <c:v>4836954</c:v>
                </c:pt>
                <c:pt idx="9">
                  <c:v>406421</c:v>
                </c:pt>
                <c:pt idx="10">
                  <c:v>4552110</c:v>
                </c:pt>
                <c:pt idx="11">
                  <c:v>601335</c:v>
                </c:pt>
                <c:pt idx="12">
                  <c:v>1481619</c:v>
                </c:pt>
                <c:pt idx="13">
                  <c:v>1050870</c:v>
                </c:pt>
                <c:pt idx="14">
                  <c:v>288561</c:v>
                </c:pt>
                <c:pt idx="15">
                  <c:v>1481372</c:v>
                </c:pt>
                <c:pt idx="16">
                  <c:v>678494</c:v>
                </c:pt>
                <c:pt idx="17">
                  <c:v>1311015</c:v>
                </c:pt>
                <c:pt idx="18">
                  <c:v>1275713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8-4554-BC18-C870B4EFF8F8}"/>
            </c:ext>
          </c:extLst>
        </c:ser>
        <c:ser>
          <c:idx val="1"/>
          <c:order val="1"/>
          <c:tx>
            <c:strRef>
              <c:f>Gráficos!$C$27</c:f>
              <c:strCache>
                <c:ptCount val="1"/>
                <c:pt idx="0">
                  <c:v>Total Importe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Gráficos!$A$28:$A$47</c:f>
              <c:strCache>
                <c:ptCount val="19"/>
                <c:pt idx="0">
                  <c:v>Andalucía</c:v>
                </c:pt>
                <c:pt idx="1">
                  <c:v>Canarias</c:v>
                </c:pt>
                <c:pt idx="2">
                  <c:v>Cantabria</c:v>
                </c:pt>
                <c:pt idx="3">
                  <c:v>Castilla - La Mancha</c:v>
                </c:pt>
                <c:pt idx="4">
                  <c:v>Castilla y León</c:v>
                </c:pt>
                <c:pt idx="5">
                  <c:v>Cataluña</c:v>
                </c:pt>
                <c:pt idx="6">
                  <c:v>Ciudad Autónoma de Ceuta</c:v>
                </c:pt>
                <c:pt idx="7">
                  <c:v>Ciudad Autónoma de Melilla</c:v>
                </c:pt>
                <c:pt idx="8">
                  <c:v>Comunidad de Madrid</c:v>
                </c:pt>
                <c:pt idx="9">
                  <c:v>Comunidad Foral de Navarra</c:v>
                </c:pt>
                <c:pt idx="10">
                  <c:v>Comunidad Valenciana</c:v>
                </c:pt>
                <c:pt idx="11">
                  <c:v>Extremadura</c:v>
                </c:pt>
                <c:pt idx="12">
                  <c:v>Galicia</c:v>
                </c:pt>
                <c:pt idx="13">
                  <c:v>Illes Balears / Islas Baleares</c:v>
                </c:pt>
                <c:pt idx="14">
                  <c:v>La Rioja</c:v>
                </c:pt>
                <c:pt idx="15">
                  <c:v>País Vasco</c:v>
                </c:pt>
                <c:pt idx="16">
                  <c:v>Principado de Asturias</c:v>
                </c:pt>
                <c:pt idx="17">
                  <c:v>Región de Murcia</c:v>
                </c:pt>
                <c:pt idx="18">
                  <c:v>Zaragoza</c:v>
                </c:pt>
              </c:strCache>
            </c:strRef>
          </c:cat>
          <c:val>
            <c:numRef>
              <c:f>Gráficos!$C$28:$C$47</c:f>
              <c:numCache>
                <c:formatCode>#,##0</c:formatCode>
                <c:ptCount val="19"/>
                <c:pt idx="0">
                  <c:v>863430897</c:v>
                </c:pt>
                <c:pt idx="1">
                  <c:v>212691838</c:v>
                </c:pt>
                <c:pt idx="2">
                  <c:v>61219438</c:v>
                </c:pt>
                <c:pt idx="3">
                  <c:v>185217133</c:v>
                </c:pt>
                <c:pt idx="4">
                  <c:v>207994048</c:v>
                </c:pt>
                <c:pt idx="5">
                  <c:v>926019242</c:v>
                </c:pt>
                <c:pt idx="6">
                  <c:v>4392825</c:v>
                </c:pt>
                <c:pt idx="7">
                  <c:v>4527191</c:v>
                </c:pt>
                <c:pt idx="8">
                  <c:v>945219184</c:v>
                </c:pt>
                <c:pt idx="9">
                  <c:v>62983836</c:v>
                </c:pt>
                <c:pt idx="10">
                  <c:v>516679646</c:v>
                </c:pt>
                <c:pt idx="11">
                  <c:v>60024255</c:v>
                </c:pt>
                <c:pt idx="12">
                  <c:v>165194696</c:v>
                </c:pt>
                <c:pt idx="13">
                  <c:v>176705733</c:v>
                </c:pt>
                <c:pt idx="14">
                  <c:v>35738464</c:v>
                </c:pt>
                <c:pt idx="15">
                  <c:v>251626360</c:v>
                </c:pt>
                <c:pt idx="16">
                  <c:v>80105287</c:v>
                </c:pt>
                <c:pt idx="17">
                  <c:v>145755305</c:v>
                </c:pt>
                <c:pt idx="18">
                  <c:v>167356209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E-4E52-8021-0EEFE129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599951"/>
        <c:axId val="824594191"/>
      </c:barChart>
      <c:catAx>
        <c:axId val="8245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594191"/>
        <c:crosses val="autoZero"/>
        <c:auto val="1"/>
        <c:lblAlgn val="ctr"/>
        <c:lblOffset val="100"/>
        <c:noMultiLvlLbl val="0"/>
      </c:catAx>
      <c:valAx>
        <c:axId val="8245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59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finalizado.xlsx]Gráficos!TablaDinámica7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Gráficos!$B$49:$B$50</c:f>
              <c:strCache>
                <c:ptCount val="1"/>
                <c:pt idx="0">
                  <c:v>Fincas rústicas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Gráficos!$B$51:$B$73</c:f>
              <c:numCache>
                <c:formatCode>#,##0</c:formatCode>
                <c:ptCount val="22"/>
                <c:pt idx="0">
                  <c:v>41765</c:v>
                </c:pt>
                <c:pt idx="1">
                  <c:v>48568</c:v>
                </c:pt>
                <c:pt idx="2">
                  <c:v>52878</c:v>
                </c:pt>
                <c:pt idx="3">
                  <c:v>54371</c:v>
                </c:pt>
                <c:pt idx="4">
                  <c:v>49726</c:v>
                </c:pt>
                <c:pt idx="5">
                  <c:v>45826</c:v>
                </c:pt>
                <c:pt idx="6">
                  <c:v>59503</c:v>
                </c:pt>
                <c:pt idx="7">
                  <c:v>45738</c:v>
                </c:pt>
                <c:pt idx="8">
                  <c:v>32360</c:v>
                </c:pt>
                <c:pt idx="9">
                  <c:v>26972</c:v>
                </c:pt>
                <c:pt idx="10">
                  <c:v>19136</c:v>
                </c:pt>
                <c:pt idx="11">
                  <c:v>18213</c:v>
                </c:pt>
                <c:pt idx="12">
                  <c:v>19378</c:v>
                </c:pt>
                <c:pt idx="13">
                  <c:v>17395</c:v>
                </c:pt>
                <c:pt idx="14">
                  <c:v>17247</c:v>
                </c:pt>
                <c:pt idx="15">
                  <c:v>16989</c:v>
                </c:pt>
                <c:pt idx="16">
                  <c:v>15701</c:v>
                </c:pt>
                <c:pt idx="17">
                  <c:v>12495</c:v>
                </c:pt>
                <c:pt idx="18">
                  <c:v>13794</c:v>
                </c:pt>
                <c:pt idx="19">
                  <c:v>11957</c:v>
                </c:pt>
                <c:pt idx="20">
                  <c:v>9745</c:v>
                </c:pt>
                <c:pt idx="21">
                  <c:v>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B-4DE1-B9F5-15A9F6B11A01}"/>
            </c:ext>
          </c:extLst>
        </c:ser>
        <c:ser>
          <c:idx val="1"/>
          <c:order val="1"/>
          <c:tx>
            <c:strRef>
              <c:f>Gráficos!$C$49:$C$50</c:f>
              <c:strCache>
                <c:ptCount val="1"/>
                <c:pt idx="0">
                  <c:v>Fincas urbanas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Gráficos!$C$51:$C$73</c:f>
              <c:numCache>
                <c:formatCode>#,##0</c:formatCode>
                <c:ptCount val="22"/>
                <c:pt idx="0">
                  <c:v>1324298</c:v>
                </c:pt>
                <c:pt idx="1">
                  <c:v>1570875</c:v>
                </c:pt>
                <c:pt idx="2">
                  <c:v>1758197</c:v>
                </c:pt>
                <c:pt idx="3">
                  <c:v>1856486</c:v>
                </c:pt>
                <c:pt idx="4">
                  <c:v>1745930</c:v>
                </c:pt>
                <c:pt idx="5">
                  <c:v>1249500</c:v>
                </c:pt>
                <c:pt idx="6">
                  <c:v>1033013</c:v>
                </c:pt>
                <c:pt idx="7">
                  <c:v>922889</c:v>
                </c:pt>
                <c:pt idx="8">
                  <c:v>624628</c:v>
                </c:pt>
                <c:pt idx="9">
                  <c:v>434035</c:v>
                </c:pt>
                <c:pt idx="10">
                  <c:v>311315</c:v>
                </c:pt>
                <c:pt idx="11">
                  <c:v>299770</c:v>
                </c:pt>
                <c:pt idx="12">
                  <c:v>356184</c:v>
                </c:pt>
                <c:pt idx="13">
                  <c:v>386880</c:v>
                </c:pt>
                <c:pt idx="14">
                  <c:v>419460</c:v>
                </c:pt>
                <c:pt idx="15">
                  <c:v>468668</c:v>
                </c:pt>
                <c:pt idx="16">
                  <c:v>485898</c:v>
                </c:pt>
                <c:pt idx="17">
                  <c:v>457734</c:v>
                </c:pt>
                <c:pt idx="18">
                  <c:v>548439</c:v>
                </c:pt>
                <c:pt idx="19">
                  <c:v>600858</c:v>
                </c:pt>
                <c:pt idx="20">
                  <c:v>490074</c:v>
                </c:pt>
                <c:pt idx="21">
                  <c:v>497505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B-4DE1-B9F5-15A9F6B11A01}"/>
            </c:ext>
          </c:extLst>
        </c:ser>
        <c:ser>
          <c:idx val="2"/>
          <c:order val="2"/>
          <c:tx>
            <c:strRef>
              <c:f>Gráficos!$D$49:$D$50</c:f>
              <c:strCache>
                <c:ptCount val="1"/>
                <c:pt idx="0">
                  <c:v>Resto de fincas urbanas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Gráficos!$D$51:$D$73</c:f>
              <c:numCache>
                <c:formatCode>#,##0</c:formatCode>
                <c:ptCount val="22"/>
                <c:pt idx="0">
                  <c:v>287519</c:v>
                </c:pt>
                <c:pt idx="1">
                  <c:v>416481</c:v>
                </c:pt>
                <c:pt idx="2">
                  <c:v>445935</c:v>
                </c:pt>
                <c:pt idx="3">
                  <c:v>449619</c:v>
                </c:pt>
                <c:pt idx="4">
                  <c:v>435374</c:v>
                </c:pt>
                <c:pt idx="5">
                  <c:v>354544</c:v>
                </c:pt>
                <c:pt idx="6">
                  <c:v>323072</c:v>
                </c:pt>
                <c:pt idx="7">
                  <c:v>274421</c:v>
                </c:pt>
                <c:pt idx="8">
                  <c:v>187806</c:v>
                </c:pt>
                <c:pt idx="9">
                  <c:v>138711</c:v>
                </c:pt>
                <c:pt idx="10">
                  <c:v>98962</c:v>
                </c:pt>
                <c:pt idx="11">
                  <c:v>85805</c:v>
                </c:pt>
                <c:pt idx="12">
                  <c:v>99524</c:v>
                </c:pt>
                <c:pt idx="13">
                  <c:v>95457</c:v>
                </c:pt>
                <c:pt idx="14">
                  <c:v>98127</c:v>
                </c:pt>
                <c:pt idx="15">
                  <c:v>110975</c:v>
                </c:pt>
                <c:pt idx="16">
                  <c:v>115903</c:v>
                </c:pt>
                <c:pt idx="17">
                  <c:v>111801</c:v>
                </c:pt>
                <c:pt idx="18">
                  <c:v>120217</c:v>
                </c:pt>
                <c:pt idx="19">
                  <c:v>127107</c:v>
                </c:pt>
                <c:pt idx="20">
                  <c:v>101408</c:v>
                </c:pt>
                <c:pt idx="21">
                  <c:v>100185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B-4DE1-B9F5-15A9F6B11A01}"/>
            </c:ext>
          </c:extLst>
        </c:ser>
        <c:ser>
          <c:idx val="3"/>
          <c:order val="3"/>
          <c:tx>
            <c:strRef>
              <c:f>Gráficos!$E$49:$E$50</c:f>
              <c:strCache>
                <c:ptCount val="1"/>
                <c:pt idx="0">
                  <c:v>Solares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Gráficos!$E$51:$E$73</c:f>
              <c:numCache>
                <c:formatCode>#,##0</c:formatCode>
                <c:ptCount val="22"/>
                <c:pt idx="0">
                  <c:v>41696</c:v>
                </c:pt>
                <c:pt idx="1">
                  <c:v>40268</c:v>
                </c:pt>
                <c:pt idx="2">
                  <c:v>46496</c:v>
                </c:pt>
                <c:pt idx="3">
                  <c:v>55508</c:v>
                </c:pt>
                <c:pt idx="4">
                  <c:v>62188</c:v>
                </c:pt>
                <c:pt idx="5">
                  <c:v>51410</c:v>
                </c:pt>
                <c:pt idx="6">
                  <c:v>53803</c:v>
                </c:pt>
                <c:pt idx="7">
                  <c:v>36764</c:v>
                </c:pt>
                <c:pt idx="8">
                  <c:v>25540</c:v>
                </c:pt>
                <c:pt idx="9">
                  <c:v>19261</c:v>
                </c:pt>
                <c:pt idx="10">
                  <c:v>10809</c:v>
                </c:pt>
                <c:pt idx="11">
                  <c:v>8383</c:v>
                </c:pt>
                <c:pt idx="12">
                  <c:v>8084</c:v>
                </c:pt>
                <c:pt idx="13">
                  <c:v>6766</c:v>
                </c:pt>
                <c:pt idx="14">
                  <c:v>6483</c:v>
                </c:pt>
                <c:pt idx="15">
                  <c:v>7291</c:v>
                </c:pt>
                <c:pt idx="16">
                  <c:v>6533</c:v>
                </c:pt>
                <c:pt idx="17">
                  <c:v>6017</c:v>
                </c:pt>
                <c:pt idx="18">
                  <c:v>7701</c:v>
                </c:pt>
                <c:pt idx="19">
                  <c:v>6896</c:v>
                </c:pt>
                <c:pt idx="20">
                  <c:v>5541</c:v>
                </c:pt>
                <c:pt idx="21">
                  <c:v>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B-4DE1-B9F5-15A9F6B11A01}"/>
            </c:ext>
          </c:extLst>
        </c:ser>
        <c:ser>
          <c:idx val="4"/>
          <c:order val="4"/>
          <c:tx>
            <c:strRef>
              <c:f>Gráficos!$F$49:$F$50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Gráficos!$F$51:$F$73</c:f>
              <c:numCache>
                <c:formatCode>#,##0</c:formatCode>
                <c:ptCount val="22"/>
                <c:pt idx="0">
                  <c:v>995041</c:v>
                </c:pt>
                <c:pt idx="1">
                  <c:v>1114111</c:v>
                </c:pt>
                <c:pt idx="2">
                  <c:v>1265766</c:v>
                </c:pt>
                <c:pt idx="3">
                  <c:v>1351359</c:v>
                </c:pt>
                <c:pt idx="4">
                  <c:v>1248368</c:v>
                </c:pt>
                <c:pt idx="5">
                  <c:v>843546</c:v>
                </c:pt>
                <c:pt idx="6">
                  <c:v>656138</c:v>
                </c:pt>
                <c:pt idx="7">
                  <c:v>611704</c:v>
                </c:pt>
                <c:pt idx="8">
                  <c:v>411282</c:v>
                </c:pt>
                <c:pt idx="9">
                  <c:v>276063</c:v>
                </c:pt>
                <c:pt idx="10">
                  <c:v>201544</c:v>
                </c:pt>
                <c:pt idx="11">
                  <c:v>205582</c:v>
                </c:pt>
                <c:pt idx="12">
                  <c:v>248576</c:v>
                </c:pt>
                <c:pt idx="13">
                  <c:v>284657</c:v>
                </c:pt>
                <c:pt idx="14">
                  <c:v>314850</c:v>
                </c:pt>
                <c:pt idx="15">
                  <c:v>350402</c:v>
                </c:pt>
                <c:pt idx="16">
                  <c:v>363462</c:v>
                </c:pt>
                <c:pt idx="17">
                  <c:v>339916</c:v>
                </c:pt>
                <c:pt idx="18">
                  <c:v>420521</c:v>
                </c:pt>
                <c:pt idx="19">
                  <c:v>466855</c:v>
                </c:pt>
                <c:pt idx="20">
                  <c:v>383125</c:v>
                </c:pt>
                <c:pt idx="21">
                  <c:v>393676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DB-4DE1-B9F5-15A9F6B1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610991"/>
        <c:axId val="824611951"/>
      </c:barChart>
      <c:catAx>
        <c:axId val="8246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611951"/>
        <c:crosses val="autoZero"/>
        <c:auto val="1"/>
        <c:lblAlgn val="ctr"/>
        <c:lblOffset val="100"/>
        <c:noMultiLvlLbl val="0"/>
      </c:catAx>
      <c:valAx>
        <c:axId val="8246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Gráficos!$B$76:$B$77</c:f>
              <c:strCache>
                <c:ptCount val="1"/>
                <c:pt idx="0">
                  <c:v>Fincas rústicas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Gráficos!$B$78:$B$100</c:f>
              <c:numCache>
                <c:formatCode>#,##0</c:formatCode>
                <c:ptCount val="22"/>
                <c:pt idx="0">
                  <c:v>6349083</c:v>
                </c:pt>
                <c:pt idx="1">
                  <c:v>9618583</c:v>
                </c:pt>
                <c:pt idx="2">
                  <c:v>13370018</c:v>
                </c:pt>
                <c:pt idx="3">
                  <c:v>16841012</c:v>
                </c:pt>
                <c:pt idx="4">
                  <c:v>16479241</c:v>
                </c:pt>
                <c:pt idx="5">
                  <c:v>13701567</c:v>
                </c:pt>
                <c:pt idx="6">
                  <c:v>13612052</c:v>
                </c:pt>
                <c:pt idx="7">
                  <c:v>8507355</c:v>
                </c:pt>
                <c:pt idx="8">
                  <c:v>5172432</c:v>
                </c:pt>
                <c:pt idx="9">
                  <c:v>4305645</c:v>
                </c:pt>
                <c:pt idx="10">
                  <c:v>2884690</c:v>
                </c:pt>
                <c:pt idx="11">
                  <c:v>2662478</c:v>
                </c:pt>
                <c:pt idx="12">
                  <c:v>2915996</c:v>
                </c:pt>
                <c:pt idx="13">
                  <c:v>2838380</c:v>
                </c:pt>
                <c:pt idx="14">
                  <c:v>2651674</c:v>
                </c:pt>
                <c:pt idx="15">
                  <c:v>2439628</c:v>
                </c:pt>
                <c:pt idx="16">
                  <c:v>2695189</c:v>
                </c:pt>
                <c:pt idx="17">
                  <c:v>2100735</c:v>
                </c:pt>
                <c:pt idx="18">
                  <c:v>2320898</c:v>
                </c:pt>
                <c:pt idx="19">
                  <c:v>2221255</c:v>
                </c:pt>
                <c:pt idx="20">
                  <c:v>1797204</c:v>
                </c:pt>
                <c:pt idx="21">
                  <c:v>1685490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0D5-96A2-EB5213F837C7}"/>
            </c:ext>
          </c:extLst>
        </c:ser>
        <c:ser>
          <c:idx val="1"/>
          <c:order val="1"/>
          <c:tx>
            <c:strRef>
              <c:f>Gráficos!$C$76:$C$77</c:f>
              <c:strCache>
                <c:ptCount val="1"/>
                <c:pt idx="0">
                  <c:v>Fincas urbanas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Gráficos!$C$78:$C$100</c:f>
              <c:numCache>
                <c:formatCode>#,##0</c:formatCode>
                <c:ptCount val="22"/>
                <c:pt idx="0">
                  <c:v>136397137</c:v>
                </c:pt>
                <c:pt idx="1">
                  <c:v>186157869</c:v>
                </c:pt>
                <c:pt idx="2">
                  <c:v>235472008</c:v>
                </c:pt>
                <c:pt idx="3">
                  <c:v>282090741</c:v>
                </c:pt>
                <c:pt idx="4">
                  <c:v>285262820</c:v>
                </c:pt>
                <c:pt idx="5">
                  <c:v>193727282</c:v>
                </c:pt>
                <c:pt idx="6">
                  <c:v>136747647</c:v>
                </c:pt>
                <c:pt idx="7">
                  <c:v>114828011</c:v>
                </c:pt>
                <c:pt idx="8">
                  <c:v>73348140</c:v>
                </c:pt>
                <c:pt idx="9">
                  <c:v>47876482</c:v>
                </c:pt>
                <c:pt idx="10">
                  <c:v>34911173</c:v>
                </c:pt>
                <c:pt idx="11">
                  <c:v>38674934</c:v>
                </c:pt>
                <c:pt idx="12">
                  <c:v>46367114</c:v>
                </c:pt>
                <c:pt idx="13">
                  <c:v>51080338</c:v>
                </c:pt>
                <c:pt idx="14">
                  <c:v>58969813</c:v>
                </c:pt>
                <c:pt idx="15">
                  <c:v>67402083</c:v>
                </c:pt>
                <c:pt idx="16">
                  <c:v>71507978</c:v>
                </c:pt>
                <c:pt idx="17">
                  <c:v>68331623</c:v>
                </c:pt>
                <c:pt idx="18">
                  <c:v>80623286</c:v>
                </c:pt>
                <c:pt idx="19">
                  <c:v>94685819</c:v>
                </c:pt>
                <c:pt idx="20">
                  <c:v>80955533</c:v>
                </c:pt>
                <c:pt idx="21">
                  <c:v>82438457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4-40D5-96A2-EB5213F837C7}"/>
            </c:ext>
          </c:extLst>
        </c:ser>
        <c:ser>
          <c:idx val="2"/>
          <c:order val="2"/>
          <c:tx>
            <c:strRef>
              <c:f>Gráficos!$D$76:$D$77</c:f>
              <c:strCache>
                <c:ptCount val="1"/>
                <c:pt idx="0">
                  <c:v>Resto de fincas urbanas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Gráficos!$D$78:$D$100</c:f>
              <c:numCache>
                <c:formatCode>#,##0</c:formatCode>
                <c:ptCount val="22"/>
                <c:pt idx="0">
                  <c:v>25432447</c:v>
                </c:pt>
                <c:pt idx="1">
                  <c:v>45300014</c:v>
                </c:pt>
                <c:pt idx="2">
                  <c:v>54614601</c:v>
                </c:pt>
                <c:pt idx="3">
                  <c:v>60833029</c:v>
                </c:pt>
                <c:pt idx="4">
                  <c:v>62218115</c:v>
                </c:pt>
                <c:pt idx="5">
                  <c:v>48387029</c:v>
                </c:pt>
                <c:pt idx="6">
                  <c:v>38394146</c:v>
                </c:pt>
                <c:pt idx="7">
                  <c:v>29671222</c:v>
                </c:pt>
                <c:pt idx="8">
                  <c:v>18286790</c:v>
                </c:pt>
                <c:pt idx="9">
                  <c:v>13854451</c:v>
                </c:pt>
                <c:pt idx="10">
                  <c:v>10920085</c:v>
                </c:pt>
                <c:pt idx="11">
                  <c:v>14550723</c:v>
                </c:pt>
                <c:pt idx="12">
                  <c:v>16682998</c:v>
                </c:pt>
                <c:pt idx="13">
                  <c:v>15951699</c:v>
                </c:pt>
                <c:pt idx="14">
                  <c:v>18083441</c:v>
                </c:pt>
                <c:pt idx="15">
                  <c:v>19274022</c:v>
                </c:pt>
                <c:pt idx="16">
                  <c:v>21518904</c:v>
                </c:pt>
                <c:pt idx="17">
                  <c:v>19015623</c:v>
                </c:pt>
                <c:pt idx="18">
                  <c:v>18370113</c:v>
                </c:pt>
                <c:pt idx="19">
                  <c:v>22286702</c:v>
                </c:pt>
                <c:pt idx="20">
                  <c:v>22768423</c:v>
                </c:pt>
                <c:pt idx="21">
                  <c:v>21848523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4-40D5-96A2-EB5213F837C7}"/>
            </c:ext>
          </c:extLst>
        </c:ser>
        <c:ser>
          <c:idx val="3"/>
          <c:order val="3"/>
          <c:tx>
            <c:strRef>
              <c:f>Gráficos!$E$76:$E$77</c:f>
              <c:strCache>
                <c:ptCount val="1"/>
                <c:pt idx="0">
                  <c:v>Solares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Gráficos!$E$78:$E$100</c:f>
              <c:numCache>
                <c:formatCode>#,##0</c:formatCode>
                <c:ptCount val="22"/>
                <c:pt idx="0">
                  <c:v>14350247</c:v>
                </c:pt>
                <c:pt idx="1">
                  <c:v>18124280</c:v>
                </c:pt>
                <c:pt idx="2">
                  <c:v>23111858</c:v>
                </c:pt>
                <c:pt idx="3">
                  <c:v>31888267</c:v>
                </c:pt>
                <c:pt idx="4">
                  <c:v>37468168</c:v>
                </c:pt>
                <c:pt idx="5">
                  <c:v>27689728</c:v>
                </c:pt>
                <c:pt idx="6">
                  <c:v>21108628</c:v>
                </c:pt>
                <c:pt idx="7">
                  <c:v>13705968</c:v>
                </c:pt>
                <c:pt idx="8">
                  <c:v>9076008</c:v>
                </c:pt>
                <c:pt idx="9">
                  <c:v>5482281</c:v>
                </c:pt>
                <c:pt idx="10">
                  <c:v>3859875</c:v>
                </c:pt>
                <c:pt idx="11">
                  <c:v>3131451</c:v>
                </c:pt>
                <c:pt idx="12">
                  <c:v>3201433</c:v>
                </c:pt>
                <c:pt idx="13">
                  <c:v>3941016</c:v>
                </c:pt>
                <c:pt idx="14">
                  <c:v>4045745</c:v>
                </c:pt>
                <c:pt idx="15">
                  <c:v>4674561</c:v>
                </c:pt>
                <c:pt idx="16">
                  <c:v>4405231</c:v>
                </c:pt>
                <c:pt idx="17">
                  <c:v>3604664</c:v>
                </c:pt>
                <c:pt idx="18">
                  <c:v>4529739</c:v>
                </c:pt>
                <c:pt idx="19">
                  <c:v>4867744</c:v>
                </c:pt>
                <c:pt idx="20">
                  <c:v>3940225</c:v>
                </c:pt>
                <c:pt idx="21">
                  <c:v>3553393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4-40D5-96A2-EB5213F837C7}"/>
            </c:ext>
          </c:extLst>
        </c:ser>
        <c:ser>
          <c:idx val="4"/>
          <c:order val="4"/>
          <c:tx>
            <c:strRef>
              <c:f>Gráficos!$F$76:$F$77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Gráficos!$F$78:$F$100</c:f>
              <c:numCache>
                <c:formatCode>#,##0</c:formatCode>
                <c:ptCount val="22"/>
                <c:pt idx="0">
                  <c:v>96613604</c:v>
                </c:pt>
                <c:pt idx="1">
                  <c:v>122732818</c:v>
                </c:pt>
                <c:pt idx="2">
                  <c:v>157745549</c:v>
                </c:pt>
                <c:pt idx="3">
                  <c:v>189369445</c:v>
                </c:pt>
                <c:pt idx="4">
                  <c:v>185576537</c:v>
                </c:pt>
                <c:pt idx="5">
                  <c:v>117650525</c:v>
                </c:pt>
                <c:pt idx="6">
                  <c:v>77244873</c:v>
                </c:pt>
                <c:pt idx="7">
                  <c:v>71450821</c:v>
                </c:pt>
                <c:pt idx="8">
                  <c:v>45985330</c:v>
                </c:pt>
                <c:pt idx="9">
                  <c:v>28539764</c:v>
                </c:pt>
                <c:pt idx="10">
                  <c:v>20131213</c:v>
                </c:pt>
                <c:pt idx="11">
                  <c:v>20992760</c:v>
                </c:pt>
                <c:pt idx="12">
                  <c:v>26482683</c:v>
                </c:pt>
                <c:pt idx="13">
                  <c:v>31187623</c:v>
                </c:pt>
                <c:pt idx="14">
                  <c:v>36840627</c:v>
                </c:pt>
                <c:pt idx="15">
                  <c:v>43453500</c:v>
                </c:pt>
                <c:pt idx="16">
                  <c:v>45583843</c:v>
                </c:pt>
                <c:pt idx="17">
                  <c:v>45711336</c:v>
                </c:pt>
                <c:pt idx="18">
                  <c:v>57723434</c:v>
                </c:pt>
                <c:pt idx="19">
                  <c:v>67531373</c:v>
                </c:pt>
                <c:pt idx="20">
                  <c:v>54246885</c:v>
                </c:pt>
                <c:pt idx="21">
                  <c:v>57036541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4-40D5-96A2-EB5213F8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573808"/>
        <c:axId val="184566128"/>
      </c:barChart>
      <c:catAx>
        <c:axId val="1845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6128"/>
        <c:crosses val="autoZero"/>
        <c:auto val="1"/>
        <c:lblAlgn val="ctr"/>
        <c:lblOffset val="100"/>
        <c:noMultiLvlLbl val="0"/>
      </c:catAx>
      <c:valAx>
        <c:axId val="18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finalizado.xlsx]Gráficos!Evolucion Temporal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 temporal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Hipotecas concedidas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Gráficos!$A$2:$A$24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Gráficos!$B$2:$B$24</c:f>
              <c:numCache>
                <c:formatCode>#,##0</c:formatCode>
                <c:ptCount val="22"/>
                <c:pt idx="0">
                  <c:v>2690319</c:v>
                </c:pt>
                <c:pt idx="1">
                  <c:v>3190303</c:v>
                </c:pt>
                <c:pt idx="2">
                  <c:v>3569272</c:v>
                </c:pt>
                <c:pt idx="3">
                  <c:v>3767343</c:v>
                </c:pt>
                <c:pt idx="4">
                  <c:v>3541586</c:v>
                </c:pt>
                <c:pt idx="5">
                  <c:v>2544826</c:v>
                </c:pt>
                <c:pt idx="6">
                  <c:v>2125529</c:v>
                </c:pt>
                <c:pt idx="7">
                  <c:v>1891516</c:v>
                </c:pt>
                <c:pt idx="8">
                  <c:v>1281616</c:v>
                </c:pt>
                <c:pt idx="9">
                  <c:v>895042</c:v>
                </c:pt>
                <c:pt idx="10">
                  <c:v>641766</c:v>
                </c:pt>
                <c:pt idx="11">
                  <c:v>617753</c:v>
                </c:pt>
                <c:pt idx="12">
                  <c:v>731746</c:v>
                </c:pt>
                <c:pt idx="13">
                  <c:v>791155</c:v>
                </c:pt>
                <c:pt idx="14">
                  <c:v>856167</c:v>
                </c:pt>
                <c:pt idx="15">
                  <c:v>954325</c:v>
                </c:pt>
                <c:pt idx="16">
                  <c:v>987497</c:v>
                </c:pt>
                <c:pt idx="17">
                  <c:v>927963</c:v>
                </c:pt>
                <c:pt idx="18">
                  <c:v>1110672</c:v>
                </c:pt>
                <c:pt idx="19">
                  <c:v>1213673</c:v>
                </c:pt>
                <c:pt idx="20">
                  <c:v>989893</c:v>
                </c:pt>
                <c:pt idx="21">
                  <c:v>1003845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A-4648-8424-A047A6FF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05615"/>
        <c:axId val="1314102735"/>
      </c:barChart>
      <c:lineChart>
        <c:grouping val="standard"/>
        <c:varyColors val="0"/>
        <c:ser>
          <c:idx val="1"/>
          <c:order val="1"/>
          <c:tx>
            <c:strRef>
              <c:f>Gráficos!$C$1</c:f>
              <c:strCache>
                <c:ptCount val="1"/>
                <c:pt idx="0">
                  <c:v>Importe hipotecas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Gráficos!$A$2:$A$24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Gráficos!$C$2:$C$24</c:f>
              <c:numCache>
                <c:formatCode>#,##0</c:formatCode>
                <c:ptCount val="22"/>
                <c:pt idx="0">
                  <c:v>279142518</c:v>
                </c:pt>
                <c:pt idx="1">
                  <c:v>381933564</c:v>
                </c:pt>
                <c:pt idx="2">
                  <c:v>484314034</c:v>
                </c:pt>
                <c:pt idx="3">
                  <c:v>581022494</c:v>
                </c:pt>
                <c:pt idx="4">
                  <c:v>587004881</c:v>
                </c:pt>
                <c:pt idx="5">
                  <c:v>401156131</c:v>
                </c:pt>
                <c:pt idx="6">
                  <c:v>287107346</c:v>
                </c:pt>
                <c:pt idx="7">
                  <c:v>238163377</c:v>
                </c:pt>
                <c:pt idx="8">
                  <c:v>151868700</c:v>
                </c:pt>
                <c:pt idx="9">
                  <c:v>100058623</c:v>
                </c:pt>
                <c:pt idx="10">
                  <c:v>72707036</c:v>
                </c:pt>
                <c:pt idx="11">
                  <c:v>80012346</c:v>
                </c:pt>
                <c:pt idx="12">
                  <c:v>95650224</c:v>
                </c:pt>
                <c:pt idx="13">
                  <c:v>104999056</c:v>
                </c:pt>
                <c:pt idx="14">
                  <c:v>120591300</c:v>
                </c:pt>
                <c:pt idx="15">
                  <c:v>137243794</c:v>
                </c:pt>
                <c:pt idx="16">
                  <c:v>145711145</c:v>
                </c:pt>
                <c:pt idx="17">
                  <c:v>138763981</c:v>
                </c:pt>
                <c:pt idx="18">
                  <c:v>163567470</c:v>
                </c:pt>
                <c:pt idx="19">
                  <c:v>191592893</c:v>
                </c:pt>
                <c:pt idx="20">
                  <c:v>163708270</c:v>
                </c:pt>
                <c:pt idx="21">
                  <c:v>166562404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A-4648-8424-A047A6FF7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924335"/>
        <c:axId val="761930575"/>
      </c:lineChart>
      <c:catAx>
        <c:axId val="131410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102735"/>
        <c:crosses val="autoZero"/>
        <c:auto val="1"/>
        <c:lblAlgn val="ctr"/>
        <c:lblOffset val="100"/>
        <c:noMultiLvlLbl val="0"/>
      </c:catAx>
      <c:valAx>
        <c:axId val="13141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105615"/>
        <c:crosses val="autoZero"/>
        <c:crossBetween val="between"/>
      </c:valAx>
      <c:valAx>
        <c:axId val="761930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Importe (millones de 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924335"/>
        <c:crosses val="max"/>
        <c:crossBetween val="between"/>
      </c:valAx>
      <c:catAx>
        <c:axId val="761924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930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finalizado.xlsx]Gráficos!TablaDinámica7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Concedidas </a:t>
            </a:r>
            <a:r>
              <a:rPr lang="es-ES" baseline="0"/>
              <a:t>por naturaleza de la finca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Gráficos!$B$49:$B$50</c:f>
              <c:strCache>
                <c:ptCount val="1"/>
                <c:pt idx="0">
                  <c:v>Fincas rústicas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Gráficos!$B$51:$B$73</c:f>
              <c:numCache>
                <c:formatCode>#,##0</c:formatCode>
                <c:ptCount val="22"/>
                <c:pt idx="0">
                  <c:v>41765</c:v>
                </c:pt>
                <c:pt idx="1">
                  <c:v>48568</c:v>
                </c:pt>
                <c:pt idx="2">
                  <c:v>52878</c:v>
                </c:pt>
                <c:pt idx="3">
                  <c:v>54371</c:v>
                </c:pt>
                <c:pt idx="4">
                  <c:v>49726</c:v>
                </c:pt>
                <c:pt idx="5">
                  <c:v>45826</c:v>
                </c:pt>
                <c:pt idx="6">
                  <c:v>59503</c:v>
                </c:pt>
                <c:pt idx="7">
                  <c:v>45738</c:v>
                </c:pt>
                <c:pt idx="8">
                  <c:v>32360</c:v>
                </c:pt>
                <c:pt idx="9">
                  <c:v>26972</c:v>
                </c:pt>
                <c:pt idx="10">
                  <c:v>19136</c:v>
                </c:pt>
                <c:pt idx="11">
                  <c:v>18213</c:v>
                </c:pt>
                <c:pt idx="12">
                  <c:v>19378</c:v>
                </c:pt>
                <c:pt idx="13">
                  <c:v>17395</c:v>
                </c:pt>
                <c:pt idx="14">
                  <c:v>17247</c:v>
                </c:pt>
                <c:pt idx="15">
                  <c:v>16989</c:v>
                </c:pt>
                <c:pt idx="16">
                  <c:v>15701</c:v>
                </c:pt>
                <c:pt idx="17">
                  <c:v>12495</c:v>
                </c:pt>
                <c:pt idx="18">
                  <c:v>13794</c:v>
                </c:pt>
                <c:pt idx="19">
                  <c:v>11957</c:v>
                </c:pt>
                <c:pt idx="20">
                  <c:v>9745</c:v>
                </c:pt>
                <c:pt idx="21">
                  <c:v>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9-4079-85C7-B19F8BEBB061}"/>
            </c:ext>
          </c:extLst>
        </c:ser>
        <c:ser>
          <c:idx val="1"/>
          <c:order val="1"/>
          <c:tx>
            <c:strRef>
              <c:f>Gráficos!$C$49:$C$50</c:f>
              <c:strCache>
                <c:ptCount val="1"/>
                <c:pt idx="0">
                  <c:v>Fincas urbanas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Gráficos!$C$51:$C$73</c:f>
              <c:numCache>
                <c:formatCode>#,##0</c:formatCode>
                <c:ptCount val="22"/>
                <c:pt idx="0">
                  <c:v>1324298</c:v>
                </c:pt>
                <c:pt idx="1">
                  <c:v>1570875</c:v>
                </c:pt>
                <c:pt idx="2">
                  <c:v>1758197</c:v>
                </c:pt>
                <c:pt idx="3">
                  <c:v>1856486</c:v>
                </c:pt>
                <c:pt idx="4">
                  <c:v>1745930</c:v>
                </c:pt>
                <c:pt idx="5">
                  <c:v>1249500</c:v>
                </c:pt>
                <c:pt idx="6">
                  <c:v>1033013</c:v>
                </c:pt>
                <c:pt idx="7">
                  <c:v>922889</c:v>
                </c:pt>
                <c:pt idx="8">
                  <c:v>624628</c:v>
                </c:pt>
                <c:pt idx="9">
                  <c:v>434035</c:v>
                </c:pt>
                <c:pt idx="10">
                  <c:v>311315</c:v>
                </c:pt>
                <c:pt idx="11">
                  <c:v>299770</c:v>
                </c:pt>
                <c:pt idx="12">
                  <c:v>356184</c:v>
                </c:pt>
                <c:pt idx="13">
                  <c:v>386880</c:v>
                </c:pt>
                <c:pt idx="14">
                  <c:v>419460</c:v>
                </c:pt>
                <c:pt idx="15">
                  <c:v>468668</c:v>
                </c:pt>
                <c:pt idx="16">
                  <c:v>485898</c:v>
                </c:pt>
                <c:pt idx="17">
                  <c:v>457734</c:v>
                </c:pt>
                <c:pt idx="18">
                  <c:v>548439</c:v>
                </c:pt>
                <c:pt idx="19">
                  <c:v>600858</c:v>
                </c:pt>
                <c:pt idx="20">
                  <c:v>490074</c:v>
                </c:pt>
                <c:pt idx="21">
                  <c:v>497505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9-4079-85C7-B19F8BEBB061}"/>
            </c:ext>
          </c:extLst>
        </c:ser>
        <c:ser>
          <c:idx val="2"/>
          <c:order val="2"/>
          <c:tx>
            <c:strRef>
              <c:f>Gráficos!$D$49:$D$50</c:f>
              <c:strCache>
                <c:ptCount val="1"/>
                <c:pt idx="0">
                  <c:v>Resto de fincas urbanas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Gráficos!$D$51:$D$73</c:f>
              <c:numCache>
                <c:formatCode>#,##0</c:formatCode>
                <c:ptCount val="22"/>
                <c:pt idx="0">
                  <c:v>287519</c:v>
                </c:pt>
                <c:pt idx="1">
                  <c:v>416481</c:v>
                </c:pt>
                <c:pt idx="2">
                  <c:v>445935</c:v>
                </c:pt>
                <c:pt idx="3">
                  <c:v>449619</c:v>
                </c:pt>
                <c:pt idx="4">
                  <c:v>435374</c:v>
                </c:pt>
                <c:pt idx="5">
                  <c:v>354544</c:v>
                </c:pt>
                <c:pt idx="6">
                  <c:v>323072</c:v>
                </c:pt>
                <c:pt idx="7">
                  <c:v>274421</c:v>
                </c:pt>
                <c:pt idx="8">
                  <c:v>187806</c:v>
                </c:pt>
                <c:pt idx="9">
                  <c:v>138711</c:v>
                </c:pt>
                <c:pt idx="10">
                  <c:v>98962</c:v>
                </c:pt>
                <c:pt idx="11">
                  <c:v>85805</c:v>
                </c:pt>
                <c:pt idx="12">
                  <c:v>99524</c:v>
                </c:pt>
                <c:pt idx="13">
                  <c:v>95457</c:v>
                </c:pt>
                <c:pt idx="14">
                  <c:v>98127</c:v>
                </c:pt>
                <c:pt idx="15">
                  <c:v>110975</c:v>
                </c:pt>
                <c:pt idx="16">
                  <c:v>115903</c:v>
                </c:pt>
                <c:pt idx="17">
                  <c:v>111801</c:v>
                </c:pt>
                <c:pt idx="18">
                  <c:v>120217</c:v>
                </c:pt>
                <c:pt idx="19">
                  <c:v>127107</c:v>
                </c:pt>
                <c:pt idx="20">
                  <c:v>101408</c:v>
                </c:pt>
                <c:pt idx="21">
                  <c:v>100185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9-4079-85C7-B19F8BEBB061}"/>
            </c:ext>
          </c:extLst>
        </c:ser>
        <c:ser>
          <c:idx val="3"/>
          <c:order val="3"/>
          <c:tx>
            <c:strRef>
              <c:f>Gráficos!$E$49:$E$50</c:f>
              <c:strCache>
                <c:ptCount val="1"/>
                <c:pt idx="0">
                  <c:v>Solares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Gráficos!$E$51:$E$73</c:f>
              <c:numCache>
                <c:formatCode>#,##0</c:formatCode>
                <c:ptCount val="22"/>
                <c:pt idx="0">
                  <c:v>41696</c:v>
                </c:pt>
                <c:pt idx="1">
                  <c:v>40268</c:v>
                </c:pt>
                <c:pt idx="2">
                  <c:v>46496</c:v>
                </c:pt>
                <c:pt idx="3">
                  <c:v>55508</c:v>
                </c:pt>
                <c:pt idx="4">
                  <c:v>62188</c:v>
                </c:pt>
                <c:pt idx="5">
                  <c:v>51410</c:v>
                </c:pt>
                <c:pt idx="6">
                  <c:v>53803</c:v>
                </c:pt>
                <c:pt idx="7">
                  <c:v>36764</c:v>
                </c:pt>
                <c:pt idx="8">
                  <c:v>25540</c:v>
                </c:pt>
                <c:pt idx="9">
                  <c:v>19261</c:v>
                </c:pt>
                <c:pt idx="10">
                  <c:v>10809</c:v>
                </c:pt>
                <c:pt idx="11">
                  <c:v>8383</c:v>
                </c:pt>
                <c:pt idx="12">
                  <c:v>8084</c:v>
                </c:pt>
                <c:pt idx="13">
                  <c:v>6766</c:v>
                </c:pt>
                <c:pt idx="14">
                  <c:v>6483</c:v>
                </c:pt>
                <c:pt idx="15">
                  <c:v>7291</c:v>
                </c:pt>
                <c:pt idx="16">
                  <c:v>6533</c:v>
                </c:pt>
                <c:pt idx="17">
                  <c:v>6017</c:v>
                </c:pt>
                <c:pt idx="18">
                  <c:v>7701</c:v>
                </c:pt>
                <c:pt idx="19">
                  <c:v>6896</c:v>
                </c:pt>
                <c:pt idx="20">
                  <c:v>5541</c:v>
                </c:pt>
                <c:pt idx="21">
                  <c:v>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9-4079-85C7-B19F8BEBB061}"/>
            </c:ext>
          </c:extLst>
        </c:ser>
        <c:ser>
          <c:idx val="4"/>
          <c:order val="4"/>
          <c:tx>
            <c:strRef>
              <c:f>Gráficos!$F$49:$F$50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Gráficos!$A$51:$A$73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Gráficos!$F$51:$F$73</c:f>
              <c:numCache>
                <c:formatCode>#,##0</c:formatCode>
                <c:ptCount val="22"/>
                <c:pt idx="0">
                  <c:v>995041</c:v>
                </c:pt>
                <c:pt idx="1">
                  <c:v>1114111</c:v>
                </c:pt>
                <c:pt idx="2">
                  <c:v>1265766</c:v>
                </c:pt>
                <c:pt idx="3">
                  <c:v>1351359</c:v>
                </c:pt>
                <c:pt idx="4">
                  <c:v>1248368</c:v>
                </c:pt>
                <c:pt idx="5">
                  <c:v>843546</c:v>
                </c:pt>
                <c:pt idx="6">
                  <c:v>656138</c:v>
                </c:pt>
                <c:pt idx="7">
                  <c:v>611704</c:v>
                </c:pt>
                <c:pt idx="8">
                  <c:v>411282</c:v>
                </c:pt>
                <c:pt idx="9">
                  <c:v>276063</c:v>
                </c:pt>
                <c:pt idx="10">
                  <c:v>201544</c:v>
                </c:pt>
                <c:pt idx="11">
                  <c:v>205582</c:v>
                </c:pt>
                <c:pt idx="12">
                  <c:v>248576</c:v>
                </c:pt>
                <c:pt idx="13">
                  <c:v>284657</c:v>
                </c:pt>
                <c:pt idx="14">
                  <c:v>314850</c:v>
                </c:pt>
                <c:pt idx="15">
                  <c:v>350402</c:v>
                </c:pt>
                <c:pt idx="16">
                  <c:v>363462</c:v>
                </c:pt>
                <c:pt idx="17">
                  <c:v>339916</c:v>
                </c:pt>
                <c:pt idx="18">
                  <c:v>420521</c:v>
                </c:pt>
                <c:pt idx="19">
                  <c:v>466855</c:v>
                </c:pt>
                <c:pt idx="20">
                  <c:v>383125</c:v>
                </c:pt>
                <c:pt idx="21">
                  <c:v>393676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9-4079-85C7-B19F8BEB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4610991"/>
        <c:axId val="824611951"/>
      </c:barChart>
      <c:catAx>
        <c:axId val="8246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611951"/>
        <c:crosses val="autoZero"/>
        <c:auto val="1"/>
        <c:lblAlgn val="ctr"/>
        <c:lblOffset val="100"/>
        <c:noMultiLvlLbl val="0"/>
      </c:catAx>
      <c:valAx>
        <c:axId val="8246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46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finalizado.xlsx]Gráficos!TablaDinámica5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Importe por naturaleza de la finca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Gráficos!$B$76:$B$77</c:f>
              <c:strCache>
                <c:ptCount val="1"/>
                <c:pt idx="0">
                  <c:v>Fincas rústicas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Gráficos!$B$78:$B$100</c:f>
              <c:numCache>
                <c:formatCode>#,##0</c:formatCode>
                <c:ptCount val="22"/>
                <c:pt idx="0">
                  <c:v>6349083</c:v>
                </c:pt>
                <c:pt idx="1">
                  <c:v>9618583</c:v>
                </c:pt>
                <c:pt idx="2">
                  <c:v>13370018</c:v>
                </c:pt>
                <c:pt idx="3">
                  <c:v>16841012</c:v>
                </c:pt>
                <c:pt idx="4">
                  <c:v>16479241</c:v>
                </c:pt>
                <c:pt idx="5">
                  <c:v>13701567</c:v>
                </c:pt>
                <c:pt idx="6">
                  <c:v>13612052</c:v>
                </c:pt>
                <c:pt idx="7">
                  <c:v>8507355</c:v>
                </c:pt>
                <c:pt idx="8">
                  <c:v>5172432</c:v>
                </c:pt>
                <c:pt idx="9">
                  <c:v>4305645</c:v>
                </c:pt>
                <c:pt idx="10">
                  <c:v>2884690</c:v>
                </c:pt>
                <c:pt idx="11">
                  <c:v>2662478</c:v>
                </c:pt>
                <c:pt idx="12">
                  <c:v>2915996</c:v>
                </c:pt>
                <c:pt idx="13">
                  <c:v>2838380</c:v>
                </c:pt>
                <c:pt idx="14">
                  <c:v>2651674</c:v>
                </c:pt>
                <c:pt idx="15">
                  <c:v>2439628</c:v>
                </c:pt>
                <c:pt idx="16">
                  <c:v>2695189</c:v>
                </c:pt>
                <c:pt idx="17">
                  <c:v>2100735</c:v>
                </c:pt>
                <c:pt idx="18">
                  <c:v>2320898</c:v>
                </c:pt>
                <c:pt idx="19">
                  <c:v>2221255</c:v>
                </c:pt>
                <c:pt idx="20">
                  <c:v>1797204</c:v>
                </c:pt>
                <c:pt idx="21">
                  <c:v>1685490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4-4808-90E2-EF5EF15C86BE}"/>
            </c:ext>
          </c:extLst>
        </c:ser>
        <c:ser>
          <c:idx val="1"/>
          <c:order val="1"/>
          <c:tx>
            <c:strRef>
              <c:f>Gráficos!$C$76:$C$77</c:f>
              <c:strCache>
                <c:ptCount val="1"/>
                <c:pt idx="0">
                  <c:v>Fincas urbanas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Gráficos!$C$78:$C$100</c:f>
              <c:numCache>
                <c:formatCode>#,##0</c:formatCode>
                <c:ptCount val="22"/>
                <c:pt idx="0">
                  <c:v>136397137</c:v>
                </c:pt>
                <c:pt idx="1">
                  <c:v>186157869</c:v>
                </c:pt>
                <c:pt idx="2">
                  <c:v>235472008</c:v>
                </c:pt>
                <c:pt idx="3">
                  <c:v>282090741</c:v>
                </c:pt>
                <c:pt idx="4">
                  <c:v>285262820</c:v>
                </c:pt>
                <c:pt idx="5">
                  <c:v>193727282</c:v>
                </c:pt>
                <c:pt idx="6">
                  <c:v>136747647</c:v>
                </c:pt>
                <c:pt idx="7">
                  <c:v>114828011</c:v>
                </c:pt>
                <c:pt idx="8">
                  <c:v>73348140</c:v>
                </c:pt>
                <c:pt idx="9">
                  <c:v>47876482</c:v>
                </c:pt>
                <c:pt idx="10">
                  <c:v>34911173</c:v>
                </c:pt>
                <c:pt idx="11">
                  <c:v>38674934</c:v>
                </c:pt>
                <c:pt idx="12">
                  <c:v>46367114</c:v>
                </c:pt>
                <c:pt idx="13">
                  <c:v>51080338</c:v>
                </c:pt>
                <c:pt idx="14">
                  <c:v>58969813</c:v>
                </c:pt>
                <c:pt idx="15">
                  <c:v>67402083</c:v>
                </c:pt>
                <c:pt idx="16">
                  <c:v>71507978</c:v>
                </c:pt>
                <c:pt idx="17">
                  <c:v>68331623</c:v>
                </c:pt>
                <c:pt idx="18">
                  <c:v>80623286</c:v>
                </c:pt>
                <c:pt idx="19">
                  <c:v>94685819</c:v>
                </c:pt>
                <c:pt idx="20">
                  <c:v>80955533</c:v>
                </c:pt>
                <c:pt idx="21">
                  <c:v>82438457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4-4808-90E2-EF5EF15C86BE}"/>
            </c:ext>
          </c:extLst>
        </c:ser>
        <c:ser>
          <c:idx val="2"/>
          <c:order val="2"/>
          <c:tx>
            <c:strRef>
              <c:f>Gráficos!$D$76:$D$77</c:f>
              <c:strCache>
                <c:ptCount val="1"/>
                <c:pt idx="0">
                  <c:v>Resto de fincas urbanas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Gráficos!$D$78:$D$100</c:f>
              <c:numCache>
                <c:formatCode>#,##0</c:formatCode>
                <c:ptCount val="22"/>
                <c:pt idx="0">
                  <c:v>25432447</c:v>
                </c:pt>
                <c:pt idx="1">
                  <c:v>45300014</c:v>
                </c:pt>
                <c:pt idx="2">
                  <c:v>54614601</c:v>
                </c:pt>
                <c:pt idx="3">
                  <c:v>60833029</c:v>
                </c:pt>
                <c:pt idx="4">
                  <c:v>62218115</c:v>
                </c:pt>
                <c:pt idx="5">
                  <c:v>48387029</c:v>
                </c:pt>
                <c:pt idx="6">
                  <c:v>38394146</c:v>
                </c:pt>
                <c:pt idx="7">
                  <c:v>29671222</c:v>
                </c:pt>
                <c:pt idx="8">
                  <c:v>18286790</c:v>
                </c:pt>
                <c:pt idx="9">
                  <c:v>13854451</c:v>
                </c:pt>
                <c:pt idx="10">
                  <c:v>10920085</c:v>
                </c:pt>
                <c:pt idx="11">
                  <c:v>14550723</c:v>
                </c:pt>
                <c:pt idx="12">
                  <c:v>16682998</c:v>
                </c:pt>
                <c:pt idx="13">
                  <c:v>15951699</c:v>
                </c:pt>
                <c:pt idx="14">
                  <c:v>18083441</c:v>
                </c:pt>
                <c:pt idx="15">
                  <c:v>19274022</c:v>
                </c:pt>
                <c:pt idx="16">
                  <c:v>21518904</c:v>
                </c:pt>
                <c:pt idx="17">
                  <c:v>19015623</c:v>
                </c:pt>
                <c:pt idx="18">
                  <c:v>18370113</c:v>
                </c:pt>
                <c:pt idx="19">
                  <c:v>22286702</c:v>
                </c:pt>
                <c:pt idx="20">
                  <c:v>22768423</c:v>
                </c:pt>
                <c:pt idx="21">
                  <c:v>21848523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4-4808-90E2-EF5EF15C86BE}"/>
            </c:ext>
          </c:extLst>
        </c:ser>
        <c:ser>
          <c:idx val="3"/>
          <c:order val="3"/>
          <c:tx>
            <c:strRef>
              <c:f>Gráficos!$E$76:$E$77</c:f>
              <c:strCache>
                <c:ptCount val="1"/>
                <c:pt idx="0">
                  <c:v>Solares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Gráficos!$E$78:$E$100</c:f>
              <c:numCache>
                <c:formatCode>#,##0</c:formatCode>
                <c:ptCount val="22"/>
                <c:pt idx="0">
                  <c:v>14350247</c:v>
                </c:pt>
                <c:pt idx="1">
                  <c:v>18124280</c:v>
                </c:pt>
                <c:pt idx="2">
                  <c:v>23111858</c:v>
                </c:pt>
                <c:pt idx="3">
                  <c:v>31888267</c:v>
                </c:pt>
                <c:pt idx="4">
                  <c:v>37468168</c:v>
                </c:pt>
                <c:pt idx="5">
                  <c:v>27689728</c:v>
                </c:pt>
                <c:pt idx="6">
                  <c:v>21108628</c:v>
                </c:pt>
                <c:pt idx="7">
                  <c:v>13705968</c:v>
                </c:pt>
                <c:pt idx="8">
                  <c:v>9076008</c:v>
                </c:pt>
                <c:pt idx="9">
                  <c:v>5482281</c:v>
                </c:pt>
                <c:pt idx="10">
                  <c:v>3859875</c:v>
                </c:pt>
                <c:pt idx="11">
                  <c:v>3131451</c:v>
                </c:pt>
                <c:pt idx="12">
                  <c:v>3201433</c:v>
                </c:pt>
                <c:pt idx="13">
                  <c:v>3941016</c:v>
                </c:pt>
                <c:pt idx="14">
                  <c:v>4045745</c:v>
                </c:pt>
                <c:pt idx="15">
                  <c:v>4674561</c:v>
                </c:pt>
                <c:pt idx="16">
                  <c:v>4405231</c:v>
                </c:pt>
                <c:pt idx="17">
                  <c:v>3604664</c:v>
                </c:pt>
                <c:pt idx="18">
                  <c:v>4529739</c:v>
                </c:pt>
                <c:pt idx="19">
                  <c:v>4867744</c:v>
                </c:pt>
                <c:pt idx="20">
                  <c:v>3940225</c:v>
                </c:pt>
                <c:pt idx="21">
                  <c:v>3553393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4-4808-90E2-EF5EF15C86BE}"/>
            </c:ext>
          </c:extLst>
        </c:ser>
        <c:ser>
          <c:idx val="4"/>
          <c:order val="4"/>
          <c:tx>
            <c:strRef>
              <c:f>Gráficos!$F$76:$F$77</c:f>
              <c:strCache>
                <c:ptCount val="1"/>
                <c:pt idx="0">
                  <c:v>Viviendas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Gráficos!$A$78:$A$100</c:f>
              <c:strCach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strCache>
            </c:strRef>
          </c:cat>
          <c:val>
            <c:numRef>
              <c:f>Gráficos!$F$78:$F$100</c:f>
              <c:numCache>
                <c:formatCode>#,##0</c:formatCode>
                <c:ptCount val="22"/>
                <c:pt idx="0">
                  <c:v>96613604</c:v>
                </c:pt>
                <c:pt idx="1">
                  <c:v>122732818</c:v>
                </c:pt>
                <c:pt idx="2">
                  <c:v>157745549</c:v>
                </c:pt>
                <c:pt idx="3">
                  <c:v>189369445</c:v>
                </c:pt>
                <c:pt idx="4">
                  <c:v>185576537</c:v>
                </c:pt>
                <c:pt idx="5">
                  <c:v>117650525</c:v>
                </c:pt>
                <c:pt idx="6">
                  <c:v>77244873</c:v>
                </c:pt>
                <c:pt idx="7">
                  <c:v>71450821</c:v>
                </c:pt>
                <c:pt idx="8">
                  <c:v>45985330</c:v>
                </c:pt>
                <c:pt idx="9">
                  <c:v>28539764</c:v>
                </c:pt>
                <c:pt idx="10">
                  <c:v>20131213</c:v>
                </c:pt>
                <c:pt idx="11">
                  <c:v>20992760</c:v>
                </c:pt>
                <c:pt idx="12">
                  <c:v>26482683</c:v>
                </c:pt>
                <c:pt idx="13">
                  <c:v>31187623</c:v>
                </c:pt>
                <c:pt idx="14">
                  <c:v>36840627</c:v>
                </c:pt>
                <c:pt idx="15">
                  <c:v>43453500</c:v>
                </c:pt>
                <c:pt idx="16">
                  <c:v>45583843</c:v>
                </c:pt>
                <c:pt idx="17">
                  <c:v>45711336</c:v>
                </c:pt>
                <c:pt idx="18">
                  <c:v>57723434</c:v>
                </c:pt>
                <c:pt idx="19">
                  <c:v>67531373</c:v>
                </c:pt>
                <c:pt idx="20">
                  <c:v>54246885</c:v>
                </c:pt>
                <c:pt idx="21">
                  <c:v>57036541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4-4808-90E2-EF5EF15C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4573808"/>
        <c:axId val="184566128"/>
      </c:barChart>
      <c:catAx>
        <c:axId val="184573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6128"/>
        <c:crosses val="autoZero"/>
        <c:auto val="1"/>
        <c:lblAlgn val="ctr"/>
        <c:lblOffset val="100"/>
        <c:noMultiLvlLbl val="0"/>
      </c:catAx>
      <c:valAx>
        <c:axId val="1845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Millones de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1149422</xdr:colOff>
      <xdr:row>3</xdr:row>
      <xdr:rowOff>185577</xdr:rowOff>
    </xdr:from>
    <xdr:to>
      <xdr:col>8</xdr:col>
      <xdr:colOff>631432</xdr:colOff>
      <xdr:row>21</xdr:row>
      <xdr:rowOff>21405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E31E2C-FB9C-CDC7-0A3D-37F25174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988886</xdr:colOff>
      <xdr:row>26</xdr:row>
      <xdr:rowOff>30393</xdr:rowOff>
    </xdr:from>
    <xdr:to>
      <xdr:col>7</xdr:col>
      <xdr:colOff>995308</xdr:colOff>
      <xdr:row>44</xdr:row>
      <xdr:rowOff>10701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275C78-2D4B-5F24-F519-CB9615697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250432</xdr:colOff>
      <xdr:row>48</xdr:row>
      <xdr:rowOff>8988</xdr:rowOff>
    </xdr:from>
    <xdr:to>
      <xdr:col>20</xdr:col>
      <xdr:colOff>139129</xdr:colOff>
      <xdr:row>70</xdr:row>
      <xdr:rowOff>21404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68E190-50BD-8BCB-AD21-3A6C3DE7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164814</xdr:colOff>
      <xdr:row>74</xdr:row>
      <xdr:rowOff>158821</xdr:rowOff>
    </xdr:from>
    <xdr:to>
      <xdr:col>17</xdr:col>
      <xdr:colOff>241871</xdr:colOff>
      <xdr:row>89</xdr:row>
      <xdr:rowOff>12414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4BEFEF-C429-D64A-864D-7F8320688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18</xdr:col>
      <xdr:colOff>1114425</xdr:colOff>
      <xdr:row>4</xdr:row>
      <xdr:rowOff>0</xdr:rowOff>
    </xdr:to>
    <xdr:sp macro="" textlink="'KPI Cards'!A2">
      <xdr:nvSpPr>
        <xdr:cNvPr id="2" name="Ejemplo Título Dinámico">
          <a:extLst>
            <a:ext uri="{FF2B5EF4-FFF2-40B4-BE49-F238E27FC236}">
              <a16:creationId xmlns:a16="http://schemas.microsoft.com/office/drawing/2014/main" id="{0ABD419D-B96D-ACB9-3492-41F86F938C4E}"/>
            </a:ext>
          </a:extLst>
        </xdr:cNvPr>
        <xdr:cNvSpPr txBox="1"/>
      </xdr:nvSpPr>
      <xdr:spPr>
        <a:xfrm>
          <a:off x="0" y="9525"/>
          <a:ext cx="16097250" cy="752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66608E2-EDA5-4A28-82E7-D783590C5187}" type="TxLink">
            <a:rPr lang="en-US" sz="2800" b="0" i="0" u="none" strike="noStrike">
              <a:solidFill>
                <a:schemeClr val="accent1">
                  <a:lumMod val="50000"/>
                </a:schemeClr>
              </a:solidFill>
              <a:effectLst/>
              <a:latin typeface="Calibri"/>
              <a:cs typeface="Calibri"/>
            </a:rPr>
            <a:pPr algn="ctr"/>
            <a:t>Análisis de Hipotecas en España (2003-2024)</a:t>
          </a:fld>
          <a:endParaRPr lang="es-ES" sz="2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250658</xdr:colOff>
      <xdr:row>9</xdr:row>
      <xdr:rowOff>99084</xdr:rowOff>
    </xdr:from>
    <xdr:to>
      <xdr:col>16</xdr:col>
      <xdr:colOff>0</xdr:colOff>
      <xdr:row>27</xdr:row>
      <xdr:rowOff>30400</xdr:rowOff>
    </xdr:to>
    <xdr:graphicFrame macro="">
      <xdr:nvGraphicFramePr>
        <xdr:cNvPr id="3" name="Evolución temporal">
          <a:extLst>
            <a:ext uri="{FF2B5EF4-FFF2-40B4-BE49-F238E27FC236}">
              <a16:creationId xmlns:a16="http://schemas.microsoft.com/office/drawing/2014/main" id="{11268479-3D8E-414B-B296-3F2F741FB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238125</xdr:colOff>
      <xdr:row>3</xdr:row>
      <xdr:rowOff>180973</xdr:rowOff>
    </xdr:from>
    <xdr:to>
      <xdr:col>18</xdr:col>
      <xdr:colOff>1102896</xdr:colOff>
      <xdr:row>9</xdr:row>
      <xdr:rowOff>81642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Selector Fecha">
              <a:extLst>
                <a:ext uri="{FF2B5EF4-FFF2-40B4-BE49-F238E27FC236}">
                  <a16:creationId xmlns:a16="http://schemas.microsoft.com/office/drawing/2014/main" id="{2B9E9981-3AFE-15EE-71C3-3994C8EF88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elector 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4178" y="732420"/>
              <a:ext cx="14383586" cy="1003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180973</xdr:rowOff>
    </xdr:from>
    <xdr:to>
      <xdr:col>3</xdr:col>
      <xdr:colOff>234000</xdr:colOff>
      <xdr:row>12</xdr:row>
      <xdr:rowOff>171447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elector Finca">
              <a:extLst>
                <a:ext uri="{FF2B5EF4-FFF2-40B4-BE49-F238E27FC236}">
                  <a16:creationId xmlns:a16="http://schemas.microsoft.com/office/drawing/2014/main" id="{145E2719-3EBC-B971-6E3E-A02DD0772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ector Fin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32420"/>
              <a:ext cx="2540053" cy="1644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10261</xdr:rowOff>
    </xdr:from>
    <xdr:to>
      <xdr:col>3</xdr:col>
      <xdr:colOff>234000</xdr:colOff>
      <xdr:row>42</xdr:row>
      <xdr:rowOff>150395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elector CA">
              <a:extLst>
                <a:ext uri="{FF2B5EF4-FFF2-40B4-BE49-F238E27FC236}">
                  <a16:creationId xmlns:a16="http://schemas.microsoft.com/office/drawing/2014/main" id="{92FDF619-55BF-78BE-36D8-827DD4A126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lector 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99866"/>
              <a:ext cx="2540053" cy="54707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249135</xdr:colOff>
      <xdr:row>27</xdr:row>
      <xdr:rowOff>20439</xdr:rowOff>
    </xdr:from>
    <xdr:to>
      <xdr:col>9</xdr:col>
      <xdr:colOff>497030</xdr:colOff>
      <xdr:row>42</xdr:row>
      <xdr:rowOff>143202</xdr:rowOff>
    </xdr:to>
    <xdr:graphicFrame macro="">
      <xdr:nvGraphicFramePr>
        <xdr:cNvPr id="8" name="Concedidas Naturaleza">
          <a:extLst>
            <a:ext uri="{FF2B5EF4-FFF2-40B4-BE49-F238E27FC236}">
              <a16:creationId xmlns:a16="http://schemas.microsoft.com/office/drawing/2014/main" id="{67516C39-1865-485B-86F7-F1CD264FB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16711</xdr:colOff>
      <xdr:row>9</xdr:row>
      <xdr:rowOff>99084</xdr:rowOff>
    </xdr:from>
    <xdr:to>
      <xdr:col>18</xdr:col>
      <xdr:colOff>1114425</xdr:colOff>
      <xdr:row>21</xdr:row>
      <xdr:rowOff>0</xdr:rowOff>
    </xdr:to>
    <xdr:sp macro="" textlink="'KPI Cards'!A16">
      <xdr:nvSpPr>
        <xdr:cNvPr id="11" name="Ejemplo KPI Card">
          <a:extLst>
            <a:ext uri="{FF2B5EF4-FFF2-40B4-BE49-F238E27FC236}">
              <a16:creationId xmlns:a16="http://schemas.microsoft.com/office/drawing/2014/main" id="{BE2DF431-51DF-4AFC-A932-237CA17FB9D0}"/>
            </a:ext>
          </a:extLst>
        </xdr:cNvPr>
        <xdr:cNvSpPr txBox="1"/>
      </xdr:nvSpPr>
      <xdr:spPr>
        <a:xfrm>
          <a:off x="12146507" y="1848574"/>
          <a:ext cx="4635571" cy="223356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0" rIns="360000" rtlCol="0" anchor="ctr"/>
        <a:lstStyle/>
        <a:p>
          <a:pPr algn="ctr"/>
          <a:fld id="{019FFF25-6B66-4F88-9AE4-3F635DA0981C}" type="TxLink">
            <a:rPr lang="en-US" sz="2000" b="1" i="0" u="none" strike="noStrike">
              <a:solidFill>
                <a:srgbClr val="000000"/>
              </a:solidFill>
              <a:effectLst/>
              <a:latin typeface="Calibri"/>
              <a:cs typeface="Calibri"/>
            </a:rPr>
            <a:pPr algn="ctr"/>
            <a:t>El año 2006 registra el máximo número de hipotecas en España: 3.767.343.</a:t>
          </a:fld>
          <a:endParaRPr lang="es-E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507942</xdr:colOff>
      <xdr:row>27</xdr:row>
      <xdr:rowOff>20439</xdr:rowOff>
    </xdr:from>
    <xdr:to>
      <xdr:col>15</xdr:col>
      <xdr:colOff>755837</xdr:colOff>
      <xdr:row>42</xdr:row>
      <xdr:rowOff>143202</xdr:rowOff>
    </xdr:to>
    <xdr:graphicFrame macro="">
      <xdr:nvGraphicFramePr>
        <xdr:cNvPr id="6" name="Importe Naturaleza">
          <a:extLst>
            <a:ext uri="{FF2B5EF4-FFF2-40B4-BE49-F238E27FC236}">
              <a16:creationId xmlns:a16="http://schemas.microsoft.com/office/drawing/2014/main" id="{3E8F245E-189A-43FE-873B-75BBF8166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275463" createdVersion="5" refreshedVersion="8" minRefreshableVersion="3" recordCount="0" supportSubquery="1" supportAdvancedDrill="1" xr:uid="{D18EB245-9F62-43DB-A3AC-C787246612F0}">
  <cacheSource type="external" connectionId="4"/>
  <cacheFields count="7">
    <cacheField name="[Calendario].[AÑO].[AÑO]" caption="AÑO" numFmtId="0" hierarchy="2" level="1">
      <sharedItems containsSemiMixedTypes="0" containsString="0" containsNumber="1" containsInteger="1" minValue="2004" maxValue="2024" count="21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4]"/>
            <x15:cachedUniqueName index="1" name="[Calendario].[AÑO].&amp;[2005]"/>
            <x15:cachedUniqueName index="2" name="[Calendario].[AÑO].&amp;[2006]"/>
            <x15:cachedUniqueName index="3" name="[Calendario].[AÑO].&amp;[2007]"/>
            <x15:cachedUniqueName index="4" name="[Calendario].[AÑO].&amp;[2008]"/>
            <x15:cachedUniqueName index="5" name="[Calendario].[AÑO].&amp;[2009]"/>
            <x15:cachedUniqueName index="6" name="[Calendario].[AÑO].&amp;[2010]"/>
            <x15:cachedUniqueName index="7" name="[Calendario].[AÑO].&amp;[2011]"/>
            <x15:cachedUniqueName index="8" name="[Calendario].[AÑO].&amp;[2012]"/>
            <x15:cachedUniqueName index="9" name="[Calendario].[AÑO].&amp;[2013]"/>
            <x15:cachedUniqueName index="10" name="[Calendario].[AÑO].&amp;[2014]"/>
            <x15:cachedUniqueName index="11" name="[Calendario].[AÑO].&amp;[2015]"/>
            <x15:cachedUniqueName index="12" name="[Calendario].[AÑO].&amp;[2016]"/>
            <x15:cachedUniqueName index="13" name="[Calendario].[AÑO].&amp;[2017]"/>
            <x15:cachedUniqueName index="14" name="[Calendario].[AÑO].&amp;[2018]"/>
            <x15:cachedUniqueName index="15" name="[Calendario].[AÑO].&amp;[2019]"/>
            <x15:cachedUniqueName index="16" name="[Calendario].[AÑO].&amp;[2020]"/>
            <x15:cachedUniqueName index="17" name="[Calendario].[AÑO].&amp;[2021]"/>
            <x15:cachedUniqueName index="18" name="[Calendario].[AÑO].&amp;[2022]"/>
            <x15:cachedUniqueName index="19" name="[Calendario].[AÑO].&amp;[2023]"/>
            <x15:cachedUniqueName index="20" name="[Calendario].[AÑO].&amp;[2024]"/>
          </x15:cachedUniqueNames>
        </ext>
      </extLst>
    </cacheField>
    <cacheField name="[Measures].[Crecimiento Interanual Importe]" caption="Crecimiento Interanual Importe" numFmtId="0" hierarchy="22" level="32767"/>
    <cacheField name="[Measures].[Crecimiento Interanual Número Hipotecas]" caption="Crecimiento Interanual Número Hipotecas" numFmtId="0" hierarchy="32" level="32767"/>
    <cacheField name="[Territorio].[UBICACION GEOGRAFICA].[ESTADO]" caption="ESTADO" numFmtId="0" hierarchy="15" level="1">
      <sharedItems containsSemiMixedTypes="0" containsNonDate="0" containsString="0"/>
    </cacheField>
    <cacheField name="[Territorio].[UBICACION GEOGRAFICA].[COMUNIDAD_AUTONOMA]" caption="COMUNIDAD_AUTONOMA" numFmtId="0" hierarchy="15" level="2">
      <sharedItems containsSemiMixedTypes="0" containsNonDate="0" containsString="0"/>
    </cacheField>
    <cacheField name="[Territorio].[UBICACION GEOGRAFICA].[PROVINCIA]" caption="PROVINCIA" numFmtId="0" hierarchy="15" level="3">
      <sharedItems containsSemiMixedTypes="0" containsNonDate="0" containsString="0"/>
    </cacheField>
    <cacheField name="[Tabla inicial].[FINCA_NATURALEZA].[FINCA_NATURALEZA]" caption="FINCA_NATURALEZA" numFmtId="0" hierarchy="7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2" memberValueDatatype="130" unbalanced="0">
      <fieldsUsage count="2">
        <fieldUsage x="-1"/>
        <fieldUsage x="6"/>
      </fieldsUsage>
    </cacheHierarchy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>
      <fieldsUsage count="4">
        <fieldUsage x="-1"/>
        <fieldUsage x="3"/>
        <fieldUsage x="4"/>
        <fieldUsage x="5"/>
      </fieldsUsage>
    </cacheHierarchy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 oneField="1">
      <fieldsUsage count="1">
        <fieldUsage x="1"/>
      </fieldsUsage>
    </cacheHierarchy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 oneField="1">
      <fieldsUsage count="1">
        <fieldUsage x="2"/>
      </fieldsUsage>
    </cacheHierarchy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1365737" createdVersion="3" refreshedVersion="8" minRefreshableVersion="3" recordCount="0" supportSubquery="1" supportAdvancedDrill="1" xr:uid="{9353F62A-3820-4D05-B509-3EC777C0C5E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2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44660235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4837962" createdVersion="3" refreshedVersion="8" minRefreshableVersion="3" recordCount="0" supportSubquery="1" supportAdvancedDrill="1" xr:uid="{334ABD4D-8208-403F-9265-B5FBD22AC43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0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4689765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3680554" createdVersion="5" refreshedVersion="8" minRefreshableVersion="3" recordCount="0" supportSubquery="1" supportAdvancedDrill="1" xr:uid="{7D397885-C878-44BC-9952-95593DF421BA}">
  <cacheSource type="external" connectionId="4"/>
  <cacheFields count="6">
    <cacheField name="[Territorio].[COMUNIDAD_AUTONOMA].[COMUNIDAD_AUTONOMA]" caption="COMUNIDAD_AUTONOMA" numFmtId="0" hierarchy="13" level="1">
      <sharedItems count="19">
        <s v="Andalucía"/>
        <s v="Canarias"/>
        <s v="Cantabria"/>
        <s v="Castilla - La Mancha"/>
        <s v="Castilla y León"/>
        <s v="Cataluña"/>
        <s v="Ciudad Autónoma de Ceuta"/>
        <s v="Ciudad Autónoma de Melilla"/>
        <s v="Comunidad de Madrid"/>
        <s v="Comunidad Foral de Navarra"/>
        <s v="Comunidad Valenciana"/>
        <s v="Extremadura"/>
        <s v="Galicia"/>
        <s v="Illes Balears / Islas Baleares"/>
        <s v="La Rioja"/>
        <s v="País Vasco"/>
        <s v="Principado de Asturias"/>
        <s v="Región de Murcia"/>
        <s v="Zaragoza"/>
      </sharedItems>
      <extLst>
        <ext xmlns:x15="http://schemas.microsoft.com/office/spreadsheetml/2010/11/main" uri="{4F2E5C28-24EA-4eb8-9CBF-B6C8F9C3D259}">
          <x15:cachedUniqueNames>
            <x15:cachedUniqueName index="0" name="[Territorio].[COMUNIDAD_AUTONOMA].&amp;[Andalucía]"/>
            <x15:cachedUniqueName index="1" name="[Territorio].[COMUNIDAD_AUTONOMA].&amp;[Canarias]"/>
            <x15:cachedUniqueName index="2" name="[Territorio].[COMUNIDAD_AUTONOMA].&amp;[Cantabria]"/>
            <x15:cachedUniqueName index="3" name="[Territorio].[COMUNIDAD_AUTONOMA].&amp;[Castilla - La Mancha]"/>
            <x15:cachedUniqueName index="4" name="[Territorio].[COMUNIDAD_AUTONOMA].&amp;[Castilla y León]"/>
            <x15:cachedUniqueName index="5" name="[Territorio].[COMUNIDAD_AUTONOMA].&amp;[Cataluña]"/>
            <x15:cachedUniqueName index="6" name="[Territorio].[COMUNIDAD_AUTONOMA].&amp;[Ciudad Autónoma de Ceuta]"/>
            <x15:cachedUniqueName index="7" name="[Territorio].[COMUNIDAD_AUTONOMA].&amp;[Ciudad Autónoma de Melilla]"/>
            <x15:cachedUniqueName index="8" name="[Territorio].[COMUNIDAD_AUTONOMA].&amp;[Comunidad de Madrid]"/>
            <x15:cachedUniqueName index="9" name="[Territorio].[COMUNIDAD_AUTONOMA].&amp;[Comunidad Foral de Navarra]"/>
            <x15:cachedUniqueName index="10" name="[Territorio].[COMUNIDAD_AUTONOMA].&amp;[Comunidad Valenciana]"/>
            <x15:cachedUniqueName index="11" name="[Territorio].[COMUNIDAD_AUTONOMA].&amp;[Extremadura]"/>
            <x15:cachedUniqueName index="12" name="[Territorio].[COMUNIDAD_AUTONOMA].&amp;[Galicia]"/>
            <x15:cachedUniqueName index="13" name="[Territorio].[COMUNIDAD_AUTONOMA].&amp;[Illes Balears / Islas Baleares]"/>
            <x15:cachedUniqueName index="14" name="[Territorio].[COMUNIDAD_AUTONOMA].&amp;[La Rioja]"/>
            <x15:cachedUniqueName index="15" name="[Territorio].[COMUNIDAD_AUTONOMA].&amp;[País Vasco]"/>
            <x15:cachedUniqueName index="16" name="[Territorio].[COMUNIDAD_AUTONOMA].&amp;[Principado de Asturias]"/>
            <x15:cachedUniqueName index="17" name="[Territorio].[COMUNIDAD_AUTONOMA].&amp;[Región de Murcia]"/>
            <x15:cachedUniqueName index="18" name="[Territorio].[COMUNIDAD_AUTONOMA].&amp;[Zaragoza]"/>
          </x15:cachedUniqueNames>
        </ext>
      </extLst>
    </cacheField>
    <cacheField name="[Measures].[Total Importe]" caption="Total Importe" numFmtId="0" hierarchy="21" level="32767"/>
    <cacheField name="[Measures].[Total Hipotecas]" caption="Total Hipotecas" numFmtId="0" hierarchy="20" level="32767"/>
    <cacheField name="[Territorio].[UBICACION GEOGRAFICA].[ESTADO]" caption="ESTADO" numFmtId="0" hierarchy="15" level="1">
      <sharedItems containsSemiMixedTypes="0" containsNonDate="0" containsString="0"/>
    </cacheField>
    <cacheField name="[Territorio].[UBICACION GEOGRAFICA].[COMUNIDAD_AUTONOMA]" caption="COMUNIDAD_AUTONOMA" numFmtId="0" hierarchy="15" level="2">
      <sharedItems containsSemiMixedTypes="0" containsNonDate="0" containsString="0"/>
    </cacheField>
    <cacheField name="[Territorio].[UBICACION GEOGRAFICA].[PROVINCIA]" caption="PROVINCIA" numFmtId="0" hierarchy="15" level="3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2" memberValueDatatype="130" unbalanced="0">
      <fieldsUsage count="2">
        <fieldUsage x="-1"/>
        <fieldUsage x="0"/>
      </fieldsUsage>
    </cacheHierarchy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>
      <fieldsUsage count="4">
        <fieldUsage x="-1"/>
        <fieldUsage x="3"/>
        <fieldUsage x="4"/>
        <fieldUsage x="5"/>
      </fieldsUsage>
    </cacheHierarchy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 oneField="1">
      <fieldsUsage count="1">
        <fieldUsage x="2"/>
      </fieldsUsage>
    </cacheHierarchy>
    <cacheHierarchy uniqueName="[Measures].[Total Importe]" caption="Total Importe" measure="1" displayFolder="" measureGroup="Tabla inicial" count="0" oneField="1">
      <fieldsUsage count="1">
        <fieldUsage x="1"/>
      </fieldsUsage>
    </cacheHierarchy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6458333" createdVersion="5" refreshedVersion="8" minRefreshableVersion="3" recordCount="0" supportSubquery="1" supportAdvancedDrill="1" xr:uid="{85B65AA9-8B03-4931-B58F-037B75D028C1}">
  <cacheSource type="external" connectionId="4"/>
  <cacheFields count="6">
    <cacheField name="[Calendario].[AÑO].[AÑO]" caption="AÑO" numFmtId="0" hierarchy="2" level="1">
      <sharedItems containsSemiMixedTypes="0" containsString="0" containsNumber="1" containsInteger="1" minValue="2003" maxValue="2024" count="22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3]"/>
            <x15:cachedUniqueName index="1" name="[Calendario].[AÑO].&amp;[2004]"/>
            <x15:cachedUniqueName index="2" name="[Calendario].[AÑO].&amp;[2005]"/>
            <x15:cachedUniqueName index="3" name="[Calendario].[AÑO].&amp;[2006]"/>
            <x15:cachedUniqueName index="4" name="[Calendario].[AÑO].&amp;[2007]"/>
            <x15:cachedUniqueName index="5" name="[Calendario].[AÑO].&amp;[2008]"/>
            <x15:cachedUniqueName index="6" name="[Calendario].[AÑO].&amp;[2009]"/>
            <x15:cachedUniqueName index="7" name="[Calendario].[AÑO].&amp;[2010]"/>
            <x15:cachedUniqueName index="8" name="[Calendario].[AÑO].&amp;[2011]"/>
            <x15:cachedUniqueName index="9" name="[Calendario].[AÑO].&amp;[2012]"/>
            <x15:cachedUniqueName index="10" name="[Calendario].[AÑO].&amp;[2013]"/>
            <x15:cachedUniqueName index="11" name="[Calendario].[AÑO].&amp;[2014]"/>
            <x15:cachedUniqueName index="12" name="[Calendario].[AÑO].&amp;[2015]"/>
            <x15:cachedUniqueName index="13" name="[Calendario].[AÑO].&amp;[2016]"/>
            <x15:cachedUniqueName index="14" name="[Calendario].[AÑO].&amp;[2017]"/>
            <x15:cachedUniqueName index="15" name="[Calendario].[AÑO].&amp;[2018]"/>
            <x15:cachedUniqueName index="16" name="[Calendario].[AÑO].&amp;[2019]"/>
            <x15:cachedUniqueName index="17" name="[Calendario].[AÑO].&amp;[2020]"/>
            <x15:cachedUniqueName index="18" name="[Calendario].[AÑO].&amp;[2021]"/>
            <x15:cachedUniqueName index="19" name="[Calendario].[AÑO].&amp;[2022]"/>
            <x15:cachedUniqueName index="20" name="[Calendario].[AÑO].&amp;[2023]"/>
            <x15:cachedUniqueName index="21" name="[Calendario].[AÑO].&amp;[2024]"/>
          </x15:cachedUniqueNames>
        </ext>
      </extLst>
    </cacheField>
    <cacheField name="[Tabla inicial].[FINCA_NATURALEZA].[FINCA_NATURALEZA]" caption="FINCA_NATURALEZA" numFmtId="0" hierarchy="7" level="1">
      <sharedItems count="5">
        <s v="Fincas rústicas"/>
        <s v="Fincas urbanas"/>
        <s v="Resto de fincas urbanas"/>
        <s v="Solares"/>
        <s v="Viviendas"/>
      </sharedItems>
      <extLst>
        <ext xmlns:x15="http://schemas.microsoft.com/office/spreadsheetml/2010/11/main" uri="{4F2E5C28-24EA-4eb8-9CBF-B6C8F9C3D259}">
          <x15:cachedUniqueNames>
            <x15:cachedUniqueName index="0" name="[Tabla inicial].[FINCA_NATURALEZA].&amp;[Fincas rústicas]"/>
            <x15:cachedUniqueName index="1" name="[Tabla inicial].[FINCA_NATURALEZA].&amp;[Fincas urbanas]"/>
            <x15:cachedUniqueName index="2" name="[Tabla inicial].[FINCA_NATURALEZA].&amp;[Resto de fincas urbanas]"/>
            <x15:cachedUniqueName index="3" name="[Tabla inicial].[FINCA_NATURALEZA].&amp;[Solares]"/>
            <x15:cachedUniqueName index="4" name="[Tabla inicial].[FINCA_NATURALEZA].&amp;[Viviendas]"/>
          </x15:cachedUniqueNames>
        </ext>
      </extLst>
    </cacheField>
    <cacheField name="[Measures].[Total Hipotecas]" caption="Total Hipotecas" numFmtId="0" hierarchy="20" level="32767"/>
    <cacheField name="[Territorio].[UBICACION GEOGRAFICA].[ESTADO]" caption="ESTADO" numFmtId="0" hierarchy="15" level="1">
      <sharedItems containsSemiMixedTypes="0" containsNonDate="0" containsString="0"/>
    </cacheField>
    <cacheField name="[Territorio].[UBICACION GEOGRAFICA].[COMUNIDAD_AUTONOMA]" caption="COMUNIDAD_AUTONOMA" numFmtId="0" hierarchy="15" level="2">
      <sharedItems containsSemiMixedTypes="0" containsNonDate="0" containsString="0"/>
    </cacheField>
    <cacheField name="[Territorio].[UBICACION GEOGRAFICA].[PROVINCIA]" caption="PROVINCIA" numFmtId="0" hierarchy="15" level="3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0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2" memberValueDatatype="130" unbalanced="0">
      <fieldsUsage count="2">
        <fieldUsage x="-1"/>
        <fieldUsage x="1"/>
      </fieldsUsage>
    </cacheHierarchy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>
      <fieldsUsage count="4">
        <fieldUsage x="-1"/>
        <fieldUsage x="3"/>
        <fieldUsage x="4"/>
        <fieldUsage x="5"/>
      </fieldsUsage>
    </cacheHierarchy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 oneField="1">
      <fieldsUsage count="1">
        <fieldUsage x="2"/>
      </fieldsUsage>
    </cacheHierarchy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8078703" createdVersion="5" refreshedVersion="8" minRefreshableVersion="3" recordCount="0" supportSubquery="1" supportAdvancedDrill="1" xr:uid="{AA9715A1-4297-4CD0-9489-FC2FD36521B4}">
  <cacheSource type="external" connectionId="4"/>
  <cacheFields count="6">
    <cacheField name="[Tabla inicial].[FINCA_NATURALEZA].[FINCA_NATURALEZA]" caption="FINCA_NATURALEZA" numFmtId="0" hierarchy="7" level="1">
      <sharedItems count="5">
        <s v="Fincas rústicas"/>
        <s v="Fincas urbanas"/>
        <s v="Resto de fincas urbanas"/>
        <s v="Solares"/>
        <s v="Viviendas"/>
      </sharedItems>
      <extLst>
        <ext xmlns:x15="http://schemas.microsoft.com/office/spreadsheetml/2010/11/main" uri="{4F2E5C28-24EA-4eb8-9CBF-B6C8F9C3D259}">
          <x15:cachedUniqueNames>
            <x15:cachedUniqueName index="0" name="[Tabla inicial].[FINCA_NATURALEZA].&amp;[Fincas rústicas]"/>
            <x15:cachedUniqueName index="1" name="[Tabla inicial].[FINCA_NATURALEZA].&amp;[Fincas urbanas]"/>
            <x15:cachedUniqueName index="2" name="[Tabla inicial].[FINCA_NATURALEZA].&amp;[Resto de fincas urbanas]"/>
            <x15:cachedUniqueName index="3" name="[Tabla inicial].[FINCA_NATURALEZA].&amp;[Solares]"/>
            <x15:cachedUniqueName index="4" name="[Tabla inicial].[FINCA_NATURALEZA].&amp;[Viviendas]"/>
          </x15:cachedUniqueNames>
        </ext>
      </extLst>
    </cacheField>
    <cacheField name="[Calendario].[AÑO].[AÑO]" caption="AÑO" numFmtId="0" hierarchy="2" level="1">
      <sharedItems containsSemiMixedTypes="0" containsString="0" containsNumber="1" containsInteger="1" minValue="2003" maxValue="2024" count="22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3]"/>
            <x15:cachedUniqueName index="1" name="[Calendario].[AÑO].&amp;[2004]"/>
            <x15:cachedUniqueName index="2" name="[Calendario].[AÑO].&amp;[2005]"/>
            <x15:cachedUniqueName index="3" name="[Calendario].[AÑO].&amp;[2006]"/>
            <x15:cachedUniqueName index="4" name="[Calendario].[AÑO].&amp;[2007]"/>
            <x15:cachedUniqueName index="5" name="[Calendario].[AÑO].&amp;[2008]"/>
            <x15:cachedUniqueName index="6" name="[Calendario].[AÑO].&amp;[2009]"/>
            <x15:cachedUniqueName index="7" name="[Calendario].[AÑO].&amp;[2010]"/>
            <x15:cachedUniqueName index="8" name="[Calendario].[AÑO].&amp;[2011]"/>
            <x15:cachedUniqueName index="9" name="[Calendario].[AÑO].&amp;[2012]"/>
            <x15:cachedUniqueName index="10" name="[Calendario].[AÑO].&amp;[2013]"/>
            <x15:cachedUniqueName index="11" name="[Calendario].[AÑO].&amp;[2014]"/>
            <x15:cachedUniqueName index="12" name="[Calendario].[AÑO].&amp;[2015]"/>
            <x15:cachedUniqueName index="13" name="[Calendario].[AÑO].&amp;[2016]"/>
            <x15:cachedUniqueName index="14" name="[Calendario].[AÑO].&amp;[2017]"/>
            <x15:cachedUniqueName index="15" name="[Calendario].[AÑO].&amp;[2018]"/>
            <x15:cachedUniqueName index="16" name="[Calendario].[AÑO].&amp;[2019]"/>
            <x15:cachedUniqueName index="17" name="[Calendario].[AÑO].&amp;[2020]"/>
            <x15:cachedUniqueName index="18" name="[Calendario].[AÑO].&amp;[2021]"/>
            <x15:cachedUniqueName index="19" name="[Calendario].[AÑO].&amp;[2022]"/>
            <x15:cachedUniqueName index="20" name="[Calendario].[AÑO].&amp;[2023]"/>
            <x15:cachedUniqueName index="21" name="[Calendario].[AÑO].&amp;[2024]"/>
          </x15:cachedUniqueNames>
        </ext>
      </extLst>
    </cacheField>
    <cacheField name="[Measures].[Total Importe]" caption="Total Importe" numFmtId="0" hierarchy="21" level="32767"/>
    <cacheField name="[Territorio].[UBICACION GEOGRAFICA].[ESTADO]" caption="ESTADO" numFmtId="0" hierarchy="15" level="1">
      <sharedItems containsSemiMixedTypes="0" containsNonDate="0" containsString="0"/>
    </cacheField>
    <cacheField name="[Territorio].[UBICACION GEOGRAFICA].[COMUNIDAD_AUTONOMA]" caption="COMUNIDAD_AUTONOMA" numFmtId="0" hierarchy="15" level="2">
      <sharedItems containsSemiMixedTypes="0" containsNonDate="0" containsString="0"/>
    </cacheField>
    <cacheField name="[Territorio].[UBICACION GEOGRAFICA].[PROVINCIA]" caption="PROVINCIA" numFmtId="0" hierarchy="15" level="3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2" memberValueDatatype="130" unbalanced="0">
      <fieldsUsage count="2">
        <fieldUsage x="-1"/>
        <fieldUsage x="0"/>
      </fieldsUsage>
    </cacheHierarchy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>
      <fieldsUsage count="4">
        <fieldUsage x="-1"/>
        <fieldUsage x="3"/>
        <fieldUsage x="4"/>
        <fieldUsage x="5"/>
      </fieldsUsage>
    </cacheHierarchy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 oneField="1">
      <fieldsUsage count="1">
        <fieldUsage x="2"/>
      </fieldsUsage>
    </cacheHierarchy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9004627" createdVersion="5" refreshedVersion="8" minRefreshableVersion="3" recordCount="0" supportSubquery="1" supportAdvancedDrill="1" xr:uid="{635C990A-0658-4305-8092-F3EAFB812449}">
  <cacheSource type="external" connectionId="4"/>
  <cacheFields count="2">
    <cacheField name="[Measures].[Título Dinámico]" caption="Título Dinámico" numFmtId="0" hierarchy="26" level="32767"/>
    <cacheField name="[Calendario].[FECHA].[FECHA]" caption="FECHA" numFmtId="0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>
      <fieldsUsage count="2">
        <fieldUsage x="-1"/>
        <fieldUsage x="1"/>
      </fieldsUsage>
    </cacheHierarchy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0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 oneField="1">
      <fieldsUsage count="1">
        <fieldUsage x="0"/>
      </fieldsUsage>
    </cacheHierarchy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89699073" createdVersion="5" refreshedVersion="8" minRefreshableVersion="3" recordCount="0" supportSubquery="1" supportAdvancedDrill="1" xr:uid="{8B420E4B-553E-4DE4-BD63-D64572FB583A}">
  <cacheSource type="external" connectionId="4"/>
  <cacheFields count="2">
    <cacheField name="[Measures].[Maximo Suma Anual Hipotecas]" caption="Maximo Suma Anual Hipotecas" numFmtId="0" hierarchy="29" level="32767"/>
    <cacheField name="[Calendario].[FECHA].[FECHA]" caption="FECHA" numFmtId="0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>
      <fieldsUsage count="2">
        <fieldUsage x="-1"/>
        <fieldUsage x="1"/>
      </fieldsUsage>
    </cacheHierarchy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0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 oneField="1">
      <fieldsUsage count="1">
        <fieldUsage x="0"/>
      </fieldsUsage>
    </cacheHierarchy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9039352" createdVersion="5" refreshedVersion="8" minRefreshableVersion="3" recordCount="0" supportSubquery="1" supportAdvancedDrill="1" xr:uid="{BDEB49FB-69CD-4456-AD7F-48FFFA90440A}">
  <cacheSource type="external" connectionId="4"/>
  <cacheFields count="2">
    <cacheField name="[Measures].[Año con Máximo Número de Hipotecas]" caption="Año con Máximo Número de Hipotecas" numFmtId="0" hierarchy="30" level="32767"/>
    <cacheField name="[Calendario].[FECHA].[FECHA]" caption="FECHA" numFmtId="0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>
      <fieldsUsage count="2">
        <fieldUsage x="-1"/>
        <fieldUsage x="1"/>
      </fieldsUsage>
    </cacheHierarchy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0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 oneField="1">
      <fieldsUsage count="1">
        <fieldUsage x="0"/>
      </fieldsUsage>
    </cacheHierarchy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91087966" createdVersion="5" refreshedVersion="8" minRefreshableVersion="3" recordCount="0" supportSubquery="1" supportAdvancedDrill="1" xr:uid="{E54EE016-6046-4E54-BBE7-403B9BC417A4}">
  <cacheSource type="external" connectionId="4"/>
  <cacheFields count="2">
    <cacheField name="[Measures].[KPI Card Máximo Anual Hipotecas]" caption="KPI Card Máximo Anual Hipotecas" numFmtId="0" hierarchy="31" level="32767"/>
    <cacheField name="[Calendario].[FECHA].[FECHA]" caption="FECHA" numFmtId="0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2" memberValueDatatype="7" unbalanced="0">
      <fieldsUsage count="2">
        <fieldUsage x="-1"/>
        <fieldUsage x="1"/>
      </fieldsUsage>
    </cacheHierarchy>
    <cacheHierarchy uniqueName="[Calendario].[AÑO MES]" caption="AÑO MES" time="1" defaultMemberUniqueName="[Calendario].[AÑO MES].[All]" allUniqueName="[Calendario].[AÑO MES].[All]" dimensionUniqueName="[Calendario]" displayFolder="" count="0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0" memberValueDatatype="130" unbalanced="0"/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0" unbalanced="0"/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/>
    <cacheHierarchy uniqueName="[Measures].[Total Importe]" caption="Total Importe" measure="1" displayFolder="" measureGroup="Tabla inicial" count="0"/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 oneField="1">
      <fieldsUsage count="1">
        <fieldUsage x="0"/>
      </fieldsUsage>
    </cacheHierarchy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e Morales Alvarez" refreshedDate="45755.492092245368" createdVersion="5" refreshedVersion="8" minRefreshableVersion="3" recordCount="0" supportSubquery="1" supportAdvancedDrill="1" xr:uid="{D2C36403-2B62-4766-9587-03D15B382CFC}">
  <cacheSource type="external" connectionId="4"/>
  <cacheFields count="8">
    <cacheField name="[Measures].[Total Hipotecas]" caption="Total Hipotecas" numFmtId="0" hierarchy="20" level="32767"/>
    <cacheField name="[Measures].[Total Importe]" caption="Total Importe" numFmtId="0" hierarchy="21" level="32767"/>
    <cacheField name="[Calendario].[AÑO MES].[AÑO]" caption="AÑO" numFmtId="0" hierarchy="1" level="1">
      <sharedItems containsSemiMixedTypes="0" containsString="0" containsNumber="1" containsInteger="1" minValue="2003" maxValue="2024" count="22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io].[AÑO MES].[AÑO].&amp;[2003]"/>
            <x15:cachedUniqueName index="1" name="[Calendario].[AÑO MES].[AÑO].&amp;[2004]"/>
            <x15:cachedUniqueName index="2" name="[Calendario].[AÑO MES].[AÑO].&amp;[2005]"/>
            <x15:cachedUniqueName index="3" name="[Calendario].[AÑO MES].[AÑO].&amp;[2006]"/>
            <x15:cachedUniqueName index="4" name="[Calendario].[AÑO MES].[AÑO].&amp;[2007]"/>
            <x15:cachedUniqueName index="5" name="[Calendario].[AÑO MES].[AÑO].&amp;[2008]"/>
            <x15:cachedUniqueName index="6" name="[Calendario].[AÑO MES].[AÑO].&amp;[2009]"/>
            <x15:cachedUniqueName index="7" name="[Calendario].[AÑO MES].[AÑO].&amp;[2010]"/>
            <x15:cachedUniqueName index="8" name="[Calendario].[AÑO MES].[AÑO].&amp;[2011]"/>
            <x15:cachedUniqueName index="9" name="[Calendario].[AÑO MES].[AÑO].&amp;[2012]"/>
            <x15:cachedUniqueName index="10" name="[Calendario].[AÑO MES].[AÑO].&amp;[2013]"/>
            <x15:cachedUniqueName index="11" name="[Calendario].[AÑO MES].[AÑO].&amp;[2014]"/>
            <x15:cachedUniqueName index="12" name="[Calendario].[AÑO MES].[AÑO].&amp;[2015]"/>
            <x15:cachedUniqueName index="13" name="[Calendario].[AÑO MES].[AÑO].&amp;[2016]"/>
            <x15:cachedUniqueName index="14" name="[Calendario].[AÑO MES].[AÑO].&amp;[2017]"/>
            <x15:cachedUniqueName index="15" name="[Calendario].[AÑO MES].[AÑO].&amp;[2018]"/>
            <x15:cachedUniqueName index="16" name="[Calendario].[AÑO MES].[AÑO].&amp;[2019]"/>
            <x15:cachedUniqueName index="17" name="[Calendario].[AÑO MES].[AÑO].&amp;[2020]"/>
            <x15:cachedUniqueName index="18" name="[Calendario].[AÑO MES].[AÑO].&amp;[2021]"/>
            <x15:cachedUniqueName index="19" name="[Calendario].[AÑO MES].[AÑO].&amp;[2022]"/>
            <x15:cachedUniqueName index="20" name="[Calendario].[AÑO MES].[AÑO].&amp;[2023]"/>
            <x15:cachedUniqueName index="21" name="[Calendario].[AÑO MES].[AÑO].&amp;[2024]"/>
          </x15:cachedUniqueNames>
        </ext>
      </extLst>
    </cacheField>
    <cacheField name="[Calendario].[AÑO MES].[MES]" caption="MES" numFmtId="0" hierarchy="1" level="2">
      <sharedItems containsSemiMixedTypes="0" containsNonDate="0" containsString="0"/>
    </cacheField>
    <cacheField name="[Territorio].[UBICACION GEOGRAFICA].[ESTADO]" caption="ESTADO" numFmtId="0" hierarchy="15" level="1">
      <sharedItems containsSemiMixedTypes="0" containsNonDate="0" containsString="0"/>
    </cacheField>
    <cacheField name="[Territorio].[UBICACION GEOGRAFICA].[COMUNIDAD_AUTONOMA]" caption="COMUNIDAD_AUTONOMA" numFmtId="0" hierarchy="15" level="2">
      <sharedItems containsSemiMixedTypes="0" containsNonDate="0" containsString="0"/>
    </cacheField>
    <cacheField name="[Territorio].[UBICACION GEOGRAFICA].[PROVINCIA]" caption="PROVINCIA" numFmtId="0" hierarchy="15" level="3">
      <sharedItems containsSemiMixedTypes="0" containsNonDate="0" containsString="0"/>
    </cacheField>
    <cacheField name="[Tabla inicial].[FINCA_NATURALEZA].[FINCA_NATURALEZA]" caption="FINCA_NATURALEZA" numFmtId="0" hierarchy="7" level="1">
      <sharedItems containsSemiMixedTypes="0" containsNonDate="0" containsString="0"/>
    </cacheField>
  </cacheFields>
  <cacheHierarchies count="37">
    <cacheHierarchy uniqueName="[Calendario].[FECHA]" caption="FECHA" attribute="1" time="1" keyAttribute="1" defaultMemberUniqueName="[Calendario].[FECHA].[All]" allUniqueName="[Calendario].[FECHA].[All]" dimensionUniqueName="[Calendario]" displayFolder="" count="0" memberValueDatatype="7" unbalanced="0"/>
    <cacheHierarchy uniqueName="[Calendario].[AÑO MES]" caption="AÑO MES" time="1" defaultMemberUniqueName="[Calendario].[AÑO MES].[All]" allUniqueName="[Calendario].[AÑO MES].[All]" dimensionUniqueName="[Calendario]" displayFolder="" count="3" unbalanced="0">
      <fieldsUsage count="3">
        <fieldUsage x="-1"/>
        <fieldUsage x="2"/>
        <fieldUsage x="3"/>
      </fieldsUsage>
    </cacheHierarchy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20" unbalanced="0"/>
    <cacheHierarchy uniqueName="[Calendario].[NOMBRE_MES]" caption="NOMBRE_MES" attribute="1" time="1" defaultMemberUniqueName="[Calendario].[NOMBRE_MES].[All]" allUniqueName="[Calendario].[NOMBRE_MES].[All]" dimensionUniqueName="[Calendario]" displayFolder="" count="0" memberValueDatatype="13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20" unbalanced="0"/>
    <cacheHierarchy uniqueName="[Tabla inicial].[FECHA_HIPOTECA]" caption="FECHA_HIPOTECA" attribute="1" time="1" defaultMemberUniqueName="[Tabla inicial].[FECHA_HIPOTECA].[All]" allUniqueName="[Tabla inicial].[FECHA_HIPOTECA].[All]" dimensionUniqueName="[Tabla inicial]" displayFolder="" count="0" memberValueDatatype="7" unbalanced="0"/>
    <cacheHierarchy uniqueName="[Tabla inicial].[FINCA_NATURALEZA]" caption="FINCA_NATURALEZA" attribute="1" defaultMemberUniqueName="[Tabla inicial].[FINCA_NATURALEZA].[All]" allUniqueName="[Tabla inicial].[FINCA_NATURALEZA].[All]" dimensionUniqueName="[Tabla inicial]" displayFolder="" count="2" memberValueDatatype="130" unbalanced="0">
      <fieldsUsage count="2">
        <fieldUsage x="-1"/>
        <fieldUsage x="7"/>
      </fieldsUsage>
    </cacheHierarchy>
    <cacheHierarchy uniqueName="[Tabla inicial].[NUMERO_HIPOTECAS]" caption="NUMERO_HIPOTECAS" attribute="1" defaultMemberUniqueName="[Tabla inicial].[NUMERO_HIPOTECAS].[All]" allUniqueName="[Tabla inicial].[NUMERO_HIPOTECAS].[All]" dimensionUniqueName="[Tabla inicial]" displayFolder="" count="0" memberValueDatatype="20" unbalanced="0"/>
    <cacheHierarchy uniqueName="[Tabla inicial].[IMPORTE_HIPOTECAS]" caption="IMPORTE_HIPOTECAS" attribute="1" defaultMemberUniqueName="[Tabla inicial].[IMPORTE_HIPOTECAS].[All]" allUniqueName="[Tabla inicial].[IMPORTE_HIPOTECAS].[All]" dimensionUniqueName="[Tabla inicial]" displayFolder="" count="0" memberValueDatatype="20" unbalanced="0"/>
    <cacheHierarchy uniqueName="[Tabla inicial].[Territorio_ID]" caption="Territorio_ID" attribute="1" defaultMemberUniqueName="[Tabla inicial].[Territorio_ID].[All]" allUniqueName="[Tabla inicial].[Territorio_ID].[All]" dimensionUniqueName="[Tabla inicial]" displayFolder="" count="0" memberValueDatatype="20" unbalanced="0"/>
    <cacheHierarchy uniqueName="[Territorio].[ID]" caption="ID" attribute="1" defaultMemberUniqueName="[Territorio].[ID].[All]" allUniqueName="[Territorio].[ID].[All]" dimensionUniqueName="[Territorio]" displayFolder="" count="0" memberValueDatatype="20" unbalanced="0"/>
    <cacheHierarchy uniqueName="[Territorio].[ESTADO]" caption="ESTADO" attribute="1" defaultMemberUniqueName="[Territorio].[ESTADO].[All]" allUniqueName="[Territorio].[ESTADO].[All]" dimensionUniqueName="[Territorio]" displayFolder="" count="0" memberValueDatatype="130" unbalanced="0"/>
    <cacheHierarchy uniqueName="[Territorio].[COMUNIDAD_AUTONOMA]" caption="COMUNIDAD_AUTONOMA" attribute="1" defaultMemberUniqueName="[Territorio].[COMUNIDAD_AUTONOMA].[All]" allUniqueName="[Territorio].[COMUNIDAD_AUTONOMA].[All]" dimensionUniqueName="[Territorio]" displayFolder="" count="0" memberValueDatatype="130" unbalanced="0"/>
    <cacheHierarchy uniqueName="[Territorio].[PROVINCIA]" caption="PROVINCIA" attribute="1" defaultMemberUniqueName="[Territorio].[PROVINCIA].[All]" allUniqueName="[Territorio].[PROVINCIA].[All]" dimensionUniqueName="[Territorio]" displayFolder="" count="0" memberValueDatatype="130" unbalanced="0"/>
    <cacheHierarchy uniqueName="[Territorio].[UBICACION GEOGRAFICA]" caption="UBICACION GEOGRAFICA" defaultMemberUniqueName="[Territorio].[UBICACION GEOGRAFICA].[All]" allUniqueName="[Territorio].[UBICACION GEOGRAFICA].[All]" dimensionUniqueName="[Territorio]" displayFolder="" count="4" unbalanced="0">
      <fieldsUsage count="4">
        <fieldUsage x="-1"/>
        <fieldUsage x="4"/>
        <fieldUsage x="5"/>
        <fieldUsage x="6"/>
      </fieldsUsage>
    </cacheHierarchy>
    <cacheHierarchy uniqueName="[Measures].[Recuento de ESTADO]" caption="Recuento de ESTADO" measure="1" displayFolder="" measureGroup="Territorio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NUMERO_HIPOTECAS]" caption="Suma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NUMERO_HIPOTECAS]" caption="Promedio de NUMERO_HIPOTECAS" measure="1" displayFolder="" measureGroup="Tabla inicial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IMPORTE_HIPOTECAS]" caption="Suma de IMPORTE_HIPOTECAS" measure="1" displayFolder="" measureGroup="Tabla inicial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Total Hipotecas]" caption="Total Hipotecas" measure="1" displayFolder="" measureGroup="Tabla inicial" count="0" oneField="1">
      <fieldsUsage count="1">
        <fieldUsage x="0"/>
      </fieldsUsage>
    </cacheHierarchy>
    <cacheHierarchy uniqueName="[Measures].[Total Importe]" caption="Total Importe" measure="1" displayFolder="" measureGroup="Tabla inicial" count="0" oneField="1">
      <fieldsUsage count="1">
        <fieldUsage x="1"/>
      </fieldsUsage>
    </cacheHierarchy>
    <cacheHierarchy uniqueName="[Measures].[Crecimiento Interanual Importe]" caption="Crecimiento Interanual Importe" measure="1" displayFolder="" measureGroup="Tabla inicial" count="0"/>
    <cacheHierarchy uniqueName="[Measures].[Promedio mensual Hipotecas]" caption="Promedio mensual Hipotecas" measure="1" displayFolder="" measureGroup="Tabla inicial" count="0"/>
    <cacheHierarchy uniqueName="[Measures].[Importe por Naturaleza]" caption="Importe por Naturaleza" measure="1" displayFolder="" measureGroup="Tabla inicial" count="0"/>
    <cacheHierarchy uniqueName="[Measures].[Top 3 Comunidades Importe]" caption="Top 3 Comunidades Importe" measure="1" displayFolder="" measureGroup="Tabla inicial" count="0"/>
    <cacheHierarchy uniqueName="[Measures].[Título Dinámico]" caption="Título Dinámico" measure="1" displayFolder="" measureGroup="Calendario" count="0"/>
    <cacheHierarchy uniqueName="[Measures].[Año Máximo]" caption="Año Máximo" measure="1" displayFolder="" measureGroup="Calendario" count="0"/>
    <cacheHierarchy uniqueName="[Measures].[Año Mínimo]" caption="Año Mínimo" measure="1" displayFolder="" measureGroup="Calendario" count="0"/>
    <cacheHierarchy uniqueName="[Measures].[Maximo Suma Anual Hipotecas]" caption="Maximo Suma Anual Hipotecas" measure="1" displayFolder="" measureGroup="Tabla inicial" count="0"/>
    <cacheHierarchy uniqueName="[Measures].[Año con Máximo Número de Hipotecas]" caption="Año con Máximo Número de Hipotecas" measure="1" displayFolder="" measureGroup="Calendario" count="0"/>
    <cacheHierarchy uniqueName="[Measures].[KPI Card Máximo Anual Hipotecas]" caption="KPI Card Máximo Anual Hipotecas" measure="1" displayFolder="" measureGroup="Tabla inicial" count="0"/>
    <cacheHierarchy uniqueName="[Measures].[Crecimiento Interanual Número Hipotecas]" caption="Crecimiento Interanual Número Hipotecas" measure="1" displayFolder="" measureGroup="Tabla inicial" count="0"/>
    <cacheHierarchy uniqueName="[Measures].[__XL_Count Tabla inicial]" caption="__XL_Count Tabla inicial" measure="1" displayFolder="" measureGroup="Tabla inicial" count="0" hidden="1"/>
    <cacheHierarchy uniqueName="[Measures].[__XL_Count Calendario]" caption="__XL_Count Calendario" measure="1" displayFolder="" measureGroup="Calendario" count="0" hidden="1"/>
    <cacheHierarchy uniqueName="[Measures].[__XL_Count Territorio]" caption="__XL_Count Territorio" measure="1" displayFolder="" measureGroup="Territorio" count="0" hidden="1"/>
    <cacheHierarchy uniqueName="[Measures].[__No hay medidas definidas]" caption="__No hay medidas definidas" measure="1" displayFolder="" count="0" hidden="1"/>
  </cacheHierarchies>
  <kpis count="0"/>
  <dimensions count="4">
    <dimension name="Calendario" uniqueName="[Calendario]" caption="Calendario"/>
    <dimension measure="1" name="Measures" uniqueName="[Measures]" caption="Measures"/>
    <dimension name="Tabla inicial" uniqueName="[Tabla inicial]" caption="Tabla inicial"/>
    <dimension name="Territorio" uniqueName="[Territorio]" caption="Territorio"/>
  </dimensions>
  <measureGroups count="3">
    <measureGroup name="Calendario" caption="Calendario"/>
    <measureGroup name="Tabla inicial" caption="Tabla inicial"/>
    <measureGroup name="Territorio" caption="Territorio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D3DABA-1513-42C0-8469-C0334510EFF9}" name="TablaDinámica5" cacheId="82" applyNumberFormats="0" applyBorderFormats="0" applyFontFormats="0" applyPatternFormats="0" applyAlignmentFormats="0" applyWidthHeightFormats="1" dataCaption="Valores" tag="bc052b92-17ce-4b46-8f10-e51b63d63bfc" updatedVersion="8" minRefreshableVersion="5" useAutoFormatting="1" subtotalHiddenItems="1" itemPrintTitles="1" createdVersion="5" indent="0" outline="1" outlineData="1" multipleFieldFilters="0" chartFormat="9">
  <location ref="A76:G100" firstHeaderRow="1" firstDataRow="2" firstDataCol="1"/>
  <pivotFields count="6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chartFormats count="20">
    <chartFormat chart="7" format="1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7" format="1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7" format="1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10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 inicial]"/>
        <x15:activeTabTopLevelEntity name="[Calendario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C4845-1ED8-490A-98A5-4D7A2D2CF19A}" name="TablaDinámica7" cacheId="79" applyNumberFormats="0" applyBorderFormats="0" applyFontFormats="0" applyPatternFormats="0" applyAlignmentFormats="0" applyWidthHeightFormats="1" dataCaption="Valores" tag="1ab6fd1b-5f8e-4625-be2f-36b72ff08d27" updatedVersion="8" minRefreshableVersion="5" useAutoFormatting="1" subtotalHiddenItems="1" itemPrintTitles="1" createdVersion="5" indent="0" outline="1" outlineData="1" multipleFieldFilters="0" chartFormat="6">
  <location ref="A49:G73" firstHeaderRow="1" firstDataRow="2" firstDataCol="1"/>
  <pivotFields count="6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2" subtotal="count" baseField="0" baseItem="0"/>
  </dataFields>
  <chartFormats count="20">
    <chartFormat chart="3" format="1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1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1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3" format="1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15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abla inicial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3F681-84DA-4271-A9A8-16445FA2785F}" name="TablaDinámica6" cacheId="75" applyNumberFormats="0" applyBorderFormats="0" applyFontFormats="0" applyPatternFormats="0" applyAlignmentFormats="0" applyWidthHeightFormats="1" dataCaption="Valores" tag="a6eb3db9-6639-4cfc-9e14-3ba8f92ca96a" updatedVersion="8" minRefreshableVersion="3" useAutoFormatting="1" subtotalHiddenItems="1" itemPrintTitles="1" createdVersion="5" indent="0" outline="1" outlineData="1" multipleFieldFilters="0" chartFormat="6">
  <location ref="A27:C47" firstHeaderRow="0" firstDataRow="1" firstDataCol="1"/>
  <pivotFields count="6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rritorio]"/>
        <x15:activeTabTopLevelEntity name="[Tabla inici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D6E71-F967-4AFF-81C5-0B3B4AB8C523}" name="Evolucion Temporal" cacheId="97" applyNumberFormats="0" applyBorderFormats="0" applyFontFormats="0" applyPatternFormats="0" applyAlignmentFormats="0" applyWidthHeightFormats="1" dataCaption="Valores" tag="5032f48d-d7ff-4669-926e-706c70bb0f22" updatedVersion="8" minRefreshableVersion="5" useAutoFormatting="1" subtotalHiddenItems="1" itemPrintTitles="1" createdVersion="5" indent="0" outline="1" outlineData="1" multipleFieldFilters="0" chartFormat="10">
  <location ref="A1:C24" firstHeaderRow="0" firstDataRow="1" firstDataCol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</items>
    </pivotField>
    <pivotField axis="axisRow" subtotalTop="0" showAll="0" dataSourceSort="1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Hipotecas concedidas" fld="0" subtotal="count" baseField="0" baseItem="0"/>
    <dataField name="Importe hipotecas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47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abla inicial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911D9-6A0F-46FD-B0D7-0D57911D2409}" name="TablaDinámica4" cacheId="94" applyNumberFormats="0" applyBorderFormats="0" applyFontFormats="0" applyPatternFormats="0" applyAlignmentFormats="0" applyWidthHeightFormats="1" dataCaption="Valores" tag="c64255da-f2c3-4d9e-a4c9-03e28adb3cc8" updatedVersion="8" minRefreshableVersion="5" useAutoFormatting="1" subtotalHiddenItems="1" itemPrintTitles="1" createdVersion="5" indent="0" outline="1" outlineData="1" multipleFieldFilters="0">
  <location ref="A15:A16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28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 inicial]"/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6977-5ADE-4B6E-AE19-F4A5D6A9E056}" name="TablaDinámica2" cacheId="85" applyNumberFormats="0" applyBorderFormats="0" applyFontFormats="0" applyPatternFormats="0" applyAlignmentFormats="0" applyWidthHeightFormats="1" dataCaption="Valores" tag="adb65820-6b9f-4e81-9aff-21ca258cb66a" updatedVersion="8" minRefreshableVersion="5" useAutoFormatting="1" subtotalHiddenItems="1" itemPrintTitles="1" createdVersion="5" indent="0" outline="1" outlineData="1" multipleFieldFilters="0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47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EEBF1-2C0C-491E-A916-6FC313477655}" name="TablaDinámica1" cacheId="88" applyNumberFormats="0" applyBorderFormats="0" applyFontFormats="0" applyPatternFormats="0" applyAlignmentFormats="0" applyWidthHeightFormats="1" dataCaption="Valores" tag="a742e2e0-329e-4ab9-b3ea-4daed1d627bb" updatedVersion="8" minRefreshableVersion="5" useAutoFormatting="1" subtotalHiddenItems="1" itemPrintTitles="1" createdVersion="5" indent="0" outline="1" outlineData="1" multipleFieldFilters="0">
  <location ref="A9:A10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47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abla inicial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1A4E6-8AEC-4A0C-ABA5-9FC3ED9A64F2}" name="TablaDinámica3" cacheId="91" applyNumberFormats="0" applyBorderFormats="0" applyFontFormats="0" applyPatternFormats="0" applyAlignmentFormats="0" applyWidthHeightFormats="1" dataCaption="Valores" tag="90fb44e0-0552-4f3a-95a4-a2f744d6ddc0" updatedVersion="8" minRefreshableVersion="5" useAutoFormatting="1" subtotalHiddenItems="1" itemPrintTitles="1" createdVersion="5" indent="0" outline="1" outlineData="1" multipleFieldFilters="0">
  <location ref="A12:A1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40" name="[Calendario].[FECHA]">
      <autoFilter ref="A1">
        <filterColumn colId="0">
          <customFilters and="1">
            <customFilter operator="greaterThanOrEqual" val="37622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abla inicial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E2C26-2153-48E6-9A1B-7F842E9DFBB5}" name="Crecimiento Interanual" cacheId="72" applyNumberFormats="0" applyBorderFormats="0" applyFontFormats="0" applyPatternFormats="0" applyAlignmentFormats="0" applyWidthHeightFormats="1" dataCaption="Valores" tag="c8c8c1c1-427d-4dfa-8763-b54706eae9b1" updatedVersion="8" minRefreshableVersion="3" subtotalHiddenItems="1" rowGrandTotals="0" colGrandTotals="0" itemPrintTitles="1" createdVersion="5" indent="0" outline="1" outlineData="1" multipleFieldFilters="0" rowHeaderCaption="Crecimiento Interanual">
  <location ref="Q22:S43" firstHeaderRow="0" firstDataRow="1" firstDataCol="1"/>
  <pivotFields count="7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2">
    <i>
      <x/>
    </i>
    <i i="1">
      <x v="1"/>
    </i>
  </colItems>
  <dataFields count="2">
    <dataField name="Concedidas" fld="2" subtotal="count" baseField="0" baseItem="0"/>
    <dataField name="Importe" fld="1" subtotal="count" baseField="0" baseItem="0"/>
  </dataFields>
  <formats count="4">
    <format dxfId="15">
      <pivotArea dataOnly="0" outline="0" fieldPosition="0">
        <references count="1">
          <reference field="4294967294" count="1">
            <x v="0"/>
          </reference>
        </references>
      </pivotArea>
    </format>
    <format dxfId="14">
      <pivotArea dataOnly="0" outline="0" fieldPosition="0">
        <references count="1">
          <reference field="4294967294" count="1">
            <x v="1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</format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Import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ncedida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>
        <x14:conditionalFormats count="2">
          <x14:conditionalFormat priority="1" id="{751C00DD-C15B-4622-8993-DE50584CCF1C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0"/>
                  </reference>
                </references>
              </pivotArea>
            </x14:pivotAreas>
          </x14:conditionalFormat>
          <x14:conditionalFormat priority="2" id="{19A0CFD4-B204-4F69-B4DF-FEEFB04BD0FA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"/>
                  </reference>
                </references>
              </pivotArea>
            </x14:pivotAreas>
          </x14:conditionalFormat>
        </x14:conditionalFormats>
      </x14:pivotTableDefinition>
    </ext>
    <ext xmlns:x15="http://schemas.microsoft.com/office/spreadsheetml/2010/11/main" uri="{E67621CE-5B39-4880-91FE-76760E9C1902}">
      <x15:pivotTableUISettings>
        <x15:activeTabTopLevelEntity name="[Calendario]"/>
        <x15:activeTabTopLevelEntity name="[Tabla inicial]"/>
        <x15:activeTabTopLevelEntity name="[Territo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NCA_NATURALEZA" xr10:uid="{BB30D428-6162-4B45-BE4C-B95F3DEB8220}" sourceName="[Tabla inicial].[FINCA_NATURALEZA]">
  <pivotTables>
    <pivotTable tabId="3" name="Evolucion Temporal"/>
    <pivotTable tabId="4" name="Crecimiento Interanual"/>
  </pivotTables>
  <data>
    <olap pivotCacheId="1744660235">
      <levels count="2">
        <level uniqueName="[Tabla inicial].[FINCA_NATURALEZA].[(All)]" sourceCaption="(All)" count="0"/>
        <level uniqueName="[Tabla inicial].[FINCA_NATURALEZA].[FINCA_NATURALEZA]" sourceCaption="FINCA_NATURALEZA" count="5">
          <ranges>
            <range startItem="0">
              <i n="[Tabla inicial].[FINCA_NATURALEZA].&amp;[Fincas rústicas]" c="Fincas rústicas"/>
              <i n="[Tabla inicial].[FINCA_NATURALEZA].&amp;[Fincas urbanas]" c="Fincas urbanas"/>
              <i n="[Tabla inicial].[FINCA_NATURALEZA].&amp;[Resto de fincas urbanas]" c="Resto de fincas urbanas"/>
              <i n="[Tabla inicial].[FINCA_NATURALEZA].&amp;[Solares]" c="Solares"/>
              <i n="[Tabla inicial].[FINCA_NATURALEZA].&amp;[Viviendas]" c="Viviendas"/>
            </range>
          </ranges>
        </level>
      </levels>
      <selections count="1">
        <selection n="[Tabla inicial].[FINCA_NATURALEZA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BICACION_GEOGRAFICA" xr10:uid="{BACA3AE6-906E-4052-8309-43124D97A251}" sourceName="[Territorio].[UBICACION GEOGRAFICA]">
  <pivotTables>
    <pivotTable tabId="3" name="TablaDinámica6"/>
    <pivotTable tabId="3" name="Evolucion Temporal"/>
    <pivotTable tabId="3" name="TablaDinámica7"/>
    <pivotTable tabId="3" name="TablaDinámica5"/>
    <pivotTable tabId="4" name="Crecimiento Interanual"/>
  </pivotTables>
  <data>
    <olap pivotCacheId="1744660235">
      <levels count="4">
        <level uniqueName="[Territorio].[UBICACION GEOGRAFICA].[(All)]" sourceCaption="(All)" count="0"/>
        <level uniqueName="[Territorio].[UBICACION GEOGRAFICA].[ESTADO]" sourceCaption="ESTADO" count="0"/>
        <level uniqueName="[Territorio].[UBICACION GEOGRAFICA].[COMUNIDAD_AUTONOMA]" sourceCaption="COMUNIDAD_AUTONOMA" count="19">
          <ranges>
            <range startItem="0">
              <i n="[Territorio].[UBICACION GEOGRAFICA].[COMUNIDAD_AUTONOMA].&amp;[Andalucía]" c="Andalucía">
                <p n="[Territorio].[UBICACION GEOGRAFICA].[ESTADO].&amp;[España]"/>
              </i>
              <i n="[Territorio].[UBICACION GEOGRAFICA].[COMUNIDAD_AUTONOMA].&amp;[Canarias]" c="Canarias">
                <p n="[Territorio].[UBICACION GEOGRAFICA].[ESTADO].&amp;[España]"/>
              </i>
              <i n="[Territorio].[UBICACION GEOGRAFICA].[COMUNIDAD_AUTONOMA].&amp;[Cantabria]" c="Cantabria">
                <p n="[Territorio].[UBICACION GEOGRAFICA].[ESTADO].&amp;[España]"/>
              </i>
              <i n="[Territorio].[UBICACION GEOGRAFICA].[COMUNIDAD_AUTONOMA].&amp;[Castilla - La Mancha]" c="Castilla - La Mancha">
                <p n="[Territorio].[UBICACION GEOGRAFICA].[ESTADO].&amp;[España]"/>
              </i>
              <i n="[Territorio].[UBICACION GEOGRAFICA].[COMUNIDAD_AUTONOMA].&amp;[Castilla y León]" c="Castilla y León">
                <p n="[Territorio].[UBICACION GEOGRAFICA].[ESTADO].&amp;[España]"/>
              </i>
              <i n="[Territorio].[UBICACION GEOGRAFICA].[COMUNIDAD_AUTONOMA].&amp;[Cataluña]" c="Cataluña">
                <p n="[Territorio].[UBICACION GEOGRAFICA].[ESTADO].&amp;[España]"/>
              </i>
              <i n="[Territorio].[UBICACION GEOGRAFICA].[COMUNIDAD_AUTONOMA].&amp;[Ciudad Autónoma de Ceuta]" c="Ciudad Autónoma de Ceuta">
                <p n="[Territorio].[UBICACION GEOGRAFICA].[ESTADO].&amp;[España]"/>
              </i>
              <i n="[Territorio].[UBICACION GEOGRAFICA].[COMUNIDAD_AUTONOMA].&amp;[Ciudad Autónoma de Melilla]" c="Ciudad Autónoma de Melilla">
                <p n="[Territorio].[UBICACION GEOGRAFICA].[ESTADO].&amp;[España]"/>
              </i>
              <i n="[Territorio].[UBICACION GEOGRAFICA].[COMUNIDAD_AUTONOMA].&amp;[Comunidad de Madrid]" c="Comunidad de Madrid">
                <p n="[Territorio].[UBICACION GEOGRAFICA].[ESTADO].&amp;[España]"/>
              </i>
              <i n="[Territorio].[UBICACION GEOGRAFICA].[COMUNIDAD_AUTONOMA].&amp;[Comunidad Foral de Navarra]" c="Comunidad Foral de Navarra">
                <p n="[Territorio].[UBICACION GEOGRAFICA].[ESTADO].&amp;[España]"/>
              </i>
              <i n="[Territorio].[UBICACION GEOGRAFICA].[COMUNIDAD_AUTONOMA].&amp;[Comunidad Valenciana]" c="Comunidad Valenciana">
                <p n="[Territorio].[UBICACION GEOGRAFICA].[ESTADO].&amp;[España]"/>
              </i>
              <i n="[Territorio].[UBICACION GEOGRAFICA].[COMUNIDAD_AUTONOMA].&amp;[Extremadura]" c="Extremadura">
                <p n="[Territorio].[UBICACION GEOGRAFICA].[ESTADO].&amp;[España]"/>
              </i>
              <i n="[Territorio].[UBICACION GEOGRAFICA].[COMUNIDAD_AUTONOMA].&amp;[Galicia]" c="Galicia">
                <p n="[Territorio].[UBICACION GEOGRAFICA].[ESTADO].&amp;[España]"/>
              </i>
              <i n="[Territorio].[UBICACION GEOGRAFICA].[COMUNIDAD_AUTONOMA].&amp;[Illes Balears / Islas Baleares]" c="Illes Balears / Islas Baleares">
                <p n="[Territorio].[UBICACION GEOGRAFICA].[ESTADO].&amp;[España]"/>
              </i>
              <i n="[Territorio].[UBICACION GEOGRAFICA].[COMUNIDAD_AUTONOMA].&amp;[La Rioja]" c="La Rioja">
                <p n="[Territorio].[UBICACION GEOGRAFICA].[ESTADO].&amp;[España]"/>
              </i>
              <i n="[Territorio].[UBICACION GEOGRAFICA].[COMUNIDAD_AUTONOMA].&amp;[País Vasco]" c="País Vasco">
                <p n="[Territorio].[UBICACION GEOGRAFICA].[ESTADO].&amp;[España]"/>
              </i>
              <i n="[Territorio].[UBICACION GEOGRAFICA].[COMUNIDAD_AUTONOMA].&amp;[Principado de Asturias]" c="Principado de Asturias">
                <p n="[Territorio].[UBICACION GEOGRAFICA].[ESTADO].&amp;[España]"/>
              </i>
              <i n="[Territorio].[UBICACION GEOGRAFICA].[COMUNIDAD_AUTONOMA].&amp;[Región de Murcia]" c="Región de Murcia">
                <p n="[Territorio].[UBICACION GEOGRAFICA].[ESTADO].&amp;[España]"/>
              </i>
              <i n="[Territorio].[UBICACION GEOGRAFICA].[COMUNIDAD_AUTONOMA].&amp;[Zaragoza]" c="Zaragoza">
                <p n="[Territorio].[UBICACION GEOGRAFICA].[ESTADO].&amp;[España]"/>
              </i>
            </range>
          </ranges>
        </level>
        <level uniqueName="[Territorio].[UBICACION GEOGRAFICA].[PROVINCIA]" sourceCaption="PROVINCIA" count="0"/>
      </levels>
      <selections count="1">
        <selection n="[Territorio].[UBICACION GEOGRAFICA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lector Finca" xr10:uid="{775F2912-8AD4-4D1F-B1CD-EC158F308E82}" cache="SegmentaciónDeDatos_FINCA_NATURALEZA" caption="Tipo de finca" level="1" rowHeight="241300"/>
  <slicer name="Selector CA" xr10:uid="{5229EAFA-2139-47E1-A5AA-2553FC91CBC9}" cache="SegmentaciónDeDatos_UBICACION_GEOGRAFICA" caption="Comunidad Autónoma" level="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D64647FB-35F5-4440-A8BA-2259975FCC73}" sourceName="[Calendario].[FECHA]">
  <pivotTables>
    <pivotTable tabId="3" name="Evolucion Temporal"/>
    <pivotTable tabId="5" name="TablaDinámica2"/>
    <pivotTable tabId="5" name="TablaDinámica1"/>
    <pivotTable tabId="5" name="TablaDinámica3"/>
    <pivotTable tabId="5" name="TablaDinámica4"/>
    <pivotTable tabId="3" name="TablaDinámica7"/>
    <pivotTable tabId="3" name="TablaDinámica5"/>
  </pivotTables>
  <state minimalRefreshVersion="6" lastRefreshVersion="6" pivotCacheId="1468976537" filterType="dateBetween">
    <selection startDate="2003-01-01T00:00:00" endDate="2024-12-31T00:00:00"/>
    <bounds startDate="200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lector Fecha" xr10:uid="{7852C117-3B1D-4C44-BF7A-BEF6EBBF00EE}" cache="Timeline_FECHA" caption="FECHA" showHeader="0" showSelectionLabel="0" showTimeLevel="0" showHorizontalScrollbar="0" level="0" selectionLevel="0" scrollPosition="200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ADB6-FA34-42D6-8E83-E5E985CCCA3C}">
  <dimension ref="A1:G100"/>
  <sheetViews>
    <sheetView tabSelected="1" zoomScale="89" zoomScaleNormal="100" workbookViewId="0">
      <selection activeCell="K16" sqref="K16"/>
    </sheetView>
  </sheetViews>
  <sheetFormatPr baseColWidth="10" defaultRowHeight="15" x14ac:dyDescent="0.25"/>
  <cols>
    <col min="1" max="1" width="17.5703125" bestFit="1" customWidth="1"/>
    <col min="2" max="2" width="20.140625" bestFit="1" customWidth="1"/>
    <col min="3" max="3" width="17.28515625" bestFit="1" customWidth="1"/>
    <col min="4" max="4" width="22" bestFit="1" customWidth="1"/>
    <col min="5" max="5" width="12.140625" bestFit="1" customWidth="1"/>
    <col min="6" max="7" width="13.85546875" bestFit="1" customWidth="1"/>
    <col min="8" max="21" width="6.7109375" bestFit="1" customWidth="1"/>
    <col min="22" max="23" width="5.5703125" bestFit="1" customWidth="1"/>
    <col min="24" max="24" width="15.7109375" bestFit="1" customWidth="1"/>
    <col min="25" max="30" width="9" bestFit="1" customWidth="1"/>
    <col min="31" max="45" width="7.85546875" bestFit="1" customWidth="1"/>
    <col min="46" max="46" width="23.85546875" bestFit="1" customWidth="1"/>
    <col min="47" max="55" width="7.85546875" bestFit="1" customWidth="1"/>
    <col min="56" max="60" width="6.7109375" bestFit="1" customWidth="1"/>
    <col min="61" max="67" width="7.85546875" bestFit="1" customWidth="1"/>
    <col min="68" max="68" width="9.28515625" bestFit="1" customWidth="1"/>
    <col min="69" max="78" width="6.7109375" bestFit="1" customWidth="1"/>
    <col min="79" max="89" width="5.5703125" bestFit="1" customWidth="1"/>
    <col min="90" max="90" width="11.5703125" bestFit="1" customWidth="1"/>
    <col min="91" max="94" width="9" bestFit="1" customWidth="1"/>
    <col min="95" max="111" width="7.85546875" bestFit="1" customWidth="1"/>
    <col min="112" max="112" width="12.5703125" bestFit="1" customWidth="1"/>
    <col min="113" max="269" width="22.5703125" bestFit="1" customWidth="1"/>
    <col min="270" max="270" width="12.5703125" bestFit="1" customWidth="1"/>
    <col min="271" max="1052" width="27.28515625" bestFit="1" customWidth="1"/>
    <col min="1053" max="1053" width="19.5703125" bestFit="1" customWidth="1"/>
    <col min="1054" max="1054" width="18.140625" bestFit="1" customWidth="1"/>
    <col min="1055" max="1055" width="26.7109375" bestFit="1" customWidth="1"/>
    <col min="1056" max="1057" width="32.28515625" bestFit="1" customWidth="1"/>
  </cols>
  <sheetData>
    <row r="1" spans="1:3" x14ac:dyDescent="0.25">
      <c r="A1" s="1" t="s">
        <v>1</v>
      </c>
      <c r="B1" t="s">
        <v>36</v>
      </c>
      <c r="C1" t="s">
        <v>37</v>
      </c>
    </row>
    <row r="2" spans="1:3" x14ac:dyDescent="0.25">
      <c r="A2" s="2">
        <v>2003</v>
      </c>
      <c r="B2" s="3">
        <v>2690319</v>
      </c>
      <c r="C2" s="3">
        <v>279142518</v>
      </c>
    </row>
    <row r="3" spans="1:3" x14ac:dyDescent="0.25">
      <c r="A3" s="2">
        <v>2004</v>
      </c>
      <c r="B3" s="3">
        <v>3190303</v>
      </c>
      <c r="C3" s="3">
        <v>381933564</v>
      </c>
    </row>
    <row r="4" spans="1:3" x14ac:dyDescent="0.25">
      <c r="A4" s="2">
        <v>2005</v>
      </c>
      <c r="B4" s="3">
        <v>3569272</v>
      </c>
      <c r="C4" s="3">
        <v>484314034</v>
      </c>
    </row>
    <row r="5" spans="1:3" x14ac:dyDescent="0.25">
      <c r="A5" s="2">
        <v>2006</v>
      </c>
      <c r="B5" s="3">
        <v>3767343</v>
      </c>
      <c r="C5" s="3">
        <v>581022494</v>
      </c>
    </row>
    <row r="6" spans="1:3" x14ac:dyDescent="0.25">
      <c r="A6" s="2">
        <v>2007</v>
      </c>
      <c r="B6" s="3">
        <v>3541586</v>
      </c>
      <c r="C6" s="3">
        <v>587004881</v>
      </c>
    </row>
    <row r="7" spans="1:3" x14ac:dyDescent="0.25">
      <c r="A7" s="2">
        <v>2008</v>
      </c>
      <c r="B7" s="3">
        <v>2544826</v>
      </c>
      <c r="C7" s="3">
        <v>401156131</v>
      </c>
    </row>
    <row r="8" spans="1:3" x14ac:dyDescent="0.25">
      <c r="A8" s="2">
        <v>2009</v>
      </c>
      <c r="B8" s="3">
        <v>2125529</v>
      </c>
      <c r="C8" s="3">
        <v>287107346</v>
      </c>
    </row>
    <row r="9" spans="1:3" x14ac:dyDescent="0.25">
      <c r="A9" s="2">
        <v>2010</v>
      </c>
      <c r="B9" s="3">
        <v>1891516</v>
      </c>
      <c r="C9" s="3">
        <v>238163377</v>
      </c>
    </row>
    <row r="10" spans="1:3" x14ac:dyDescent="0.25">
      <c r="A10" s="2">
        <v>2011</v>
      </c>
      <c r="B10" s="3">
        <v>1281616</v>
      </c>
      <c r="C10" s="3">
        <v>151868700</v>
      </c>
    </row>
    <row r="11" spans="1:3" x14ac:dyDescent="0.25">
      <c r="A11" s="2">
        <v>2012</v>
      </c>
      <c r="B11" s="3">
        <v>895042</v>
      </c>
      <c r="C11" s="3">
        <v>100058623</v>
      </c>
    </row>
    <row r="12" spans="1:3" x14ac:dyDescent="0.25">
      <c r="A12" s="2">
        <v>2013</v>
      </c>
      <c r="B12" s="3">
        <v>641766</v>
      </c>
      <c r="C12" s="3">
        <v>72707036</v>
      </c>
    </row>
    <row r="13" spans="1:3" x14ac:dyDescent="0.25">
      <c r="A13" s="2">
        <v>2014</v>
      </c>
      <c r="B13" s="3">
        <v>617753</v>
      </c>
      <c r="C13" s="3">
        <v>80012346</v>
      </c>
    </row>
    <row r="14" spans="1:3" x14ac:dyDescent="0.25">
      <c r="A14" s="2">
        <v>2015</v>
      </c>
      <c r="B14" s="3">
        <v>731746</v>
      </c>
      <c r="C14" s="3">
        <v>95650224</v>
      </c>
    </row>
    <row r="15" spans="1:3" x14ac:dyDescent="0.25">
      <c r="A15" s="2">
        <v>2016</v>
      </c>
      <c r="B15" s="3">
        <v>791155</v>
      </c>
      <c r="C15" s="3">
        <v>104999056</v>
      </c>
    </row>
    <row r="16" spans="1:3" x14ac:dyDescent="0.25">
      <c r="A16" s="2">
        <v>2017</v>
      </c>
      <c r="B16" s="3">
        <v>856167</v>
      </c>
      <c r="C16" s="3">
        <v>120591300</v>
      </c>
    </row>
    <row r="17" spans="1:3" x14ac:dyDescent="0.25">
      <c r="A17" s="2">
        <v>2018</v>
      </c>
      <c r="B17" s="3">
        <v>954325</v>
      </c>
      <c r="C17" s="3">
        <v>137243794</v>
      </c>
    </row>
    <row r="18" spans="1:3" x14ac:dyDescent="0.25">
      <c r="A18" s="2">
        <v>2019</v>
      </c>
      <c r="B18" s="3">
        <v>987497</v>
      </c>
      <c r="C18" s="3">
        <v>145711145</v>
      </c>
    </row>
    <row r="19" spans="1:3" x14ac:dyDescent="0.25">
      <c r="A19" s="2">
        <v>2020</v>
      </c>
      <c r="B19" s="3">
        <v>927963</v>
      </c>
      <c r="C19" s="3">
        <v>138763981</v>
      </c>
    </row>
    <row r="20" spans="1:3" x14ac:dyDescent="0.25">
      <c r="A20" s="2">
        <v>2021</v>
      </c>
      <c r="B20" s="3">
        <v>1110672</v>
      </c>
      <c r="C20" s="3">
        <v>163567470</v>
      </c>
    </row>
    <row r="21" spans="1:3" x14ac:dyDescent="0.25">
      <c r="A21" s="2">
        <v>2022</v>
      </c>
      <c r="B21" s="3">
        <v>1213673</v>
      </c>
      <c r="C21" s="3">
        <v>191592893</v>
      </c>
    </row>
    <row r="22" spans="1:3" x14ac:dyDescent="0.25">
      <c r="A22" s="2">
        <v>2023</v>
      </c>
      <c r="B22" s="3">
        <v>989893</v>
      </c>
      <c r="C22" s="3">
        <v>163708270</v>
      </c>
    </row>
    <row r="23" spans="1:3" x14ac:dyDescent="0.25">
      <c r="A23" s="2">
        <v>2024</v>
      </c>
      <c r="B23" s="3">
        <v>1003845</v>
      </c>
      <c r="C23" s="3">
        <v>166562404</v>
      </c>
    </row>
    <row r="24" spans="1:3" x14ac:dyDescent="0.25">
      <c r="A24" s="2" t="s">
        <v>0</v>
      </c>
      <c r="B24" s="3">
        <v>36323807</v>
      </c>
      <c r="C24" s="3">
        <v>5072881587</v>
      </c>
    </row>
    <row r="27" spans="1:3" x14ac:dyDescent="0.25">
      <c r="A27" s="1" t="s">
        <v>1</v>
      </c>
      <c r="B27" t="s">
        <v>2</v>
      </c>
      <c r="C27" t="s">
        <v>3</v>
      </c>
    </row>
    <row r="28" spans="1:3" x14ac:dyDescent="0.25">
      <c r="A28" s="2" t="s">
        <v>4</v>
      </c>
      <c r="B28" s="3">
        <v>7060724</v>
      </c>
      <c r="C28" s="3">
        <v>863430897</v>
      </c>
    </row>
    <row r="29" spans="1:3" x14ac:dyDescent="0.25">
      <c r="A29" s="2" t="s">
        <v>5</v>
      </c>
      <c r="B29" s="3">
        <v>1723264</v>
      </c>
      <c r="C29" s="3">
        <v>212691838</v>
      </c>
    </row>
    <row r="30" spans="1:3" x14ac:dyDescent="0.25">
      <c r="A30" s="2" t="s">
        <v>6</v>
      </c>
      <c r="B30" s="3">
        <v>481928</v>
      </c>
      <c r="C30" s="3">
        <v>61219438</v>
      </c>
    </row>
    <row r="31" spans="1:3" x14ac:dyDescent="0.25">
      <c r="A31" s="2" t="s">
        <v>7</v>
      </c>
      <c r="B31" s="3">
        <v>1559892</v>
      </c>
      <c r="C31" s="3">
        <v>185217133</v>
      </c>
    </row>
    <row r="32" spans="1:3" x14ac:dyDescent="0.25">
      <c r="A32" s="2" t="s">
        <v>8</v>
      </c>
      <c r="B32" s="3">
        <v>1738267</v>
      </c>
      <c r="C32" s="3">
        <v>207994048</v>
      </c>
    </row>
    <row r="33" spans="1:3" x14ac:dyDescent="0.25">
      <c r="A33" s="2" t="s">
        <v>9</v>
      </c>
      <c r="B33" s="3">
        <v>5721749</v>
      </c>
      <c r="C33" s="3">
        <v>926019242</v>
      </c>
    </row>
    <row r="34" spans="1:3" x14ac:dyDescent="0.25">
      <c r="A34" s="2" t="s">
        <v>10</v>
      </c>
      <c r="B34" s="3">
        <v>34551</v>
      </c>
      <c r="C34" s="3">
        <v>4392825</v>
      </c>
    </row>
    <row r="35" spans="1:3" x14ac:dyDescent="0.25">
      <c r="A35" s="2" t="s">
        <v>11</v>
      </c>
      <c r="B35" s="3">
        <v>38968</v>
      </c>
      <c r="C35" s="3">
        <v>4527191</v>
      </c>
    </row>
    <row r="36" spans="1:3" x14ac:dyDescent="0.25">
      <c r="A36" s="2" t="s">
        <v>12</v>
      </c>
      <c r="B36" s="3">
        <v>4836954</v>
      </c>
      <c r="C36" s="3">
        <v>945219184</v>
      </c>
    </row>
    <row r="37" spans="1:3" x14ac:dyDescent="0.25">
      <c r="A37" s="2" t="s">
        <v>13</v>
      </c>
      <c r="B37" s="3">
        <v>406421</v>
      </c>
      <c r="C37" s="3">
        <v>62983836</v>
      </c>
    </row>
    <row r="38" spans="1:3" x14ac:dyDescent="0.25">
      <c r="A38" s="2" t="s">
        <v>14</v>
      </c>
      <c r="B38" s="3">
        <v>4552110</v>
      </c>
      <c r="C38" s="3">
        <v>516679646</v>
      </c>
    </row>
    <row r="39" spans="1:3" x14ac:dyDescent="0.25">
      <c r="A39" s="2" t="s">
        <v>15</v>
      </c>
      <c r="B39" s="3">
        <v>601335</v>
      </c>
      <c r="C39" s="3">
        <v>60024255</v>
      </c>
    </row>
    <row r="40" spans="1:3" x14ac:dyDescent="0.25">
      <c r="A40" s="2" t="s">
        <v>16</v>
      </c>
      <c r="B40" s="3">
        <v>1481619</v>
      </c>
      <c r="C40" s="3">
        <v>165194696</v>
      </c>
    </row>
    <row r="41" spans="1:3" x14ac:dyDescent="0.25">
      <c r="A41" s="2" t="s">
        <v>17</v>
      </c>
      <c r="B41" s="3">
        <v>1050870</v>
      </c>
      <c r="C41" s="3">
        <v>176705733</v>
      </c>
    </row>
    <row r="42" spans="1:3" x14ac:dyDescent="0.25">
      <c r="A42" s="2" t="s">
        <v>18</v>
      </c>
      <c r="B42" s="3">
        <v>288561</v>
      </c>
      <c r="C42" s="3">
        <v>35738464</v>
      </c>
    </row>
    <row r="43" spans="1:3" x14ac:dyDescent="0.25">
      <c r="A43" s="2" t="s">
        <v>19</v>
      </c>
      <c r="B43" s="3">
        <v>1481372</v>
      </c>
      <c r="C43" s="3">
        <v>251626360</v>
      </c>
    </row>
    <row r="44" spans="1:3" x14ac:dyDescent="0.25">
      <c r="A44" s="2" t="s">
        <v>20</v>
      </c>
      <c r="B44" s="3">
        <v>678494</v>
      </c>
      <c r="C44" s="3">
        <v>80105287</v>
      </c>
    </row>
    <row r="45" spans="1:3" x14ac:dyDescent="0.25">
      <c r="A45" s="2" t="s">
        <v>21</v>
      </c>
      <c r="B45" s="3">
        <v>1311015</v>
      </c>
      <c r="C45" s="3">
        <v>145755305</v>
      </c>
    </row>
    <row r="46" spans="1:3" x14ac:dyDescent="0.25">
      <c r="A46" s="2" t="s">
        <v>22</v>
      </c>
      <c r="B46" s="3">
        <v>1275713</v>
      </c>
      <c r="C46" s="3">
        <v>167356209</v>
      </c>
    </row>
    <row r="47" spans="1:3" x14ac:dyDescent="0.25">
      <c r="A47" s="2" t="s">
        <v>0</v>
      </c>
      <c r="B47" s="3">
        <v>36323807</v>
      </c>
      <c r="C47" s="3">
        <v>5072881587</v>
      </c>
    </row>
    <row r="49" spans="1:7" x14ac:dyDescent="0.25">
      <c r="A49" s="1" t="s">
        <v>2</v>
      </c>
      <c r="B49" s="1" t="s">
        <v>23</v>
      </c>
    </row>
    <row r="50" spans="1:7" x14ac:dyDescent="0.25">
      <c r="A50" s="1" t="s">
        <v>1</v>
      </c>
      <c r="B50" t="s">
        <v>27</v>
      </c>
      <c r="C50" t="s">
        <v>28</v>
      </c>
      <c r="D50" t="s">
        <v>29</v>
      </c>
      <c r="E50" t="s">
        <v>30</v>
      </c>
      <c r="F50" t="s">
        <v>31</v>
      </c>
      <c r="G50" t="s">
        <v>0</v>
      </c>
    </row>
    <row r="51" spans="1:7" x14ac:dyDescent="0.25">
      <c r="A51" s="2">
        <v>2003</v>
      </c>
      <c r="B51" s="3">
        <v>41765</v>
      </c>
      <c r="C51" s="3">
        <v>1324298</v>
      </c>
      <c r="D51" s="3">
        <v>287519</v>
      </c>
      <c r="E51" s="3">
        <v>41696</v>
      </c>
      <c r="F51" s="3">
        <v>995041</v>
      </c>
      <c r="G51" s="3">
        <v>2690319</v>
      </c>
    </row>
    <row r="52" spans="1:7" x14ac:dyDescent="0.25">
      <c r="A52" s="2">
        <v>2004</v>
      </c>
      <c r="B52" s="3">
        <v>48568</v>
      </c>
      <c r="C52" s="3">
        <v>1570875</v>
      </c>
      <c r="D52" s="3">
        <v>416481</v>
      </c>
      <c r="E52" s="3">
        <v>40268</v>
      </c>
      <c r="F52" s="3">
        <v>1114111</v>
      </c>
      <c r="G52" s="3">
        <v>3190303</v>
      </c>
    </row>
    <row r="53" spans="1:7" x14ac:dyDescent="0.25">
      <c r="A53" s="2">
        <v>2005</v>
      </c>
      <c r="B53" s="3">
        <v>52878</v>
      </c>
      <c r="C53" s="3">
        <v>1758197</v>
      </c>
      <c r="D53" s="3">
        <v>445935</v>
      </c>
      <c r="E53" s="3">
        <v>46496</v>
      </c>
      <c r="F53" s="3">
        <v>1265766</v>
      </c>
      <c r="G53" s="3">
        <v>3569272</v>
      </c>
    </row>
    <row r="54" spans="1:7" x14ac:dyDescent="0.25">
      <c r="A54" s="2">
        <v>2006</v>
      </c>
      <c r="B54" s="3">
        <v>54371</v>
      </c>
      <c r="C54" s="3">
        <v>1856486</v>
      </c>
      <c r="D54" s="3">
        <v>449619</v>
      </c>
      <c r="E54" s="3">
        <v>55508</v>
      </c>
      <c r="F54" s="3">
        <v>1351359</v>
      </c>
      <c r="G54" s="3">
        <v>3767343</v>
      </c>
    </row>
    <row r="55" spans="1:7" x14ac:dyDescent="0.25">
      <c r="A55" s="2">
        <v>2007</v>
      </c>
      <c r="B55" s="3">
        <v>49726</v>
      </c>
      <c r="C55" s="3">
        <v>1745930</v>
      </c>
      <c r="D55" s="3">
        <v>435374</v>
      </c>
      <c r="E55" s="3">
        <v>62188</v>
      </c>
      <c r="F55" s="3">
        <v>1248368</v>
      </c>
      <c r="G55" s="3">
        <v>3541586</v>
      </c>
    </row>
    <row r="56" spans="1:7" x14ac:dyDescent="0.25">
      <c r="A56" s="2">
        <v>2008</v>
      </c>
      <c r="B56" s="3">
        <v>45826</v>
      </c>
      <c r="C56" s="3">
        <v>1249500</v>
      </c>
      <c r="D56" s="3">
        <v>354544</v>
      </c>
      <c r="E56" s="3">
        <v>51410</v>
      </c>
      <c r="F56" s="3">
        <v>843546</v>
      </c>
      <c r="G56" s="3">
        <v>2544826</v>
      </c>
    </row>
    <row r="57" spans="1:7" x14ac:dyDescent="0.25">
      <c r="A57" s="2">
        <v>2009</v>
      </c>
      <c r="B57" s="3">
        <v>59503</v>
      </c>
      <c r="C57" s="3">
        <v>1033013</v>
      </c>
      <c r="D57" s="3">
        <v>323072</v>
      </c>
      <c r="E57" s="3">
        <v>53803</v>
      </c>
      <c r="F57" s="3">
        <v>656138</v>
      </c>
      <c r="G57" s="3">
        <v>2125529</v>
      </c>
    </row>
    <row r="58" spans="1:7" x14ac:dyDescent="0.25">
      <c r="A58" s="2">
        <v>2010</v>
      </c>
      <c r="B58" s="3">
        <v>45738</v>
      </c>
      <c r="C58" s="3">
        <v>922889</v>
      </c>
      <c r="D58" s="3">
        <v>274421</v>
      </c>
      <c r="E58" s="3">
        <v>36764</v>
      </c>
      <c r="F58" s="3">
        <v>611704</v>
      </c>
      <c r="G58" s="3">
        <v>1891516</v>
      </c>
    </row>
    <row r="59" spans="1:7" x14ac:dyDescent="0.25">
      <c r="A59" s="2">
        <v>2011</v>
      </c>
      <c r="B59" s="3">
        <v>32360</v>
      </c>
      <c r="C59" s="3">
        <v>624628</v>
      </c>
      <c r="D59" s="3">
        <v>187806</v>
      </c>
      <c r="E59" s="3">
        <v>25540</v>
      </c>
      <c r="F59" s="3">
        <v>411282</v>
      </c>
      <c r="G59" s="3">
        <v>1281616</v>
      </c>
    </row>
    <row r="60" spans="1:7" x14ac:dyDescent="0.25">
      <c r="A60" s="2">
        <v>2012</v>
      </c>
      <c r="B60" s="3">
        <v>26972</v>
      </c>
      <c r="C60" s="3">
        <v>434035</v>
      </c>
      <c r="D60" s="3">
        <v>138711</v>
      </c>
      <c r="E60" s="3">
        <v>19261</v>
      </c>
      <c r="F60" s="3">
        <v>276063</v>
      </c>
      <c r="G60" s="3">
        <v>895042</v>
      </c>
    </row>
    <row r="61" spans="1:7" x14ac:dyDescent="0.25">
      <c r="A61" s="2">
        <v>2013</v>
      </c>
      <c r="B61" s="3">
        <v>19136</v>
      </c>
      <c r="C61" s="3">
        <v>311315</v>
      </c>
      <c r="D61" s="3">
        <v>98962</v>
      </c>
      <c r="E61" s="3">
        <v>10809</v>
      </c>
      <c r="F61" s="3">
        <v>201544</v>
      </c>
      <c r="G61" s="3">
        <v>641766</v>
      </c>
    </row>
    <row r="62" spans="1:7" x14ac:dyDescent="0.25">
      <c r="A62" s="2">
        <v>2014</v>
      </c>
      <c r="B62" s="3">
        <v>18213</v>
      </c>
      <c r="C62" s="3">
        <v>299770</v>
      </c>
      <c r="D62" s="3">
        <v>85805</v>
      </c>
      <c r="E62" s="3">
        <v>8383</v>
      </c>
      <c r="F62" s="3">
        <v>205582</v>
      </c>
      <c r="G62" s="3">
        <v>617753</v>
      </c>
    </row>
    <row r="63" spans="1:7" x14ac:dyDescent="0.25">
      <c r="A63" s="2">
        <v>2015</v>
      </c>
      <c r="B63" s="3">
        <v>19378</v>
      </c>
      <c r="C63" s="3">
        <v>356184</v>
      </c>
      <c r="D63" s="3">
        <v>99524</v>
      </c>
      <c r="E63" s="3">
        <v>8084</v>
      </c>
      <c r="F63" s="3">
        <v>248576</v>
      </c>
      <c r="G63" s="3">
        <v>731746</v>
      </c>
    </row>
    <row r="64" spans="1:7" x14ac:dyDescent="0.25">
      <c r="A64" s="2">
        <v>2016</v>
      </c>
      <c r="B64" s="3">
        <v>17395</v>
      </c>
      <c r="C64" s="3">
        <v>386880</v>
      </c>
      <c r="D64" s="3">
        <v>95457</v>
      </c>
      <c r="E64" s="3">
        <v>6766</v>
      </c>
      <c r="F64" s="3">
        <v>284657</v>
      </c>
      <c r="G64" s="3">
        <v>791155</v>
      </c>
    </row>
    <row r="65" spans="1:7" x14ac:dyDescent="0.25">
      <c r="A65" s="2">
        <v>2017</v>
      </c>
      <c r="B65" s="3">
        <v>17247</v>
      </c>
      <c r="C65" s="3">
        <v>419460</v>
      </c>
      <c r="D65" s="3">
        <v>98127</v>
      </c>
      <c r="E65" s="3">
        <v>6483</v>
      </c>
      <c r="F65" s="3">
        <v>314850</v>
      </c>
      <c r="G65" s="3">
        <v>856167</v>
      </c>
    </row>
    <row r="66" spans="1:7" x14ac:dyDescent="0.25">
      <c r="A66" s="2">
        <v>2018</v>
      </c>
      <c r="B66" s="3">
        <v>16989</v>
      </c>
      <c r="C66" s="3">
        <v>468668</v>
      </c>
      <c r="D66" s="3">
        <v>110975</v>
      </c>
      <c r="E66" s="3">
        <v>7291</v>
      </c>
      <c r="F66" s="3">
        <v>350402</v>
      </c>
      <c r="G66" s="3">
        <v>954325</v>
      </c>
    </row>
    <row r="67" spans="1:7" x14ac:dyDescent="0.25">
      <c r="A67" s="2">
        <v>2019</v>
      </c>
      <c r="B67" s="3">
        <v>15701</v>
      </c>
      <c r="C67" s="3">
        <v>485898</v>
      </c>
      <c r="D67" s="3">
        <v>115903</v>
      </c>
      <c r="E67" s="3">
        <v>6533</v>
      </c>
      <c r="F67" s="3">
        <v>363462</v>
      </c>
      <c r="G67" s="3">
        <v>987497</v>
      </c>
    </row>
    <row r="68" spans="1:7" x14ac:dyDescent="0.25">
      <c r="A68" s="2">
        <v>2020</v>
      </c>
      <c r="B68" s="3">
        <v>12495</v>
      </c>
      <c r="C68" s="3">
        <v>457734</v>
      </c>
      <c r="D68" s="3">
        <v>111801</v>
      </c>
      <c r="E68" s="3">
        <v>6017</v>
      </c>
      <c r="F68" s="3">
        <v>339916</v>
      </c>
      <c r="G68" s="3">
        <v>927963</v>
      </c>
    </row>
    <row r="69" spans="1:7" x14ac:dyDescent="0.25">
      <c r="A69" s="2">
        <v>2021</v>
      </c>
      <c r="B69" s="3">
        <v>13794</v>
      </c>
      <c r="C69" s="3">
        <v>548439</v>
      </c>
      <c r="D69" s="3">
        <v>120217</v>
      </c>
      <c r="E69" s="3">
        <v>7701</v>
      </c>
      <c r="F69" s="3">
        <v>420521</v>
      </c>
      <c r="G69" s="3">
        <v>1110672</v>
      </c>
    </row>
    <row r="70" spans="1:7" x14ac:dyDescent="0.25">
      <c r="A70" s="2">
        <v>2022</v>
      </c>
      <c r="B70" s="3">
        <v>11957</v>
      </c>
      <c r="C70" s="3">
        <v>600858</v>
      </c>
      <c r="D70" s="3">
        <v>127107</v>
      </c>
      <c r="E70" s="3">
        <v>6896</v>
      </c>
      <c r="F70" s="3">
        <v>466855</v>
      </c>
      <c r="G70" s="3">
        <v>1213673</v>
      </c>
    </row>
    <row r="71" spans="1:7" x14ac:dyDescent="0.25">
      <c r="A71" s="2">
        <v>2023</v>
      </c>
      <c r="B71" s="3">
        <v>9745</v>
      </c>
      <c r="C71" s="3">
        <v>490074</v>
      </c>
      <c r="D71" s="3">
        <v>101408</v>
      </c>
      <c r="E71" s="3">
        <v>5541</v>
      </c>
      <c r="F71" s="3">
        <v>383125</v>
      </c>
      <c r="G71" s="3">
        <v>989893</v>
      </c>
    </row>
    <row r="72" spans="1:7" x14ac:dyDescent="0.25">
      <c r="A72" s="2">
        <v>2024</v>
      </c>
      <c r="B72" s="3">
        <v>8835</v>
      </c>
      <c r="C72" s="3">
        <v>497505</v>
      </c>
      <c r="D72" s="3">
        <v>100185</v>
      </c>
      <c r="E72" s="3">
        <v>3644</v>
      </c>
      <c r="F72" s="3">
        <v>393676</v>
      </c>
      <c r="G72" s="3">
        <v>1003845</v>
      </c>
    </row>
    <row r="73" spans="1:7" x14ac:dyDescent="0.25">
      <c r="A73" s="2" t="s">
        <v>0</v>
      </c>
      <c r="B73" s="3">
        <v>638592</v>
      </c>
      <c r="C73" s="3">
        <v>17842636</v>
      </c>
      <c r="D73" s="3">
        <v>4578953</v>
      </c>
      <c r="E73" s="3">
        <v>517082</v>
      </c>
      <c r="F73" s="3">
        <v>12746544</v>
      </c>
      <c r="G73" s="3">
        <v>36323807</v>
      </c>
    </row>
    <row r="76" spans="1:7" x14ac:dyDescent="0.25">
      <c r="A76" s="1" t="s">
        <v>3</v>
      </c>
      <c r="B76" s="1" t="s">
        <v>23</v>
      </c>
    </row>
    <row r="77" spans="1:7" x14ac:dyDescent="0.25">
      <c r="A77" s="1" t="s">
        <v>1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  <c r="G77" t="s">
        <v>0</v>
      </c>
    </row>
    <row r="78" spans="1:7" x14ac:dyDescent="0.25">
      <c r="A78" s="2">
        <v>2003</v>
      </c>
      <c r="B78" s="3">
        <v>6349083</v>
      </c>
      <c r="C78" s="3">
        <v>136397137</v>
      </c>
      <c r="D78" s="3">
        <v>25432447</v>
      </c>
      <c r="E78" s="3">
        <v>14350247</v>
      </c>
      <c r="F78" s="3">
        <v>96613604</v>
      </c>
      <c r="G78" s="3">
        <v>279142518</v>
      </c>
    </row>
    <row r="79" spans="1:7" x14ac:dyDescent="0.25">
      <c r="A79" s="2">
        <v>2004</v>
      </c>
      <c r="B79" s="3">
        <v>9618583</v>
      </c>
      <c r="C79" s="3">
        <v>186157869</v>
      </c>
      <c r="D79" s="3">
        <v>45300014</v>
      </c>
      <c r="E79" s="3">
        <v>18124280</v>
      </c>
      <c r="F79" s="3">
        <v>122732818</v>
      </c>
      <c r="G79" s="3">
        <v>381933564</v>
      </c>
    </row>
    <row r="80" spans="1:7" x14ac:dyDescent="0.25">
      <c r="A80" s="2">
        <v>2005</v>
      </c>
      <c r="B80" s="3">
        <v>13370018</v>
      </c>
      <c r="C80" s="3">
        <v>235472008</v>
      </c>
      <c r="D80" s="3">
        <v>54614601</v>
      </c>
      <c r="E80" s="3">
        <v>23111858</v>
      </c>
      <c r="F80" s="3">
        <v>157745549</v>
      </c>
      <c r="G80" s="3">
        <v>484314034</v>
      </c>
    </row>
    <row r="81" spans="1:7" x14ac:dyDescent="0.25">
      <c r="A81" s="2">
        <v>2006</v>
      </c>
      <c r="B81" s="3">
        <v>16841012</v>
      </c>
      <c r="C81" s="3">
        <v>282090741</v>
      </c>
      <c r="D81" s="3">
        <v>60833029</v>
      </c>
      <c r="E81" s="3">
        <v>31888267</v>
      </c>
      <c r="F81" s="3">
        <v>189369445</v>
      </c>
      <c r="G81" s="3">
        <v>581022494</v>
      </c>
    </row>
    <row r="82" spans="1:7" x14ac:dyDescent="0.25">
      <c r="A82" s="2">
        <v>2007</v>
      </c>
      <c r="B82" s="3">
        <v>16479241</v>
      </c>
      <c r="C82" s="3">
        <v>285262820</v>
      </c>
      <c r="D82" s="3">
        <v>62218115</v>
      </c>
      <c r="E82" s="3">
        <v>37468168</v>
      </c>
      <c r="F82" s="3">
        <v>185576537</v>
      </c>
      <c r="G82" s="3">
        <v>587004881</v>
      </c>
    </row>
    <row r="83" spans="1:7" x14ac:dyDescent="0.25">
      <c r="A83" s="2">
        <v>2008</v>
      </c>
      <c r="B83" s="3">
        <v>13701567</v>
      </c>
      <c r="C83" s="3">
        <v>193727282</v>
      </c>
      <c r="D83" s="3">
        <v>48387029</v>
      </c>
      <c r="E83" s="3">
        <v>27689728</v>
      </c>
      <c r="F83" s="3">
        <v>117650525</v>
      </c>
      <c r="G83" s="3">
        <v>401156131</v>
      </c>
    </row>
    <row r="84" spans="1:7" x14ac:dyDescent="0.25">
      <c r="A84" s="2">
        <v>2009</v>
      </c>
      <c r="B84" s="3">
        <v>13612052</v>
      </c>
      <c r="C84" s="3">
        <v>136747647</v>
      </c>
      <c r="D84" s="3">
        <v>38394146</v>
      </c>
      <c r="E84" s="3">
        <v>21108628</v>
      </c>
      <c r="F84" s="3">
        <v>77244873</v>
      </c>
      <c r="G84" s="3">
        <v>287107346</v>
      </c>
    </row>
    <row r="85" spans="1:7" x14ac:dyDescent="0.25">
      <c r="A85" s="2">
        <v>2010</v>
      </c>
      <c r="B85" s="3">
        <v>8507355</v>
      </c>
      <c r="C85" s="3">
        <v>114828011</v>
      </c>
      <c r="D85" s="3">
        <v>29671222</v>
      </c>
      <c r="E85" s="3">
        <v>13705968</v>
      </c>
      <c r="F85" s="3">
        <v>71450821</v>
      </c>
      <c r="G85" s="3">
        <v>238163377</v>
      </c>
    </row>
    <row r="86" spans="1:7" x14ac:dyDescent="0.25">
      <c r="A86" s="2">
        <v>2011</v>
      </c>
      <c r="B86" s="3">
        <v>5172432</v>
      </c>
      <c r="C86" s="3">
        <v>73348140</v>
      </c>
      <c r="D86" s="3">
        <v>18286790</v>
      </c>
      <c r="E86" s="3">
        <v>9076008</v>
      </c>
      <c r="F86" s="3">
        <v>45985330</v>
      </c>
      <c r="G86" s="3">
        <v>151868700</v>
      </c>
    </row>
    <row r="87" spans="1:7" x14ac:dyDescent="0.25">
      <c r="A87" s="2">
        <v>2012</v>
      </c>
      <c r="B87" s="3">
        <v>4305645</v>
      </c>
      <c r="C87" s="3">
        <v>47876482</v>
      </c>
      <c r="D87" s="3">
        <v>13854451</v>
      </c>
      <c r="E87" s="3">
        <v>5482281</v>
      </c>
      <c r="F87" s="3">
        <v>28539764</v>
      </c>
      <c r="G87" s="3">
        <v>100058623</v>
      </c>
    </row>
    <row r="88" spans="1:7" x14ac:dyDescent="0.25">
      <c r="A88" s="2">
        <v>2013</v>
      </c>
      <c r="B88" s="3">
        <v>2884690</v>
      </c>
      <c r="C88" s="3">
        <v>34911173</v>
      </c>
      <c r="D88" s="3">
        <v>10920085</v>
      </c>
      <c r="E88" s="3">
        <v>3859875</v>
      </c>
      <c r="F88" s="3">
        <v>20131213</v>
      </c>
      <c r="G88" s="3">
        <v>72707036</v>
      </c>
    </row>
    <row r="89" spans="1:7" x14ac:dyDescent="0.25">
      <c r="A89" s="2">
        <v>2014</v>
      </c>
      <c r="B89" s="3">
        <v>2662478</v>
      </c>
      <c r="C89" s="3">
        <v>38674934</v>
      </c>
      <c r="D89" s="3">
        <v>14550723</v>
      </c>
      <c r="E89" s="3">
        <v>3131451</v>
      </c>
      <c r="F89" s="3">
        <v>20992760</v>
      </c>
      <c r="G89" s="3">
        <v>80012346</v>
      </c>
    </row>
    <row r="90" spans="1:7" x14ac:dyDescent="0.25">
      <c r="A90" s="2">
        <v>2015</v>
      </c>
      <c r="B90" s="3">
        <v>2915996</v>
      </c>
      <c r="C90" s="3">
        <v>46367114</v>
      </c>
      <c r="D90" s="3">
        <v>16682998</v>
      </c>
      <c r="E90" s="3">
        <v>3201433</v>
      </c>
      <c r="F90" s="3">
        <v>26482683</v>
      </c>
      <c r="G90" s="3">
        <v>95650224</v>
      </c>
    </row>
    <row r="91" spans="1:7" x14ac:dyDescent="0.25">
      <c r="A91" s="2">
        <v>2016</v>
      </c>
      <c r="B91" s="3">
        <v>2838380</v>
      </c>
      <c r="C91" s="3">
        <v>51080338</v>
      </c>
      <c r="D91" s="3">
        <v>15951699</v>
      </c>
      <c r="E91" s="3">
        <v>3941016</v>
      </c>
      <c r="F91" s="3">
        <v>31187623</v>
      </c>
      <c r="G91" s="3">
        <v>104999056</v>
      </c>
    </row>
    <row r="92" spans="1:7" x14ac:dyDescent="0.25">
      <c r="A92" s="2">
        <v>2017</v>
      </c>
      <c r="B92" s="3">
        <v>2651674</v>
      </c>
      <c r="C92" s="3">
        <v>58969813</v>
      </c>
      <c r="D92" s="3">
        <v>18083441</v>
      </c>
      <c r="E92" s="3">
        <v>4045745</v>
      </c>
      <c r="F92" s="3">
        <v>36840627</v>
      </c>
      <c r="G92" s="3">
        <v>120591300</v>
      </c>
    </row>
    <row r="93" spans="1:7" x14ac:dyDescent="0.25">
      <c r="A93" s="2">
        <v>2018</v>
      </c>
      <c r="B93" s="3">
        <v>2439628</v>
      </c>
      <c r="C93" s="3">
        <v>67402083</v>
      </c>
      <c r="D93" s="3">
        <v>19274022</v>
      </c>
      <c r="E93" s="3">
        <v>4674561</v>
      </c>
      <c r="F93" s="3">
        <v>43453500</v>
      </c>
      <c r="G93" s="3">
        <v>137243794</v>
      </c>
    </row>
    <row r="94" spans="1:7" x14ac:dyDescent="0.25">
      <c r="A94" s="2">
        <v>2019</v>
      </c>
      <c r="B94" s="3">
        <v>2695189</v>
      </c>
      <c r="C94" s="3">
        <v>71507978</v>
      </c>
      <c r="D94" s="3">
        <v>21518904</v>
      </c>
      <c r="E94" s="3">
        <v>4405231</v>
      </c>
      <c r="F94" s="3">
        <v>45583843</v>
      </c>
      <c r="G94" s="3">
        <v>145711145</v>
      </c>
    </row>
    <row r="95" spans="1:7" x14ac:dyDescent="0.25">
      <c r="A95" s="2">
        <v>2020</v>
      </c>
      <c r="B95" s="3">
        <v>2100735</v>
      </c>
      <c r="C95" s="3">
        <v>68331623</v>
      </c>
      <c r="D95" s="3">
        <v>19015623</v>
      </c>
      <c r="E95" s="3">
        <v>3604664</v>
      </c>
      <c r="F95" s="3">
        <v>45711336</v>
      </c>
      <c r="G95" s="3">
        <v>138763981</v>
      </c>
    </row>
    <row r="96" spans="1:7" x14ac:dyDescent="0.25">
      <c r="A96" s="2">
        <v>2021</v>
      </c>
      <c r="B96" s="3">
        <v>2320898</v>
      </c>
      <c r="C96" s="3">
        <v>80623286</v>
      </c>
      <c r="D96" s="3">
        <v>18370113</v>
      </c>
      <c r="E96" s="3">
        <v>4529739</v>
      </c>
      <c r="F96" s="3">
        <v>57723434</v>
      </c>
      <c r="G96" s="3">
        <v>163567470</v>
      </c>
    </row>
    <row r="97" spans="1:7" x14ac:dyDescent="0.25">
      <c r="A97" s="2">
        <v>2022</v>
      </c>
      <c r="B97" s="3">
        <v>2221255</v>
      </c>
      <c r="C97" s="3">
        <v>94685819</v>
      </c>
      <c r="D97" s="3">
        <v>22286702</v>
      </c>
      <c r="E97" s="3">
        <v>4867744</v>
      </c>
      <c r="F97" s="3">
        <v>67531373</v>
      </c>
      <c r="G97" s="3">
        <v>191592893</v>
      </c>
    </row>
    <row r="98" spans="1:7" x14ac:dyDescent="0.25">
      <c r="A98" s="2">
        <v>2023</v>
      </c>
      <c r="B98" s="3">
        <v>1797204</v>
      </c>
      <c r="C98" s="3">
        <v>80955533</v>
      </c>
      <c r="D98" s="3">
        <v>22768423</v>
      </c>
      <c r="E98" s="3">
        <v>3940225</v>
      </c>
      <c r="F98" s="3">
        <v>54246885</v>
      </c>
      <c r="G98" s="3">
        <v>163708270</v>
      </c>
    </row>
    <row r="99" spans="1:7" x14ac:dyDescent="0.25">
      <c r="A99" s="2">
        <v>2024</v>
      </c>
      <c r="B99" s="3">
        <v>1685490</v>
      </c>
      <c r="C99" s="3">
        <v>82438457</v>
      </c>
      <c r="D99" s="3">
        <v>21848523</v>
      </c>
      <c r="E99" s="3">
        <v>3553393</v>
      </c>
      <c r="F99" s="3">
        <v>57036541</v>
      </c>
      <c r="G99" s="3">
        <v>166562404</v>
      </c>
    </row>
    <row r="100" spans="1:7" x14ac:dyDescent="0.25">
      <c r="A100" s="2" t="s">
        <v>0</v>
      </c>
      <c r="B100" s="3">
        <v>137170605</v>
      </c>
      <c r="C100" s="3">
        <v>2467856288</v>
      </c>
      <c r="D100" s="3">
        <v>618263100</v>
      </c>
      <c r="E100" s="3">
        <v>249760510</v>
      </c>
      <c r="F100" s="3">
        <v>1599831084</v>
      </c>
      <c r="G100" s="3">
        <v>5072881587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8742-626A-48B6-8147-B62B1CA3121D}">
  <dimension ref="A1:A16"/>
  <sheetViews>
    <sheetView workbookViewId="0">
      <selection activeCell="Q22" sqref="Q22"/>
    </sheetView>
  </sheetViews>
  <sheetFormatPr baseColWidth="10" defaultRowHeight="15" x14ac:dyDescent="0.25"/>
  <cols>
    <col min="1" max="1" width="67.140625" bestFit="1" customWidth="1"/>
    <col min="2" max="2" width="28.7109375" bestFit="1" customWidth="1"/>
    <col min="3" max="3" width="17.5703125" bestFit="1" customWidth="1"/>
    <col min="4" max="4" width="14.5703125" bestFit="1" customWidth="1"/>
    <col min="5" max="5" width="28.5703125" bestFit="1" customWidth="1"/>
    <col min="6" max="24" width="22.42578125" bestFit="1" customWidth="1"/>
    <col min="25" max="25" width="12.5703125" bestFit="1" customWidth="1"/>
  </cols>
  <sheetData>
    <row r="1" spans="1:1" x14ac:dyDescent="0.25">
      <c r="A1" t="s">
        <v>24</v>
      </c>
    </row>
    <row r="2" spans="1:1" x14ac:dyDescent="0.25">
      <c r="A2" s="8" t="s">
        <v>25</v>
      </c>
    </row>
    <row r="9" spans="1:1" x14ac:dyDescent="0.25">
      <c r="A9" t="s">
        <v>32</v>
      </c>
    </row>
    <row r="10" spans="1:1" x14ac:dyDescent="0.25">
      <c r="A10" s="3">
        <v>3767343</v>
      </c>
    </row>
    <row r="12" spans="1:1" x14ac:dyDescent="0.25">
      <c r="A12" t="s">
        <v>26</v>
      </c>
    </row>
    <row r="13" spans="1:1" x14ac:dyDescent="0.25">
      <c r="A13" s="4">
        <v>2006</v>
      </c>
    </row>
    <row r="15" spans="1:1" x14ac:dyDescent="0.25">
      <c r="A15" t="s">
        <v>33</v>
      </c>
    </row>
    <row r="16" spans="1:1" x14ac:dyDescent="0.25">
      <c r="A16" s="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4CDA-41A8-4BFF-BA0A-1493FBA0234C}">
  <dimension ref="Q22:S43"/>
  <sheetViews>
    <sheetView zoomScale="49" zoomScaleNormal="100" workbookViewId="0">
      <selection activeCell="U28" sqref="U28"/>
    </sheetView>
  </sheetViews>
  <sheetFormatPr baseColWidth="10" defaultRowHeight="15" x14ac:dyDescent="0.25"/>
  <cols>
    <col min="17" max="17" width="35.140625" customWidth="1"/>
    <col min="18" max="18" width="17.85546875" customWidth="1"/>
    <col min="19" max="19" width="16.85546875" customWidth="1"/>
    <col min="20" max="38" width="22.42578125" bestFit="1" customWidth="1"/>
    <col min="39" max="39" width="12.5703125" bestFit="1" customWidth="1"/>
  </cols>
  <sheetData>
    <row r="22" spans="17:19" x14ac:dyDescent="0.25">
      <c r="Q22" s="7" t="s">
        <v>38</v>
      </c>
      <c r="R22" s="2" t="s">
        <v>39</v>
      </c>
      <c r="S22" s="2" t="s">
        <v>35</v>
      </c>
    </row>
    <row r="23" spans="17:19" x14ac:dyDescent="0.25">
      <c r="Q23" s="6">
        <v>2004</v>
      </c>
      <c r="R23" s="5">
        <v>0.18584561905112368</v>
      </c>
      <c r="S23" s="5">
        <v>0.36823858556724776</v>
      </c>
    </row>
    <row r="24" spans="17:19" x14ac:dyDescent="0.25">
      <c r="Q24" s="6">
        <v>2005</v>
      </c>
      <c r="R24" s="5">
        <v>0.1187877765842304</v>
      </c>
      <c r="S24" s="5">
        <v>0.26805832126343315</v>
      </c>
    </row>
    <row r="25" spans="17:19" x14ac:dyDescent="0.25">
      <c r="Q25" s="6">
        <v>2006</v>
      </c>
      <c r="R25" s="5">
        <v>5.5493389128091104E-2</v>
      </c>
      <c r="S25" s="5">
        <v>0.19968130842972848</v>
      </c>
    </row>
    <row r="26" spans="17:19" x14ac:dyDescent="0.25">
      <c r="Q26" s="6">
        <v>2007</v>
      </c>
      <c r="R26" s="5">
        <v>-5.9924726790207314E-2</v>
      </c>
      <c r="S26" s="5">
        <v>1.0296308769071512E-2</v>
      </c>
    </row>
    <row r="27" spans="17:19" x14ac:dyDescent="0.25">
      <c r="Q27" s="6">
        <v>2008</v>
      </c>
      <c r="R27" s="5">
        <v>-0.28144452796007213</v>
      </c>
      <c r="S27" s="5">
        <v>-0.31660511865488217</v>
      </c>
    </row>
    <row r="28" spans="17:19" x14ac:dyDescent="0.25">
      <c r="Q28" s="6">
        <v>2009</v>
      </c>
      <c r="R28" s="5">
        <v>-0.16476450649278182</v>
      </c>
      <c r="S28" s="5">
        <v>-0.28430024169317758</v>
      </c>
    </row>
    <row r="29" spans="17:19" x14ac:dyDescent="0.25">
      <c r="Q29" s="6">
        <v>2010</v>
      </c>
      <c r="R29" s="5">
        <v>-0.11009635718919855</v>
      </c>
      <c r="S29" s="5">
        <v>-0.17047271580435283</v>
      </c>
    </row>
    <row r="30" spans="17:19" x14ac:dyDescent="0.25">
      <c r="Q30" s="6">
        <v>2011</v>
      </c>
      <c r="R30" s="5">
        <v>-0.32243977846341243</v>
      </c>
      <c r="S30" s="5">
        <v>-0.36233394943841429</v>
      </c>
    </row>
    <row r="31" spans="17:19" x14ac:dyDescent="0.25">
      <c r="Q31" s="6">
        <v>2012</v>
      </c>
      <c r="R31" s="5">
        <v>-0.30163012946155476</v>
      </c>
      <c r="S31" s="5">
        <v>-0.34115046089154644</v>
      </c>
    </row>
    <row r="32" spans="17:19" x14ac:dyDescent="0.25">
      <c r="Q32" s="6">
        <v>2013</v>
      </c>
      <c r="R32" s="5">
        <v>-0.28297666478221134</v>
      </c>
      <c r="S32" s="5">
        <v>-0.27335562073445685</v>
      </c>
    </row>
    <row r="33" spans="17:19" x14ac:dyDescent="0.25">
      <c r="Q33" s="6">
        <v>2014</v>
      </c>
      <c r="R33" s="5">
        <v>-3.7417064786853776E-2</v>
      </c>
      <c r="S33" s="5">
        <v>0.10047597044115511</v>
      </c>
    </row>
    <row r="34" spans="17:19" x14ac:dyDescent="0.25">
      <c r="Q34" s="6">
        <v>2015</v>
      </c>
      <c r="R34" s="5">
        <v>0.18452844421637773</v>
      </c>
      <c r="S34" s="5">
        <v>0.19544331321068875</v>
      </c>
    </row>
    <row r="35" spans="17:19" x14ac:dyDescent="0.25">
      <c r="Q35" s="6">
        <v>2016</v>
      </c>
      <c r="R35" s="5">
        <v>8.1188007860651099E-2</v>
      </c>
      <c r="S35" s="5">
        <v>9.7739781560783376E-2</v>
      </c>
    </row>
    <row r="36" spans="17:19" x14ac:dyDescent="0.25">
      <c r="Q36" s="6">
        <v>2017</v>
      </c>
      <c r="R36" s="5">
        <v>8.2173531103260422E-2</v>
      </c>
      <c r="S36" s="5">
        <v>0.14849889698055951</v>
      </c>
    </row>
    <row r="37" spans="17:19" x14ac:dyDescent="0.25">
      <c r="Q37" s="6">
        <v>2018</v>
      </c>
      <c r="R37" s="5">
        <v>0.11464819363512026</v>
      </c>
      <c r="S37" s="5">
        <v>0.13809034316737609</v>
      </c>
    </row>
    <row r="38" spans="17:19" x14ac:dyDescent="0.25">
      <c r="Q38" s="6">
        <v>2019</v>
      </c>
      <c r="R38" s="5">
        <v>3.4759646870824931E-2</v>
      </c>
      <c r="S38" s="5">
        <v>6.1695693140048288E-2</v>
      </c>
    </row>
    <row r="39" spans="17:19" x14ac:dyDescent="0.25">
      <c r="Q39" s="6">
        <v>2020</v>
      </c>
      <c r="R39" s="5">
        <v>-6.0287778089452425E-2</v>
      </c>
      <c r="S39" s="5">
        <v>-4.7677643326459344E-2</v>
      </c>
    </row>
    <row r="40" spans="17:19" x14ac:dyDescent="0.25">
      <c r="Q40" s="6">
        <v>2021</v>
      </c>
      <c r="R40" s="5">
        <v>0.19689254851755944</v>
      </c>
      <c r="S40" s="5">
        <v>0.17874587354192439</v>
      </c>
    </row>
    <row r="41" spans="17:19" x14ac:dyDescent="0.25">
      <c r="Q41" s="6">
        <v>2022</v>
      </c>
      <c r="R41" s="5">
        <v>9.2737549879712458E-2</v>
      </c>
      <c r="S41" s="5">
        <v>0.17133861029946848</v>
      </c>
    </row>
    <row r="42" spans="17:19" x14ac:dyDescent="0.25">
      <c r="Q42" s="6">
        <v>2023</v>
      </c>
      <c r="R42" s="5">
        <v>-0.18438244897925554</v>
      </c>
      <c r="S42" s="5">
        <v>-0.14554100918555471</v>
      </c>
    </row>
    <row r="43" spans="17:19" x14ac:dyDescent="0.25">
      <c r="Q43" s="6">
        <v>2024</v>
      </c>
      <c r="R43" s="5">
        <v>8.5398594170163586E-2</v>
      </c>
      <c r="S43" s="5">
        <v>8.6975224781711588E-2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2" id="{19A0CFD4-B204-4F69-B4DF-FEEFB04BD0FA}">
            <x14:iconSet iconSet="3Triangles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</x14:iconSet>
          </x14:cfRule>
          <xm:sqref>S23:S43</xm:sqref>
        </x14:conditionalFormatting>
        <x14:conditionalFormatting xmlns:xm="http://schemas.microsoft.com/office/excel/2006/main" pivot="1">
          <x14:cfRule type="iconSet" priority="1" id="{751C00DD-C15B-4622-8993-DE50584CCF1C}">
            <x14:iconSet iconSet="3Triangles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</x14:iconSet>
          </x14:cfRule>
          <xm:sqref>R23:R43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  i n i c i a l _ a c 9 5 f 3 b 6 - c 4 c 5 - 4 7 4 8 - b b d e - c e 3 a 4 4 c 7 8 5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 T e r r i t o r i o _ I D < / s t r i n g > < / k e y > < v a l u e > < i n t > 1 1 4 < / i n t > < / v a l u e > < / i t e m > < i t e m > < k e y > < s t r i n g > F I N C A _ N A T U R A L E Z A < / s t r i n g > < / k e y > < v a l u e > < i n t > 1 6 1 < / i n t > < / v a l u e > < / i t e m > < i t e m > < k e y > < s t r i n g > F E C H A _ H I P O T E C A < / s t r i n g > < / k e y > < v a l u e > < i n t > 1 4 5 < / i n t > < / v a l u e > < / i t e m > < i t e m > < k e y > < s t r i n g > N U M E R O _ H I P O T E C A S < / s t r i n g > < / k e y > < v a l u e > < i n t > 1 6 8 < / i n t > < / v a l u e > < / i t e m > < i t e m > < k e y > < s t r i n g > I M P O R T E _ H I P O T E C A S < / s t r i n g > < / k e y > < v a l u e > < i n t > 1 6 8 < / i n t > < / v a l u e > < / i t e m > < / C o l u m n W i d t h s > < C o l u m n D i s p l a y I n d e x > < i t e m > < k e y > < s t r i n g > T e r r i t o r i o _ I D < / s t r i n g > < / k e y > < v a l u e > < i n t > 4 < / i n t > < / v a l u e > < / i t e m > < i t e m > < k e y > < s t r i n g > F I N C A _ N A T U R A L E Z A < / s t r i n g > < / k e y > < v a l u e > < i n t > 3 < / i n t > < / v a l u e > < / i t e m > < i t e m > < k e y > < s t r i n g > F E C H A _ H I P O T E C A < / s t r i n g > < / k e y > < v a l u e > < i n t > 0 < / i n t > < / v a l u e > < / i t e m > < i t e m > < k e y > < s t r i n g > N U M E R O _ H I P O T E C A S < / s t r i n g > < / k e y > < v a l u e > < i n t > 1 < / i n t > < / v a l u e > < / i t e m > < i t e m > < k e y > < s t r i n g > I M P O R T E _ H I P O T E C A S 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 F E C H A _ H I P O T E C A < / S o r t B y C o l u m n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  i n i c i a l _ a c 9 5 f 3 b 6 - c 4 c 5 - 4 7 4 8 - b b d e - c e 3 a 4 4 c 7 8 5 6 9 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 C a l e n d a r i o _ 9 2 1 1 9 0 d 2 - f d a 8 - 4 4 b e - 9 3 1 a - f a 6 9 6 7 c a 1 6 0 6 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 T e r r i t o r i o _ 8 3 c e 1 e 5 4 - 5 5 d 0 - 4 f d 0 - 8 d 7 4 - 6 8 a b 7 c 3 a d 1 5 7 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c 8 6 6 e d 1 - 8 f c 2 - 4 5 3 8 - 8 6 7 d - d c 4 9 7 1 8 0 2 a a 9 " > < C u s t o m C o n t e n t > < ! [ C D A T A [ < ? x m l   v e r s i o n = " 1 . 0 "   e n c o d i n g = " u t f - 1 6 " ? > < S e t t i n g s > < C a l c u l a t e d F i e l d s > < i t e m > < M e a s u r e N a m e > A v e r a g e   o f   N U M E R O _ H I P O T E C A S < / M e a s u r e N a m e > < D i s p l a y N a m e > A v e r a g e   o f   N U M E R O _ H I P O T E C A S < / D i s p l a y N a m e > < V i s i b l e > F a l s e < / V i s i b l e > < / i t e m > < i t e m > < M e a s u r e N a m e > M a x i m u m   o f   N U M E R O _ H I P O T E C A S < / M e a s u r e N a m e > < D i s p l a y N a m e > M a x i m u m   o f   N U M E R O _ H I P O T E C A S < / D i s p l a y N a m e > < V i s i b l e > F a l s e < / V i s i b l e > < / i t e m > < i t e m > < M e a s u r e N a m e > M i n i m u m   o f   N U M E R O _ H I P O T E C A S < / M e a s u r e N a m e > < D i s p l a y N a m e > M i n i m u m   o f   N U M E R O _ H I P O T E C A S 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4 3 b 9 d 4 9 - 6 f 3 c - 4 5 6 9 - b 0 c 9 - 6 3 6 7 f 3 b f 9 8 4 7 " > < C u s t o m C o n t e n t > < ! [ C D A T A [ < ? x m l   v e r s i o n = " 1 . 0 "   e n c o d i n g = " u t f - 1 6 " ? > < S e t t i n g s > < C a l c u l a t e d F i e l d s > < i t e m > < M e a s u r e N a m e > A v e r a g e   o f   N U M E R O _ H I P O T E C A S < / M e a s u r e N a m e > < D i s p l a y N a m e > A v e r a g e   o f   N U M E R O _ H I P O T E C A S 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d b 6 5 8 2 0 - 6 b 9 f - 4 e 8 1 - 9 a f f - 2 1 c a 2 5 8 c b 6 6 a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c 5 0 e 6 4 2 - 0 c f 4 - 4 b 5 6 - 9 3 8 2 - 2 4 0 7 b 3 e 2 9 3 8 a " > < C u s t o m C o n t e n t > < ! [ C D A T A [ < ? x m l   v e r s i o n = " 1 . 0 "   e n c o d i n g = " u t f - 1 6 " ? > < S e t t i n g s > < C a l c u l a t e d F i e l d s > < i t e m > < M e a s u r e N a m e > T o t a l _ G e n e r a l < / M e a s u r e N a m e > < D i s p l a y N a m e > T o t a l _ G e n e r a l < / D i s p l a y N a m e > < V i s i b l e > F a l s e < / V i s i b l e > < / i t e m > < i t e m > < M e a s u r e N a m e > V a l o r _ S e l e c c i o n a d o < / M e a s u r e N a m e > < D i s p l a y N a m e > V a l o r _ S e l e c c i o n a d o < / D i s p l a y N a m e > < V i s i b l e > F a l s e < / V i s i b l e > < / i t e m > < i t e m > < M e a s u r e N a m e > P o r c e n t a j e _ S o b r e _ T o t a l _ G e n e r a l < / M e a s u r e N a m e > < D i s p l a y N a m e > P o r c e n t a j e _ S o b r e _ T o t a l _ G e n e r a l < / D i s p l a y N a m e > < V i s i b l e > F a l s e < / V i s i b l e > < / i t e m > < i t e m > < M e a s u r e N a m e > C l a s i f i c a c i � n _ A � o < / M e a s u r e N a m e > < D i s p l a y N a m e > C l a s i f i c a c i � n _ A � o < / D i s p l a y N a m e > < V i s i b l e > F a l s e < / V i s i b l e > < / i t e m > < i t e m > < M e a s u r e N a m e > S u m a _ A � o _ S e l e c c i o n a d o < / M e a s u r e N a m e > < D i s p l a y N a m e > S u m a _ A � o _ S e l e c c i o n a d o 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2 e 9 2 9 0 3 - 7 3 a a - 4 9 5 5 - a 4 4 1 - 7 6 f e e 3 e 1 f 4 c 4 " > < C u s t o m C o n t e n t > < ! [ C D A T A [ < ? x m l   v e r s i o n = " 1 . 0 "   e n c o d i n g = " u t f - 1 6 " ? > < S e t t i n g s > < C a l c u l a t e d F i e l d s > < i t e m > < M e a s u r e N a m e > A v e r a g e   o f   N U M E R O _ H I P O T E C A S < / M e a s u r e N a m e > < D i s p l a y N a m e > A v e r a g e   o f   N U M E R O _ H I P O T E C A S 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a 0 0 d 9 f 0 - a 7 f f - 4 3 1 4 - 8 8 9 5 - e 7 1 4 8 f 1 8 9 0 0 b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< / M e a s u r e N a m e > < D i s p l a y N a m e > C r e c i m i e n t o   I n t e r a n u a l 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< / M e a s u r e N a m e > < D i s p l a y N a m e > T o p   3   C o m u n i d a d e s 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b 6 f d 1 b - 5 f 8 e - 4 6 2 5 - b e 2 f - 3 6 b 7 2 f f 0 8 d 2 7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5 3 f c b 3 0 - 5 9 6 b - 4 e b c - a 7 8 d - 8 7 8 9 9 f 1 6 b 1 a 8 " > < C u s t o m C o n t e n t > < ! [ C D A T A [ < ? x m l   v e r s i o n = " 1 . 0 "   e n c o d i n g = " u t f - 1 6 " ? > < S e t t i n g s > < C a l c u l a t e d F i e l d s > < i t e m > < M e a s u r e N a m e > P r o m e d i o   C A < / M e a s u r e N a m e > < D i s p l a y N a m e > P r o m e d i o   C A 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8 c 8 c 1 c 1 - 4 2 7 d - 4 d f a - 8 7 6 3 - b 5 4 7 0 6 e a e 9 b 1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b 7 3 d 8 d 4 - e f 1 6 - 4 8 d a - 9 8 f 4 - 4 0 8 1 1 4 0 2 8 c 5 4 " > < C u s t o m C o n t e n t > < ! [ C D A T A [ < ? x m l   v e r s i o n = " 1 . 0 "   e n c o d i n g = " u t f - 1 6 " ? > < S e t t i n g s > < C a l c u l a t e d F i e l d s > < i t e m > < M e a s u r e N a m e > T o t a l _ G e n e r a l < / M e a s u r e N a m e > < D i s p l a y N a m e > T o t a l _ G e n e r a l < / D i s p l a y N a m e > < V i s i b l e > F a l s e < / V i s i b l e > < / i t e m > < i t e m > < M e a s u r e N a m e > P o r c e n t a j e _ S o b r e _ T o t a l _ G e n e r a l < / M e a s u r e N a m e > < D i s p l a y N a m e > P o r c e n t a j e _ S o b r e _ T o t a l _ G e n e r a l < / D i s p l a y N a m e > < V i s i b l e > T r u e < / V i s i b l e > < / i t e m > < i t e m > < M e a s u r e N a m e > C l a s i f i c a c i � n _ A � o < / M e a s u r e N a m e > < D i s p l a y N a m e > C l a s i f i c a c i � n _ A � o < / D i s p l a y N a m e > < V i s i b l e > T r u e < / V i s i b l e > < / i t e m > < i t e m > < M e a s u r e N a m e > S u m a _ A � o _ S e l e c c i o n a d o < / M e a s u r e N a m e > < D i s p l a y N a m e > S u m a _ A � o _ S e l e c c i o n a d o < / D i s p l a y N a m e > < V i s i b l e > T r u e < / V i s i b l e > < / i t e m > < i t e m > < M e a s u r e N a m e > V a l o r _ S e l e c c i o n a d o < / M e a s u r e N a m e > < D i s p l a y N a m e > V a l o r _ S e l e c c i o n a d o 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6 e b 3 d b 9 - 6 6 3 9 - 4 c f c - 9 e 1 4 - 3 b a 8 f 9 2 c a 9 6 a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b c 0 5 2 b 9 2 - 1 7 c e - 4 b 4 6 - 8 f 1 0 - e 5 1 b 6 3 d 6 3 b f c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e r r i t o r i o _ 8 3 c e 1 e 5 4 - 5 5 d 0 - 4 f d 0 - 8 d 7 4 - 6 8 a b 7 c 3 a d 1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 E S T A D O < / s t r i n g > < / k e y > < v a l u e > < i n t > 8 4 < / i n t > < / v a l u e > < / i t e m > < i t e m > < k e y > < s t r i n g > C O M U N I D A D _ A U T O N O M A < / s t r i n g > < / k e y > < v a l u e > < i n t > 1 9 9 < / i n t > < / v a l u e > < / i t e m > < i t e m > < k e y > < s t r i n g > P R O V I N C I A < / s t r i n g > < / k e y > < v a l u e > < i n t > 1 0 6 < / i n t > < / v a l u e > < / i t e m > < / C o l u m n W i d t h s > < C o l u m n D i s p l a y I n d e x > < i t e m > < k e y > < s t r i n g > I D < / s t r i n g > < / k e y > < v a l u e > < i n t > 3 < / i n t > < / v a l u e > < / i t e m > < i t e m > < k e y > < s t r i n g > E S T A D O < / s t r i n g > < / k e y > < v a l u e > < i n t > 0 < / i n t > < / v a l u e > < / i t e m > < i t e m > < k e y > < s t r i n g > C O M U N I D A D _ A U T O N O M A < / s t r i n g > < / k e y > < v a l u e > < i n t > 1 < / i n t > < / v a l u e > < / i t e m > < i t e m > < k e y > < s t r i n g > P R O V I N C I A < / s t r i n g > < / k e y > < v a l u e > < i n t > 2 < / i n t > < / v a l u e > < / i t e m > < / C o l u m n D i s p l a y I n d e x > < C o l u m n F r o z e n   / > < C o l u m n C h e c k e d   / > < C o l u m n F i l t e r > < i t e m > < k e y > < s t r i n g > C O M U N I D A D _ A U T O N O M A < / s t r i n g > < / k e y > < v a l u e > < F i l t e r E x p r e s s i o n   x s i : n i l = " t r u e "   / > < / v a l u e > < / i t e m > < / C o l u m n F i l t e r > < S e l e c t i o n F i l t e r > < i t e m > < k e y > < s t r i n g > C O M U N I D A D _ A U T O N O M A < / s t r i n g > < / k e y > < v a l u e > < S e l e c t i o n F i l t e r   x s i : n i l = " t r u e "   / > < / v a l u e > < / i t e m > < / S e l e c t i o n F i l t e r > < F i l t e r P a r a m e t e r s > < i t e m > < k e y > < s t r i n g > C O M U N I D A D _ A U T O N O M A 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1 a d 7 3 7 d - a 6 4 7 - 4 0 3 5 - a 8 b 6 - 4 b 5 7 1 e a e 8 9 d 1 " > < C u s t o m C o n t e n t > < ! [ C D A T A [ < ? x m l   v e r s i o n = " 1 . 0 "   e n c o d i n g = " u t f - 1 6 " ? > < S e t t i n g s > < C a l c u l a t e d F i e l d s > < i t e m > < M e a s u r e N a m e > A v e r a g e   o f   N U M E R O _ H I P O T E C A S < / M e a s u r e N a m e > < D i s p l a y N a m e > A v e r a g e   o f   N U M E R O _ H I P O T E C A S 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_ 9 2 1 1 9 0 d 2 - f d a 8 - 4 4 b e - 9 3 1 a - f a 6 9 6 7 c a 1 6 0 6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 2 0 2 5 - 0 2 - 2 0 T 1 1 : 3 3 : 1 9 . 7 1 7 3 0 9 5 + 0 0 : 0 0 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a l e n d a r i o _ 9 2 1 1 9 0 d 2 - f d a 8 - 4 4 b e - 9 3 1 a - f a 6 9 6 7 c a 1 6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 1 2 3 < / i n t > < / v a l u e > < / i t e m > < i t e m > < k e y > < s t r i n g > A � O < / s t r i n g > < / k e y > < v a l u e > < i n t > 6 5 < / i n t > < / v a l u e > < / i t e m > < i t e m > < k e y > < s t r i n g > M E S < / s t r i n g > < / k e y > < v a l u e > < i n t > 6 2 < / i n t > < / v a l u e > < / i t e m > < i t e m > < k e y > < s t r i n g > N O M B R E _ M E S < / s t r i n g > < / k e y > < v a l u e > < i n t > 1 2 4 < / i n t > < / v a l u e > < / i t e m > < i t e m > < k e y > < s t r i n g > D I A < / s t r i n g > < / k e y > < v a l u e > < i n t > 5 8 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 M E S < / s t r i n g > < / k e y > < v a l u e > < i n t > 2 < / i n t > < / v a l u e > < / i t e m > < i t e m > < k e y > < s t r i n g > N O M B R E _ M E S < / s t r i n g > < / k e y > < v a l u e > < i n t > 3 < / i n t > < / v a l u e > < / i t e m > < i t e m > < k e y > < s t r i n g > D I A 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 F E C H A < / S o r t B y C o l u m n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O r d e r " > < C u s t o m C o n t e n t > < ! [ C D A T A [ T a b l a   i n i c i a l _ a c 9 5 f 3 b 6 - c 4 c 5 - 4 7 4 8 - b b d e - c e 3 a 4 4 c 7 8 5 6 9 , C a l e n d a r i o _ 9 2 1 1 9 0 d 2 - f d a 8 - 4 4 b e - 9 3 1 a - f a 6 9 6 7 c a 1 6 0 6 , T e r r i t o r i o _ 8 3 c e 1 e 5 4 - 5 5 d 0 - 4 f d 0 - 8 d 7 4 - 6 8 a b 7 c 3 a d 1 5 7 ] ] > < / C u s t o m C o n t e n t > < / G e m i n i > 
</file>

<file path=customXml/item32.xml>��< ? x m l   v e r s i o n = " 1 . 0 "   e n c o d i n g = " U T F - 1 6 " ? > < G e m i n i   x m l n s = " h t t p : / / g e m i n i / p i v o t c u s t o m i z a t i o n / 2 d 0 0 6 4 9 8 - 3 0 a d - 4 8 2 5 - 9 f d 7 - 7 4 d c c 9 1 6 0 4 3 a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< / M e a s u r e N a m e > < D i s p l a y N a m e > C r e c i m i e n t o   I n t e r a n u a l 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< / M e a s u r e N a m e > < D i s p l a y N a m e > T o p   3   C o m u n i d a d e s 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2 c 6 a 3 0 5 3 - b a a 5 - 4 7 8 4 - a 7 f 7 - 7 9 4 1 4 5 7 0 7 3 8 4 " > < C u s t o m C o n t e n t > < ! [ C D A T A [ < ? x m l   v e r s i o n = " 1 . 0 "   e n c o d i n g = " u t f - 1 6 " ? > < S e t t i n g s > < C a l c u l a t e d F i e l d s > < i t e m > < M e a s u r e N a m e > A v e r a g e   o f   N U M E R O _ H I P O T E C A S < / M e a s u r e N a m e > < D i s p l a y N a m e > A v e r a g e   o f   N U M E R O _ H I P O T E C A S < / D i s p l a y N a m e > < V i s i b l e > F a l s e < / V i s i b l e > < / i t e m > < i t e m > < M e a s u r e N a m e > P r o m e d i o   H i p o t e c a s   C A < / M e a s u r e N a m e > < D i s p l a y N a m e > P r o m e d i o   H i p o t e c a s   C A 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8 a 1 2 d d 3 2 - f 5 a 4 - 4 c 1 e - b 3 3 2 - 1 4 9 d 1 4 1 9 b 6 f 8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0 3 2 f 4 8 d - d 7 f f - 4 6 6 9 - 9 2 6 e - 7 0 6 c 7 0 b b 0 f 2 2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c 6 4 2 5 5 d a - f 2 c 3 - 4 d 9 e - a 4 c 9 - 0 3 e 2 8 a d b 3 c c 8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0 7 f f f 3 2 8 - 3 9 f 5 - 4 d 1 4 - b 5 0 9 - 9 6 d 7 a 1 f f e 1 8 e " > < C u s t o m C o n t e n t > < ! [ C D A T A [ < ? x m l   v e r s i o n = " 1 . 0 "   e n c o d i n g = " u t f - 1 6 " ? > < S e t t i n g s > < C a l c u l a t e d F i e l d s > < i t e m > < M e a s u r e N a m e > T o t a l _ G e n e r a l < / M e a s u r e N a m e > < D i s p l a y N a m e > T o t a l _ G e n e r a l < / D i s p l a y N a m e > < V i s i b l e > F a l s e < / V i s i b l e > < / i t e m > < i t e m > < M e a s u r e N a m e > V a l o r _ S e l e c c i o n a d o < / M e a s u r e N a m e > < D i s p l a y N a m e > V a l o r _ S e l e c c i o n a d o < / D i s p l a y N a m e > < V i s i b l e > F a l s e < / V i s i b l e > < / i t e m > < i t e m > < M e a s u r e N a m e > P o r c e n t a j e _ S o b r e _ T o t a l _ G e n e r a l < / M e a s u r e N a m e > < D i s p l a y N a m e > P o r c e n t a j e _ S o b r e _ T o t a l _ G e n e r a l < / D i s p l a y N a m e > < V i s i b l e > F a l s e < / V i s i b l e > < / i t e m > < i t e m > < M e a s u r e N a m e > C l a s i f i c a c i � n _ A � o < / M e a s u r e N a m e > < D i s p l a y N a m e > C l a s i f i c a c i � n _ A � o < / D i s p l a y N a m e > < V i s i b l e > F a l s e < / V i s i b l e > < / i t e m > < i t e m > < M e a s u r e N a m e > S u m a _ A � o _ S e l e c c i o n a d o < / M e a s u r e N a m e > < D i s p l a y N a m e > S u m a _ A � o _ S e l e c c i o n a d o 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8 b e 1 7 9 c - 4 f b 7 - 4 7 7 1 - 9 e 7 c - 1 2 c 0 c c 2 8 9 5 8 6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< / M e a s u r e N a m e > < D i s p l a y N a m e > C r e c i m i e n t o   I n t e r a n u a l 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9 0 f b 4 4 e 0 - 0 5 5 2 - 4 f 3 a - 9 5 a 4 - a 2 f 7 4 4 d 6 d d c 0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D a t a M a s h u p   s q m i d = " 4 8 0 3 1 d 4 c - f 2 3 a - 4 6 5 6 - a 1 d c - a b 3 9 6 9 7 3 5 f 9 0 "   x m l n s = " h t t p : / / s c h e m a s . m i c r o s o f t . c o m / D a t a M a s h u p " > A A A A A J A L A A B Q S w M E F A A C A A g A E l 6 I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B J e i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S X o h a 4 e B v b 5 I I A A D 6 L A A A E w A c A E Z v c m 1 1 b G F z L 1 N l Y 3 R p b 2 4 x L m 0 g o h g A K K A U A A A A A A A A A A A A A A A A A A A A A A A A A A A A 7 V r N c t v I E b 6 7 a t 9 h C r 5 I V V x G o J z d T T Z K F U z C N n d J g i E p p W J J x R o R L W o s E M M M A F k / p c M + w B 7 2 E f a W H P a w 5 V u u f L H 0 A B Q x B A E M Q W V T q Z T t g 2 G g f 7 7 u 6 Z n + G Q Y w C R n 3 y T D 5 1 / z 2 x Y v g i g p w y U t j R C 8 8 S p j P J o x 6 B j k i H o R f v C D 4 x x F s C j 6 + s W 8 n 4 N X / y s X 1 B e f X e 2 + Y B / U m 9 0 P w w 2 D P a P 7 x 7 D g A E Z x 9 4 E E E Z y 0 I r k M + P 7 P 8 x c 8 e C 1 h A X C A u D X l w 1 h f 8 D h H g U y y x R v r 8 I w j S Z z c 8 r J G / R C D u i O 2 y k I u z g z o Z 0 I / j F g 3 p u B f B D Q 3 I F Z v z E C b 4 N O F + E L I w Y i 4 N 6 r d e c G v s 1 4 g f e S g x F B H s 1 x L 8 L a l 0 y H x U O 4 G A i v H w C i B E e x L D H k 7 b I c y O j C y Z U f u e + e 6 R E V M b 5 4 + n E s T 5 U u Z L w / Y n 9 A L u q c s D M h d 8 x m 8 Y P k r H S U 9 C v S / f h f A O q I t O 2 c s H U S O n S z r L 8 4 Y T 6 l E R H E n s 5 / s r R U 3 u R T M f z f 1 7 x E K K p q Y 6 B o B q I S E I 9 g o x 1 R 6 M r t 1 q t 6 z h u O m 0 b K N G j F G 7 a 4 / 7 9 q D t t F b v 3 r R 7 T W v c s 0 b H A 6 t j v 7 d S Y n s w a I 8 c J F 6 9 G t p N f D F u 9 4 a j 9 u i 4 2 X Z 6 V u c l B E W f V n x N p / e m 3 b J 7 z b b V Q U C t s f N 6 a A 9 O L E m 2 5 O 8 5 I w S 6 + d 4 e j q y W s 9 W H R N 1 j 6 s M R x g y Z 0 N k F Q 9 + k / h s J 6 g e X X M w S F 4 7 u 5 i D d u O n x 2 s P K h Y n S E E l J C L f h Y 4 0 8 b H g u j y Z 1 Y t 5 X B D 8 + s T r H 0 k l t P / z q V V 2 C e X z c C A M Z 9 C 7 u U e 5 T j 9 C p g C k C T C 2 y X D c h 3 M s a j Y 7 q Y y B K P n a f v A A 6 u S L s k p y + V I 0 7 R 2 F G b / G v G Q g u 9 + x q v x k k v M J z 4 H S F 9 Z y A F 0 C 8 4 7 b D a e Y D L T U N c b e 7 f W c w s s f v 2 n 1 n Z D e t Y T n 2 9 m z O R Q i 7 Y 0 8 X 3 i z e a + V 2 1 t b i p S g S z e q h a M a x m F 1 J J W R k N O U 5 r D S q U v m N Y o s z 0 G t q 1 O a J R M 8 Q n 8 8 u B O R s v Q H 4 d L b p T h V I n q F G 7 7 h r D x z F M t W a A X g e y h X k i m I W I 1 Q I d q F s D k x Y 3 v F 8 T w O x l u c / R Q l K Q U 7 q h S D y T 2 U r + R T C g H + U p u W j q p n y b 1 b s J f N C s S 5 u C B 4 m y 6 W s I u X L D b G H 2 2 H 9 o D k n f / o z M S z f p V 4 0 W f y C 3 q C + S w r I m h R h M q m 8 l A i T r o e 1 w p e k Q 0 m X + p M r n d Q l w x 3 p w O K T r y E O E e n i V 4 1 I P o t 8 T P s u O a H o W 3 S r X 8 5 g B 3 O q E 2 r f h g J m 1 I 1 E O d 1 b D E f U W E r T p 4 t f A g Q X T L i x H x P K p c n L E w n 9 G + b L U y o l V R J 0 S t U 4 O D h M 1 R Z Q v N J S / F 5 L 8 Z W W 4 m s t x T d a i j / o K M w D L Y W p p W h o K b Q + N b U + N b U + N b U + N b U + N b U + N b U + b W h 9 2 t D 6 t K H 1 a e P Q 2 N 8 u J Z j F O S F 7 J M q E k N E n y 1 a 7 + c 5 a H d V r + W A t Y z W 2 T 7 a 5 M K X 2 j K 5 l F Y d d z V p S z e A 2 C 8 7 y D D r N E f 6 e C j r l 9 3 T d r 3 4 Q e W G M G M X 4 6 4 m j B 0 E I 7 n e c + Z u + R H M 2 a l I s H U a A y Q n 7 L s b l 5 / 7 A O W n L U l 1 + M t J v y C u l y v a o 3 o H L 0 I k w H a W o h k D g d o 7 x w R a f F I k p M D v + G j 8 r N W C O K V m t m J l b a c W f 9 B P d 4 1 7 c S F j H I 6 f n d K 2 4 0 F W B P y g y 6 g m / 8 i I V p b z M l 6 o Q K A p K a q n D 4 l q q y E e 1 h 9 8 a X E 5 s N y q U Z Y f J L s w 0 M 8 o L o 6 Q j 2 n h t l N a i r 7 T V d 4 E 5 t Y c 1 Q N t 5 4 b C C F 1 4 l X i i O q z G + Q N u + e M H 8 7 X S n o 5 i m r G h c r M P 4 5 y H M / 8 w Q x s F j U 9 p a O I p J T v Z t R j G Z D K Z E Z y u a Y 2 U Z s y Q K V F N a D N 3 s T 8 K 9 Y j D P 7 c H y 9 J f k 3 O J U + 6 x M m y b a o v x q L X 7 l h P k Y 5 + G a s t L h h 2 R 6 y r E Y B 1 D / G 1 C x d x o r w o V W + u N U U R c C n Z 4 M F l T U h W B N T x c 3 5 5 V G U S 9 x g Q s e m e l 1 r s O S T f E a + 6 b 2 H i 6 z g m A 1 e s q W L F y 4 k C k i h l z I k C s E q C 6 W g + y i b g U T P L + Y P 3 0 s D 2 0 z N 7 a z Q O J k k k T b s + v J X B D S g G V s 4 L 8 / L f N X s o h G 1 x 4 m / 9 / w s I G J 9 / X A H s c U q q H Y Y + v W T 1 N n k l j I 2 i q 2 6 J 0 m g n b M 7 x m 4 0 h l L 5 U a r b V V J Y Q 0 l h a V 5 8 H M K + 7 9 M Y e t 9 w 2 + R w a r l k 8 L M V T h 0 V 0 B 3 G L Y v 1 K u c U e w g V O b o q x F T 7 v m 6 W 0 L e R C a N W u l 9 6 o N y i 2 g B O a f 5 I H 4 p t q u j 5 U o r H U j R m m 8 3 u M z F p W l 5 n z y 6 v 3 2 e y h 0 Z Z I K g J E 1 V v 2 T Z z F f 5 P a l y X 5 E 1 9 Q g T D 2 l y k U w 9 4 3 u K d M Y Y 3 1 I U 8 3 l 0 Q v 2 Q / I 5 Y M v 7 x C H 0 S k D 8 h 1 U m 7 o B N Q Z O R O e n U y Z i D i O X M i Q 5 0 8 a z g F v a B o y e I H j 9 6 s + N V B q l 7 A N B 4 v J 5 y r g Y m G 7 T W u 2 w d + / 8 S 2 N g X W c Q p M O 9 y n q c N W w 2 s N J 7 u / p m w X I 1 9 H Y s q D j R V a j d b L u S U 9 e N 7 i E / p 5 9 e w / J 2 a a L J I M A 5 A / G t g 9 b J o R 6 q P P k r D 4 e Q I C g h 3 W E V l d d l 8 9 Y p u L T 8 L l F z v E + l s 2 j + 6 v + S 4 B 8 J a J X S L u L S b O + B C r D D V C N o 9 + o O J Z y / M u A u 9 m B / X I F 6 S B s e 2 e / o 4 u / u l X V 9 b B o 7 x P v R l V N t j T j Z i G E 9 R 9 V H F X d j x g b v U l 7 U R T X j F f d L G G p t M d l s G J B G A R U l F d f 3 m M 7 O q Y v m w K b s B N Q 2 9 L x U O M 2 B n N O 1 G 2 1 D z E X E p J U 0 T 3 s t 0 Y g Q + C X U L V q B j C F I v m 3 U H A j S S v v l p Y D O 2 u d U S F 3 G Q 7 n D H Y 9 u E u r 7 p X R 9 w D l z / n b M F s 5 W G 9 6 j F 3 V 5 t R w u I f M l I x L 5 5 k g 3 a H r P i e z n j O e b k l m s U P u O 4 6 7 k 3 W k s G O 9 i 5 K 8 x O c z z 8 u + G / 9 c C D / m m + z d z J L m r r N u 7 4 H 7 Z W Z p r 3 L 0 7 t s u f L R y c Y r V 5 O + + 9 r t m j i j e + O G S r k V K 2 5 e G 7 r u t W B i t 9 w f K x 0 5 P w J J d S 5 + l H s M n v b X + r i h 7 b t w m + k u F X h o y J I d H w 9 q x N R M A 5 U 1 a Z R E z A Y k j J h U T 5 X 7 1 v / c j e M a d L m k C q B q t 2 s N 4 9 t / A 1 B L A Q I t A B Q A A g A I A B J e i F r x s n I P p Q A A A P Y A A A A S A A A A A A A A A A A A A A A A A A A A A A B D b 2 5 m a W c v U G F j a 2 F n Z S 5 4 b W x Q S w E C L Q A U A A I A C A A S X o h a U 3 I 4 L J s A A A D h A A A A E w A A A A A A A A A A A A A A A A D x A A A A W 0 N v b n R l b n R f V H l w Z X N d L n h t b F B L A Q I t A B Q A A g A I A B J e i F r h 4 G 9 v k g g A A P o s A A A T A A A A A A A A A A A A A A A A A N k B A A B G b 3 J t d W x h c y 9 T Z W N 0 a W 9 u M S 5 t U E s F B g A A A A A D A A M A w g A A A L g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8 A A A A A A A A W j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h J T I w a W 5 p Y 2 l h b D w v S X R l b V B h d G g + P C 9 J d G V t T G 9 j Y X R p b 2 4 + P F N 0 Y W J s Z U V u d H J p Z X M + P E V u d H J 5 I F R 5 c G U 9 I k Z p b G x M Y X N 0 V X B k Y X R l Z C I g V m F s d W U 9 I m Q y M D I 1 L T A 0 L T A 4 V D E w O j Q 4 O j I x L j E 0 N D g y O T l a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Z m U 4 Y 2 I w O S 0 w M z Z l L T Q 1 N D Y t O T J k M y 0 z Y W N m N D g 4 M z l l M G I i I C 8 + P E V u d H J 5 I F R 5 c G U 9 I k Z p b G x D b 3 V u d C I g V m F s d W U 9 I m w 2 O D M 4 M C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b H V t b l R 5 c G V z I i B W Y W x 1 Z T 0 i c 0 N R W U R B d 0 0 9 I i A v P j x F b n R y e S B U e X B l P S J G a W x s Q 2 9 s d W 1 u T m F t Z X M i I F Z h b H V l P S J z W y Z x d W 9 0 O 0 Z F Q 0 h B X 0 h J U E 9 U R U N B J n F 1 b 3 Q 7 L C Z x d W 9 0 O 0 Z J T k N B X 0 5 B V F V S Q U x F W k E m c X V v d D s s J n F 1 b 3 Q 7 T l V N R V J P X 0 h J U E 9 U R U N B U y Z x d W 9 0 O y w m c X V v d D t J T V B P U l R F X 0 h J U E 9 U R U N B U y Z x d W 9 0 O y w m c X V v d D t U Z X J y a X R v c m l v X 0 l E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S B p b m l j a W F s L 1 R p c G 8 g Y 2 F t Y m l h Z G 8 y L n t G R U N I Q V 9 I S V B P V E V D Q S w w f S Z x d W 9 0 O y w m c X V v d D t T Z W N 0 a W 9 u M S 9 U Y W J s Y S B p b m l j a W F s L 0 Z p b G F z I G F s d G V y b m F z I H F 1 a X R h Z G F z L n t G S U 5 D Q V 9 O Q V R V U k F M R V p B I 2 V z L D F 9 J n F 1 b 3 Q 7 L C Z x d W 9 0 O 1 N l Y 3 R p b 2 4 x L 1 R h Y m x h I G l u a W N p Y W w v R m l s Y X M g Y W x 0 Z X J u Y X M g c X V p d G F k Y X M u e 0 5 V T U V S T 1 9 I S V B P V E V D Q V M s M 3 0 m c X V v d D s s J n F 1 b 3 Q 7 U 2 V j d G l v b j E v V G F i b G E g a W 5 p Y 2 l h b C 9 G a W x h c y B h b H R l c m 5 h c y B x d W l 0 Y W R h c y 5 7 S U 1 Q T 1 J U R V 9 I S V B P V E V D Q V M s N H 0 m c X V v d D s s J n F 1 b 3 Q 7 U 2 V j d G l v b j E v V G V y c m l 0 b 3 J p b y / D j W 5 k a W N l I G F n c m V n Y W R v L n v D j W 5 k a W N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I G l u a W N p Y W w v V G l w b y B j Y W 1 i a W F k b z I u e 0 Z F Q 0 h B X 0 h J U E 9 U R U N B L D B 9 J n F 1 b 3 Q 7 L C Z x d W 9 0 O 1 N l Y 3 R p b 2 4 x L 1 R h Y m x h I G l u a W N p Y W w v R m l s Y X M g Y W x 0 Z X J u Y X M g c X V p d G F k Y X M u e 0 Z J T k N B X 0 5 B V F V S Q U x F W k E j Z X M s M X 0 m c X V v d D s s J n F 1 b 3 Q 7 U 2 V j d G l v b j E v V G F i b G E g a W 5 p Y 2 l h b C 9 G a W x h c y B h b H R l c m 5 h c y B x d W l 0 Y W R h c y 5 7 T l V N R V J P X 0 h J U E 9 U R U N B U y w z f S Z x d W 9 0 O y w m c X V v d D t T Z W N 0 a W 9 u M S 9 U Y W J s Y S B p b m l j a W F s L 0 Z p b G F z I G F s d G V y b m F z I H F 1 a X R h Z G F z L n t J T V B P U l R F X 0 h J U E 9 U R U N B U y w 0 f S Z x d W 9 0 O y w m c X V v d D t T Z W N 0 a W 9 u M S 9 U Z X J y a X R v c m l v L 8 O N b m R p Y 2 U g Y W d y Z W d h Z G 8 u e 8 O N b m R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a W 8 8 L 0 l 0 Z W 1 Q Y X R o P j w v S X R l b U x v Y 2 F 0 a W 9 u P j x T d G F i b G V F b n R y a W V z P j x F b n R y e S B U e X B l P S J G a W x s Q 2 9 s d W 1 u V H l w Z X M i I F Z h b H V l P S J z Q 1 F N R E J n T T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1 L T A 0 L T A 4 V D E w O j Q 4 O j I 5 L j E y N z I 3 O T F a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M T J i N D Y 1 M D k t O D d h O S 0 0 Z j Y 2 L W E 0 N z M t M D M 1 Y z I y N m Y 1 M W E z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Q 2 9 s d W 1 u T m F t Z X M i I F Z h b H V l P S J z W y Z x d W 9 0 O 0 Z F Q 0 h B J n F 1 b 3 Q 7 L C Z x d W 9 0 O 0 H D k U 8 m c X V v d D s s J n F 1 b 3 Q 7 T U V T J n F 1 b 3 Q 7 L C Z x d W 9 0 O 0 5 P T U J S R V 9 N R V M m c X V v d D s s J n F 1 b 3 Q 7 R E l B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Y z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Z F Q 0 h B J n F 1 b 3 Q 7 X S w m c X V v d D t x d W V y e V J l b G F 0 a W 9 u c 2 h p c H M m c X V v d D s 6 W 1 0 s J n F 1 b 3 Q 7 Y 2 9 s d W 1 u S W R l b n R p d G l l c y Z x d W 9 0 O z p b J n F 1 b 3 Q 7 U 2 V j d G l v b j E v Q 2 F s Z W 5 k Y X J p b y 9 U a X B v I G N h b W J p Y W R v L n t G R U N I Q S w w f S Z x d W 9 0 O y w m c X V v d D t T Z W N 0 a W 9 u M S 9 D Y W x l b m R h c m l v L 0 H D s W 8 g a W 5 z Z X J 0 Y W R v L n t B w 7 F v L D F 9 J n F 1 b 3 Q 7 L C Z x d W 9 0 O 1 N l Y 3 R p b 2 4 x L 0 N h b G V u Z G F y a W 8 v T W V z I G l u c 2 V y d G F k b y 5 7 T W V z L D J 9 J n F 1 b 3 Q 7 L C Z x d W 9 0 O 1 N l Y 3 R p b 2 4 x L 0 N h b G V u Z G F y a W 8 v T m 9 t Y n J l I G R l b C B t Z X M g a W 5 z Z X J 0 Y W R v L n t O b 2 1 i c m U g Z G V s I G 1 l c y w z f S Z x d W 9 0 O y w m c X V v d D t T Z W N 0 a W 9 u M S 9 D Y W x l b m R h c m l v L 0 T D r W E g a W 5 z Z X J 0 Y W R v L n t E w 6 1 h L D R 9 J n F 1 b 3 Q 7 X S w m c X V v d D t D b 2 x 1 b W 5 D b 3 V u d C Z x d W 9 0 O z o 1 L C Z x d W 9 0 O 0 t l e U N v b H V t b k 5 h b W V z J n F 1 b 3 Q 7 O l s m c X V v d D t G R U N I Q S Z x d W 9 0 O 1 0 s J n F 1 b 3 Q 7 Q 2 9 s d W 1 u S W R l b n R p d G l l c y Z x d W 9 0 O z p b J n F 1 b 3 Q 7 U 2 V j d G l v b j E v Q 2 F s Z W 5 k Y X J p b y 9 U a X B v I G N h b W J p Y W R v L n t G R U N I Q S w w f S Z x d W 9 0 O y w m c X V v d D t T Z W N 0 a W 9 u M S 9 D Y W x l b m R h c m l v L 0 H D s W 8 g a W 5 z Z X J 0 Y W R v L n t B w 7 F v L D F 9 J n F 1 b 3 Q 7 L C Z x d W 9 0 O 1 N l Y 3 R p b 2 4 x L 0 N h b G V u Z G F y a W 8 v T W V z I G l u c 2 V y d G F k b y 5 7 T W V z L D J 9 J n F 1 b 3 Q 7 L C Z x d W 9 0 O 1 N l Y 3 R p b 2 4 x L 0 N h b G V u Z G F y a W 8 v T m 9 t Y n J l I G R l b C B t Z X M g a W 5 z Z X J 0 Y W R v L n t O b 2 1 i c m U g Z G V s I G 1 l c y w z f S Z x d W 9 0 O y w m c X V v d D t T Z W N 0 a W 9 u M S 9 D Y W x l b m R h c m l v L 0 T D r W E g a W 5 z Z X J 0 Y W R v L n t E w 6 1 h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a X R v c m l v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x h c 3 R V c G R h d G V k I i B W Y W x 1 Z T 0 i Z D I w M j U t M D Q t M D h U M T A 6 N D g 6 M z U u N j Y y N D k y M l o i I C 8 + P E V u d H J 5 I F R 5 c G U 9 I k Z p b G x D b 2 x 1 b W 5 U e X B l c y I g V m F s d W U 9 I n N B d 1 l H Q m c 9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0 l E J n F 1 b 3 Q 7 L C Z x d W 9 0 O 0 V T V E F E T y Z x d W 9 0 O y w m c X V v d D t D T 0 1 V T k l E Q U R f Q V V U T 0 5 P T U E m c X V v d D s s J n F 1 b 3 Q 7 U F J P V k l O Q 0 l B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5 Y z Q w Y T Q 1 M S 0 0 N T k 3 L T R l N D M t Y W M 4 M i 0 2 M m N j O D E 2 Z T g x Y W M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n J p d G 9 y a W 8 v w 4 1 u Z G l j Z S B h Z 3 J l Z 2 F k b y 5 7 w 4 1 u Z G l j Z S w z f S Z x d W 9 0 O y w m c X V v d D t T Z W N 0 a W 9 u M S 9 U Z X J y a X R v c m l v L 8 O N b m R p Y 2 U g Y W d y Z W d h Z G 8 u e 0 V T V E F E T y w w f S Z x d W 9 0 O y w m c X V v d D t T Z W N 0 a W 9 u M S 9 U Z X J y a X R v c m l v L 8 O N b m R p Y 2 U g Y W d y Z W d h Z G 8 u e 0 N P T V V O S U R B R F 9 B V V R P T k 9 N Q S w x f S Z x d W 9 0 O y w m c X V v d D t T Z W N 0 a W 9 u M S 9 U Z X J y a X R v c m l v L 8 O N b m R p Y 2 U g Y W d y Z W d h Z G 8 u e 1 B S T 1 Z J T k N J Q S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J y a X R v c m l v L 8 O N b m R p Y 2 U g Y W d y Z W d h Z G 8 u e 8 O N b m R p Y 2 U s M 3 0 m c X V v d D s s J n F 1 b 3 Q 7 U 2 V j d G l v b j E v V G V y c m l 0 b 3 J p b y / D j W 5 k a W N l I G F n c m V n Y W R v L n t F U 1 R B R E 8 s M H 0 m c X V v d D s s J n F 1 b 3 Q 7 U 2 V j d G l v b j E v V G V y c m l 0 b 3 J p b y / D j W 5 k a W N l I G F n c m V n Y W R v L n t D T 0 1 V T k l E Q U R f Q V V U T 0 5 P T U E s M X 0 m c X V v d D s s J n F 1 b 3 Q 7 U 2 V j d G l v b j E v V G V y c m l 0 b 3 J p b y / D j W 5 k a W N l I G F n c m V n Y W R v L n t Q U k 9 W S U 5 D S U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J T I w a W 5 p Y 2 l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R G F 0 b 3 N T a W 5 Q c m 9 j Z X N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Q 2 9 s d W 1 u Y S U y M G N v b m R p Y 2 l v b m F s J T I w Y W d y Z W d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p b m l j a W F s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p b m l j a W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S Z W x s Z W 5 h c i U y M G h h Y 2 l h J T I w Y X J y a W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p b m l j a W F s L 0 Z p b G F z J T I w Y W x 0 Z X J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E Y X R v c 1 N p b l B y b 2 N l c 2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R G F 0 b 3 N T a W 5 Q c m 9 j Z X N h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M a X R l c m F s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8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G a W x h c y U y M G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y V D M y U 4 R G 5 k a W N l J T I w Y W d y Z W d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v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B J U M z J U I x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T W V z J T I w a W 5 z Z X J 0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O b 2 1 i c m U l M j B k Z W w l M j B t Z X M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l M j B p b m l j a W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p b y 9 E d X B s a W N h Z G 9 z J T I w c X V p d G F k b 3 M x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b G V u Z G F y a W 8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S U y M G l u a W N p Y W w v U 2 U l M j B l e H B h b m R p J U M z J U I z J T I w V G V y c m l 0 b 3 J p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D b 2 x 1 b W 5 h c y U y M H F 1 a X R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D b 2 x 1 b W 5 h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J T I w a W 5 p Y 2 l h b C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a W 8 v R C V D M y V B R G E l M j B p b n N l c n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m l v L 0 N v b H V t b m F z J T I w Y 2 9 u J T I w b m 9 t Y n J l J T I w Y 2 F t Y m l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A d O L p x l R A h k Q 9 h B / v V e E A A A A A A g A A A A A A E G Y A A A A B A A A g A A A A O d G b B g Z g B Y c F 4 8 p v f G r O m o a 5 2 N U t O k + E 9 F t I f X w O H 3 w A A A A A D o A A A A A C A A A g A A A A B Z J m X g J C Z e N 1 T W R b J u G 3 A D W / i K W 8 r O S 7 1 a L B U x 5 2 j g h Q A A A A u d T b t a o t i 8 4 O 5 s S D U 3 t Z x 3 W q 5 R s + R m t Z 7 7 x o G M o Z 8 Q r z W 2 U O U 2 X s 4 7 N H y h R B z t j + U T N N 5 S 2 X S o O 3 5 + r / q 7 n 7 f i 0 j q S z M u z d r D b 1 z 5 L z l l j N A A A A A W F f Q A G n o d 0 f u F O v 4 H j F i 0 i 0 N z G m W n r h O D B s C F i V 2 M W G W X r U O P Z P M p E P W i y r D N 1 j h j d K K K g n l P x C h 1 0 8 P v X B I 6 g = = < / D a t a M a s h u p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  i n i c i a l 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  i n i c i a l 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 C o l u m n s \ F E C H A _ H I P O T E C A 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 C o l u m n s \ F I N C A _ N A T U R A L E Z A 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 C o l u m n s \ N U M E R O _ H I P O T E C A S 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 C o l u m n s \ I M P O R T E _ H I P O T E C A S 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 C o l u m n s \ T e r r i t o r i o _ I D 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 C o l u m n s \ C O M U N I D A D _ A U T O N O M A 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 T e r r i t o r i o 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 E S T A D O < / K e y > < / D i a g r a m O b j e c t K e y > < D i a g r a m O b j e c t K e y > < K e y > M e a s u r e s \ R e c u e n t o   d e   E S T A D O \ T a g I n f o \ F � r m u l a < / K e y > < / D i a g r a m O b j e c t K e y > < D i a g r a m O b j e c t K e y > < K e y > M e a s u r e s \ R e c u e n t o   d e   E S T A D O \ T a g I n f o \ V a l o r < / K e y > < / D i a g r a m O b j e c t K e y > < D i a g r a m O b j e c t K e y > < K e y > C o l u m n s \ I D < / K e y > < / D i a g r a m O b j e c t K e y > < D i a g r a m O b j e c t K e y > < K e y > C o l u m n s \ E S T A D O < / K e y > < / D i a g r a m O b j e c t K e y > < D i a g r a m O b j e c t K e y > < K e y > C o l u m n s \ C O M U N I D A D _ A U T O N O M A < / K e y > < / D i a g r a m O b j e c t K e y > < D i a g r a m O b j e c t K e y > < K e y > C o l u m n s \ P R O V I N C I A < / K e y > < / D i a g r a m O b j e c t K e y > < D i a g r a m O b j e c t K e y > < K e y > L i n k s \ & l t ; C o l u m n s \ R e c u e n t o   d e   E S T A D O & g t ; - & l t ; M e a s u r e s \ E S T A D O & g t ; < / K e y > < / D i a g r a m O b j e c t K e y > < D i a g r a m O b j e c t K e y > < K e y > L i n k s \ & l t ; C o l u m n s \ R e c u e n t o   d e   E S T A D O & g t ; - & l t ; M e a s u r e s \ E S T A D O & g t ; \ C O L U M N < / K e y > < / D i a g r a m O b j e c t K e y > < D i a g r a m O b j e c t K e y > < K e y > L i n k s \ & l t ; C o l u m n s \ R e c u e n t o   d e   E S T A D O & g t ; - & l t ; M e a s u r e s \ E S T A D O & g t ; \ M E A S U R E 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 E S T A D O 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 E S T A D O \ T a g I n f o \ F � r m u l a 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 E S T A D O \ T a g I n f o \ V a l o r 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 C o l u m n s \ C O M U N I D A D _ A U T O N O M A 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 E S T A D O & g t ; - & l t ; M e a s u r e s \ E S T A D O & g t ; 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 E S T A D O & g t ; - & l t ; M e a s u r e s \ E S T A D O & g t ; \ C O L U M N 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 E S T A D O & g t ; - & l t ; M e a s u r e s \ E S T A D O & g t ; \ M E A S U R E 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 & l t ; T a b l e s \ C a l e n d a r i o \ H i e r a r c h i e s \ A � O   M E S & g t ; 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 & l t ; T a b l e s \ C a l e n d a r i o \ H i e r a r c h i e s \ A � O   M E S & g t ; < / K e y > < / D i a g r a m O b j e c t K e y > < D i a g r a m O b j e c t K e y > < K e y > A c t i o n s \ A d d   t o   a   H i e r a r c h y   i n   T a b l e   T e r r i t o r i o < / K e y > < / D i a g r a m O b j e c t K e y > < D i a g r a m O b j e c t K e y > < K e y > A c t i o n s \ A d d   t o   h i e r a r c h y   F o r   & l t ; T a b l e s \ T e r r i t o r i o \ H i e r a r c h i e s \ U B I C A C I O N   G E O G R A F I C A & g t ; < / K e y > < / D i a g r a m O b j e c t K e y > < D i a g r a m O b j e c t K e y > < K e y > A c t i o n s \ M o v e   t o   a   H i e r a r c h y   i n   T a b l e   T e r r i t o r i o < / K e y > < / D i a g r a m O b j e c t K e y > < D i a g r a m O b j e c t K e y > < K e y > A c t i o n s \ M o v e   i n t o   h i e r a r c h y   F o r   & l t ; T a b l e s \ T e r r i t o r i o \ H i e r a r c h i e s \ U B I C A C I O N   G E O G R A F I C A & g t ; 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  i n i c i a l & g t ; 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 T a g s \ H i e r a r c h i e s \ & l t ; T a b l e s \ C a l e n d a r i o \ H i e r a r c h i e s \ A � O   M E S & g t ; < / K e y > < / D i a g r a m O b j e c t K e y > < D i a g r a m O b j e c t K e y > < K e y > D y n a m i c   T a g s \ T a b l e s \ & l t ; T a b l e s \ T e r r i t o r i o & g t ; < / K e y > < / D i a g r a m O b j e c t K e y > < D i a g r a m O b j e c t K e y > < K e y > D y n a m i c   T a g s \ H i e r a r c h i e s \ & l t ; T a b l e s \ T e r r i t o r i o \ H i e r a r c h i e s \ U B I C A C I O N   G E O G R A F I C A & g t ; < / K e y > < / D i a g r a m O b j e c t K e y > < D i a g r a m O b j e c t K e y > < K e y > T a b l e s \ T a b l a   i n i c i a l < / K e y > < / D i a g r a m O b j e c t K e y > < D i a g r a m O b j e c t K e y > < K e y > T a b l e s \ T a b l a   i n i c i a l \ C o l u m n s \ F E C H A _ H I P O T E C A < / K e y > < / D i a g r a m O b j e c t K e y > < D i a g r a m O b j e c t K e y > < K e y > T a b l e s \ T a b l a   i n i c i a l \ C o l u m n s \ F I N C A _ N A T U R A L E Z A < / K e y > < / D i a g r a m O b j e c t K e y > < D i a g r a m O b j e c t K e y > < K e y > T a b l e s \ T a b l a   i n i c i a l \ C o l u m n s \ N U M E R O _ H I P O T E C A S < / K e y > < / D i a g r a m O b j e c t K e y > < D i a g r a m O b j e c t K e y > < K e y > T a b l e s \ T a b l a   i n i c i a l \ C o l u m n s \ I M P O R T E _ H I P O T E C A S < / K e y > < / D i a g r a m O b j e c t K e y > < D i a g r a m O b j e c t K e y > < K e y > T a b l e s \ T a b l a   i n i c i a l \ C o l u m n s \ T e r r i t o r i o _ I D < / K e y > < / D i a g r a m O b j e c t K e y > < D i a g r a m O b j e c t K e y > < K e y > T a b l e s \ T a b l a   i n i c i a l \ M e a s u r e s \ S u m a   d e   N U M E R O _ H I P O T E C A S < / K e y > < / D i a g r a m O b j e c t K e y > < D i a g r a m O b j e c t K e y > < K e y > T a b l e s \ T a b l a   i n i c i a l \ S u m a   d e   N U M E R O _ H I P O T E C A S \ A d d i t i o n a l   I n f o \ M e d i d a   i m p l � c i t a < / K e y > < / D i a g r a m O b j e c t K e y > < D i a g r a m O b j e c t K e y > < K e y > T a b l e s \ T a b l a   i n i c i a l \ M e a s u r e s \ P r o m e d i o   d e   N U M E R O _ H I P O T E C A S < / K e y > < / D i a g r a m O b j e c t K e y > < D i a g r a m O b j e c t K e y > < K e y > T a b l e s \ T a b l a   i n i c i a l \ P r o m e d i o   d e   N U M E R O _ H I P O T E C A S \ A d d i t i o n a l   I n f o \ M e d i d a   i m p l � c i t a < / K e y > < / D i a g r a m O b j e c t K e y > < D i a g r a m O b j e c t K e y > < K e y > T a b l e s \ T a b l a   i n i c i a l \ M e a s u r e s \ S u m a   d e   I M P O R T E _ H I P O T E C A S < / K e y > < / D i a g r a m O b j e c t K e y > < D i a g r a m O b j e c t K e y > < K e y > T a b l e s \ T a b l a   i n i c i a l \ S u m a   d e   I M P O R T E _ H I P O T E C A S \ A d d i t i o n a l   I n f o \ M e d i d a   i m p l � c i t a < / K e y > < / D i a g r a m O b j e c t K e y > < D i a g r a m O b j e c t K e y > < K e y > T a b l e s \ T a b l a   i n i c i a l \ M e a s u r e s \ T o t a l   H i p o t e c a s < / K e y > < / D i a g r a m O b j e c t K e y > < D i a g r a m O b j e c t K e y > < K e y > T a b l e s \ T a b l a   i n i c i a l \ M e a s u r e s \ T o t a l   I m p o r t e < / K e y > < / D i a g r a m O b j e c t K e y > < D i a g r a m O b j e c t K e y > < K e y > T a b l e s \ T a b l a   i n i c i a l \ M e a s u r e s \ C r e c i m i e n t o   I n t e r a n u a l   I m p o r t e < / K e y > < / D i a g r a m O b j e c t K e y > < D i a g r a m O b j e c t K e y > < K e y > T a b l e s \ T a b l a   i n i c i a l \ M e a s u r e s \ P r o m e d i o   m e n s u a l   H i p o t e c a s < / K e y > < / D i a g r a m O b j e c t K e y > < D i a g r a m O b j e c t K e y > < K e y > T a b l e s \ T a b l a   i n i c i a l \ M e a s u r e s \ I m p o r t e   p o r   N a t u r a l e z a < / K e y > < / D i a g r a m O b j e c t K e y > < D i a g r a m O b j e c t K e y > < K e y > T a b l e s \ T a b l a   i n i c i a l \ M e a s u r e s \ T o p   3   C o m u n i d a d e s   I m p o r t e < / K e y > < / D i a g r a m O b j e c t K e y > < D i a g r a m O b j e c t K e y > < K e y > T a b l e s \ T a b l a   i n i c i a l \ M e a s u r e s \ M a x i m o   S u m a   A n u a l   H i p o t e c a s < / K e y > < / D i a g r a m O b j e c t K e y > < D i a g r a m O b j e c t K e y > < K e y > T a b l e s \ T a b l a   i n i c i a l \ M e a s u r e s \ K P I   C a r d   M � x i m o   A n u a l   H i p o t e c a s < / K e y > < / D i a g r a m O b j e c t K e y > < D i a g r a m O b j e c t K e y > < K e y > T a b l e s \ C a l e n d a r i o < / K e y > < / D i a g r a m O b j e c t K e y > < D i a g r a m O b j e c t K e y > < K e y > T a b l e s \ C a l e n d a r i o \ C o l u m n s \ F E C H A 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 T a b l e s \ C a l e n d a r i o \ C o l u m n s \ N O M B R E _ M E S < / K e y > < / D i a g r a m O b j e c t K e y > < D i a g r a m O b j e c t K e y > < K e y > T a b l e s \ C a l e n d a r i o \ C o l u m n s \ D I A < / K e y > < / D i a g r a m O b j e c t K e y > < D i a g r a m O b j e c t K e y > < K e y > T a b l e s \ C a l e n d a r i o \ M e a s u r e s \ T � t u l o   D i n � m i c o < / K e y > < / D i a g r a m O b j e c t K e y > < D i a g r a m O b j e c t K e y > < K e y > T a b l e s \ C a l e n d a r i o \ M e a s u r e s \ A � o   M � x i m o < / K e y > < / D i a g r a m O b j e c t K e y > < D i a g r a m O b j e c t K e y > < K e y > T a b l e s \ C a l e n d a r i o \ M e a s u r e s \ A � o   M � n i m o < / K e y > < / D i a g r a m O b j e c t K e y > < D i a g r a m O b j e c t K e y > < K e y > T a b l e s \ C a l e n d a r i o \ M e a s u r e s \ A � o   c o n   M � x i m o   N � m e r o   d e   H i p o t e c a s < / K e y > < / D i a g r a m O b j e c t K e y > < D i a g r a m O b j e c t K e y > < K e y > T a b l e s \ C a l e n d a r i o \ H i e r a r c h i e s \ A � O   M E S < / K e y > < / D i a g r a m O b j e c t K e y > < D i a g r a m O b j e c t K e y > < K e y > T a b l e s \ C a l e n d a r i o \ H i e r a r c h i e s \ A � O   M E S \ L e v e l s \ A � O < / K e y > < / D i a g r a m O b j e c t K e y > < D i a g r a m O b j e c t K e y > < K e y > T a b l e s \ C a l e n d a r i o \ H i e r a r c h i e s \ A � O   M E S \ L e v e l s \ M E S < / K e y > < / D i a g r a m O b j e c t K e y > < D i a g r a m O b j e c t K e y > < K e y > T a b l e s \ T e r r i t o r i o < / K e y > < / D i a g r a m O b j e c t K e y > < D i a g r a m O b j e c t K e y > < K e y > T a b l e s \ T e r r i t o r i o \ C o l u m n s \ I D < / K e y > < / D i a g r a m O b j e c t K e y > < D i a g r a m O b j e c t K e y > < K e y > T a b l e s \ T e r r i t o r i o \ C o l u m n s \ E S T A D O < / K e y > < / D i a g r a m O b j e c t K e y > < D i a g r a m O b j e c t K e y > < K e y > T a b l e s \ T e r r i t o r i o \ C o l u m n s \ C O M U N I D A D _ A U T O N O M A < / K e y > < / D i a g r a m O b j e c t K e y > < D i a g r a m O b j e c t K e y > < K e y > T a b l e s \ T e r r i t o r i o \ C o l u m n s \ P R O V I N C I A < / K e y > < / D i a g r a m O b j e c t K e y > < D i a g r a m O b j e c t K e y > < K e y > T a b l e s \ T e r r i t o r i o \ M e a s u r e s \ R e c u e n t o   d e   E S T A D O < / K e y > < / D i a g r a m O b j e c t K e y > < D i a g r a m O b j e c t K e y > < K e y > T a b l e s \ T e r r i t o r i o \ R e c u e n t o   d e   E S T A D O \ A d d i t i o n a l   I n f o \ M e d i d a   i m p l � c i t a < / K e y > < / D i a g r a m O b j e c t K e y > < D i a g r a m O b j e c t K e y > < K e y > T a b l e s \ T e r r i t o r i o \ H i e r a r c h i e s \ U B I C A C I O N   G E O G R A F I C A < / K e y > < / D i a g r a m O b j e c t K e y > < D i a g r a m O b j e c t K e y > < K e y > T a b l e s \ T e r r i t o r i o \ H i e r a r c h i e s \ U B I C A C I O N   G E O G R A F I C A \ L e v e l s \ E S T A D O < / K e y > < / D i a g r a m O b j e c t K e y > < D i a g r a m O b j e c t K e y > < K e y > T a b l e s \ T e r r i t o r i o \ H i e r a r c h i e s \ U B I C A C I O N   G E O G R A F I C A \ L e v e l s \ C O M U N I D A D _ A U T O N O M A < / K e y > < / D i a g r a m O b j e c t K e y > < D i a g r a m O b j e c t K e y > < K e y > T a b l e s \ T e r r i t o r i o \ H i e r a r c h i e s \ U B I C A C I O N   G E O G R A F I C A \ L e v e l s \ P R O V I N C I A < / K e y > < / D i a g r a m O b j e c t K e y > < D i a g r a m O b j e c t K e y > < K e y > R e l a t i o n s h i p s \ & l t ; T a b l e s \ T a b l a   i n i c i a l \ C o l u m n s \ F E C H A _ H I P O T E C A & g t ; - & l t ; T a b l e s \ C a l e n d a r i o \ C o l u m n s \ F E C H A & g t ; < / K e y > < / D i a g r a m O b j e c t K e y > < D i a g r a m O b j e c t K e y > < K e y > R e l a t i o n s h i p s \ & l t ; T a b l e s \ T a b l a   i n i c i a l \ C o l u m n s \ F E C H A _ H I P O T E C A & g t ; - & l t ; T a b l e s \ C a l e n d a r i o \ C o l u m n s \ F E C H A & g t ; \ F K < / K e y > < / D i a g r a m O b j e c t K e y > < D i a g r a m O b j e c t K e y > < K e y > R e l a t i o n s h i p s \ & l t ; T a b l e s \ T a b l a   i n i c i a l \ C o l u m n s \ F E C H A _ H I P O T E C A & g t ; - & l t ; T a b l e s \ C a l e n d a r i o \ C o l u m n s \ F E C H A & g t ; \ P K < / K e y > < / D i a g r a m O b j e c t K e y > < D i a g r a m O b j e c t K e y > < K e y > R e l a t i o n s h i p s \ & l t ; T a b l e s \ T a b l a   i n i c i a l \ C o l u m n s \ F E C H A _ H I P O T E C A & g t ; - & l t ; T a b l e s \ C a l e n d a r i o \ C o l u m n s \ F E C H A & g t ; \ C r o s s F i l t e r < / K e y > < / D i a g r a m O b j e c t K e y > < D i a g r a m O b j e c t K e y > < K e y > R e l a t i o n s h i p s \ & l t ; T a b l e s \ T a b l a   i n i c i a l \ C o l u m n s \ T e r r i t o r i o _ I D & g t ; - & l t ; T a b l e s \ T e r r i t o r i o \ C o l u m n s \ I D & g t ; < / K e y > < / D i a g r a m O b j e c t K e y > < D i a g r a m O b j e c t K e y > < K e y > R e l a t i o n s h i p s \ & l t ; T a b l e s \ T a b l a   i n i c i a l \ C o l u m n s \ T e r r i t o r i o _ I D & g t ; - & l t ; T a b l e s \ T e r r i t o r i o \ C o l u m n s \ I D & g t ; \ F K < / K e y > < / D i a g r a m O b j e c t K e y > < D i a g r a m O b j e c t K e y > < K e y > R e l a t i o n s h i p s \ & l t ; T a b l e s \ T a b l a   i n i c i a l \ C o l u m n s \ T e r r i t o r i o _ I D & g t ; - & l t ; T a b l e s \ T e r r i t o r i o \ C o l u m n s \ I D & g t ; \ P K < / K e y > < / D i a g r a m O b j e c t K e y > < D i a g r a m O b j e c t K e y > < K e y > R e l a t i o n s h i p s \ & l t ; T a b l e s \ T a b l a   i n i c i a l \ C o l u m n s \ T e r r i t o r i o _ I D & g t ; - & l t ; T a b l e s \ T e r r i t o r i o \ C o l u m n s \ I D & g t ; \ C r o s s F i l t e r < / K e y > < / D i a g r a m O b j e c t K e y > < / A l l K e y s > < S e l e c t e d K e y s > < D i a g r a m O b j e c t K e y > < K e y > R e l a t i o n s h i p s \ & l t ; T a b l e s \ T a b l a   i n i c i a l \ C o l u m n s \ T e r r i t o r i o _ I D & g t ; - & l t ; T a b l e s \ T e r r i t o r i o \ C o l u m n s \ I D & g t ; 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 & l t ; T a b l e s \ C a l e n d a r i o \ H i e r a r c h i e s \ A � O  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 & l t ; T a b l e s \ C a l e n d a r i o \ H i e r a r c h i e s \ A � O  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 T e r r i t o r i o 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 & l t ; T a b l e s \ T e r r i t o r i o \ H i e r a r c h i e s \ U B I C A C I O N   G E O G R A F I C A & g t ; 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 T e r r i t o r i o 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 & l t ; T a b l e s \ T e r r i t o r i o \ H i e r a r c h i e s \ U B I C A C I O N   G E O G R A F I C A & g t ; 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  i n i c i a l & g t ; 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 T a g s \ H i e r a r c h i e s \ & l t ; T a b l e s \ C a l e n d a r i o \ H i e r a r c h i e s \ A � O  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 T a g s \ H i e r a r c h i e s \ & l t ; T a b l e s \ T e r r i t o r i o \ H i e r a r c h i e s \ U B I C A C I O N  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  i n i c i a l < / K e y > < / a : K e y > < a : V a l u e   i : t y p e = " D i a g r a m D i s p l a y N o d e V i e w S t a t e " > < H e i g h t > 1 9 4 < / H e i g h t > < I s E x p a n d e d > t r u e < / I s E x p a n d e d > < L a y e d O u t > t r u e < / L a y e d O u t > < S c r o l l V e r t i c a l O f f s e t > 4 5 < / S c r o l l V e r t i c a l O f f s e t > < W i d t h > 2 8 7 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 i n i c i a l \ C o l u m n s \ F E C H A _ H I P O T E C A 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 i n i c i a l \ C o l u m n s \ F I N C A _ N A T U R A L E Z A 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 i n i c i a l \ C o l u m n s \ N U M E R O _ H I P O T E C A S 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 i n i c i a l \ C o l u m n s \ I M P O R T E _ H I P O T E C A S 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 i n i c i a l \ C o l u m n s \ T e r r i t o r i o _ I D 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 i n i c i a l \ M e a s u r e s \ S u m a   d e   N U M E R O _ H I P O T E C A S 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 i n i c i a l \ S u m a   d e   N U M E R O _ H I P O T E C A S \ A d d i t i o n a l 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  i n i c i a l \ M e a s u r e s \ P r o m e d i o   d e   N U M E R O _ H I P O T E C A S 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 i n i c i a l \ P r o m e d i o   d e   N U M E R O _ H I P O T E C A S \ A d d i t i o n a l 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  i n i c i a l \ M e a s u r e s \ S u m a   d e   I M P O R T E _ H I P O T E C A S 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 i n i c i a l \ S u m a   d e   I M P O R T E _ H I P O T E C A S \ A d d i t i o n a l 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  i n i c i a l \ M e a s u r e s \ T o t a l  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 i n i c i a l \ M e a s u r e s \ T o t a l 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 i n i c i a l \ M e a s u r e s \ C r e c i m i e n t o   I n t e r a n u a l 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 i n i c i a l \ M e a s u r e s \ P r o m e d i o   m e n s u a l  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 i n i c i a l \ M e a s u r e s \ I m p o r t e   p o r   N a t u r a l e z a 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 i n i c i a l \ M e a s u r e s \ T o p   3   C o m u n i d a d e s 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 i n i c i a l \ M e a s u r e s \ M a x i m o   S u m a   A n u a l  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  i n i c i a l \ M e a s u r e s \ K P I   C a r d   M � x i m o   A n u a l  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 5 3 7 . 9 0 3 8 1 0 5 6 7 6 6 5 8 < / L e f t > < T a b I n d e x > 1 < / T a b I n d e x > < T o p > 2 2 < / T o p > < W i d t h > 2 8 2 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 T a b l e s \ C a l e n d a r i o \ C o l u m n s \ N O M B R E _ M E S 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 T a b l e s \ C a l e n d a r i o \ M e a s u r e s \ T � t u l o   D i n � m i c o 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 T a b l e s \ C a l e n d a r i o \ M e a s u r e s \ A � o   M � x i m o 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 T a b l e s \ C a l e n d a r i o \ M e a s u r e s \ A � o 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 T a b l e s \ C a l e n d a r i o \ M e a s u r e s \ A � o   c o n   M � x i m o   N � m e r o   d e   H i p o t e c a s 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  M E S \ L e v e l s \ A � O 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 T a b l e s \ C a l e n d a r i o \ H i e r a r c h i e s \ A � O   M E S \ L e v e l s \ M E S 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 1 < / L e f t > < T a b I n d e x > 2 < / T a b I n d e x > < T o p > 2 9 6 < / T o p > < W i d t h > 2 8 4 < / W i d t h > < / a : V a l u e > < / a : K e y V a l u e O f D i a g r a m O b j e c t K e y a n y T y p e z b w N T n L X > < a : K e y V a l u e O f D i a g r a m O b j e c t K e y a n y T y p e z b w N T n L X > < a : K e y > < K e y > T a b l e s \ T e r r i t o r i o \ C o l u m n s \ I D 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 T a b l e s \ T e r r i t o r i o \ C o l u m n s \ E S T A D O 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 T a b l e s \ T e r r i t o r i o \ C o l u m n s \ C O M U N I D A D _ A U T O N O M A 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 T a b l e s \ T e r r i t o r i o \ M e a s u r e s \ R e c u e n t o   d e  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 T a b l e s \ T e r r i t o r i o \ R e c u e n t o   d e   E S T A D O \ A d d i t i o n a l 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 T a b l e s \ T e r r i t o r i o \ H i e r a r c h i e s \ U B I C A C I O N 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 T a b l e s \ T e r r i t o r i o \ H i e r a r c h i e s \ U B I C A C I O N   G E O G R A F I C A \ L e v e l s \ E S T A D O 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 T a b l e s \ T e r r i t o r i o \ H i e r a r c h i e s \ U B I C A C I O N   G E O G R A F I C A \ L e v e l s \ C O M U N I D A D _ A U T O N O M A 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 T a b l e s \ T e r r i t o r i o \ H i e r a r c h i e s \ U B I C A C I O N   G E O G R A F I C A \ L e v e l s \ P R O V I N C I A 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 i n i c i a l \ C o l u m n s \ F E C H A _ H I P O T E C A & g t ; - & l t ; T a b l e s \ C a l e n d a r i o \ C o l u m n s \ F E C H A & g t ; < / K e y > < / a : K e y > < a : V a l u e   i : t y p e = " D i a g r a m D i s p l a y L i n k V i e w S t a t e " > < A u t o m a t i o n P r o p e r t y H e l p e r T e x t > E x t r e m o   1 :   ( 3 0 3 , 9 7 ) .   E x t r e m o   2 :   ( 5 2 1 , 9 0 3 8 1 0 5 6 7 6 6 6 , 9 7 ) 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< / b : _ x > < b : _ y > 9 7 < / b : _ y > < / b : P o i n t > < b : P o i n t > < b : _ x > 5 2 1 . 9 0 3 8 1 0 5 6 7 6 6 5 8 < / b : _ x > < b : _ y >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 i n i c i a l \ C o l u m n s \ F E C H A _ H I P O T E C A & g t ; - & l t ; T a b l e s \ C a l e n d a r i o \ C o l u m n s \ F E C H A & g t ; \ F K 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< / b : _ x > < b : _ y > 8 9 < / b : _ y > < / L a b e l L o c a t i o n > < L o c a t i o n   x m l n s : b = " h t t p : / / s c h e m a s . d a t a c o n t r a c t . o r g / 2 0 0 4 / 0 7 / S y s t e m . W i n d o w s " > < b : _ x > 2 8 7 < / b : _ x > < b : _ y >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 i n i c i a l \ C o l u m n s \ F E C H A _ H I P O T E C A & g t ; - & l t ; T a b l e s \ C a l e n d a r i o \ C o l u m n s \ F E C H A & g t ; \ P K 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 5 2 1 . 9 0 3 8 1 0 5 6 7 6 6 5 8 < / b : _ x > < b : _ y > 8 9 < / b : _ y > < / L a b e l L o c a t i o n > < L o c a t i o n   x m l n s : b = " h t t p : / / s c h e m a s . d a t a c o n t r a c t . o r g / 2 0 0 4 / 0 7 / S y s t e m . W i n d o w s " > < b : _ x > 5 3 7 . 9 0 3 8 1 0 5 6 7 6 6 5 8 < / b : _ x > < b : _ y >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 i n i c i a l \ C o l u m n s \ F E C H A _ H I P O T E C A & g t ; - & l t ; T a b l e s \ C a l e n d a r i o \ C o l u m n s \ F E C H A & g t ; \ C r o s s F i l t e r 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< / b : _ x > < b : _ y > 9 7 < / b : _ y > < / b : P o i n t > < b : P o i n t > < b : _ x > 5 2 1 . 9 0 3 8 1 0 5 6 7 6 6 5 8 < / b : _ x > < b : _ y >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 i n i c i a l \ C o l u m n s \ T e r r i t o r i o _ I D & g t ; - & l t ; T a b l e s \ T e r r i t o r i o \ C o l u m n s \ I D & g t ; < / K e y > < / a : K e y > < a : V a l u e   i : t y p e = " D i a g r a m D i s p l a y L i n k V i e w S t a t e " > < A u t o m a t i o n P r o p e r t y H e l p e r T e x t > E x t r e m o   1 :   ( 1 4 3 , 5 , 2 1 0 ) .   E x t r e m o   2 :   ( 1 4 3 , 2 8 0 ) 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 1 4 3 . 5 < / b : _ x > < b : _ y > 2 1 0 < / b : _ y > < / b : P o i n t > < b : P o i n t > < b : _ x > 1 4 3 . 5 < / b : _ x > < b : _ y > 2 4 3 < / b : _ y > < / b : P o i n t > < b : P o i n t > < b : _ x > 1 4 3 < / b : _ x > < b : _ y > 2 4 7 < / b : _ y > < / b : P o i n t > < b : P o i n t > < b : _ x > 1 4 3 < / b : _ x > < b : _ y > 2 7 9 . 9 9 9 9 9 9 9 9 9 9 9 9 9 4 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 i n i c i a l \ C o l u m n s \ T e r r i t o r i o _ I D & g t ; - & l t ; T a b l e s \ T e r r i t o r i o \ C o l u m n s \ I D & g t ; \ F K 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 1 3 5 . 5 < / b : _ x > < b : _ y > 1 9 4 < / b : _ y > < / L a b e l L o c a t i o n > < L o c a t i o n   x m l n s : b = " h t t p : / / s c h e m a s . d a t a c o n t r a c t . o r g / 2 0 0 4 / 0 7 / S y s t e m . W i n d o w s " > < b : _ x > 1 4 3 . 5 < / b : _ x > < b : _ y > 1 9 4 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 i n i c i a l \ C o l u m n s \ T e r r i t o r i o _ I D & g t ; - & l t ; T a b l e s \ T e r r i t o r i o \ C o l u m n s \ I D & g t ; \ P K 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 1 3 5 < / b : _ x > < b : _ y > 2 7 9 . 9 9 9 9 9 9 9 9 9 9 9 9 9 4 < / b : _ y > < / L a b e l L o c a t i o n > < L o c a t i o n   x m l n s : b = " h t t p : / / s c h e m a s . d a t a c o n t r a c t . o r g / 2 0 0 4 / 0 7 / S y s t e m . W i n d o w s " > < b : _ x > 1 4 3 < / b : _ x > < b : _ y > 2 9 5 . 9 9 9 9 9 9 9 9 9 9 9 9 9 4 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  i n i c i a l \ C o l u m n s \ T e r r i t o r i o _ I D & g t ; - & l t ; T a b l e s \ T e r r i t o r i o \ C o l u m n s \ I D & g t ; \ C r o s s F i l t e r 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 1 4 3 . 5 < / b : _ x > < b : _ y > 2 1 0 < / b : _ y > < / b : P o i n t > < b : P o i n t > < b : _ x > 1 4 3 . 5 < / b : _ x > < b : _ y > 2 4 3 < / b : _ y > < / b : P o i n t > < b : P o i n t > < b : _ x > 1 4 3 < / b : _ x > < b : _ y > 2 4 7 < / b : _ y > < / b : P o i n t > < b : P o i n t > < b : _ x > 1 4 3 < / b : _ x > < b : _ y > 2 7 9 . 9 9 9 9 9 9 9 9 9 9 9 9 9 4 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  i n i c i a l 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  i n i c i a l 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 N U M E R O _ H I P O T E C A S < / K e y > < / D i a g r a m O b j e c t K e y > < D i a g r a m O b j e c t K e y > < K e y > M e a s u r e s \ S u m a   d e   N U M E R O _ H I P O T E C A S \ T a g I n f o \ F � r m u l a < / K e y > < / D i a g r a m O b j e c t K e y > < D i a g r a m O b j e c t K e y > < K e y > M e a s u r e s \ S u m a   d e   N U M E R O _ H I P O T E C A S \ T a g I n f o \ V a l o r < / K e y > < / D i a g r a m O b j e c t K e y > < D i a g r a m O b j e c t K e y > < K e y > M e a s u r e s \ P r o m e d i o   d e   N U M E R O _ H I P O T E C A S < / K e y > < / D i a g r a m O b j e c t K e y > < D i a g r a m O b j e c t K e y > < K e y > M e a s u r e s \ P r o m e d i o   d e   N U M E R O _ H I P O T E C A S \ T a g I n f o \ F � r m u l a < / K e y > < / D i a g r a m O b j e c t K e y > < D i a g r a m O b j e c t K e y > < K e y > M e a s u r e s \ P r o m e d i o   d e   N U M E R O _ H I P O T E C A S \ T a g I n f o \ V a l o r < / K e y > < / D i a g r a m O b j e c t K e y > < D i a g r a m O b j e c t K e y > < K e y > M e a s u r e s \ S u m a   d e   I M P O R T E _ H I P O T E C A S < / K e y > < / D i a g r a m O b j e c t K e y > < D i a g r a m O b j e c t K e y > < K e y > M e a s u r e s \ S u m a   d e   I M P O R T E _ H I P O T E C A S \ T a g I n f o \ F � r m u l a < / K e y > < / D i a g r a m O b j e c t K e y > < D i a g r a m O b j e c t K e y > < K e y > M e a s u r e s \ S u m a   d e   I M P O R T E _ H I P O T E C A S \ T a g I n f o \ V a l o r < / K e y > < / D i a g r a m O b j e c t K e y > < D i a g r a m O b j e c t K e y > < K e y > M e a s u r e s \ T o t a l   H i p o t e c a s < / K e y > < / D i a g r a m O b j e c t K e y > < D i a g r a m O b j e c t K e y > < K e y > M e a s u r e s \ T o t a l   H i p o t e c a s \ T a g I n f o \ F � r m u l a < / K e y > < / D i a g r a m O b j e c t K e y > < D i a g r a m O b j e c t K e y > < K e y > M e a s u r e s \ T o t a l   H i p o t e c a s \ T a g I n f o \ V a l o r < / K e y > < / D i a g r a m O b j e c t K e y > < D i a g r a m O b j e c t K e y > < K e y > M e a s u r e s \ T o t a l   I m p o r t e < / K e y > < / D i a g r a m O b j e c t K e y > < D i a g r a m O b j e c t K e y > < K e y > M e a s u r e s \ T o t a l   I m p o r t e \ T a g I n f o \ F � r m u l a < / K e y > < / D i a g r a m O b j e c t K e y > < D i a g r a m O b j e c t K e y > < K e y > M e a s u r e s \ T o t a l   I m p o r t e \ T a g I n f o \ V a l o r < / K e y > < / D i a g r a m O b j e c t K e y > < D i a g r a m O b j e c t K e y > < K e y > M e a s u r e s \ C r e c i m i e n t o   I n t e r a n u a l   I m p o r t e < / K e y > < / D i a g r a m O b j e c t K e y > < D i a g r a m O b j e c t K e y > < K e y > M e a s u r e s \ C r e c i m i e n t o   I n t e r a n u a l   I m p o r t e \ T a g I n f o \ F � r m u l a < / K e y > < / D i a g r a m O b j e c t K e y > < D i a g r a m O b j e c t K e y > < K e y > M e a s u r e s \ C r e c i m i e n t o   I n t e r a n u a l   I m p o r t e \ T a g I n f o \ V a l o r < / K e y > < / D i a g r a m O b j e c t K e y > < D i a g r a m O b j e c t K e y > < K e y > M e a s u r e s \ P r o m e d i o   m e n s u a l   H i p o t e c a s < / K e y > < / D i a g r a m O b j e c t K e y > < D i a g r a m O b j e c t K e y > < K e y > M e a s u r e s \ P r o m e d i o   m e n s u a l   H i p o t e c a s \ T a g I n f o \ F � r m u l a < / K e y > < / D i a g r a m O b j e c t K e y > < D i a g r a m O b j e c t K e y > < K e y > M e a s u r e s \ P r o m e d i o   m e n s u a l   H i p o t e c a s \ T a g I n f o \ V a l o r < / K e y > < / D i a g r a m O b j e c t K e y > < D i a g r a m O b j e c t K e y > < K e y > M e a s u r e s \ I m p o r t e   p o r   N a t u r a l e z a < / K e y > < / D i a g r a m O b j e c t K e y > < D i a g r a m O b j e c t K e y > < K e y > M e a s u r e s \ I m p o r t e   p o r   N a t u r a l e z a \ T a g I n f o \ F � r m u l a < / K e y > < / D i a g r a m O b j e c t K e y > < D i a g r a m O b j e c t K e y > < K e y > M e a s u r e s \ I m p o r t e   p o r   N a t u r a l e z a \ T a g I n f o \ V a l o r < / K e y > < / D i a g r a m O b j e c t K e y > < D i a g r a m O b j e c t K e y > < K e y > M e a s u r e s \ T o p   3   C o m u n i d a d e s   I m p o r t e < / K e y > < / D i a g r a m O b j e c t K e y > < D i a g r a m O b j e c t K e y > < K e y > M e a s u r e s \ T o p   3   C o m u n i d a d e s   I m p o r t e \ T a g I n f o \ F � r m u l a < / K e y > < / D i a g r a m O b j e c t K e y > < D i a g r a m O b j e c t K e y > < K e y > M e a s u r e s \ T o p   3   C o m u n i d a d e s   I m p o r t e \ T a g I n f o \ V a l o r < / K e y > < / D i a g r a m O b j e c t K e y > < D i a g r a m O b j e c t K e y > < K e y > M e a s u r e s \ M a x i m o   S u m a   A n u a l   H i p o t e c a s < / K e y > < / D i a g r a m O b j e c t K e y > < D i a g r a m O b j e c t K e y > < K e y > M e a s u r e s \ M a x i m o   S u m a   A n u a l   H i p o t e c a s \ T a g I n f o \ F � r m u l a < / K e y > < / D i a g r a m O b j e c t K e y > < D i a g r a m O b j e c t K e y > < K e y > M e a s u r e s \ M a x i m o   S u m a   A n u a l   H i p o t e c a s \ T a g I n f o \ V a l o r < / K e y > < / D i a g r a m O b j e c t K e y > < D i a g r a m O b j e c t K e y > < K e y > M e a s u r e s \ K P I   C a r d   M � x i m o   A n u a l   H i p o t e c a s < / K e y > < / D i a g r a m O b j e c t K e y > < D i a g r a m O b j e c t K e y > < K e y > M e a s u r e s \ K P I   C a r d   M � x i m o   A n u a l   H i p o t e c a s \ T a g I n f o \ F � r m u l a < / K e y > < / D i a g r a m O b j e c t K e y > < D i a g r a m O b j e c t K e y > < K e y > M e a s u r e s \ K P I   C a r d   M � x i m o   A n u a l   H i p o t e c a s \ T a g I n f o \ V a l o r < / K e y > < / D i a g r a m O b j e c t K e y > < D i a g r a m O b j e c t K e y > < K e y > C o l u m n s \ F E C H A _ H I P O T E C A < / K e y > < / D i a g r a m O b j e c t K e y > < D i a g r a m O b j e c t K e y > < K e y > C o l u m n s \ F I N C A _ N A T U R A L E Z A < / K e y > < / D i a g r a m O b j e c t K e y > < D i a g r a m O b j e c t K e y > < K e y > C o l u m n s \ N U M E R O _ H I P O T E C A S < / K e y > < / D i a g r a m O b j e c t K e y > < D i a g r a m O b j e c t K e y > < K e y > C o l u m n s \ I M P O R T E _ H I P O T E C A S < / K e y > < / D i a g r a m O b j e c t K e y > < D i a g r a m O b j e c t K e y > < K e y > C o l u m n s \ T e r r i t o r i o _ I D < / K e y > < / D i a g r a m O b j e c t K e y > < D i a g r a m O b j e c t K e y > < K e y > L i n k s \ & l t ; C o l u m n s \ S u m a   d e   N U M E R O _ H I P O T E C A S & g t ; - & l t ; M e a s u r e s \ N U M E R O _ H I P O T E C A S & g t ; < / K e y > < / D i a g r a m O b j e c t K e y > < D i a g r a m O b j e c t K e y > < K e y > L i n k s \ & l t ; C o l u m n s \ S u m a   d e   N U M E R O _ H I P O T E C A S & g t ; - & l t ; M e a s u r e s \ N U M E R O _ H I P O T E C A S & g t ; \ C O L U M N < / K e y > < / D i a g r a m O b j e c t K e y > < D i a g r a m O b j e c t K e y > < K e y > L i n k s \ & l t ; C o l u m n s \ S u m a   d e   N U M E R O _ H I P O T E C A S & g t ; - & l t ; M e a s u r e s \ N U M E R O _ H I P O T E C A S & g t ; \ M E A S U R E < / K e y > < / D i a g r a m O b j e c t K e y > < D i a g r a m O b j e c t K e y > < K e y > L i n k s \ & l t ; C o l u m n s \ P r o m e d i o   d e   N U M E R O _ H I P O T E C A S & g t ; - & l t ; M e a s u r e s \ N U M E R O _ H I P O T E C A S & g t ; < / K e y > < / D i a g r a m O b j e c t K e y > < D i a g r a m O b j e c t K e y > < K e y > L i n k s \ & l t ; C o l u m n s \ P r o m e d i o   d e   N U M E R O _ H I P O T E C A S & g t ; - & l t ; M e a s u r e s \ N U M E R O _ H I P O T E C A S & g t ; \ C O L U M N < / K e y > < / D i a g r a m O b j e c t K e y > < D i a g r a m O b j e c t K e y > < K e y > L i n k s \ & l t ; C o l u m n s \ P r o m e d i o   d e   N U M E R O _ H I P O T E C A S & g t ; - & l t ; M e a s u r e s \ N U M E R O _ H I P O T E C A S & g t ; \ M E A S U R E < / K e y > < / D i a g r a m O b j e c t K e y > < D i a g r a m O b j e c t K e y > < K e y > L i n k s \ & l t ; C o l u m n s \ S u m a   d e   I M P O R T E _ H I P O T E C A S & g t ; - & l t ; M e a s u r e s \ I M P O R T E _ H I P O T E C A S & g t ; < / K e y > < / D i a g r a m O b j e c t K e y > < D i a g r a m O b j e c t K e y > < K e y > L i n k s \ & l t ; C o l u m n s \ S u m a   d e   I M P O R T E _ H I P O T E C A S & g t ; - & l t ; M e a s u r e s \ I M P O R T E _ H I P O T E C A S & g t ; \ C O L U M N < / K e y > < / D i a g r a m O b j e c t K e y > < D i a g r a m O b j e c t K e y > < K e y > L i n k s \ & l t ; C o l u m n s \ S u m a   d e   I M P O R T E _ H I P O T E C A S & g t ; - & l t ; M e a s u r e s \ I M P O R T E _ H I P O T E C A S & g t ; \ M E A S U R E 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 N U M E R O _ H I P O T E C A S 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 N U M E R O _ H I P O T E C A S \ T a g I n f o \ F � r m u l a 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 N U M E R O _ H I P O T E C A S \ T a g I n f o \ V a l o r 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 N U M E R O _ H I P O T E C A S 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 M e a s u r e s \ P r o m e d i o   d e   N U M E R O _ H I P O T E C A S \ T a g I n f o \ F � r m u l a 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 N U M E R O _ H I P O T E C A S \ T a g I n f o \ V a l o r 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 I M P O R T E _ H I P O T E C A S 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 I M P O R T E _ H I P O T E C A S \ T a g I n f o \ F � r m u l a 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 I M P O R T E _ H I P O T E C A S \ T a g I n f o \ V a l o r 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 H i p o t e c a s 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 I m p o r t e 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 M e a s u r e s \ C r e c i m i e n t o   I n t e r a n u a l   I m p o r t e 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 M e a s u r e s \ C r e c i m i e n t o   I n t e r a n u a l 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 M e a s u r e s \ C r e c i m i e n t o   I n t e r a n u a l 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 m e n s u a l   H i p o t e c a s 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 M e a s u r e s \ P r o m e d i o   m e n s u a l  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 m e n s u a l  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 M e a s u r e s \ I m p o r t e   p o r   N a t u r a l e z a 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 M e a s u r e s \ I m p o r t e   p o r   N a t u r a l e z a \ T a g I n f o \ F � r m u l a 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 M e a s u r e s \ I m p o r t e   p o r   N a t u r a l e z a \ T a g I n f o \ V a l o r 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 3   C o m u n i d a d e s   I m p o r t e 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 M e a s u r e s \ T o p   3   C o m u n i d a d e s   I m p o r t e \ T a g I n f o \ F � r m u l a 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  3   C o m u n i d a d e s   I m p o r t e \ T a g I n f o \ V a l o r 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 M e a s u r e s \ M a x i m o   S u m a   A n u a l   H i p o t e c a s 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 M e a s u r e s \ M a x i m o   S u m a   A n u a l  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 M e a s u r e s \ M a x i m o   S u m a   A n u a l  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 M e a s u r e s \ K P I   C a r d   M � x i m o   A n u a l   H i p o t e c a s 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 M e a s u r e s \ K P I   C a r d   M � x i m o   A n u a l  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 M e a s u r e s \ K P I   C a r d   M � x i m o   A n u a l  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 C o l u m n s \ F E C H A _ H I P O T E C A 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 C o l u m n s \ F I N C A _ N A T U R A L E Z A 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 C o l u m n s \ N U M E R O _ H I P O T E C A S 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 C o l u m n s \ I M P O R T E _ H I P O T E C A S 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 C o l u m n s \ T e r r i t o r i o _ I D 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 N U M E R O _ H I P O T E C A S & g t ; - & l t ; M e a s u r e s \ N U M E R O _ H I P O T E C A S & g t ; 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 N U M E R O _ H I P O T E C A S & g t ; - & l t ; M e a s u r e s \ N U M E R O _ H I P O T E C A S & g t ; \ C O L U M N 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 N U M E R O _ H I P O T E C A S & g t ; - & l t ; M e a s u r e s \ N U M E R O _ H I P O T E C A S & g t ; \ M E A S U R E 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 N U M E R O _ H I P O T E C A S & g t ; - & l t ; M e a s u r e s \ N U M E R O _ H I P O T E C A S & g t ; 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 N U M E R O _ H I P O T E C A S & g t ; - & l t ; M e a s u r e s \ N U M E R O _ H I P O T E C A S & g t ; \ C O L U M N 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 N U M E R O _ H I P O T E C A S & g t ; - & l t ; M e a s u r e s \ N U M E R O _ H I P O T E C A S & g t ; \ M E A S U R E 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 I M P O R T E _ H I P O T E C A S & g t ; - & l t ; M e a s u r e s \ I M P O R T E _ H I P O T E C A S & g t ; 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 I M P O R T E _ H I P O T E C A S & g t ; - & l t ; M e a s u r e s \ I M P O R T E _ H I P O T E C A S & g t ; \ C O L U M N 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 I M P O R T E _ H I P O T E C A S & g t ; - & l t ; M e a s u r e s \ I M P O R T E _ H I P O T E C A S & g t ; \ M E A S U R E 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 M e a s u r e s \ T � t u l o   D i n � m i c o < / K e y > < / D i a g r a m O b j e c t K e y > < D i a g r a m O b j e c t K e y > < K e y > M e a s u r e s \ T � t u l o   D i n � m i c o \ T a g I n f o \ F � r m u l a < / K e y > < / D i a g r a m O b j e c t K e y > < D i a g r a m O b j e c t K e y > < K e y > M e a s u r e s \ T � t u l o   D i n � m i c o \ T a g I n f o \ V a l o r < / K e y > < / D i a g r a m O b j e c t K e y > < D i a g r a m O b j e c t K e y > < K e y > M e a s u r e s \ A � o   M � x i m o < / K e y > < / D i a g r a m O b j e c t K e y > < D i a g r a m O b j e c t K e y > < K e y > M e a s u r e s \ A � o   M � x i m o \ T a g I n f o \ F � r m u l a < / K e y > < / D i a g r a m O b j e c t K e y > < D i a g r a m O b j e c t K e y > < K e y > M e a s u r e s \ A � o   M � x i m o \ T a g I n f o \ V a l o r < / K e y > < / D i a g r a m O b j e c t K e y > < D i a g r a m O b j e c t K e y > < K e y > M e a s u r e s \ A � o   M � n i m o < / K e y > < / D i a g r a m O b j e c t K e y > < D i a g r a m O b j e c t K e y > < K e y > M e a s u r e s \ A � o   M � n i m o \ T a g I n f o \ F � r m u l a < / K e y > < / D i a g r a m O b j e c t K e y > < D i a g r a m O b j e c t K e y > < K e y > M e a s u r e s \ A � o   M � n i m o \ T a g I n f o \ V a l o r < / K e y > < / D i a g r a m O b j e c t K e y > < D i a g r a m O b j e c t K e y > < K e y > M e a s u r e s \ A � o   c o n   M � x i m o   N � m e r o   d e   H i p o t e c a s < / K e y > < / D i a g r a m O b j e c t K e y > < D i a g r a m O b j e c t K e y > < K e y > M e a s u r e s \ A � o   c o n   M � x i m o   N � m e r o   d e   H i p o t e c a s \ T a g I n f o \ F � r m u l a < / K e y > < / D i a g r a m O b j e c t K e y > < D i a g r a m O b j e c t K e y > < K e y > M e a s u r e s \ A � o   c o n   M � x i m o   N � m e r o   d e   H i p o t e c a s \ T a g I n f o \ V a l o r 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 C o l u m n s \ M E S < / K e y > < / D i a g r a m O b j e c t K e y > < D i a g r a m O b j e c t K e y > < K e y > C o l u m n s \ N O M B R E _ M E S < / K e y > < / D i a g r a m O b j e c t K e y > < D i a g r a m O b j e c t K e y > < K e y > C o l u m n s \ D I A 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 M e a s u r e s \ T � t u l o   D i n � m i c o 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 M e a s u r e s \ T � t u l o   D i n � m i c o \ T a g I n f o \ F � r m u l a 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 M e a s u r e s \ T � t u l o   D i n � m i c o \ T a g I n f o \ V a l o r 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 M � x i m o 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 M e a s u r e s \ A � o   M � x i m o \ T a g I n f o \ F � r m u l a 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 M � x i m o \ T a g I n f o \ V a l o r 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 M � n i m o 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 M e a s u r e s \ A � o   M � n i m o \ T a g I n f o \ F � r m u l a 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 M � n i m o \ T a g I n f o \ V a l o r 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 c o n   M � x i m o   N � m e r o   d e   H i p o t e c a s 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 M e a s u r e s \ A � o   c o n   M � x i m o   N � m e r o   d e   H i p o t e c a s \ T a g I n f o \ F � r m u l a 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 M e a s u r e s \ A � o   c o n   M � x i m o   N � m e r o   d e   H i p o t e c a s \ T a g I n f o \ V a l o r 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7 4 2 e 2 e 0 - 3 2 9 e - 4 a b 9 - b 3 e a - 4 d a e d 1 d 6 2 7 b b " > < C u s t o m C o n t e n t > < ! [ C D A T A [ < ? x m l   v e r s i o n = " 1 . 0 "   e n c o d i n g = " u t f - 1 6 " ? > < S e t t i n g s > < C a l c u l a t e d F i e l d s > < i t e m > < M e a s u r e N a m e > T o t a l   H i p o t e c a s < / M e a s u r e N a m e > < D i s p l a y N a m e > T o t a l   H i p o t e c a s < / D i s p l a y N a m e > < V i s i b l e > F a l s e < / V i s i b l e > < / i t e m > < i t e m > < M e a s u r e N a m e > T o t a l   I m p o r t e < / M e a s u r e N a m e > < D i s p l a y N a m e > T o t a l   I m p o r t e < / D i s p l a y N a m e > < V i s i b l e > F a l s e < / V i s i b l e > < / i t e m > < i t e m > < M e a s u r e N a m e > C r e c i m i e n t o   I n t e r a n u a l   I m p o r t e < / M e a s u r e N a m e > < D i s p l a y N a m e > C r e c i m i e n t o   I n t e r a n u a l   I m p o r t e < / D i s p l a y N a m e > < V i s i b l e > F a l s e < / V i s i b l e > < / i t e m > < i t e m > < M e a s u r e N a m e > P r o m e d i o   m e n s u a l   H i p o t e c a s < / M e a s u r e N a m e > < D i s p l a y N a m e > P r o m e d i o   m e n s u a l   H i p o t e c a s < / D i s p l a y N a m e > < V i s i b l e > F a l s e < / V i s i b l e > < / i t e m > < i t e m > < M e a s u r e N a m e > I m p o r t e   p o r   N a t u r a l e z a < / M e a s u r e N a m e > < D i s p l a y N a m e > I m p o r t e   p o r   N a t u r a l e z a < / D i s p l a y N a m e > < V i s i b l e > F a l s e < / V i s i b l e > < / i t e m > < i t e m > < M e a s u r e N a m e > T o p   3   C o m u n i d a d e s   I m p o r t e < / M e a s u r e N a m e > < D i s p l a y N a m e > T o p   3   C o m u n i d a d e s   I m p o r t e < / D i s p l a y N a m e > < V i s i b l e > F a l s e < / V i s i b l e > < / i t e m > < i t e m > < M e a s u r e N a m e > A � o   M � n i m o < / M e a s u r e N a m e > < D i s p l a y N a m e > A � o   M � n i m o < / D i s p l a y N a m e > < V i s i b l e > F a l s e < / V i s i b l e > < / i t e m > < i t e m > < M e a s u r e N a m e > A � o   M � x i m o < / M e a s u r e N a m e > < D i s p l a y N a m e > A � o   M � x i m o < / D i s p l a y N a m e > < V i s i b l e > F a l s e < / V i s i b l e > < / i t e m > < i t e m > < M e a s u r e N a m e > T � t u l o   D i n � m i c o < / M e a s u r e N a m e > < D i s p l a y N a m e > T � t u l o   D i n � m i c o < / D i s p l a y N a m e > < V i s i b l e > F a l s e < / V i s i b l e > < / i t e m > < i t e m > < M e a s u r e N a m e > M a x i m o   S u m a   A n u a l   H i p o t e c a s < / M e a s u r e N a m e > < D i s p l a y N a m e > M a x i m o   S u m a   A n u a l   H i p o t e c a s < / D i s p l a y N a m e > < V i s i b l e > F a l s e < / V i s i b l e > < / i t e m > < i t e m > < M e a s u r e N a m e > A � o   c o n   M � x i m o   N � m e r o   d e   H i p o t e c a s < / M e a s u r e N a m e > < D i s p l a y N a m e > A � o   c o n   M � x i m o   N � m e r o   d e   H i p o t e c a s < / D i s p l a y N a m e > < V i s i b l e > F a l s e < / V i s i b l e > < / i t e m > < i t e m > < M e a s u r e N a m e > K P I   C a r d   M � x i m o   A n u a l   H i p o t e c a s < / M e a s u r e N a m e > < D i s p l a y N a m e > K P I   C a r d   M � x i m o   A n u a l   H i p o t e c a s 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B87E4681-13EE-47D5-A47D-20417086FFBF}">
  <ds:schemaRefs/>
</ds:datastoreItem>
</file>

<file path=customXml/itemProps10.xml><?xml version="1.0" encoding="utf-8"?>
<ds:datastoreItem xmlns:ds="http://schemas.openxmlformats.org/officeDocument/2006/customXml" ds:itemID="{D646222C-761E-440E-807C-0594FAEBCCDD}">
  <ds:schemaRefs/>
</ds:datastoreItem>
</file>

<file path=customXml/itemProps11.xml><?xml version="1.0" encoding="utf-8"?>
<ds:datastoreItem xmlns:ds="http://schemas.openxmlformats.org/officeDocument/2006/customXml" ds:itemID="{E1224F39-566C-44A1-ADC2-1FB3A3C45B19}">
  <ds:schemaRefs/>
</ds:datastoreItem>
</file>

<file path=customXml/itemProps12.xml><?xml version="1.0" encoding="utf-8"?>
<ds:datastoreItem xmlns:ds="http://schemas.openxmlformats.org/officeDocument/2006/customXml" ds:itemID="{D0BB1F0E-6A14-41E1-8E0D-DDA979EF7F25}">
  <ds:schemaRefs/>
</ds:datastoreItem>
</file>

<file path=customXml/itemProps13.xml><?xml version="1.0" encoding="utf-8"?>
<ds:datastoreItem xmlns:ds="http://schemas.openxmlformats.org/officeDocument/2006/customXml" ds:itemID="{C05FF97A-1AB2-45FD-BE58-68AA71DDDDDE}">
  <ds:schemaRefs/>
</ds:datastoreItem>
</file>

<file path=customXml/itemProps14.xml><?xml version="1.0" encoding="utf-8"?>
<ds:datastoreItem xmlns:ds="http://schemas.openxmlformats.org/officeDocument/2006/customXml" ds:itemID="{C866803C-B739-43F3-AA88-26F723470C64}">
  <ds:schemaRefs/>
</ds:datastoreItem>
</file>

<file path=customXml/itemProps15.xml><?xml version="1.0" encoding="utf-8"?>
<ds:datastoreItem xmlns:ds="http://schemas.openxmlformats.org/officeDocument/2006/customXml" ds:itemID="{16C12E78-987E-4978-BF0A-C58F4DC3ACCF}">
  <ds:schemaRefs/>
</ds:datastoreItem>
</file>

<file path=customXml/itemProps16.xml><?xml version="1.0" encoding="utf-8"?>
<ds:datastoreItem xmlns:ds="http://schemas.openxmlformats.org/officeDocument/2006/customXml" ds:itemID="{7322A956-0886-4D89-A1C7-02ED00CF5739}">
  <ds:schemaRefs/>
</ds:datastoreItem>
</file>

<file path=customXml/itemProps17.xml><?xml version="1.0" encoding="utf-8"?>
<ds:datastoreItem xmlns:ds="http://schemas.openxmlformats.org/officeDocument/2006/customXml" ds:itemID="{CE3BA4BB-CD21-4314-B035-C01F265D3B2D}">
  <ds:schemaRefs/>
</ds:datastoreItem>
</file>

<file path=customXml/itemProps18.xml><?xml version="1.0" encoding="utf-8"?>
<ds:datastoreItem xmlns:ds="http://schemas.openxmlformats.org/officeDocument/2006/customXml" ds:itemID="{B24C0427-3021-4053-A111-EEDEA4A0BF4E}">
  <ds:schemaRefs/>
</ds:datastoreItem>
</file>

<file path=customXml/itemProps19.xml><?xml version="1.0" encoding="utf-8"?>
<ds:datastoreItem xmlns:ds="http://schemas.openxmlformats.org/officeDocument/2006/customXml" ds:itemID="{F77CE6C2-5183-4B30-8FEA-885CD0F525AC}">
  <ds:schemaRefs/>
</ds:datastoreItem>
</file>

<file path=customXml/itemProps2.xml><?xml version="1.0" encoding="utf-8"?>
<ds:datastoreItem xmlns:ds="http://schemas.openxmlformats.org/officeDocument/2006/customXml" ds:itemID="{09099283-B5D6-4412-94EB-4F1030FCAF7C}">
  <ds:schemaRefs/>
</ds:datastoreItem>
</file>

<file path=customXml/itemProps20.xml><?xml version="1.0" encoding="utf-8"?>
<ds:datastoreItem xmlns:ds="http://schemas.openxmlformats.org/officeDocument/2006/customXml" ds:itemID="{226BAECD-14FF-44DC-BABC-D3CCC671B55C}">
  <ds:schemaRefs/>
</ds:datastoreItem>
</file>

<file path=customXml/itemProps21.xml><?xml version="1.0" encoding="utf-8"?>
<ds:datastoreItem xmlns:ds="http://schemas.openxmlformats.org/officeDocument/2006/customXml" ds:itemID="{E2A79C86-7E04-4CC5-AE43-A37C9498C65D}">
  <ds:schemaRefs/>
</ds:datastoreItem>
</file>

<file path=customXml/itemProps22.xml><?xml version="1.0" encoding="utf-8"?>
<ds:datastoreItem xmlns:ds="http://schemas.openxmlformats.org/officeDocument/2006/customXml" ds:itemID="{CE86DB9C-742E-4015-99D2-0DA57C0AF58B}">
  <ds:schemaRefs/>
</ds:datastoreItem>
</file>

<file path=customXml/itemProps23.xml><?xml version="1.0" encoding="utf-8"?>
<ds:datastoreItem xmlns:ds="http://schemas.openxmlformats.org/officeDocument/2006/customXml" ds:itemID="{7F4E0A38-246B-4A1C-A91C-A9562B50609D}">
  <ds:schemaRefs/>
</ds:datastoreItem>
</file>

<file path=customXml/itemProps24.xml><?xml version="1.0" encoding="utf-8"?>
<ds:datastoreItem xmlns:ds="http://schemas.openxmlformats.org/officeDocument/2006/customXml" ds:itemID="{BC5739E2-5855-4B84-A01A-86BD82BFD00C}">
  <ds:schemaRefs/>
</ds:datastoreItem>
</file>

<file path=customXml/itemProps25.xml><?xml version="1.0" encoding="utf-8"?>
<ds:datastoreItem xmlns:ds="http://schemas.openxmlformats.org/officeDocument/2006/customXml" ds:itemID="{986767AE-6E9D-435F-8E10-3EB17C8482EF}">
  <ds:schemaRefs/>
</ds:datastoreItem>
</file>

<file path=customXml/itemProps26.xml><?xml version="1.0" encoding="utf-8"?>
<ds:datastoreItem xmlns:ds="http://schemas.openxmlformats.org/officeDocument/2006/customXml" ds:itemID="{DD080CDC-5A59-42C8-922B-E2B4A7545EBA}">
  <ds:schemaRefs/>
</ds:datastoreItem>
</file>

<file path=customXml/itemProps27.xml><?xml version="1.0" encoding="utf-8"?>
<ds:datastoreItem xmlns:ds="http://schemas.openxmlformats.org/officeDocument/2006/customXml" ds:itemID="{7BEF7D11-039E-45B7-B14A-6DF80A890852}">
  <ds:schemaRefs/>
</ds:datastoreItem>
</file>

<file path=customXml/itemProps28.xml><?xml version="1.0" encoding="utf-8"?>
<ds:datastoreItem xmlns:ds="http://schemas.openxmlformats.org/officeDocument/2006/customXml" ds:itemID="{5D6AC4AC-41E4-4860-B440-BA38368114AF}">
  <ds:schemaRefs/>
</ds:datastoreItem>
</file>

<file path=customXml/itemProps29.xml><?xml version="1.0" encoding="utf-8"?>
<ds:datastoreItem xmlns:ds="http://schemas.openxmlformats.org/officeDocument/2006/customXml" ds:itemID="{04F3C840-5FCF-4F55-A775-63409840ADBF}">
  <ds:schemaRefs/>
</ds:datastoreItem>
</file>

<file path=customXml/itemProps3.xml><?xml version="1.0" encoding="utf-8"?>
<ds:datastoreItem xmlns:ds="http://schemas.openxmlformats.org/officeDocument/2006/customXml" ds:itemID="{A3418D16-207E-4FF4-9223-47B706325281}">
  <ds:schemaRefs/>
</ds:datastoreItem>
</file>

<file path=customXml/itemProps30.xml><?xml version="1.0" encoding="utf-8"?>
<ds:datastoreItem xmlns:ds="http://schemas.openxmlformats.org/officeDocument/2006/customXml" ds:itemID="{904755FB-DCBF-455B-8D19-6F34E6622051}">
  <ds:schemaRefs/>
</ds:datastoreItem>
</file>

<file path=customXml/itemProps31.xml><?xml version="1.0" encoding="utf-8"?>
<ds:datastoreItem xmlns:ds="http://schemas.openxmlformats.org/officeDocument/2006/customXml" ds:itemID="{9A7C0A72-C821-4BD9-B9EA-0E5087493ED9}">
  <ds:schemaRefs/>
</ds:datastoreItem>
</file>

<file path=customXml/itemProps32.xml><?xml version="1.0" encoding="utf-8"?>
<ds:datastoreItem xmlns:ds="http://schemas.openxmlformats.org/officeDocument/2006/customXml" ds:itemID="{0962E259-A8CF-4F30-A918-9DC6548DDE85}">
  <ds:schemaRefs/>
</ds:datastoreItem>
</file>

<file path=customXml/itemProps33.xml><?xml version="1.0" encoding="utf-8"?>
<ds:datastoreItem xmlns:ds="http://schemas.openxmlformats.org/officeDocument/2006/customXml" ds:itemID="{AF684A22-1F7F-4754-991D-EA56CA26C2CA}">
  <ds:schemaRefs/>
</ds:datastoreItem>
</file>

<file path=customXml/itemProps34.xml><?xml version="1.0" encoding="utf-8"?>
<ds:datastoreItem xmlns:ds="http://schemas.openxmlformats.org/officeDocument/2006/customXml" ds:itemID="{96996D3D-26C9-4C91-B371-5D4317957780}">
  <ds:schemaRefs/>
</ds:datastoreItem>
</file>

<file path=customXml/itemProps35.xml><?xml version="1.0" encoding="utf-8"?>
<ds:datastoreItem xmlns:ds="http://schemas.openxmlformats.org/officeDocument/2006/customXml" ds:itemID="{4670B34D-35E8-4497-9C7E-0666D12CDC36}">
  <ds:schemaRefs/>
</ds:datastoreItem>
</file>

<file path=customXml/itemProps36.xml><?xml version="1.0" encoding="utf-8"?>
<ds:datastoreItem xmlns:ds="http://schemas.openxmlformats.org/officeDocument/2006/customXml" ds:itemID="{465E278A-39DB-4881-9539-293B657DB651}">
  <ds:schemaRefs/>
</ds:datastoreItem>
</file>

<file path=customXml/itemProps37.xml><?xml version="1.0" encoding="utf-8"?>
<ds:datastoreItem xmlns:ds="http://schemas.openxmlformats.org/officeDocument/2006/customXml" ds:itemID="{0A073227-F648-44D8-9B23-180E7EB4A996}">
  <ds:schemaRefs/>
</ds:datastoreItem>
</file>

<file path=customXml/itemProps38.xml><?xml version="1.0" encoding="utf-8"?>
<ds:datastoreItem xmlns:ds="http://schemas.openxmlformats.org/officeDocument/2006/customXml" ds:itemID="{5F347A8B-F0C3-4D9E-97BC-99A980D206A2}">
  <ds:schemaRefs/>
</ds:datastoreItem>
</file>

<file path=customXml/itemProps39.xml><?xml version="1.0" encoding="utf-8"?>
<ds:datastoreItem xmlns:ds="http://schemas.openxmlformats.org/officeDocument/2006/customXml" ds:itemID="{639DFA2A-1FC3-4129-BD40-B684E10E0380}">
  <ds:schemaRefs/>
</ds:datastoreItem>
</file>

<file path=customXml/itemProps4.xml><?xml version="1.0" encoding="utf-8"?>
<ds:datastoreItem xmlns:ds="http://schemas.openxmlformats.org/officeDocument/2006/customXml" ds:itemID="{C2352FE9-7AF4-47A4-8969-8355D2D15AEB}">
  <ds:schemaRefs/>
</ds:datastoreItem>
</file>

<file path=customXml/itemProps40.xml><?xml version="1.0" encoding="utf-8"?>
<ds:datastoreItem xmlns:ds="http://schemas.openxmlformats.org/officeDocument/2006/customXml" ds:itemID="{2E293E6D-FAB1-45BD-B417-31DD22AC3D5D}">
  <ds:schemaRefs/>
</ds:datastoreItem>
</file>

<file path=customXml/itemProps41.xml><?xml version="1.0" encoding="utf-8"?>
<ds:datastoreItem xmlns:ds="http://schemas.openxmlformats.org/officeDocument/2006/customXml" ds:itemID="{33765569-97EE-4195-BD7B-215FF123C9C8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D1A3F2EF-74E4-4AEF-8E34-D7EFF69C1204}">
  <ds:schemaRefs/>
</ds:datastoreItem>
</file>

<file path=customXml/itemProps6.xml><?xml version="1.0" encoding="utf-8"?>
<ds:datastoreItem xmlns:ds="http://schemas.openxmlformats.org/officeDocument/2006/customXml" ds:itemID="{5CCA5AAE-E182-4D80-B13D-377298791AC7}">
  <ds:schemaRefs/>
</ds:datastoreItem>
</file>

<file path=customXml/itemProps7.xml><?xml version="1.0" encoding="utf-8"?>
<ds:datastoreItem xmlns:ds="http://schemas.openxmlformats.org/officeDocument/2006/customXml" ds:itemID="{82C65039-12F4-4A4B-95A0-5F1F352403D1}">
  <ds:schemaRefs/>
</ds:datastoreItem>
</file>

<file path=customXml/itemProps8.xml><?xml version="1.0" encoding="utf-8"?>
<ds:datastoreItem xmlns:ds="http://schemas.openxmlformats.org/officeDocument/2006/customXml" ds:itemID="{1B8557E4-B231-4162-9B7D-72070DEF143B}">
  <ds:schemaRefs/>
</ds:datastoreItem>
</file>

<file path=customXml/itemProps9.xml><?xml version="1.0" encoding="utf-8"?>
<ds:datastoreItem xmlns:ds="http://schemas.openxmlformats.org/officeDocument/2006/customXml" ds:itemID="{66BDC4AC-87F8-40BE-8AB5-A98019A46F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Gráficos</vt:lpstr>
      <vt:lpstr>KPI Cards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Morales Alvarez</dc:creator>
  <cp:lastModifiedBy>Josue Morales Alvarez</cp:lastModifiedBy>
  <dcterms:created xsi:type="dcterms:W3CDTF">2025-02-09T11:21:45Z</dcterms:created>
  <dcterms:modified xsi:type="dcterms:W3CDTF">2025-04-08T10:48:41Z</dcterms:modified>
</cp:coreProperties>
</file>