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ue\Desktop\ownrepos\FarePredictor\model_dev\tested\"/>
    </mc:Choice>
  </mc:AlternateContent>
  <bookViews>
    <workbookView xWindow="0" yWindow="0" windowWidth="23040" windowHeight="9090"/>
  </bookViews>
  <sheets>
    <sheet name="Models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K11" i="1"/>
  <c r="K12" i="1"/>
  <c r="K18" i="1"/>
  <c r="K19" i="1"/>
  <c r="K25" i="1"/>
  <c r="K26" i="1"/>
  <c r="K32" i="1"/>
  <c r="K33" i="1"/>
  <c r="K31" i="1"/>
  <c r="K24" i="1"/>
  <c r="K17" i="1"/>
  <c r="K10" i="1"/>
  <c r="I11" i="1"/>
  <c r="I12" i="1"/>
  <c r="I18" i="1"/>
  <c r="I19" i="1"/>
  <c r="I25" i="1"/>
  <c r="I26" i="1"/>
  <c r="I32" i="1"/>
  <c r="I33" i="1"/>
  <c r="I31" i="1"/>
  <c r="I24" i="1"/>
  <c r="I17" i="1"/>
  <c r="I10" i="1"/>
  <c r="G32" i="1"/>
  <c r="G33" i="1"/>
  <c r="G26" i="1"/>
  <c r="G18" i="1"/>
  <c r="G19" i="1"/>
  <c r="G31" i="1"/>
  <c r="G24" i="1"/>
  <c r="G17" i="1"/>
  <c r="G11" i="1"/>
  <c r="G12" i="1"/>
  <c r="G10" i="1"/>
  <c r="E18" i="1"/>
  <c r="E19" i="1"/>
  <c r="E17" i="1"/>
  <c r="E26" i="1"/>
  <c r="E25" i="1"/>
  <c r="E12" i="1"/>
  <c r="E11" i="1"/>
  <c r="E24" i="1"/>
  <c r="E32" i="1"/>
  <c r="E33" i="1"/>
  <c r="E31" i="1"/>
  <c r="E10" i="1"/>
  <c r="C32" i="1"/>
  <c r="C33" i="1"/>
  <c r="C31" i="1"/>
  <c r="C25" i="1"/>
  <c r="C26" i="1"/>
  <c r="C24" i="1"/>
  <c r="C18" i="1"/>
  <c r="C19" i="1"/>
  <c r="C17" i="1"/>
  <c r="C11" i="1"/>
  <c r="C12" i="1"/>
  <c r="C10" i="1"/>
</calcChain>
</file>

<file path=xl/sharedStrings.xml><?xml version="1.0" encoding="utf-8"?>
<sst xmlns="http://schemas.openxmlformats.org/spreadsheetml/2006/main" count="85" uniqueCount="15">
  <si>
    <t>Linear Regression</t>
    <phoneticPr fontId="1"/>
  </si>
  <si>
    <t>R2 Score</t>
    <phoneticPr fontId="1"/>
  </si>
  <si>
    <t>MSE</t>
    <phoneticPr fontId="1"/>
  </si>
  <si>
    <t>RMSE</t>
    <phoneticPr fontId="1"/>
  </si>
  <si>
    <t>Metric</t>
    <phoneticPr fontId="1"/>
  </si>
  <si>
    <t>Difference</t>
    <phoneticPr fontId="1"/>
  </si>
  <si>
    <t>With Taxi-ID &amp; With Census Tract &amp; With Community Area &amp; With Tips &amp; with Tolls &amp; with Extras</t>
    <phoneticPr fontId="1"/>
  </si>
  <si>
    <t>No Taxi-ID &amp; No Census Tract &amp; No Community Area &amp; No Tips &amp; No Tolls &amp; No Extras</t>
    <phoneticPr fontId="1"/>
  </si>
  <si>
    <t>Random Forest</t>
    <phoneticPr fontId="1"/>
  </si>
  <si>
    <t>AdaBoost</t>
    <phoneticPr fontId="1"/>
  </si>
  <si>
    <t>GradientBoost</t>
    <phoneticPr fontId="1"/>
  </si>
  <si>
    <t>XGBoost</t>
    <phoneticPr fontId="1"/>
  </si>
  <si>
    <r>
      <rPr>
        <b/>
        <sz val="12"/>
        <color rgb="FFC00000"/>
        <rFont val="Times Roman"/>
      </rPr>
      <t>No Taxi-ID</t>
    </r>
    <r>
      <rPr>
        <b/>
        <sz val="12"/>
        <color rgb="FF00B050"/>
        <rFont val="Times Roman"/>
      </rPr>
      <t xml:space="preserve"> &amp; With Census Tract &amp; With Community Area &amp; With Tips &amp; with Tolls &amp; with Extras</t>
    </r>
    <phoneticPr fontId="1"/>
  </si>
  <si>
    <r>
      <rPr>
        <b/>
        <sz val="12"/>
        <color rgb="FFC00000"/>
        <rFont val="Times Roman"/>
      </rPr>
      <t>No Taxi-ID &amp; No Census Tract &amp; No Community Area</t>
    </r>
    <r>
      <rPr>
        <b/>
        <sz val="12"/>
        <color rgb="FF00B050"/>
        <rFont val="Times Roman"/>
      </rPr>
      <t xml:space="preserve"> &amp; With Tips &amp; with Tolls &amp; with Extras</t>
    </r>
    <phoneticPr fontId="1"/>
  </si>
  <si>
    <r>
      <rPr>
        <b/>
        <sz val="12"/>
        <color rgb="FFC00000"/>
        <rFont val="Times Roman"/>
      </rPr>
      <t>No Taxi-ID &amp; No Census Tract</t>
    </r>
    <r>
      <rPr>
        <b/>
        <sz val="12"/>
        <color rgb="FF00B050"/>
        <rFont val="Times Roman"/>
      </rPr>
      <t xml:space="preserve"> &amp; With Community Area &amp; With Tips &amp; with Tolls &amp; with Extras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</si>
</sst>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_ "/>
  </numFmts>
  <fonts count="6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Times Roman"/>
    </font>
    <font>
      <b/>
      <sz val="12"/>
      <color theme="1"/>
      <name val="Times Roman"/>
    </font>
    <font>
      <b/>
      <sz val="12"/>
      <color rgb="FF00B050"/>
      <name val="Times Roman"/>
    </font>
    <font>
      <b/>
      <sz val="12"/>
      <color rgb="FFC00000"/>
      <name val="Times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tabSelected="1" topLeftCell="A13" workbookViewId="0">
      <selection activeCell="A29" sqref="A29:K33"/>
    </sheetView>
  </sheetViews>
  <sheetFormatPr defaultColWidth="10.75" defaultRowHeight="15.75"/>
  <cols>
    <col min="1" max="1" width="10.75" style="1"/>
    <col min="2" max="2" width="16.375" style="1" bestFit="1" customWidth="1"/>
    <col min="3" max="3" width="13.875" style="1" customWidth="1"/>
    <col min="4" max="4" width="11.875" style="1" bestFit="1" customWidth="1"/>
    <col min="5" max="5" width="14.25" style="1" customWidth="1"/>
    <col min="6" max="6" width="11.875" style="1" bestFit="1" customWidth="1"/>
    <col min="7" max="7" width="11.625" style="1" bestFit="1" customWidth="1"/>
    <col min="8" max="8" width="10.875" style="1" bestFit="1" customWidth="1"/>
    <col min="9" max="9" width="11.625" style="1" bestFit="1" customWidth="1"/>
    <col min="10" max="10" width="10.875" style="1" bestFit="1" customWidth="1"/>
    <col min="11" max="11" width="11.625" style="1" bestFit="1" customWidth="1"/>
    <col min="12" max="16384" width="10.75" style="1"/>
  </cols>
  <sheetData>
    <row r="1" spans="1:11" ht="32.1" customHeight="1">
      <c r="B1" s="6" t="s">
        <v>6</v>
      </c>
      <c r="C1" s="5"/>
      <c r="D1" s="5"/>
      <c r="E1" s="5"/>
      <c r="F1" s="5"/>
    </row>
    <row r="2" spans="1:11" ht="31.5">
      <c r="B2" s="3" t="s">
        <v>0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11">
      <c r="A3" s="3" t="s">
        <v>1</v>
      </c>
      <c r="B3" s="2">
        <v>0.96483346251992497</v>
      </c>
      <c r="C3" s="2">
        <v>0.99261667471443704</v>
      </c>
      <c r="D3" s="2">
        <v>0.93243550984661505</v>
      </c>
      <c r="E3" s="2">
        <v>0.99203468890883295</v>
      </c>
      <c r="F3" s="2">
        <v>0.99311351996707398</v>
      </c>
    </row>
    <row r="4" spans="1:11">
      <c r="A4" s="3" t="s">
        <v>2</v>
      </c>
      <c r="B4" s="2">
        <v>7.9803955768642396</v>
      </c>
      <c r="C4" s="2">
        <v>1.67550918212624</v>
      </c>
      <c r="D4" s="2">
        <v>15.332512013122299</v>
      </c>
      <c r="E4" s="2">
        <v>1.80758010185997</v>
      </c>
      <c r="F4" s="2">
        <v>1.56275933694239</v>
      </c>
    </row>
    <row r="5" spans="1:11">
      <c r="A5" s="3" t="s">
        <v>3</v>
      </c>
      <c r="B5" s="2">
        <v>2.8249593938434301</v>
      </c>
      <c r="C5" s="2">
        <v>1.29441460982416</v>
      </c>
      <c r="D5" s="2">
        <v>3.9156751669568099</v>
      </c>
      <c r="E5" s="2">
        <v>1.3444627558470901</v>
      </c>
      <c r="F5" s="2">
        <v>1.2501037304729501</v>
      </c>
    </row>
    <row r="7" spans="1:11">
      <c r="B7" s="5" t="s">
        <v>12</v>
      </c>
      <c r="C7" s="5"/>
      <c r="D7" s="5"/>
      <c r="E7" s="5"/>
      <c r="F7" s="5"/>
      <c r="G7" s="5"/>
      <c r="H7" s="5"/>
      <c r="I7" s="5"/>
      <c r="J7" s="5"/>
      <c r="K7" s="5"/>
    </row>
    <row r="8" spans="1:11">
      <c r="B8" s="5" t="s">
        <v>0</v>
      </c>
      <c r="C8" s="5"/>
      <c r="D8" s="5" t="s">
        <v>8</v>
      </c>
      <c r="E8" s="5"/>
      <c r="F8" s="5" t="s">
        <v>9</v>
      </c>
      <c r="G8" s="5"/>
      <c r="H8" s="5" t="s">
        <v>10</v>
      </c>
      <c r="I8" s="5"/>
      <c r="J8" s="5" t="s">
        <v>11</v>
      </c>
      <c r="K8" s="5"/>
    </row>
    <row r="9" spans="1:11">
      <c r="B9" s="3" t="s">
        <v>4</v>
      </c>
      <c r="C9" s="3" t="s">
        <v>5</v>
      </c>
      <c r="D9" s="3" t="s">
        <v>4</v>
      </c>
      <c r="E9" s="3" t="s">
        <v>5</v>
      </c>
      <c r="F9" s="3" t="s">
        <v>4</v>
      </c>
      <c r="G9" s="3" t="s">
        <v>5</v>
      </c>
      <c r="H9" s="3" t="s">
        <v>4</v>
      </c>
      <c r="I9" s="3" t="s">
        <v>5</v>
      </c>
      <c r="J9" s="3" t="s">
        <v>4</v>
      </c>
      <c r="K9" s="3" t="s">
        <v>5</v>
      </c>
    </row>
    <row r="10" spans="1:11">
      <c r="A10" s="3" t="s">
        <v>1</v>
      </c>
      <c r="B10" s="2">
        <v>0.93787898597359498</v>
      </c>
      <c r="C10" s="2">
        <f>B10-B3</f>
        <v>-2.6954476546329986E-2</v>
      </c>
      <c r="D10" s="2">
        <v>0.99208094041455197</v>
      </c>
      <c r="E10" s="2">
        <f>D10-C3</f>
        <v>-5.3573429988507115E-4</v>
      </c>
      <c r="F10" s="2">
        <v>0.93411774369740097</v>
      </c>
      <c r="G10" s="2">
        <f>F10-D3</f>
        <v>1.6822338507859191E-3</v>
      </c>
      <c r="H10" s="2">
        <v>0.99120011528315399</v>
      </c>
      <c r="I10" s="2">
        <f>H10-E3</f>
        <v>-8.3457362567895821E-4</v>
      </c>
      <c r="J10" s="2">
        <v>0.99235914450816398</v>
      </c>
      <c r="K10" s="2">
        <f>J10-F3</f>
        <v>-7.5437545890999491E-4</v>
      </c>
    </row>
    <row r="11" spans="1:11">
      <c r="A11" s="3" t="s">
        <v>2</v>
      </c>
      <c r="B11" s="2">
        <v>14.097215736622701</v>
      </c>
      <c r="C11" s="2">
        <f t="shared" ref="C11:C12" si="0">B11-B4</f>
        <v>6.1168201597584613</v>
      </c>
      <c r="D11" s="2">
        <v>1.7970841776628499</v>
      </c>
      <c r="E11" s="2">
        <f t="shared" ref="E11" si="1">D11-C4</f>
        <v>0.12157499553660989</v>
      </c>
      <c r="F11" s="2">
        <v>14.950760139209001</v>
      </c>
      <c r="G11" s="2">
        <f t="shared" ref="G11:G12" si="2">F11-D4</f>
        <v>-0.38175187391329857</v>
      </c>
      <c r="H11" s="2">
        <v>1.9969711579088301</v>
      </c>
      <c r="I11" s="2">
        <f t="shared" ref="I11:I12" si="3">H11-E4</f>
        <v>0.18939105604886008</v>
      </c>
      <c r="J11" s="2">
        <v>1.73395090162206</v>
      </c>
      <c r="K11" s="2">
        <f t="shared" ref="K11:K12" si="4">J11-F4</f>
        <v>0.17119156467967001</v>
      </c>
    </row>
    <row r="12" spans="1:11">
      <c r="A12" s="3" t="s">
        <v>3</v>
      </c>
      <c r="B12" s="2">
        <v>3.7546259116751899</v>
      </c>
      <c r="C12" s="2">
        <f t="shared" si="0"/>
        <v>0.9296665178317598</v>
      </c>
      <c r="D12" s="2">
        <v>1.3405536832454099</v>
      </c>
      <c r="E12" s="2">
        <f>D12-C5</f>
        <v>4.6139073421249899E-2</v>
      </c>
      <c r="F12" s="2">
        <v>3.86662128210263</v>
      </c>
      <c r="G12" s="2">
        <f t="shared" si="2"/>
        <v>-4.9053884854179941E-2</v>
      </c>
      <c r="H12" s="2">
        <v>1.4131422992426601</v>
      </c>
      <c r="I12" s="2">
        <f t="shared" si="3"/>
        <v>6.8679543395570031E-2</v>
      </c>
      <c r="J12" s="2">
        <v>1.3167956947157999</v>
      </c>
      <c r="K12" s="2">
        <f t="shared" si="4"/>
        <v>6.6691964242849844E-2</v>
      </c>
    </row>
    <row r="14" spans="1:11">
      <c r="B14" s="5" t="s">
        <v>14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B15" s="5" t="s">
        <v>0</v>
      </c>
      <c r="C15" s="5"/>
      <c r="D15" s="5" t="s">
        <v>8</v>
      </c>
      <c r="E15" s="5"/>
      <c r="F15" s="5" t="s">
        <v>9</v>
      </c>
      <c r="G15" s="5"/>
      <c r="H15" s="5" t="s">
        <v>10</v>
      </c>
      <c r="I15" s="5"/>
      <c r="J15" s="5" t="s">
        <v>11</v>
      </c>
      <c r="K15" s="5"/>
    </row>
    <row r="16" spans="1:11">
      <c r="B16" s="3" t="s">
        <v>4</v>
      </c>
      <c r="C16" s="3" t="s">
        <v>5</v>
      </c>
      <c r="D16" s="3" t="s">
        <v>4</v>
      </c>
      <c r="E16" s="3" t="s">
        <v>5</v>
      </c>
      <c r="F16" s="3" t="s">
        <v>4</v>
      </c>
      <c r="G16" s="3" t="s">
        <v>5</v>
      </c>
      <c r="H16" s="3" t="s">
        <v>4</v>
      </c>
      <c r="I16" s="3" t="s">
        <v>5</v>
      </c>
      <c r="J16" s="3" t="s">
        <v>4</v>
      </c>
      <c r="K16" s="3" t="s">
        <v>5</v>
      </c>
    </row>
    <row r="17" spans="1:11">
      <c r="A17" s="3" t="s">
        <v>1</v>
      </c>
      <c r="B17" s="2">
        <v>0.93751705654596695</v>
      </c>
      <c r="C17" s="2">
        <f>B17-B3</f>
        <v>-2.7316405973958013E-2</v>
      </c>
      <c r="D17" s="2">
        <v>0.99195750277032102</v>
      </c>
      <c r="E17" s="2">
        <f>D17-C3</f>
        <v>-6.5917194411602154E-4</v>
      </c>
      <c r="F17" s="2">
        <v>0.93456759200287898</v>
      </c>
      <c r="G17" s="2">
        <f>F17-D3</f>
        <v>2.1320821562639258E-3</v>
      </c>
      <c r="H17" s="2">
        <v>0.99141388573818701</v>
      </c>
      <c r="I17" s="2">
        <f>H17-E3</f>
        <v>-6.2080317064594492E-4</v>
      </c>
      <c r="J17" s="2">
        <v>0.99236991940681096</v>
      </c>
      <c r="K17" s="2">
        <f>J17-F3</f>
        <v>-7.4360056026301358E-4</v>
      </c>
    </row>
    <row r="18" spans="1:11">
      <c r="A18" s="3" t="s">
        <v>2</v>
      </c>
      <c r="B18" s="2">
        <v>14.1793489294348</v>
      </c>
      <c r="C18" s="2">
        <f t="shared" ref="C18:C19" si="5">B18-B4</f>
        <v>6.1989533525705607</v>
      </c>
      <c r="D18" s="2">
        <v>1.8250960690978899</v>
      </c>
      <c r="E18" s="2">
        <f t="shared" ref="E18:E19" si="6">D18-C4</f>
        <v>0.1495868869716499</v>
      </c>
      <c r="F18" s="2">
        <v>14.848675382376401</v>
      </c>
      <c r="G18" s="2">
        <f t="shared" ref="G18:G19" si="7">F18-D4</f>
        <v>-0.48383663074589833</v>
      </c>
      <c r="H18" s="2">
        <v>1.94845990499468</v>
      </c>
      <c r="I18" s="2">
        <f t="shared" ref="I18:I19" si="8">H18-E4</f>
        <v>0.14087980313471005</v>
      </c>
      <c r="J18" s="2">
        <v>1.73150573756367</v>
      </c>
      <c r="K18" s="2">
        <f t="shared" ref="K18:K19" si="9">J18-F4</f>
        <v>0.16874640062127999</v>
      </c>
    </row>
    <row r="19" spans="1:11">
      <c r="A19" s="3" t="s">
        <v>3</v>
      </c>
      <c r="B19" s="2">
        <v>3.7655476267649099</v>
      </c>
      <c r="C19" s="2">
        <f t="shared" si="5"/>
        <v>0.94058823292147986</v>
      </c>
      <c r="D19" s="2">
        <v>1.35096116491107</v>
      </c>
      <c r="E19" s="2">
        <f t="shared" si="6"/>
        <v>5.6546555086909978E-2</v>
      </c>
      <c r="F19" s="2">
        <v>3.8533979008631301</v>
      </c>
      <c r="G19" s="2">
        <f t="shared" si="7"/>
        <v>-6.2277266093679895E-2</v>
      </c>
      <c r="H19" s="2">
        <v>1.3958724529822499</v>
      </c>
      <c r="I19" s="2">
        <f t="shared" si="8"/>
        <v>5.140969713515986E-2</v>
      </c>
      <c r="J19" s="2">
        <v>1.31586691483739</v>
      </c>
      <c r="K19" s="2">
        <f t="shared" si="9"/>
        <v>6.5763184364439953E-2</v>
      </c>
    </row>
    <row r="20" spans="1:11">
      <c r="A20" s="4"/>
    </row>
    <row r="21" spans="1:11">
      <c r="A21" s="4"/>
      <c r="B21" s="5" t="s">
        <v>13</v>
      </c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4"/>
      <c r="B22" s="5" t="s">
        <v>0</v>
      </c>
      <c r="C22" s="5"/>
      <c r="D22" s="5" t="s">
        <v>8</v>
      </c>
      <c r="E22" s="5"/>
      <c r="F22" s="5" t="s">
        <v>9</v>
      </c>
      <c r="G22" s="5"/>
      <c r="H22" s="5" t="s">
        <v>10</v>
      </c>
      <c r="I22" s="5"/>
      <c r="J22" s="5" t="s">
        <v>11</v>
      </c>
      <c r="K22" s="5"/>
    </row>
    <row r="23" spans="1:11">
      <c r="A23" s="4"/>
      <c r="B23" s="3" t="s">
        <v>4</v>
      </c>
      <c r="C23" s="3" t="s">
        <v>5</v>
      </c>
      <c r="D23" s="3" t="s">
        <v>4</v>
      </c>
      <c r="E23" s="3" t="s">
        <v>5</v>
      </c>
      <c r="F23" s="3" t="s">
        <v>4</v>
      </c>
      <c r="G23" s="3" t="s">
        <v>5</v>
      </c>
      <c r="H23" s="3" t="s">
        <v>4</v>
      </c>
      <c r="I23" s="3" t="s">
        <v>5</v>
      </c>
      <c r="J23" s="3" t="s">
        <v>4</v>
      </c>
      <c r="K23" s="3" t="s">
        <v>5</v>
      </c>
    </row>
    <row r="24" spans="1:11">
      <c r="A24" s="3" t="s">
        <v>1</v>
      </c>
      <c r="B24" s="2">
        <v>0.93171766620585506</v>
      </c>
      <c r="C24" s="2">
        <f>B24-B3</f>
        <v>-3.3115796314069912E-2</v>
      </c>
      <c r="D24" s="2">
        <v>0.99085689319910697</v>
      </c>
      <c r="E24" s="2">
        <f>D24-C3</f>
        <v>-1.7597815153300722E-3</v>
      </c>
      <c r="F24" s="2">
        <v>0.93335408824975297</v>
      </c>
      <c r="G24" s="2">
        <f>F24-D3</f>
        <v>9.1857840313791517E-4</v>
      </c>
      <c r="H24" s="2">
        <v>0.99007152969097501</v>
      </c>
      <c r="I24" s="2">
        <f>H24-E3</f>
        <v>-1.963159217857946E-3</v>
      </c>
      <c r="J24" s="2">
        <v>0.991260647461639</v>
      </c>
      <c r="K24" s="2">
        <f>J24-F3</f>
        <v>-1.8528725054349771E-3</v>
      </c>
    </row>
    <row r="25" spans="1:11">
      <c r="A25" s="3" t="s">
        <v>2</v>
      </c>
      <c r="B25" s="2">
        <v>15.4954133570163</v>
      </c>
      <c r="C25" s="2">
        <f>B25-B4</f>
        <v>7.5150177801520606</v>
      </c>
      <c r="D25" s="2">
        <v>2.0748590649274101</v>
      </c>
      <c r="E25" s="2">
        <f t="shared" ref="E25" si="10">D25-C4</f>
        <v>0.39934988280117012</v>
      </c>
      <c r="F25" s="2">
        <v>15.124057625778599</v>
      </c>
      <c r="G25" s="2">
        <f>F25-D4</f>
        <v>-0.20845438734369992</v>
      </c>
      <c r="H25" s="2">
        <v>2.25308279451917</v>
      </c>
      <c r="I25" s="2">
        <f t="shared" ref="I25:I26" si="11">H25-E4</f>
        <v>0.44550269265920006</v>
      </c>
      <c r="J25" s="2">
        <v>1.98323449902654</v>
      </c>
      <c r="K25" s="2">
        <f t="shared" ref="K25:K26" si="12">J25-F4</f>
        <v>0.42047516208415003</v>
      </c>
    </row>
    <row r="26" spans="1:11">
      <c r="A26" s="3" t="s">
        <v>3</v>
      </c>
      <c r="B26" s="2">
        <v>3.9364213896655298</v>
      </c>
      <c r="C26" s="2">
        <f t="shared" ref="C26" si="13">B26-B5</f>
        <v>1.1114619958220997</v>
      </c>
      <c r="D26" s="2">
        <v>1.4404371089802599</v>
      </c>
      <c r="E26" s="2">
        <f>D26-C5</f>
        <v>0.14602249915609988</v>
      </c>
      <c r="F26" s="2">
        <v>3.8889661384201699</v>
      </c>
      <c r="G26" s="2">
        <f t="shared" ref="G26" si="14">F26-D5</f>
        <v>-2.6709028536640034E-2</v>
      </c>
      <c r="H26" s="2">
        <v>1.5010272464279799</v>
      </c>
      <c r="I26" s="2">
        <f t="shared" si="11"/>
        <v>0.15656449058088984</v>
      </c>
      <c r="J26" s="2">
        <v>1.40827358813071</v>
      </c>
      <c r="K26" s="2">
        <f t="shared" si="12"/>
        <v>0.15816985765775993</v>
      </c>
    </row>
    <row r="27" spans="1:11">
      <c r="A27" s="4"/>
    </row>
    <row r="28" spans="1:11">
      <c r="A28" s="4"/>
      <c r="B28" s="7" t="s">
        <v>7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4"/>
      <c r="B29" s="5" t="s">
        <v>0</v>
      </c>
      <c r="C29" s="5"/>
      <c r="D29" s="5" t="s">
        <v>8</v>
      </c>
      <c r="E29" s="5"/>
      <c r="F29" s="5" t="s">
        <v>9</v>
      </c>
      <c r="G29" s="5"/>
      <c r="H29" s="5" t="s">
        <v>10</v>
      </c>
      <c r="I29" s="5"/>
      <c r="J29" s="5" t="s">
        <v>11</v>
      </c>
      <c r="K29" s="5"/>
    </row>
    <row r="30" spans="1:11">
      <c r="A30" s="4"/>
      <c r="B30" s="3" t="s">
        <v>4</v>
      </c>
      <c r="C30" s="3" t="s">
        <v>5</v>
      </c>
      <c r="D30" s="3" t="s">
        <v>4</v>
      </c>
      <c r="E30" s="3" t="s">
        <v>5</v>
      </c>
      <c r="F30" s="3" t="s">
        <v>4</v>
      </c>
      <c r="G30" s="3" t="s">
        <v>5</v>
      </c>
      <c r="H30" s="3" t="s">
        <v>4</v>
      </c>
      <c r="I30" s="3" t="s">
        <v>5</v>
      </c>
      <c r="J30" s="3" t="s">
        <v>4</v>
      </c>
      <c r="K30" s="3" t="s">
        <v>5</v>
      </c>
    </row>
    <row r="31" spans="1:11">
      <c r="A31" s="3" t="s">
        <v>1</v>
      </c>
      <c r="B31" s="2">
        <v>0.92738847530521396</v>
      </c>
      <c r="C31" s="2">
        <f>B31-B3</f>
        <v>-3.7444987214711012E-2</v>
      </c>
      <c r="D31" s="2">
        <v>0.98796321976398604</v>
      </c>
      <c r="E31" s="2">
        <f>D31-C3</f>
        <v>-4.653454950450997E-3</v>
      </c>
      <c r="F31" s="2">
        <v>0.928197746699436</v>
      </c>
      <c r="G31" s="2">
        <f>F31-D3</f>
        <v>-4.2377631471790522E-3</v>
      </c>
      <c r="H31" s="2">
        <v>0.988610659513117</v>
      </c>
      <c r="I31" s="2">
        <f>H31-E3</f>
        <v>-3.4240293957159551E-3</v>
      </c>
      <c r="J31" s="2">
        <v>0.98923735829988302</v>
      </c>
      <c r="K31" s="2">
        <f>J31-F3</f>
        <v>-3.8761616671909582E-3</v>
      </c>
    </row>
    <row r="32" spans="1:11">
      <c r="A32" s="3" t="s">
        <v>2</v>
      </c>
      <c r="B32" s="2">
        <v>16.477843200570099</v>
      </c>
      <c r="C32" s="2">
        <f t="shared" ref="C32:C33" si="15">B32-B4</f>
        <v>8.4974476237058596</v>
      </c>
      <c r="D32" s="2">
        <v>2.7315247572950399</v>
      </c>
      <c r="E32" s="2">
        <f t="shared" ref="E32:E33" si="16">D32-C4</f>
        <v>1.0560155751687998</v>
      </c>
      <c r="F32" s="2">
        <v>16.2941940182019</v>
      </c>
      <c r="G32" s="2">
        <f t="shared" ref="G32:G33" si="17">F32-D4</f>
        <v>0.96168200507960044</v>
      </c>
      <c r="H32" s="2">
        <v>2.5846002750886501</v>
      </c>
      <c r="I32" s="2">
        <f t="shared" ref="I32:I33" si="18">H32-E4</f>
        <v>0.77702017322868011</v>
      </c>
      <c r="J32" s="2">
        <v>2.4423825708643698</v>
      </c>
      <c r="K32" s="2">
        <f t="shared" ref="K32:K33" si="19">J32-F4</f>
        <v>0.87962323392197983</v>
      </c>
    </row>
    <row r="33" spans="1:11">
      <c r="A33" s="3" t="s">
        <v>3</v>
      </c>
      <c r="B33" s="2">
        <v>4.0592909726416604</v>
      </c>
      <c r="C33" s="2">
        <f t="shared" si="15"/>
        <v>1.2343315787982303</v>
      </c>
      <c r="D33" s="2">
        <v>1.6527325123246699</v>
      </c>
      <c r="E33" s="2">
        <f t="shared" si="16"/>
        <v>0.35831790250050988</v>
      </c>
      <c r="F33" s="2">
        <v>4.0366067455477896</v>
      </c>
      <c r="G33" s="2">
        <f t="shared" si="17"/>
        <v>0.12093157859097969</v>
      </c>
      <c r="H33" s="2">
        <v>1.6076692057412301</v>
      </c>
      <c r="I33" s="2">
        <f t="shared" si="18"/>
        <v>0.26320644989413999</v>
      </c>
      <c r="J33" s="2">
        <v>1.5628123914483001</v>
      </c>
      <c r="K33" s="2">
        <f t="shared" si="19"/>
        <v>0.31270866097534999</v>
      </c>
    </row>
  </sheetData>
  <mergeCells count="25">
    <mergeCell ref="B1:F1"/>
    <mergeCell ref="B7:K7"/>
    <mergeCell ref="B14:K14"/>
    <mergeCell ref="B21:K21"/>
    <mergeCell ref="B28:K28"/>
    <mergeCell ref="F22:G22"/>
    <mergeCell ref="H22:I22"/>
    <mergeCell ref="J22:K22"/>
    <mergeCell ref="B8:C8"/>
    <mergeCell ref="B15:C15"/>
    <mergeCell ref="B22:C22"/>
    <mergeCell ref="F29:G29"/>
    <mergeCell ref="H29:I29"/>
    <mergeCell ref="J29:K29"/>
    <mergeCell ref="F8:G8"/>
    <mergeCell ref="H8:I8"/>
    <mergeCell ref="J8:K8"/>
    <mergeCell ref="F15:G15"/>
    <mergeCell ref="H15:I15"/>
    <mergeCell ref="J15:K15"/>
    <mergeCell ref="B29:C29"/>
    <mergeCell ref="D8:E8"/>
    <mergeCell ref="D15:E15"/>
    <mergeCell ref="D22:E22"/>
    <mergeCell ref="D29:E2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Josue</cp:lastModifiedBy>
  <dcterms:created xsi:type="dcterms:W3CDTF">2022-08-15T08:05:16Z</dcterms:created>
  <dcterms:modified xsi:type="dcterms:W3CDTF">2022-08-15T19:07:58Z</dcterms:modified>
</cp:coreProperties>
</file>