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rmes-optimization\modcods\"/>
    </mc:Choice>
  </mc:AlternateContent>
  <xr:revisionPtr revIDLastSave="0" documentId="13_ncr:1_{C2703CB3-8A54-48F7-9268-39B67E2BB480}" xr6:coauthVersionLast="45" xr6:coauthVersionMax="45" xr10:uidLastSave="{00000000-0000-0000-0000-000000000000}"/>
  <bookViews>
    <workbookView xWindow="-120" yWindow="-120" windowWidth="29040" windowHeight="17790" xr2:uid="{475A5499-7154-4666-96AD-43C3FB4797D8}"/>
  </bookViews>
  <sheets>
    <sheet name="DVB-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<sst xmlns="http://schemas.openxmlformats.org/spreadsheetml/2006/main" count="105" uniqueCount="64">
  <si>
    <t>QPSK</t>
  </si>
  <si>
    <t xml:space="preserve">1/4 </t>
  </si>
  <si>
    <t xml:space="preserve">1/3 </t>
  </si>
  <si>
    <t xml:space="preserve">2/5 </t>
  </si>
  <si>
    <t xml:space="preserve">1/2 </t>
  </si>
  <si>
    <t xml:space="preserve">3/5 </t>
  </si>
  <si>
    <t xml:space="preserve">2/3 </t>
  </si>
  <si>
    <t xml:space="preserve">3/4 </t>
  </si>
  <si>
    <t xml:space="preserve">4/5 </t>
  </si>
  <si>
    <t xml:space="preserve">5/6 </t>
  </si>
  <si>
    <t xml:space="preserve">8/9 </t>
  </si>
  <si>
    <t xml:space="preserve">9/10 </t>
  </si>
  <si>
    <t>8PSK</t>
  </si>
  <si>
    <t>16APSK</t>
  </si>
  <si>
    <t>32APSK</t>
  </si>
  <si>
    <t>eta</t>
  </si>
  <si>
    <t>gamma1</t>
  </si>
  <si>
    <t>gamma2</t>
  </si>
  <si>
    <t>phi1</t>
  </si>
  <si>
    <t>phi2</t>
  </si>
  <si>
    <t>phi3</t>
  </si>
  <si>
    <t>order</t>
  </si>
  <si>
    <t>rate</t>
  </si>
  <si>
    <t>isend</t>
  </si>
  <si>
    <t>ibend</t>
  </si>
  <si>
    <t>m1</t>
  </si>
  <si>
    <t>m2</t>
  </si>
  <si>
    <t>m3</t>
  </si>
  <si>
    <t>order_name</t>
  </si>
  <si>
    <t>acm</t>
  </si>
  <si>
    <t>label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</si>
  <si>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</si>
  <si>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</si>
  <si>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</si>
  <si>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</si>
  <si>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</si>
  <si>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</si>
  <si>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</si>
  <si>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</si>
  <si>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</si>
  <si>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</si>
  <si>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</si>
  <si>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</si>
  <si>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</si>
  <si>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</si>
  <si>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</si>
  <si>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</si>
  <si>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</si>
  <si>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</si>
  <si>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</si>
  <si>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</si>
  <si>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</si>
  <si>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</si>
  <si>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</si>
  <si>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</si>
  <si>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</si>
  <si>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</si>
  <si>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</si>
  <si>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</si>
  <si>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</si>
  <si>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</si>
  <si>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</si>
  <si>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</si>
  <si>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label_string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</si>
</sst>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2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A81E-92F6-4618-8F43-30FABFA85EFF}">
  <dimension ref="A1:A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7" sqref="G17"/>
    </sheetView>
  </sheetViews>
  <sheetFormatPr defaultRowHeight="15" x14ac:dyDescent="0.25"/>
  <cols>
    <col min="1" max="1" width="3.85546875" style="1" bestFit="1" customWidth="1"/>
    <col min="2" max="2" width="9.28515625" style="1" bestFit="1" customWidth="1"/>
    <col min="3" max="3" width="4.7109375" style="1" bestFit="1" customWidth="1"/>
    <col min="4" max="4" width="4.140625" style="1" bestFit="1" customWidth="1"/>
    <col min="5" max="5" width="14.5703125" style="1" bestFit="1" customWidth="1"/>
    <col min="6" max="6" width="14.5703125" style="1" customWidth="1"/>
    <col min="7" max="8" width="4.85546875" style="1" bestFit="1" customWidth="1"/>
    <col min="9" max="9" width="8.28515625" style="1" bestFit="1" customWidth="1"/>
    <col min="10" max="12" width="3.140625" style="1" bestFit="1" customWidth="1"/>
    <col min="13" max="14" width="6.85546875" style="1" bestFit="1" customWidth="1"/>
    <col min="15" max="16" width="4" style="1" bestFit="1" customWidth="1"/>
    <col min="17" max="17" width="4.42578125" style="1" bestFit="1" customWidth="1"/>
    <col min="18" max="18" width="10.42578125" bestFit="1" customWidth="1"/>
    <col min="19" max="16384" width="9.140625" style="1"/>
  </cols>
  <sheetData>
    <row r="1" spans="1:49" ht="11.25" x14ac:dyDescent="0.25">
      <c r="A1" s="8" t="s">
        <v>29</v>
      </c>
      <c r="B1" s="8" t="s">
        <v>28</v>
      </c>
      <c r="C1" s="8" t="s">
        <v>21</v>
      </c>
      <c r="D1" s="2" t="s">
        <v>22</v>
      </c>
      <c r="E1" s="2" t="s">
        <v>30</v>
      </c>
      <c r="F1" s="2" t="s">
        <v>63</v>
      </c>
      <c r="G1" s="2" t="s">
        <v>23</v>
      </c>
      <c r="H1" s="2" t="s">
        <v>24</v>
      </c>
      <c r="I1" s="2" t="s">
        <v>15</v>
      </c>
      <c r="J1" s="8" t="s">
        <v>25</v>
      </c>
      <c r="K1" s="8" t="s">
        <v>26</v>
      </c>
      <c r="L1" s="8" t="s">
        <v>27</v>
      </c>
      <c r="M1" s="2" t="s">
        <v>16</v>
      </c>
      <c r="N1" s="2" t="s">
        <v>17</v>
      </c>
      <c r="O1" s="8" t="s">
        <v>18</v>
      </c>
      <c r="P1" s="8" t="s">
        <v>19</v>
      </c>
      <c r="Q1" s="8" t="s">
        <v>20</v>
      </c>
      <c r="R1" s="9" t="s">
        <v>31</v>
      </c>
      <c r="S1" s="1" t="s">
        <v>32</v>
      </c>
      <c r="T1" s="9" t="s">
        <v>33</v>
      </c>
      <c r="U1" s="1" t="s">
        <v>34</v>
      </c>
      <c r="V1" s="9" t="s">
        <v>35</v>
      </c>
      <c r="W1" s="1" t="s">
        <v>36</v>
      </c>
      <c r="X1" s="9" t="s">
        <v>37</v>
      </c>
      <c r="Y1" s="1" t="s">
        <v>38</v>
      </c>
      <c r="Z1" s="9" t="s">
        <v>39</v>
      </c>
      <c r="AA1" s="1" t="s">
        <v>40</v>
      </c>
      <c r="AB1" s="9" t="s">
        <v>41</v>
      </c>
      <c r="AC1" s="1" t="s">
        <v>42</v>
      </c>
      <c r="AD1" s="9" t="s">
        <v>43</v>
      </c>
      <c r="AE1" s="1" t="s">
        <v>44</v>
      </c>
      <c r="AF1" s="9" t="s">
        <v>45</v>
      </c>
      <c r="AG1" s="1" t="s">
        <v>46</v>
      </c>
      <c r="AH1" s="9" t="s">
        <v>47</v>
      </c>
      <c r="AI1" s="1" t="s">
        <v>48</v>
      </c>
      <c r="AJ1" s="9" t="s">
        <v>49</v>
      </c>
      <c r="AK1" s="1" t="s">
        <v>50</v>
      </c>
      <c r="AL1" s="9" t="s">
        <v>51</v>
      </c>
      <c r="AM1" s="1" t="s">
        <v>52</v>
      </c>
      <c r="AN1" s="9" t="s">
        <v>53</v>
      </c>
      <c r="AO1" s="1" t="s">
        <v>54</v>
      </c>
      <c r="AP1" s="9" t="s">
        <v>55</v>
      </c>
      <c r="AQ1" s="1" t="s">
        <v>56</v>
      </c>
      <c r="AR1" s="9" t="s">
        <v>57</v>
      </c>
      <c r="AS1" s="1" t="s">
        <v>58</v>
      </c>
      <c r="AT1" s="9" t="s">
        <v>59</v>
      </c>
      <c r="AU1" s="1" t="s">
        <v>60</v>
      </c>
      <c r="AV1" s="9" t="s">
        <v>61</v>
      </c>
      <c r="AW1" s="1" t="s">
        <v>62</v>
      </c>
    </row>
    <row r="2" spans="1:49" ht="11.25" x14ac:dyDescent="0.25">
      <c r="A2" s="8">
        <v>0</v>
      </c>
      <c r="B2" s="8" t="s">
        <v>0</v>
      </c>
      <c r="C2" s="8">
        <v>2</v>
      </c>
      <c r="D2" s="3" t="s">
        <v>1</v>
      </c>
      <c r="E2" s="7" t="str">
        <f t="shared" ref="E2:E29" si="0">_xlfn.CONCAT("DVB-S2 ",B2," ",D2)</f>
        <v xml:space="preserve">DVB-S2 QPSK 1/4 </v>
      </c>
      <c r="F2" s="7" t="str">
        <f>_xlfn.CONCAT("DVB_S2_",B2,"_",LEFT(D2, SEARCH("/", D2,1) - 1), "r", RIGHT(D2, LEN(D2) - SEARCH("/", D2,1) ))</f>
        <v xml:space="preserve">DVB_S2_QPSK_1r4 </v>
      </c>
      <c r="G2" s="2">
        <v>-2.35</v>
      </c>
      <c r="H2" s="4">
        <f t="shared" ref="H2:H29" si="1">G2-10*LOG10(I2)</f>
        <v>0.74588598747536183</v>
      </c>
      <c r="I2" s="5">
        <v>0.49024299999999998</v>
      </c>
      <c r="J2" s="8">
        <v>4</v>
      </c>
      <c r="K2" s="8">
        <v>0</v>
      </c>
      <c r="L2" s="8">
        <v>0</v>
      </c>
      <c r="M2" s="2">
        <v>1</v>
      </c>
      <c r="N2" s="2">
        <v>1</v>
      </c>
      <c r="O2" s="8">
        <v>45</v>
      </c>
      <c r="P2" s="8">
        <v>0</v>
      </c>
      <c r="Q2" s="8">
        <v>0</v>
      </c>
      <c r="R2" s="9">
        <v>0</v>
      </c>
      <c r="S2" s="1">
        <v>2</v>
      </c>
      <c r="T2" s="1">
        <v>3</v>
      </c>
      <c r="U2" s="1">
        <v>1</v>
      </c>
    </row>
    <row r="3" spans="1:49" ht="11.25" x14ac:dyDescent="0.25">
      <c r="A3" s="8">
        <v>1</v>
      </c>
      <c r="B3" s="8" t="s">
        <v>0</v>
      </c>
      <c r="C3" s="8">
        <v>2</v>
      </c>
      <c r="D3" s="3" t="s">
        <v>2</v>
      </c>
      <c r="E3" s="7" t="str">
        <f t="shared" si="0"/>
        <v xml:space="preserve">DVB-S2 QPSK 1/3 </v>
      </c>
      <c r="F3" s="7" t="str">
        <f t="shared" ref="F3:F29" si="2">_xlfn.CONCAT("DVB_S2_",B3,"_",LEFT(D3, SEARCH("/", D3,1) - 1), "r", RIGHT(D3, LEN(D3) - SEARCH("/", D3,1) ))</f>
        <v xml:space="preserve">DVB_S2_QPSK_1r3 </v>
      </c>
      <c r="G3" s="2">
        <v>-1.24</v>
      </c>
      <c r="H3" s="4">
        <f t="shared" si="1"/>
        <v>0.5879967049985575</v>
      </c>
      <c r="I3" s="5">
        <v>0.65644800000000003</v>
      </c>
      <c r="J3" s="8">
        <v>4</v>
      </c>
      <c r="K3" s="8">
        <v>0</v>
      </c>
      <c r="L3" s="8">
        <v>0</v>
      </c>
      <c r="M3" s="2">
        <v>1</v>
      </c>
      <c r="N3" s="2">
        <v>1</v>
      </c>
      <c r="O3" s="8">
        <v>45</v>
      </c>
      <c r="P3" s="8">
        <v>0</v>
      </c>
      <c r="Q3" s="8">
        <v>0</v>
      </c>
      <c r="R3" s="9">
        <v>0</v>
      </c>
      <c r="S3" s="1">
        <v>2</v>
      </c>
      <c r="T3" s="1">
        <v>3</v>
      </c>
      <c r="U3" s="1">
        <v>1</v>
      </c>
    </row>
    <row r="4" spans="1:49" ht="11.25" x14ac:dyDescent="0.25">
      <c r="A4" s="8">
        <v>2</v>
      </c>
      <c r="B4" s="8" t="s">
        <v>0</v>
      </c>
      <c r="C4" s="8">
        <v>2</v>
      </c>
      <c r="D4" s="3" t="s">
        <v>3</v>
      </c>
      <c r="E4" s="7" t="str">
        <f t="shared" si="0"/>
        <v xml:space="preserve">DVB-S2 QPSK 2/5 </v>
      </c>
      <c r="F4" s="7" t="str">
        <f t="shared" si="2"/>
        <v xml:space="preserve">DVB_S2_QPSK_2r5 </v>
      </c>
      <c r="G4" s="2">
        <v>-0.3</v>
      </c>
      <c r="H4" s="4">
        <f t="shared" si="1"/>
        <v>0.72696276098380475</v>
      </c>
      <c r="I4" s="5">
        <v>0.789412</v>
      </c>
      <c r="J4" s="8">
        <v>4</v>
      </c>
      <c r="K4" s="8">
        <v>0</v>
      </c>
      <c r="L4" s="8">
        <v>0</v>
      </c>
      <c r="M4" s="2">
        <v>1</v>
      </c>
      <c r="N4" s="2">
        <v>1</v>
      </c>
      <c r="O4" s="8">
        <v>45</v>
      </c>
      <c r="P4" s="8">
        <v>0</v>
      </c>
      <c r="Q4" s="8">
        <v>0</v>
      </c>
      <c r="R4" s="9">
        <v>0</v>
      </c>
      <c r="S4" s="1">
        <v>2</v>
      </c>
      <c r="T4" s="1">
        <v>3</v>
      </c>
      <c r="U4" s="1">
        <v>1</v>
      </c>
    </row>
    <row r="5" spans="1:49" ht="11.25" x14ac:dyDescent="0.25">
      <c r="A5" s="8">
        <v>3</v>
      </c>
      <c r="B5" s="8" t="s">
        <v>0</v>
      </c>
      <c r="C5" s="8">
        <v>2</v>
      </c>
      <c r="D5" s="3" t="s">
        <v>4</v>
      </c>
      <c r="E5" s="7" t="str">
        <f t="shared" si="0"/>
        <v xml:space="preserve">DVB-S2 QPSK 1/2 </v>
      </c>
      <c r="F5" s="7" t="str">
        <f t="shared" si="2"/>
        <v xml:space="preserve">DVB_S2_QPSK_1r2 </v>
      </c>
      <c r="G5" s="2">
        <v>1</v>
      </c>
      <c r="H5" s="4">
        <f t="shared" si="1"/>
        <v>1.0486606860920165</v>
      </c>
      <c r="I5" s="5">
        <v>0.98885800000000001</v>
      </c>
      <c r="J5" s="8">
        <v>4</v>
      </c>
      <c r="K5" s="8">
        <v>0</v>
      </c>
      <c r="L5" s="8">
        <v>0</v>
      </c>
      <c r="M5" s="2">
        <v>1</v>
      </c>
      <c r="N5" s="2">
        <v>1</v>
      </c>
      <c r="O5" s="8">
        <v>45</v>
      </c>
      <c r="P5" s="8">
        <v>0</v>
      </c>
      <c r="Q5" s="8">
        <v>0</v>
      </c>
      <c r="R5" s="9">
        <v>0</v>
      </c>
      <c r="S5" s="1">
        <v>2</v>
      </c>
      <c r="T5" s="1">
        <v>3</v>
      </c>
      <c r="U5" s="1">
        <v>1</v>
      </c>
    </row>
    <row r="6" spans="1:49" ht="11.25" x14ac:dyDescent="0.25">
      <c r="A6" s="8">
        <v>4</v>
      </c>
      <c r="B6" s="8" t="s">
        <v>0</v>
      </c>
      <c r="C6" s="8">
        <v>2</v>
      </c>
      <c r="D6" s="3" t="s">
        <v>5</v>
      </c>
      <c r="E6" s="7" t="str">
        <f t="shared" si="0"/>
        <v xml:space="preserve">DVB-S2 QPSK 3/5 </v>
      </c>
      <c r="F6" s="7" t="str">
        <f t="shared" si="2"/>
        <v xml:space="preserve">DVB_S2_QPSK_3r5 </v>
      </c>
      <c r="G6" s="2">
        <v>2.23</v>
      </c>
      <c r="H6" s="4">
        <f t="shared" si="1"/>
        <v>1.4807244097668941</v>
      </c>
      <c r="I6" s="6">
        <v>1.188304</v>
      </c>
      <c r="J6" s="8">
        <v>4</v>
      </c>
      <c r="K6" s="8">
        <v>0</v>
      </c>
      <c r="L6" s="8">
        <v>0</v>
      </c>
      <c r="M6" s="2">
        <v>1</v>
      </c>
      <c r="N6" s="2">
        <v>1</v>
      </c>
      <c r="O6" s="8">
        <v>45</v>
      </c>
      <c r="P6" s="8">
        <v>0</v>
      </c>
      <c r="Q6" s="8">
        <v>0</v>
      </c>
      <c r="R6" s="9">
        <v>0</v>
      </c>
      <c r="S6" s="1">
        <v>2</v>
      </c>
      <c r="T6" s="1">
        <v>3</v>
      </c>
      <c r="U6" s="1">
        <v>1</v>
      </c>
    </row>
    <row r="7" spans="1:49" ht="11.25" x14ac:dyDescent="0.25">
      <c r="A7" s="8">
        <v>5</v>
      </c>
      <c r="B7" s="8" t="s">
        <v>0</v>
      </c>
      <c r="C7" s="8">
        <v>2</v>
      </c>
      <c r="D7" s="3" t="s">
        <v>6</v>
      </c>
      <c r="E7" s="7" t="str">
        <f t="shared" si="0"/>
        <v xml:space="preserve">DVB-S2 QPSK 2/3 </v>
      </c>
      <c r="F7" s="7" t="str">
        <f t="shared" si="2"/>
        <v xml:space="preserve">DVB_S2_QPSK_2r3 </v>
      </c>
      <c r="G7" s="2">
        <v>3.1</v>
      </c>
      <c r="H7" s="4">
        <f t="shared" si="1"/>
        <v>1.8868543895676191</v>
      </c>
      <c r="I7" s="6">
        <v>1.3222529999999999</v>
      </c>
      <c r="J7" s="8">
        <v>4</v>
      </c>
      <c r="K7" s="8">
        <v>0</v>
      </c>
      <c r="L7" s="8">
        <v>0</v>
      </c>
      <c r="M7" s="2">
        <v>1</v>
      </c>
      <c r="N7" s="2">
        <v>1</v>
      </c>
      <c r="O7" s="8">
        <v>45</v>
      </c>
      <c r="P7" s="8">
        <v>0</v>
      </c>
      <c r="Q7" s="8">
        <v>0</v>
      </c>
      <c r="R7" s="9">
        <v>0</v>
      </c>
      <c r="S7" s="1">
        <v>2</v>
      </c>
      <c r="T7" s="1">
        <v>3</v>
      </c>
      <c r="U7" s="1">
        <v>1</v>
      </c>
    </row>
    <row r="8" spans="1:49" ht="11.25" x14ac:dyDescent="0.25">
      <c r="A8" s="8">
        <v>6</v>
      </c>
      <c r="B8" s="8" t="s">
        <v>0</v>
      </c>
      <c r="C8" s="8">
        <v>2</v>
      </c>
      <c r="D8" s="3" t="s">
        <v>7</v>
      </c>
      <c r="E8" s="7" t="str">
        <f t="shared" si="0"/>
        <v xml:space="preserve">DVB-S2 QPSK 3/4 </v>
      </c>
      <c r="F8" s="7" t="str">
        <f t="shared" si="2"/>
        <v xml:space="preserve">DVB_S2_QPSK_3r4 </v>
      </c>
      <c r="G8" s="2">
        <v>4.03</v>
      </c>
      <c r="H8" s="4">
        <f t="shared" si="1"/>
        <v>2.305509086632334</v>
      </c>
      <c r="I8" s="6">
        <v>1.487473</v>
      </c>
      <c r="J8" s="8">
        <v>4</v>
      </c>
      <c r="K8" s="8">
        <v>0</v>
      </c>
      <c r="L8" s="8">
        <v>0</v>
      </c>
      <c r="M8" s="2">
        <v>1</v>
      </c>
      <c r="N8" s="2">
        <v>1</v>
      </c>
      <c r="O8" s="8">
        <v>45</v>
      </c>
      <c r="P8" s="8">
        <v>0</v>
      </c>
      <c r="Q8" s="8">
        <v>0</v>
      </c>
      <c r="R8" s="9">
        <v>0</v>
      </c>
      <c r="S8" s="1">
        <v>2</v>
      </c>
      <c r="T8" s="1">
        <v>3</v>
      </c>
      <c r="U8" s="1">
        <v>1</v>
      </c>
    </row>
    <row r="9" spans="1:49" ht="11.25" x14ac:dyDescent="0.25">
      <c r="A9" s="8">
        <v>7</v>
      </c>
      <c r="B9" s="8" t="s">
        <v>0</v>
      </c>
      <c r="C9" s="8">
        <v>2</v>
      </c>
      <c r="D9" s="3" t="s">
        <v>8</v>
      </c>
      <c r="E9" s="7" t="str">
        <f t="shared" si="0"/>
        <v xml:space="preserve">DVB-S2 QPSK 4/5 </v>
      </c>
      <c r="F9" s="7" t="str">
        <f t="shared" si="2"/>
        <v xml:space="preserve">DVB_S2_QPSK_4r5 </v>
      </c>
      <c r="G9" s="2">
        <v>4.68</v>
      </c>
      <c r="H9" s="4">
        <f t="shared" si="1"/>
        <v>2.6736943968341755</v>
      </c>
      <c r="I9" s="6">
        <v>1.5871960000000001</v>
      </c>
      <c r="J9" s="8">
        <v>4</v>
      </c>
      <c r="K9" s="8">
        <v>0</v>
      </c>
      <c r="L9" s="8">
        <v>0</v>
      </c>
      <c r="M9" s="2">
        <v>1</v>
      </c>
      <c r="N9" s="2">
        <v>1</v>
      </c>
      <c r="O9" s="8">
        <v>45</v>
      </c>
      <c r="P9" s="8">
        <v>0</v>
      </c>
      <c r="Q9" s="8">
        <v>0</v>
      </c>
      <c r="R9" s="9">
        <v>0</v>
      </c>
      <c r="S9" s="1">
        <v>2</v>
      </c>
      <c r="T9" s="1">
        <v>3</v>
      </c>
      <c r="U9" s="1">
        <v>1</v>
      </c>
    </row>
    <row r="10" spans="1:49" ht="11.25" x14ac:dyDescent="0.25">
      <c r="A10" s="8">
        <v>8</v>
      </c>
      <c r="B10" s="8" t="s">
        <v>0</v>
      </c>
      <c r="C10" s="8">
        <v>2</v>
      </c>
      <c r="D10" s="3" t="s">
        <v>9</v>
      </c>
      <c r="E10" s="7" t="str">
        <f t="shared" si="0"/>
        <v xml:space="preserve">DVB-S2 QPSK 5/6 </v>
      </c>
      <c r="F10" s="7" t="str">
        <f t="shared" si="2"/>
        <v xml:space="preserve">DVB_S2_QPSK_5r6 </v>
      </c>
      <c r="G10" s="2">
        <v>5.18</v>
      </c>
      <c r="H10" s="4">
        <f t="shared" si="1"/>
        <v>2.9929044427101088</v>
      </c>
      <c r="I10" s="6">
        <v>1.654663</v>
      </c>
      <c r="J10" s="8">
        <v>4</v>
      </c>
      <c r="K10" s="8">
        <v>0</v>
      </c>
      <c r="L10" s="8">
        <v>0</v>
      </c>
      <c r="M10" s="2">
        <v>1</v>
      </c>
      <c r="N10" s="2">
        <v>1</v>
      </c>
      <c r="O10" s="8">
        <v>45</v>
      </c>
      <c r="P10" s="8">
        <v>0</v>
      </c>
      <c r="Q10" s="8">
        <v>0</v>
      </c>
      <c r="R10" s="9">
        <v>0</v>
      </c>
      <c r="S10" s="1">
        <v>2</v>
      </c>
      <c r="T10" s="1">
        <v>3</v>
      </c>
      <c r="U10" s="1">
        <v>1</v>
      </c>
    </row>
    <row r="11" spans="1:49" ht="11.25" x14ac:dyDescent="0.25">
      <c r="A11" s="8">
        <v>9</v>
      </c>
      <c r="B11" s="8" t="s">
        <v>0</v>
      </c>
      <c r="C11" s="8">
        <v>2</v>
      </c>
      <c r="D11" s="3" t="s">
        <v>10</v>
      </c>
      <c r="E11" s="7" t="str">
        <f t="shared" si="0"/>
        <v xml:space="preserve">DVB-S2 QPSK 8/9 </v>
      </c>
      <c r="F11" s="7" t="str">
        <f t="shared" si="2"/>
        <v xml:space="preserve">DVB_S2_QPSK_8r9 </v>
      </c>
      <c r="G11" s="2">
        <v>6.2</v>
      </c>
      <c r="H11" s="4">
        <f t="shared" si="1"/>
        <v>3.7289840505889056</v>
      </c>
      <c r="I11" s="6">
        <v>1.766451</v>
      </c>
      <c r="J11" s="8">
        <v>4</v>
      </c>
      <c r="K11" s="8">
        <v>0</v>
      </c>
      <c r="L11" s="8">
        <v>0</v>
      </c>
      <c r="M11" s="2">
        <v>1</v>
      </c>
      <c r="N11" s="2">
        <v>1</v>
      </c>
      <c r="O11" s="8">
        <v>45</v>
      </c>
      <c r="P11" s="8">
        <v>0</v>
      </c>
      <c r="Q11" s="8">
        <v>0</v>
      </c>
      <c r="R11" s="9">
        <v>0</v>
      </c>
      <c r="S11" s="1">
        <v>2</v>
      </c>
      <c r="T11" s="1">
        <v>3</v>
      </c>
      <c r="U11" s="1">
        <v>1</v>
      </c>
    </row>
    <row r="12" spans="1:49" ht="11.25" x14ac:dyDescent="0.25">
      <c r="A12" s="8">
        <v>10</v>
      </c>
      <c r="B12" s="8" t="s">
        <v>0</v>
      </c>
      <c r="C12" s="8">
        <v>2</v>
      </c>
      <c r="D12" s="3" t="s">
        <v>11</v>
      </c>
      <c r="E12" s="7" t="str">
        <f t="shared" si="0"/>
        <v xml:space="preserve">DVB-S2 QPSK 9/10 </v>
      </c>
      <c r="F12" s="7" t="str">
        <f t="shared" si="2"/>
        <v xml:space="preserve">DVB_S2_QPSK_9r10 </v>
      </c>
      <c r="G12" s="2">
        <v>6.42</v>
      </c>
      <c r="H12" s="4">
        <f t="shared" si="1"/>
        <v>3.8948385984320204</v>
      </c>
      <c r="I12" s="6">
        <v>1.7886120000000001</v>
      </c>
      <c r="J12" s="8">
        <v>4</v>
      </c>
      <c r="K12" s="8">
        <v>0</v>
      </c>
      <c r="L12" s="8">
        <v>0</v>
      </c>
      <c r="M12" s="2">
        <v>1</v>
      </c>
      <c r="N12" s="2">
        <v>1</v>
      </c>
      <c r="O12" s="8">
        <v>45</v>
      </c>
      <c r="P12" s="8">
        <v>0</v>
      </c>
      <c r="Q12" s="8">
        <v>0</v>
      </c>
      <c r="R12" s="9">
        <v>0</v>
      </c>
      <c r="S12" s="1">
        <v>2</v>
      </c>
      <c r="T12" s="1">
        <v>3</v>
      </c>
      <c r="U12" s="1">
        <v>1</v>
      </c>
    </row>
    <row r="13" spans="1:49" ht="11.25" x14ac:dyDescent="0.25">
      <c r="A13" s="8">
        <v>11</v>
      </c>
      <c r="B13" s="8" t="s">
        <v>12</v>
      </c>
      <c r="C13" s="8">
        <v>3</v>
      </c>
      <c r="D13" s="3" t="s">
        <v>5</v>
      </c>
      <c r="E13" s="7" t="str">
        <f t="shared" si="0"/>
        <v xml:space="preserve">DVB-S2 8PSK 3/5 </v>
      </c>
      <c r="F13" s="7" t="str">
        <f t="shared" si="2"/>
        <v xml:space="preserve">DVB_S2_8PSK_3r5 </v>
      </c>
      <c r="G13" s="2">
        <v>5.5</v>
      </c>
      <c r="H13" s="4">
        <f t="shared" si="1"/>
        <v>2.9958219356763327</v>
      </c>
      <c r="I13" s="6">
        <v>1.7799910000000001</v>
      </c>
      <c r="J13" s="8">
        <v>8</v>
      </c>
      <c r="K13" s="8">
        <v>0</v>
      </c>
      <c r="L13" s="8">
        <v>0</v>
      </c>
      <c r="M13" s="2">
        <v>1</v>
      </c>
      <c r="N13" s="2">
        <v>1</v>
      </c>
      <c r="O13" s="8">
        <v>45</v>
      </c>
      <c r="P13" s="8">
        <v>0</v>
      </c>
      <c r="Q13" s="8">
        <v>0</v>
      </c>
      <c r="R13" s="9">
        <v>0</v>
      </c>
      <c r="S13" s="1">
        <v>4</v>
      </c>
      <c r="T13" s="1">
        <v>6</v>
      </c>
      <c r="U13" s="1">
        <v>2</v>
      </c>
      <c r="V13" s="1">
        <v>3</v>
      </c>
      <c r="W13" s="1">
        <v>7</v>
      </c>
      <c r="X13" s="1">
        <v>5</v>
      </c>
      <c r="Y13" s="1">
        <v>1</v>
      </c>
    </row>
    <row r="14" spans="1:49" ht="11.25" x14ac:dyDescent="0.25">
      <c r="A14" s="8">
        <v>12</v>
      </c>
      <c r="B14" s="8" t="s">
        <v>12</v>
      </c>
      <c r="C14" s="8">
        <v>3</v>
      </c>
      <c r="D14" s="3" t="s">
        <v>6</v>
      </c>
      <c r="E14" s="7" t="str">
        <f t="shared" si="0"/>
        <v xml:space="preserve">DVB-S2 8PSK 2/3 </v>
      </c>
      <c r="F14" s="7" t="str">
        <f t="shared" si="2"/>
        <v xml:space="preserve">DVB_S2_8PSK_2r3 </v>
      </c>
      <c r="G14" s="2">
        <v>6.62</v>
      </c>
      <c r="H14" s="4">
        <f t="shared" si="1"/>
        <v>3.6519533148655956</v>
      </c>
      <c r="I14" s="6">
        <v>1.9806360000000001</v>
      </c>
      <c r="J14" s="8">
        <v>8</v>
      </c>
      <c r="K14" s="8">
        <v>0</v>
      </c>
      <c r="L14" s="8">
        <v>0</v>
      </c>
      <c r="M14" s="2">
        <v>1</v>
      </c>
      <c r="N14" s="2">
        <v>1</v>
      </c>
      <c r="O14" s="8">
        <v>45</v>
      </c>
      <c r="P14" s="8">
        <v>0</v>
      </c>
      <c r="Q14" s="8">
        <v>0</v>
      </c>
      <c r="R14" s="9">
        <v>0</v>
      </c>
      <c r="S14" s="1">
        <v>4</v>
      </c>
      <c r="T14" s="1">
        <v>6</v>
      </c>
      <c r="U14" s="1">
        <v>2</v>
      </c>
      <c r="V14" s="1">
        <v>3</v>
      </c>
      <c r="W14" s="1">
        <v>7</v>
      </c>
      <c r="X14" s="1">
        <v>5</v>
      </c>
      <c r="Y14" s="1">
        <v>1</v>
      </c>
    </row>
    <row r="15" spans="1:49" ht="11.25" x14ac:dyDescent="0.25">
      <c r="A15" s="8">
        <v>13</v>
      </c>
      <c r="B15" s="8" t="s">
        <v>12</v>
      </c>
      <c r="C15" s="8">
        <v>3</v>
      </c>
      <c r="D15" s="3" t="s">
        <v>7</v>
      </c>
      <c r="E15" s="7" t="str">
        <f t="shared" si="0"/>
        <v xml:space="preserve">DVB-S2 8PSK 3/4 </v>
      </c>
      <c r="F15" s="7" t="str">
        <f t="shared" si="2"/>
        <v xml:space="preserve">DVB_S2_8PSK_3r4 </v>
      </c>
      <c r="G15" s="2">
        <v>7.91</v>
      </c>
      <c r="H15" s="4">
        <f t="shared" si="1"/>
        <v>4.4306064338285864</v>
      </c>
      <c r="I15" s="6">
        <v>2.2281240000000002</v>
      </c>
      <c r="J15" s="8">
        <v>8</v>
      </c>
      <c r="K15" s="8">
        <v>0</v>
      </c>
      <c r="L15" s="8">
        <v>0</v>
      </c>
      <c r="M15" s="2">
        <v>1</v>
      </c>
      <c r="N15" s="2">
        <v>1</v>
      </c>
      <c r="O15" s="8">
        <v>45</v>
      </c>
      <c r="P15" s="8">
        <v>0</v>
      </c>
      <c r="Q15" s="8">
        <v>0</v>
      </c>
      <c r="R15" s="9">
        <v>0</v>
      </c>
      <c r="S15" s="1">
        <v>4</v>
      </c>
      <c r="T15" s="1">
        <v>6</v>
      </c>
      <c r="U15" s="1">
        <v>2</v>
      </c>
      <c r="V15" s="1">
        <v>3</v>
      </c>
      <c r="W15" s="1">
        <v>7</v>
      </c>
      <c r="X15" s="1">
        <v>5</v>
      </c>
      <c r="Y15" s="1">
        <v>1</v>
      </c>
    </row>
    <row r="16" spans="1:49" ht="11.25" x14ac:dyDescent="0.25">
      <c r="A16" s="8">
        <v>14</v>
      </c>
      <c r="B16" s="8" t="s">
        <v>12</v>
      </c>
      <c r="C16" s="8">
        <v>3</v>
      </c>
      <c r="D16" s="3" t="s">
        <v>9</v>
      </c>
      <c r="E16" s="7" t="str">
        <f t="shared" si="0"/>
        <v xml:space="preserve">DVB-S2 8PSK 5/6 </v>
      </c>
      <c r="F16" s="7" t="str">
        <f t="shared" si="2"/>
        <v xml:space="preserve">DVB_S2_8PSK_5r6 </v>
      </c>
      <c r="G16" s="2">
        <v>9.35</v>
      </c>
      <c r="H16" s="4">
        <f t="shared" si="1"/>
        <v>5.4080021296173451</v>
      </c>
      <c r="I16" s="6">
        <v>2.4785620000000002</v>
      </c>
      <c r="J16" s="8">
        <v>8</v>
      </c>
      <c r="K16" s="8">
        <v>0</v>
      </c>
      <c r="L16" s="8">
        <v>0</v>
      </c>
      <c r="M16" s="2">
        <v>1</v>
      </c>
      <c r="N16" s="2">
        <v>1</v>
      </c>
      <c r="O16" s="8">
        <v>45</v>
      </c>
      <c r="P16" s="8">
        <v>0</v>
      </c>
      <c r="Q16" s="8">
        <v>0</v>
      </c>
      <c r="R16" s="9">
        <v>0</v>
      </c>
      <c r="S16" s="1">
        <v>4</v>
      </c>
      <c r="T16" s="1">
        <v>6</v>
      </c>
      <c r="U16" s="1">
        <v>2</v>
      </c>
      <c r="V16" s="1">
        <v>3</v>
      </c>
      <c r="W16" s="1">
        <v>7</v>
      </c>
      <c r="X16" s="1">
        <v>5</v>
      </c>
      <c r="Y16" s="1">
        <v>1</v>
      </c>
    </row>
    <row r="17" spans="1:49" ht="11.25" x14ac:dyDescent="0.25">
      <c r="A17" s="8">
        <v>15</v>
      </c>
      <c r="B17" s="8" t="s">
        <v>12</v>
      </c>
      <c r="C17" s="8">
        <v>3</v>
      </c>
      <c r="D17" s="3" t="s">
        <v>10</v>
      </c>
      <c r="E17" s="7" t="str">
        <f t="shared" si="0"/>
        <v xml:space="preserve">DVB-S2 8PSK 8/9 </v>
      </c>
      <c r="F17" s="7" t="str">
        <f t="shared" si="2"/>
        <v xml:space="preserve">DVB_S2_8PSK_8r9 </v>
      </c>
      <c r="G17" s="2">
        <v>10.69</v>
      </c>
      <c r="H17" s="4">
        <f t="shared" si="1"/>
        <v>6.464081905634969</v>
      </c>
      <c r="I17" s="6">
        <v>2.6460119999999998</v>
      </c>
      <c r="J17" s="8">
        <v>8</v>
      </c>
      <c r="K17" s="8">
        <v>0</v>
      </c>
      <c r="L17" s="8">
        <v>0</v>
      </c>
      <c r="M17" s="2">
        <v>1</v>
      </c>
      <c r="N17" s="2">
        <v>1</v>
      </c>
      <c r="O17" s="8">
        <v>45</v>
      </c>
      <c r="P17" s="8">
        <v>0</v>
      </c>
      <c r="Q17" s="8">
        <v>0</v>
      </c>
      <c r="R17" s="9">
        <v>0</v>
      </c>
      <c r="S17" s="1">
        <v>4</v>
      </c>
      <c r="T17" s="1">
        <v>6</v>
      </c>
      <c r="U17" s="1">
        <v>2</v>
      </c>
      <c r="V17" s="1">
        <v>3</v>
      </c>
      <c r="W17" s="1">
        <v>7</v>
      </c>
      <c r="X17" s="1">
        <v>5</v>
      </c>
      <c r="Y17" s="1">
        <v>1</v>
      </c>
    </row>
    <row r="18" spans="1:49" ht="11.25" x14ac:dyDescent="0.25">
      <c r="A18" s="8">
        <v>16</v>
      </c>
      <c r="B18" s="8" t="s">
        <v>12</v>
      </c>
      <c r="C18" s="8">
        <v>3</v>
      </c>
      <c r="D18" s="3" t="s">
        <v>11</v>
      </c>
      <c r="E18" s="7" t="str">
        <f t="shared" si="0"/>
        <v xml:space="preserve">DVB-S2 8PSK 9/10 </v>
      </c>
      <c r="F18" s="7" t="str">
        <f t="shared" si="2"/>
        <v xml:space="preserve">DVB_S2_8PSK_9r10 </v>
      </c>
      <c r="G18" s="2">
        <v>10.98</v>
      </c>
      <c r="H18" s="4">
        <f t="shared" si="1"/>
        <v>6.6999373077969979</v>
      </c>
      <c r="I18" s="6">
        <v>2.6792069999999999</v>
      </c>
      <c r="J18" s="8">
        <v>8</v>
      </c>
      <c r="K18" s="8">
        <v>0</v>
      </c>
      <c r="L18" s="8">
        <v>0</v>
      </c>
      <c r="M18" s="2">
        <v>1</v>
      </c>
      <c r="N18" s="2">
        <v>1</v>
      </c>
      <c r="O18" s="8">
        <v>45</v>
      </c>
      <c r="P18" s="8">
        <v>0</v>
      </c>
      <c r="Q18" s="8">
        <v>0</v>
      </c>
      <c r="R18" s="9">
        <v>0</v>
      </c>
      <c r="S18" s="1">
        <v>4</v>
      </c>
      <c r="T18" s="1">
        <v>6</v>
      </c>
      <c r="U18" s="1">
        <v>2</v>
      </c>
      <c r="V18" s="1">
        <v>3</v>
      </c>
      <c r="W18" s="1">
        <v>7</v>
      </c>
      <c r="X18" s="1">
        <v>5</v>
      </c>
      <c r="Y18" s="1">
        <v>1</v>
      </c>
    </row>
    <row r="19" spans="1:49" ht="11.25" x14ac:dyDescent="0.25">
      <c r="A19" s="8">
        <v>17</v>
      </c>
      <c r="B19" s="8" t="s">
        <v>13</v>
      </c>
      <c r="C19" s="8">
        <v>4</v>
      </c>
      <c r="D19" s="3" t="s">
        <v>6</v>
      </c>
      <c r="E19" s="7" t="str">
        <f t="shared" si="0"/>
        <v xml:space="preserve">DVB-S2 16APSK 2/3 </v>
      </c>
      <c r="F19" s="7" t="str">
        <f t="shared" si="2"/>
        <v xml:space="preserve">DVB_S2_16APSK_2r3 </v>
      </c>
      <c r="G19" s="2">
        <v>8.9700000000000006</v>
      </c>
      <c r="H19" s="4">
        <f t="shared" si="1"/>
        <v>4.758567682482199</v>
      </c>
      <c r="I19" s="6">
        <v>2.6372010000000001</v>
      </c>
      <c r="J19" s="8">
        <v>4</v>
      </c>
      <c r="K19" s="8">
        <v>12</v>
      </c>
      <c r="L19" s="8">
        <v>0</v>
      </c>
      <c r="M19" s="2">
        <v>3.15</v>
      </c>
      <c r="N19" s="2">
        <v>1</v>
      </c>
      <c r="O19" s="8">
        <v>45</v>
      </c>
      <c r="P19" s="8">
        <v>15</v>
      </c>
      <c r="Q19" s="8">
        <v>0</v>
      </c>
      <c r="R19" s="9">
        <v>12</v>
      </c>
      <c r="S19" s="1">
        <v>14</v>
      </c>
      <c r="T19" s="1">
        <v>15</v>
      </c>
      <c r="U19" s="1">
        <v>13</v>
      </c>
      <c r="V19" s="1">
        <v>4</v>
      </c>
      <c r="W19" s="1">
        <v>0</v>
      </c>
      <c r="X19" s="1">
        <v>8</v>
      </c>
      <c r="Y19" s="1">
        <v>10</v>
      </c>
      <c r="Z19" s="1">
        <v>2</v>
      </c>
      <c r="AA19" s="1">
        <v>6</v>
      </c>
      <c r="AB19" s="1">
        <v>7</v>
      </c>
      <c r="AC19" s="1">
        <v>3</v>
      </c>
      <c r="AD19" s="1">
        <v>11</v>
      </c>
      <c r="AE19" s="1">
        <v>9</v>
      </c>
      <c r="AF19" s="1">
        <v>1</v>
      </c>
      <c r="AG19" s="1">
        <v>5</v>
      </c>
    </row>
    <row r="20" spans="1:49" ht="11.25" x14ac:dyDescent="0.25">
      <c r="A20" s="8">
        <v>18</v>
      </c>
      <c r="B20" s="8" t="s">
        <v>13</v>
      </c>
      <c r="C20" s="8">
        <v>4</v>
      </c>
      <c r="D20" s="3" t="s">
        <v>7</v>
      </c>
      <c r="E20" s="7" t="str">
        <f t="shared" si="0"/>
        <v xml:space="preserve">DVB-S2 16APSK 3/4 </v>
      </c>
      <c r="F20" s="7" t="str">
        <f t="shared" si="2"/>
        <v xml:space="preserve">DVB_S2_16APSK_3r4 </v>
      </c>
      <c r="G20" s="2">
        <v>10.210000000000001</v>
      </c>
      <c r="H20" s="4">
        <f t="shared" si="1"/>
        <v>5.487222694951269</v>
      </c>
      <c r="I20" s="6">
        <v>2.9667279999999998</v>
      </c>
      <c r="J20" s="8">
        <v>4</v>
      </c>
      <c r="K20" s="8">
        <v>12</v>
      </c>
      <c r="L20" s="8">
        <v>0</v>
      </c>
      <c r="M20" s="2">
        <v>2.85</v>
      </c>
      <c r="N20" s="2">
        <v>1</v>
      </c>
      <c r="O20" s="8">
        <v>45</v>
      </c>
      <c r="P20" s="8">
        <v>15</v>
      </c>
      <c r="Q20" s="8">
        <v>0</v>
      </c>
      <c r="R20" s="9">
        <v>12</v>
      </c>
      <c r="S20" s="1">
        <v>14</v>
      </c>
      <c r="T20" s="1">
        <v>15</v>
      </c>
      <c r="U20" s="1">
        <v>13</v>
      </c>
      <c r="V20" s="1">
        <v>4</v>
      </c>
      <c r="W20" s="1">
        <v>0</v>
      </c>
      <c r="X20" s="1">
        <v>8</v>
      </c>
      <c r="Y20" s="1">
        <v>10</v>
      </c>
      <c r="Z20" s="1">
        <v>2</v>
      </c>
      <c r="AA20" s="1">
        <v>6</v>
      </c>
      <c r="AB20" s="1">
        <v>7</v>
      </c>
      <c r="AC20" s="1">
        <v>3</v>
      </c>
      <c r="AD20" s="1">
        <v>11</v>
      </c>
      <c r="AE20" s="1">
        <v>9</v>
      </c>
      <c r="AF20" s="1">
        <v>1</v>
      </c>
      <c r="AG20" s="1">
        <v>5</v>
      </c>
    </row>
    <row r="21" spans="1:49" ht="11.25" x14ac:dyDescent="0.25">
      <c r="A21" s="8">
        <v>19</v>
      </c>
      <c r="B21" s="8" t="s">
        <v>13</v>
      </c>
      <c r="C21" s="8">
        <v>4</v>
      </c>
      <c r="D21" s="3" t="s">
        <v>8</v>
      </c>
      <c r="E21" s="7" t="str">
        <f t="shared" si="0"/>
        <v xml:space="preserve">DVB-S2 16APSK 4/5 </v>
      </c>
      <c r="F21" s="7" t="str">
        <f t="shared" si="2"/>
        <v xml:space="preserve">DVB_S2_16APSK_4r5 </v>
      </c>
      <c r="G21" s="2">
        <v>11.03</v>
      </c>
      <c r="H21" s="4">
        <f t="shared" si="1"/>
        <v>6.0254080734122093</v>
      </c>
      <c r="I21" s="6">
        <v>3.1656230000000001</v>
      </c>
      <c r="J21" s="8">
        <v>4</v>
      </c>
      <c r="K21" s="8">
        <v>12</v>
      </c>
      <c r="L21" s="8">
        <v>0</v>
      </c>
      <c r="M21" s="2">
        <v>2.75</v>
      </c>
      <c r="N21" s="2">
        <v>1</v>
      </c>
      <c r="O21" s="8">
        <v>45</v>
      </c>
      <c r="P21" s="8">
        <v>15</v>
      </c>
      <c r="Q21" s="8">
        <v>0</v>
      </c>
      <c r="R21" s="9">
        <v>12</v>
      </c>
      <c r="S21" s="1">
        <v>14</v>
      </c>
      <c r="T21" s="1">
        <v>15</v>
      </c>
      <c r="U21" s="1">
        <v>13</v>
      </c>
      <c r="V21" s="1">
        <v>4</v>
      </c>
      <c r="W21" s="1">
        <v>0</v>
      </c>
      <c r="X21" s="1">
        <v>8</v>
      </c>
      <c r="Y21" s="1">
        <v>10</v>
      </c>
      <c r="Z21" s="1">
        <v>2</v>
      </c>
      <c r="AA21" s="1">
        <v>6</v>
      </c>
      <c r="AB21" s="1">
        <v>7</v>
      </c>
      <c r="AC21" s="1">
        <v>3</v>
      </c>
      <c r="AD21" s="1">
        <v>11</v>
      </c>
      <c r="AE21" s="1">
        <v>9</v>
      </c>
      <c r="AF21" s="1">
        <v>1</v>
      </c>
      <c r="AG21" s="1">
        <v>5</v>
      </c>
    </row>
    <row r="22" spans="1:49" ht="11.25" x14ac:dyDescent="0.25">
      <c r="A22" s="8">
        <v>20</v>
      </c>
      <c r="B22" s="8" t="s">
        <v>13</v>
      </c>
      <c r="C22" s="8">
        <v>4</v>
      </c>
      <c r="D22" s="3" t="s">
        <v>9</v>
      </c>
      <c r="E22" s="7" t="str">
        <f t="shared" si="0"/>
        <v xml:space="preserve">DVB-S2 16APSK 5/6 </v>
      </c>
      <c r="F22" s="7" t="str">
        <f t="shared" si="2"/>
        <v xml:space="preserve">DVB_S2_16APSK_5r6 </v>
      </c>
      <c r="G22" s="2">
        <v>11.61</v>
      </c>
      <c r="H22" s="4">
        <f t="shared" si="1"/>
        <v>6.4246184558970221</v>
      </c>
      <c r="I22" s="6">
        <v>3.3001839999999998</v>
      </c>
      <c r="J22" s="8">
        <v>4</v>
      </c>
      <c r="K22" s="8">
        <v>12</v>
      </c>
      <c r="L22" s="8">
        <v>0</v>
      </c>
      <c r="M22" s="2">
        <v>2.7</v>
      </c>
      <c r="N22" s="2">
        <v>1</v>
      </c>
      <c r="O22" s="8">
        <v>45</v>
      </c>
      <c r="P22" s="8">
        <v>15</v>
      </c>
      <c r="Q22" s="8">
        <v>0</v>
      </c>
      <c r="R22" s="9">
        <v>12</v>
      </c>
      <c r="S22" s="1">
        <v>14</v>
      </c>
      <c r="T22" s="1">
        <v>15</v>
      </c>
      <c r="U22" s="1">
        <v>13</v>
      </c>
      <c r="V22" s="1">
        <v>4</v>
      </c>
      <c r="W22" s="1">
        <v>0</v>
      </c>
      <c r="X22" s="1">
        <v>8</v>
      </c>
      <c r="Y22" s="1">
        <v>10</v>
      </c>
      <c r="Z22" s="1">
        <v>2</v>
      </c>
      <c r="AA22" s="1">
        <v>6</v>
      </c>
      <c r="AB22" s="1">
        <v>7</v>
      </c>
      <c r="AC22" s="1">
        <v>3</v>
      </c>
      <c r="AD22" s="1">
        <v>11</v>
      </c>
      <c r="AE22" s="1">
        <v>9</v>
      </c>
      <c r="AF22" s="1">
        <v>1</v>
      </c>
      <c r="AG22" s="1">
        <v>5</v>
      </c>
    </row>
    <row r="23" spans="1:49" ht="11.25" x14ac:dyDescent="0.25">
      <c r="A23" s="8">
        <v>21</v>
      </c>
      <c r="B23" s="8" t="s">
        <v>13</v>
      </c>
      <c r="C23" s="8">
        <v>4</v>
      </c>
      <c r="D23" s="3" t="s">
        <v>10</v>
      </c>
      <c r="E23" s="7" t="str">
        <f t="shared" si="0"/>
        <v xml:space="preserve">DVB-S2 16APSK 8/9 </v>
      </c>
      <c r="F23" s="7" t="str">
        <f t="shared" si="2"/>
        <v xml:space="preserve">DVB_S2_16APSK_8r9 </v>
      </c>
      <c r="G23" s="2">
        <v>12.89</v>
      </c>
      <c r="H23" s="4">
        <f t="shared" si="1"/>
        <v>7.4206972898721313</v>
      </c>
      <c r="I23" s="6">
        <v>3.5231430000000001</v>
      </c>
      <c r="J23" s="8">
        <v>4</v>
      </c>
      <c r="K23" s="8">
        <v>12</v>
      </c>
      <c r="L23" s="8">
        <v>0</v>
      </c>
      <c r="M23" s="2">
        <v>2.6</v>
      </c>
      <c r="N23" s="2">
        <v>1</v>
      </c>
      <c r="O23" s="8">
        <v>45</v>
      </c>
      <c r="P23" s="8">
        <v>15</v>
      </c>
      <c r="Q23" s="8">
        <v>0</v>
      </c>
      <c r="R23" s="9">
        <v>12</v>
      </c>
      <c r="S23" s="1">
        <v>14</v>
      </c>
      <c r="T23" s="1">
        <v>15</v>
      </c>
      <c r="U23" s="1">
        <v>13</v>
      </c>
      <c r="V23" s="1">
        <v>4</v>
      </c>
      <c r="W23" s="1">
        <v>0</v>
      </c>
      <c r="X23" s="1">
        <v>8</v>
      </c>
      <c r="Y23" s="1">
        <v>10</v>
      </c>
      <c r="Z23" s="1">
        <v>2</v>
      </c>
      <c r="AA23" s="1">
        <v>6</v>
      </c>
      <c r="AB23" s="1">
        <v>7</v>
      </c>
      <c r="AC23" s="1">
        <v>3</v>
      </c>
      <c r="AD23" s="1">
        <v>11</v>
      </c>
      <c r="AE23" s="1">
        <v>9</v>
      </c>
      <c r="AF23" s="1">
        <v>1</v>
      </c>
      <c r="AG23" s="1">
        <v>5</v>
      </c>
    </row>
    <row r="24" spans="1:49" ht="11.25" x14ac:dyDescent="0.25">
      <c r="A24" s="8">
        <v>22</v>
      </c>
      <c r="B24" s="8" t="s">
        <v>13</v>
      </c>
      <c r="C24" s="8">
        <v>4</v>
      </c>
      <c r="D24" s="3" t="s">
        <v>11</v>
      </c>
      <c r="E24" s="7" t="str">
        <f t="shared" si="0"/>
        <v xml:space="preserve">DVB-S2 16APSK 9/10 </v>
      </c>
      <c r="F24" s="7" t="str">
        <f t="shared" si="2"/>
        <v xml:space="preserve">DVB_S2_16APSK_9r10 </v>
      </c>
      <c r="G24" s="2">
        <v>13.13</v>
      </c>
      <c r="H24" s="4">
        <f t="shared" si="1"/>
        <v>7.6065525298491998</v>
      </c>
      <c r="I24" s="6">
        <v>3.567342</v>
      </c>
      <c r="J24" s="8">
        <v>4</v>
      </c>
      <c r="K24" s="8">
        <v>12</v>
      </c>
      <c r="L24" s="8">
        <v>0</v>
      </c>
      <c r="M24" s="2">
        <v>2.57</v>
      </c>
      <c r="N24" s="2">
        <v>1</v>
      </c>
      <c r="O24" s="8">
        <v>45</v>
      </c>
      <c r="P24" s="8">
        <v>15</v>
      </c>
      <c r="Q24" s="8">
        <v>0</v>
      </c>
      <c r="R24" s="9">
        <v>12</v>
      </c>
      <c r="S24" s="1">
        <v>14</v>
      </c>
      <c r="T24" s="1">
        <v>15</v>
      </c>
      <c r="U24" s="1">
        <v>13</v>
      </c>
      <c r="V24" s="1">
        <v>4</v>
      </c>
      <c r="W24" s="1">
        <v>0</v>
      </c>
      <c r="X24" s="1">
        <v>8</v>
      </c>
      <c r="Y24" s="1">
        <v>10</v>
      </c>
      <c r="Z24" s="1">
        <v>2</v>
      </c>
      <c r="AA24" s="1">
        <v>6</v>
      </c>
      <c r="AB24" s="1">
        <v>7</v>
      </c>
      <c r="AC24" s="1">
        <v>3</v>
      </c>
      <c r="AD24" s="1">
        <v>11</v>
      </c>
      <c r="AE24" s="1">
        <v>9</v>
      </c>
      <c r="AF24" s="1">
        <v>1</v>
      </c>
      <c r="AG24" s="1">
        <v>5</v>
      </c>
    </row>
    <row r="25" spans="1:49" ht="11.25" x14ac:dyDescent="0.25">
      <c r="A25" s="8">
        <v>23</v>
      </c>
      <c r="B25" s="8" t="s">
        <v>14</v>
      </c>
      <c r="C25" s="8">
        <v>5</v>
      </c>
      <c r="D25" s="3" t="s">
        <v>7</v>
      </c>
      <c r="E25" s="7" t="str">
        <f t="shared" si="0"/>
        <v xml:space="preserve">DVB-S2 32APSK 3/4 </v>
      </c>
      <c r="F25" s="7" t="str">
        <f t="shared" si="2"/>
        <v xml:space="preserve">DVB_S2_32APSK_3r4 </v>
      </c>
      <c r="G25" s="2">
        <v>12.73</v>
      </c>
      <c r="H25" s="4">
        <f t="shared" si="1"/>
        <v>7.0441169119948848</v>
      </c>
      <c r="I25" s="6">
        <v>3.7032949999999998</v>
      </c>
      <c r="J25" s="8">
        <v>4</v>
      </c>
      <c r="K25" s="8">
        <v>12</v>
      </c>
      <c r="L25" s="8">
        <v>16</v>
      </c>
      <c r="M25" s="2">
        <v>2.84</v>
      </c>
      <c r="N25" s="2">
        <v>5.27</v>
      </c>
      <c r="O25" s="8">
        <v>45</v>
      </c>
      <c r="P25" s="8">
        <v>15</v>
      </c>
      <c r="Q25" s="8">
        <v>22.5</v>
      </c>
      <c r="R25" s="9">
        <v>17</v>
      </c>
      <c r="S25" s="1">
        <v>21</v>
      </c>
      <c r="T25" s="1">
        <v>23</v>
      </c>
      <c r="U25" s="1">
        <v>19</v>
      </c>
      <c r="V25" s="1">
        <v>16</v>
      </c>
      <c r="W25" s="1">
        <v>0</v>
      </c>
      <c r="X25" s="1">
        <v>1</v>
      </c>
      <c r="Y25" s="1">
        <v>5</v>
      </c>
      <c r="Z25" s="1">
        <v>4</v>
      </c>
      <c r="AA25" s="1">
        <v>20</v>
      </c>
      <c r="AB25" s="1">
        <v>22</v>
      </c>
      <c r="AC25" s="1">
        <v>6</v>
      </c>
      <c r="AD25" s="1">
        <v>7</v>
      </c>
      <c r="AE25" s="1">
        <v>3</v>
      </c>
      <c r="AF25" s="1">
        <v>2</v>
      </c>
      <c r="AG25" s="1">
        <v>18</v>
      </c>
      <c r="AH25" s="1">
        <v>8</v>
      </c>
      <c r="AI25" s="1">
        <v>25</v>
      </c>
      <c r="AJ25" s="1">
        <v>9</v>
      </c>
      <c r="AK25" s="1">
        <v>13</v>
      </c>
      <c r="AL25" s="1">
        <v>29</v>
      </c>
      <c r="AM25" s="1">
        <v>12</v>
      </c>
      <c r="AN25" s="1">
        <v>28</v>
      </c>
      <c r="AO25" s="1">
        <v>30</v>
      </c>
      <c r="AP25" s="1">
        <v>14</v>
      </c>
      <c r="AQ25" s="1">
        <v>31</v>
      </c>
      <c r="AR25" s="1">
        <v>15</v>
      </c>
      <c r="AS25" s="1">
        <v>11</v>
      </c>
      <c r="AT25" s="1">
        <v>27</v>
      </c>
      <c r="AU25" s="1">
        <v>10</v>
      </c>
      <c r="AV25" s="1">
        <v>26</v>
      </c>
      <c r="AW25" s="1">
        <v>24</v>
      </c>
    </row>
    <row r="26" spans="1:49" ht="11.25" x14ac:dyDescent="0.25">
      <c r="A26" s="8">
        <v>24</v>
      </c>
      <c r="B26" s="8" t="s">
        <v>14</v>
      </c>
      <c r="C26" s="8">
        <v>5</v>
      </c>
      <c r="D26" s="3" t="s">
        <v>8</v>
      </c>
      <c r="E26" s="7" t="str">
        <f t="shared" si="0"/>
        <v xml:space="preserve">DVB-S2 32APSK 4/5 </v>
      </c>
      <c r="F26" s="7" t="str">
        <f t="shared" si="2"/>
        <v xml:space="preserve">DVB_S2_32APSK_4r5 </v>
      </c>
      <c r="G26" s="2">
        <v>13.64</v>
      </c>
      <c r="H26" s="4">
        <f t="shared" si="1"/>
        <v>7.6723021045227782</v>
      </c>
      <c r="I26" s="6">
        <v>3.9515709999999999</v>
      </c>
      <c r="J26" s="8">
        <v>4</v>
      </c>
      <c r="K26" s="8">
        <v>12</v>
      </c>
      <c r="L26" s="8">
        <v>16</v>
      </c>
      <c r="M26" s="2">
        <v>2.72</v>
      </c>
      <c r="N26" s="2">
        <v>4.87</v>
      </c>
      <c r="O26" s="8">
        <v>45</v>
      </c>
      <c r="P26" s="8">
        <v>15</v>
      </c>
      <c r="Q26" s="8">
        <v>22.5</v>
      </c>
      <c r="R26" s="9">
        <v>17</v>
      </c>
      <c r="S26" s="1">
        <v>21</v>
      </c>
      <c r="T26" s="1">
        <v>23</v>
      </c>
      <c r="U26" s="1">
        <v>19</v>
      </c>
      <c r="V26" s="1">
        <v>16</v>
      </c>
      <c r="W26" s="1">
        <v>0</v>
      </c>
      <c r="X26" s="1">
        <v>1</v>
      </c>
      <c r="Y26" s="1">
        <v>5</v>
      </c>
      <c r="Z26" s="1">
        <v>4</v>
      </c>
      <c r="AA26" s="1">
        <v>20</v>
      </c>
      <c r="AB26" s="1">
        <v>22</v>
      </c>
      <c r="AC26" s="1">
        <v>6</v>
      </c>
      <c r="AD26" s="1">
        <v>7</v>
      </c>
      <c r="AE26" s="1">
        <v>3</v>
      </c>
      <c r="AF26" s="1">
        <v>2</v>
      </c>
      <c r="AG26" s="1">
        <v>18</v>
      </c>
      <c r="AH26" s="1">
        <v>8</v>
      </c>
      <c r="AI26" s="1">
        <v>25</v>
      </c>
      <c r="AJ26" s="1">
        <v>9</v>
      </c>
      <c r="AK26" s="1">
        <v>13</v>
      </c>
      <c r="AL26" s="1">
        <v>29</v>
      </c>
      <c r="AM26" s="1">
        <v>12</v>
      </c>
      <c r="AN26" s="1">
        <v>28</v>
      </c>
      <c r="AO26" s="1">
        <v>30</v>
      </c>
      <c r="AP26" s="1">
        <v>14</v>
      </c>
      <c r="AQ26" s="1">
        <v>31</v>
      </c>
      <c r="AR26" s="1">
        <v>15</v>
      </c>
      <c r="AS26" s="1">
        <v>11</v>
      </c>
      <c r="AT26" s="1">
        <v>27</v>
      </c>
      <c r="AU26" s="1">
        <v>10</v>
      </c>
      <c r="AV26" s="1">
        <v>26</v>
      </c>
      <c r="AW26" s="1">
        <v>24</v>
      </c>
    </row>
    <row r="27" spans="1:49" ht="11.25" x14ac:dyDescent="0.25">
      <c r="A27" s="8">
        <v>25</v>
      </c>
      <c r="B27" s="8" t="s">
        <v>14</v>
      </c>
      <c r="C27" s="8">
        <v>5</v>
      </c>
      <c r="D27" s="3" t="s">
        <v>9</v>
      </c>
      <c r="E27" s="7" t="str">
        <f t="shared" si="0"/>
        <v xml:space="preserve">DVB-S2 32APSK 5/6 </v>
      </c>
      <c r="F27" s="7" t="str">
        <f t="shared" si="2"/>
        <v xml:space="preserve">DVB_S2_32APSK_5r6 </v>
      </c>
      <c r="G27" s="2">
        <v>14.28</v>
      </c>
      <c r="H27" s="4">
        <f t="shared" si="1"/>
        <v>8.1315127586371467</v>
      </c>
      <c r="I27" s="6">
        <v>4.1195399999999998</v>
      </c>
      <c r="J27" s="8">
        <v>4</v>
      </c>
      <c r="K27" s="8">
        <v>12</v>
      </c>
      <c r="L27" s="8">
        <v>16</v>
      </c>
      <c r="M27" s="2">
        <v>2.64</v>
      </c>
      <c r="N27" s="2">
        <v>4.6399999999999997</v>
      </c>
      <c r="O27" s="8">
        <v>45</v>
      </c>
      <c r="P27" s="8">
        <v>15</v>
      </c>
      <c r="Q27" s="8">
        <v>22.5</v>
      </c>
      <c r="R27" s="9">
        <v>17</v>
      </c>
      <c r="S27" s="1">
        <v>21</v>
      </c>
      <c r="T27" s="1">
        <v>23</v>
      </c>
      <c r="U27" s="1">
        <v>19</v>
      </c>
      <c r="V27" s="1">
        <v>16</v>
      </c>
      <c r="W27" s="1">
        <v>0</v>
      </c>
      <c r="X27" s="1">
        <v>1</v>
      </c>
      <c r="Y27" s="1">
        <v>5</v>
      </c>
      <c r="Z27" s="1">
        <v>4</v>
      </c>
      <c r="AA27" s="1">
        <v>20</v>
      </c>
      <c r="AB27" s="1">
        <v>22</v>
      </c>
      <c r="AC27" s="1">
        <v>6</v>
      </c>
      <c r="AD27" s="1">
        <v>7</v>
      </c>
      <c r="AE27" s="1">
        <v>3</v>
      </c>
      <c r="AF27" s="1">
        <v>2</v>
      </c>
      <c r="AG27" s="1">
        <v>18</v>
      </c>
      <c r="AH27" s="1">
        <v>8</v>
      </c>
      <c r="AI27" s="1">
        <v>25</v>
      </c>
      <c r="AJ27" s="1">
        <v>9</v>
      </c>
      <c r="AK27" s="1">
        <v>13</v>
      </c>
      <c r="AL27" s="1">
        <v>29</v>
      </c>
      <c r="AM27" s="1">
        <v>12</v>
      </c>
      <c r="AN27" s="1">
        <v>28</v>
      </c>
      <c r="AO27" s="1">
        <v>30</v>
      </c>
      <c r="AP27" s="1">
        <v>14</v>
      </c>
      <c r="AQ27" s="1">
        <v>31</v>
      </c>
      <c r="AR27" s="1">
        <v>15</v>
      </c>
      <c r="AS27" s="1">
        <v>11</v>
      </c>
      <c r="AT27" s="1">
        <v>27</v>
      </c>
      <c r="AU27" s="1">
        <v>10</v>
      </c>
      <c r="AV27" s="1">
        <v>26</v>
      </c>
      <c r="AW27" s="1">
        <v>24</v>
      </c>
    </row>
    <row r="28" spans="1:49" ht="11.25" x14ac:dyDescent="0.25">
      <c r="A28" s="8">
        <v>26</v>
      </c>
      <c r="B28" s="8" t="s">
        <v>14</v>
      </c>
      <c r="C28" s="8">
        <v>5</v>
      </c>
      <c r="D28" s="3" t="s">
        <v>10</v>
      </c>
      <c r="E28" s="7" t="str">
        <f t="shared" si="0"/>
        <v xml:space="preserve">DVB-S2 32APSK 8/9 </v>
      </c>
      <c r="F28" s="7" t="str">
        <f t="shared" si="2"/>
        <v xml:space="preserve">DVB_S2_32APSK_8r9 </v>
      </c>
      <c r="G28" s="2">
        <v>15.69</v>
      </c>
      <c r="H28" s="4">
        <f t="shared" si="1"/>
        <v>9.2575919244836147</v>
      </c>
      <c r="I28" s="6">
        <v>4.3978539999999997</v>
      </c>
      <c r="J28" s="8">
        <v>4</v>
      </c>
      <c r="K28" s="8">
        <v>12</v>
      </c>
      <c r="L28" s="8">
        <v>16</v>
      </c>
      <c r="M28" s="2">
        <v>2.54</v>
      </c>
      <c r="N28" s="2">
        <v>4.33</v>
      </c>
      <c r="O28" s="8">
        <v>45</v>
      </c>
      <c r="P28" s="8">
        <v>15</v>
      </c>
      <c r="Q28" s="8">
        <v>22.5</v>
      </c>
      <c r="R28" s="9">
        <v>17</v>
      </c>
      <c r="S28" s="1">
        <v>21</v>
      </c>
      <c r="T28" s="1">
        <v>23</v>
      </c>
      <c r="U28" s="1">
        <v>19</v>
      </c>
      <c r="V28" s="1">
        <v>16</v>
      </c>
      <c r="W28" s="1">
        <v>0</v>
      </c>
      <c r="X28" s="1">
        <v>1</v>
      </c>
      <c r="Y28" s="1">
        <v>5</v>
      </c>
      <c r="Z28" s="1">
        <v>4</v>
      </c>
      <c r="AA28" s="1">
        <v>20</v>
      </c>
      <c r="AB28" s="1">
        <v>22</v>
      </c>
      <c r="AC28" s="1">
        <v>6</v>
      </c>
      <c r="AD28" s="1">
        <v>7</v>
      </c>
      <c r="AE28" s="1">
        <v>3</v>
      </c>
      <c r="AF28" s="1">
        <v>2</v>
      </c>
      <c r="AG28" s="1">
        <v>18</v>
      </c>
      <c r="AH28" s="1">
        <v>8</v>
      </c>
      <c r="AI28" s="1">
        <v>25</v>
      </c>
      <c r="AJ28" s="1">
        <v>9</v>
      </c>
      <c r="AK28" s="1">
        <v>13</v>
      </c>
      <c r="AL28" s="1">
        <v>29</v>
      </c>
      <c r="AM28" s="1">
        <v>12</v>
      </c>
      <c r="AN28" s="1">
        <v>28</v>
      </c>
      <c r="AO28" s="1">
        <v>30</v>
      </c>
      <c r="AP28" s="1">
        <v>14</v>
      </c>
      <c r="AQ28" s="1">
        <v>31</v>
      </c>
      <c r="AR28" s="1">
        <v>15</v>
      </c>
      <c r="AS28" s="1">
        <v>11</v>
      </c>
      <c r="AT28" s="1">
        <v>27</v>
      </c>
      <c r="AU28" s="1">
        <v>10</v>
      </c>
      <c r="AV28" s="1">
        <v>26</v>
      </c>
      <c r="AW28" s="1">
        <v>24</v>
      </c>
    </row>
    <row r="29" spans="1:49" ht="11.25" x14ac:dyDescent="0.25">
      <c r="A29" s="8">
        <v>27</v>
      </c>
      <c r="B29" s="8" t="s">
        <v>14</v>
      </c>
      <c r="C29" s="8">
        <v>5</v>
      </c>
      <c r="D29" s="3" t="s">
        <v>11</v>
      </c>
      <c r="E29" s="7" t="str">
        <f t="shared" si="0"/>
        <v xml:space="preserve">DVB-S2 32APSK 9/10 </v>
      </c>
      <c r="F29" s="7" t="str">
        <f t="shared" si="2"/>
        <v xml:space="preserve">DVB_S2_32APSK_9r10 </v>
      </c>
      <c r="G29" s="2">
        <v>16.05</v>
      </c>
      <c r="H29" s="4">
        <f t="shared" si="1"/>
        <v>9.5634467160682739</v>
      </c>
      <c r="I29" s="6">
        <v>4.4530269999999996</v>
      </c>
      <c r="J29" s="8">
        <v>4</v>
      </c>
      <c r="K29" s="8">
        <v>12</v>
      </c>
      <c r="L29" s="8">
        <v>16</v>
      </c>
      <c r="M29" s="2">
        <v>2.5299999999999998</v>
      </c>
      <c r="N29" s="2">
        <v>4.3</v>
      </c>
      <c r="O29" s="8">
        <v>45</v>
      </c>
      <c r="P29" s="8">
        <v>15</v>
      </c>
      <c r="Q29" s="8">
        <v>22.5</v>
      </c>
      <c r="R29" s="9">
        <v>17</v>
      </c>
      <c r="S29" s="1">
        <v>21</v>
      </c>
      <c r="T29" s="1">
        <v>23</v>
      </c>
      <c r="U29" s="1">
        <v>19</v>
      </c>
      <c r="V29" s="1">
        <v>16</v>
      </c>
      <c r="W29" s="1">
        <v>0</v>
      </c>
      <c r="X29" s="1">
        <v>1</v>
      </c>
      <c r="Y29" s="1">
        <v>5</v>
      </c>
      <c r="Z29" s="1">
        <v>4</v>
      </c>
      <c r="AA29" s="1">
        <v>20</v>
      </c>
      <c r="AB29" s="1">
        <v>22</v>
      </c>
      <c r="AC29" s="1">
        <v>6</v>
      </c>
      <c r="AD29" s="1">
        <v>7</v>
      </c>
      <c r="AE29" s="1">
        <v>3</v>
      </c>
      <c r="AF29" s="1">
        <v>2</v>
      </c>
      <c r="AG29" s="1">
        <v>18</v>
      </c>
      <c r="AH29" s="1">
        <v>8</v>
      </c>
      <c r="AI29" s="1">
        <v>25</v>
      </c>
      <c r="AJ29" s="1">
        <v>9</v>
      </c>
      <c r="AK29" s="1">
        <v>13</v>
      </c>
      <c r="AL29" s="1">
        <v>29</v>
      </c>
      <c r="AM29" s="1">
        <v>12</v>
      </c>
      <c r="AN29" s="1">
        <v>28</v>
      </c>
      <c r="AO29" s="1">
        <v>30</v>
      </c>
      <c r="AP29" s="1">
        <v>14</v>
      </c>
      <c r="AQ29" s="1">
        <v>31</v>
      </c>
      <c r="AR29" s="1">
        <v>15</v>
      </c>
      <c r="AS29" s="1">
        <v>11</v>
      </c>
      <c r="AT29" s="1">
        <v>27</v>
      </c>
      <c r="AU29" s="1">
        <v>10</v>
      </c>
      <c r="AV29" s="1">
        <v>26</v>
      </c>
      <c r="AW29" s="1">
        <v>24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DVB-S2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't Hof</dc:creator>
  <cp:lastModifiedBy>Jos van 't Hof</cp:lastModifiedBy>
  <dcterms:created xsi:type="dcterms:W3CDTF">2020-06-14T06:59:20Z</dcterms:created>
  <dcterms:modified xsi:type="dcterms:W3CDTF">2021-03-15T02:05:17Z</dcterms:modified>
</cp:coreProperties>
</file>