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Jota\Tableau\Project\"/>
    </mc:Choice>
  </mc:AlternateContent>
  <xr:revisionPtr revIDLastSave="0" documentId="13_ncr:1_{825C95C1-571B-4E5C-A306-118D0D4F0153}" xr6:coauthVersionLast="43" xr6:coauthVersionMax="43" xr10:uidLastSave="{00000000-0000-0000-0000-000000000000}"/>
  <bookViews>
    <workbookView xWindow="-60" yWindow="-60" windowWidth="20610" windowHeight="11220" xr2:uid="{00000000-000D-0000-FFFF-FFFF00000000}"/>
  </bookViews>
  <sheets>
    <sheet name="Significant Earthquake" sheetId="1" r:id="rId1"/>
    <sheet name="dictionary" sheetId="3" r:id="rId2"/>
    <sheet name="REGION_CODE" sheetId="4" r:id="rId3"/>
    <sheet name="ESRI_MAPINFO_SHEET" sheetId="2" state="veryHidden" r:id="rId4"/>
    <sheet name="INTENSITY" sheetId="5" r:id="rId5"/>
  </sheets>
  <definedNames>
    <definedName name="_xlnm._FilterDatabase" localSheetId="0" hidden="1">'Significant Earthquake'!$A$1:$AV$2005</definedName>
    <definedName name="DAMAGE_AMOUNT_ORDER" localSheetId="1">dictionary!$B$44</definedName>
    <definedName name="DEATHS_AMOUNT_ORDER" localSheetId="1">dictionary!$B$26</definedName>
    <definedName name="DEATHS_AMOUNT_ORDER_TOTAL" localSheetId="1">dictionary!$B$62</definedName>
    <definedName name="HOUSES_AMOUNT_ORDER" localSheetId="1">dictionary!$B$50</definedName>
    <definedName name="INJURIES_AMOUNT_ORDER_TOTAL" localSheetId="1">dictionary!$B$74</definedName>
    <definedName name="MISSING_AMOUNT_ORDER_TOTAL" localSheetId="1">dictionary!$B$32</definedName>
    <definedName name="REGION_NAME" localSheetId="2">REGION_CODE!$A$2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005" i="1" l="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0" i="1"/>
  <c r="J1981"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3" i="1"/>
  <c r="J1944"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7" i="1"/>
  <c r="J1918"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7" i="1"/>
  <c r="J1868" i="1"/>
  <c r="J1866" i="1"/>
  <c r="J1865" i="1"/>
  <c r="J1864" i="1"/>
  <c r="J1863" i="1"/>
  <c r="J1862" i="1"/>
  <c r="J1861" i="1"/>
  <c r="J1860" i="1"/>
  <c r="J1859" i="1"/>
  <c r="J1858" i="1"/>
  <c r="J1857" i="1"/>
  <c r="J1855" i="1"/>
  <c r="J1856" i="1"/>
  <c r="J1854" i="1"/>
  <c r="J1853" i="1"/>
  <c r="J1852" i="1"/>
  <c r="J1851" i="1"/>
  <c r="J1850" i="1"/>
  <c r="J1849" i="1"/>
  <c r="J1848" i="1"/>
  <c r="J1847" i="1"/>
  <c r="J1846" i="1"/>
  <c r="J1845" i="1"/>
  <c r="J1844" i="1"/>
  <c r="J1842" i="1"/>
  <c r="J1843" i="1"/>
  <c r="J1841" i="1"/>
  <c r="J1840" i="1"/>
  <c r="J1839" i="1"/>
  <c r="J1838" i="1"/>
  <c r="J1837" i="1"/>
  <c r="J1836" i="1"/>
  <c r="J1835" i="1"/>
  <c r="J1834" i="1"/>
  <c r="J1833" i="1"/>
  <c r="J1832" i="1"/>
  <c r="J1831" i="1"/>
  <c r="J1830" i="1"/>
  <c r="J1829" i="1"/>
  <c r="J1828" i="1"/>
  <c r="J1827" i="1"/>
  <c r="J1826" i="1"/>
  <c r="J1824" i="1"/>
  <c r="J1825" i="1"/>
  <c r="J1823" i="1"/>
  <c r="J1822" i="1"/>
  <c r="J1821" i="1"/>
  <c r="J1820" i="1"/>
  <c r="J1819" i="1"/>
  <c r="J1818" i="1"/>
  <c r="J1817" i="1"/>
  <c r="J1816" i="1"/>
  <c r="J1815" i="1"/>
  <c r="J1814" i="1"/>
  <c r="J1813" i="1"/>
  <c r="J1812" i="1"/>
  <c r="J1811" i="1"/>
  <c r="J1810" i="1"/>
  <c r="J1809" i="1"/>
  <c r="J1808" i="1"/>
  <c r="J1807" i="1"/>
  <c r="J1806" i="1"/>
  <c r="J1805" i="1"/>
  <c r="J1804" i="1"/>
  <c r="J1803" i="1"/>
  <c r="J1801" i="1"/>
  <c r="J1802" i="1"/>
  <c r="J1799" i="1"/>
  <c r="J1800"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6" i="1"/>
  <c r="J1735" i="1"/>
  <c r="J1737" i="1"/>
  <c r="J1734" i="1"/>
  <c r="J1733" i="1"/>
  <c r="J1732" i="1"/>
  <c r="J1731" i="1"/>
  <c r="J1730" i="1"/>
  <c r="J1729" i="1"/>
  <c r="J1728" i="1"/>
  <c r="J1727" i="1"/>
  <c r="J1726" i="1"/>
  <c r="J1725" i="1"/>
  <c r="J1724" i="1"/>
  <c r="J1723" i="1"/>
  <c r="J1722" i="1"/>
  <c r="J1720" i="1"/>
  <c r="J1721"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8" i="1"/>
  <c r="J1679"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7" i="1"/>
  <c r="J1638" i="1"/>
  <c r="J1636" i="1"/>
  <c r="J1635" i="1"/>
  <c r="J1634" i="1"/>
  <c r="J1633" i="1"/>
  <c r="J1632" i="1"/>
  <c r="J1631" i="1"/>
  <c r="J1630" i="1"/>
  <c r="J1629" i="1"/>
  <c r="J1628" i="1"/>
  <c r="J1626" i="1"/>
  <c r="J1627" i="1"/>
  <c r="J1625" i="1"/>
  <c r="J1624" i="1"/>
  <c r="J1623" i="1"/>
  <c r="J1622" i="1"/>
  <c r="J1621" i="1"/>
  <c r="J1619" i="1"/>
  <c r="J1620" i="1"/>
  <c r="J1618" i="1"/>
  <c r="J1617" i="1"/>
  <c r="J1616" i="1"/>
  <c r="J1615" i="1"/>
  <c r="J1614" i="1"/>
  <c r="J1613" i="1"/>
  <c r="J1612" i="1"/>
  <c r="J1611" i="1"/>
  <c r="J1610" i="1"/>
  <c r="J1609" i="1"/>
  <c r="J1608" i="1"/>
  <c r="J1607" i="1"/>
  <c r="J1606" i="1"/>
  <c r="J1605" i="1"/>
  <c r="J1604" i="1"/>
  <c r="J1603" i="1"/>
  <c r="J1602" i="1"/>
  <c r="J1601" i="1"/>
  <c r="J1600" i="1"/>
  <c r="J1599" i="1"/>
  <c r="J1598" i="1"/>
  <c r="J1596" i="1"/>
  <c r="J1597" i="1"/>
  <c r="J1595" i="1"/>
  <c r="J1593" i="1"/>
  <c r="J1594"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5" i="1"/>
  <c r="J1516"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0" i="1"/>
  <c r="J1491" i="1"/>
  <c r="J1489" i="1"/>
  <c r="J1488" i="1"/>
  <c r="J1487" i="1"/>
  <c r="J1486" i="1"/>
  <c r="J1485" i="1"/>
  <c r="J1484" i="1"/>
  <c r="J1483" i="1"/>
  <c r="J1482" i="1"/>
  <c r="J1481" i="1"/>
  <c r="J1480" i="1"/>
  <c r="J1479" i="1"/>
  <c r="J1478" i="1"/>
  <c r="J1477" i="1"/>
  <c r="J1476" i="1"/>
  <c r="J1475" i="1"/>
  <c r="J1474" i="1"/>
  <c r="J1472" i="1"/>
  <c r="J1473" i="1"/>
  <c r="J1470" i="1"/>
  <c r="J1471" i="1"/>
  <c r="J1469" i="1"/>
  <c r="J1468" i="1"/>
  <c r="J1467" i="1"/>
  <c r="J1466" i="1"/>
  <c r="J1465" i="1"/>
  <c r="J1464" i="1"/>
  <c r="J1463" i="1"/>
  <c r="J1462" i="1"/>
  <c r="J1459" i="1"/>
  <c r="J1460" i="1"/>
  <c r="J1461" i="1"/>
  <c r="J1458" i="1"/>
  <c r="J1457" i="1"/>
  <c r="J1456" i="1"/>
  <c r="J1455" i="1"/>
  <c r="J1454" i="1"/>
  <c r="J1453" i="1"/>
  <c r="J1452" i="1"/>
  <c r="J1451" i="1"/>
  <c r="J1450" i="1"/>
  <c r="J1449" i="1"/>
  <c r="J1448" i="1"/>
  <c r="J1447" i="1"/>
  <c r="J1446" i="1"/>
  <c r="J1445" i="1"/>
  <c r="J1444" i="1"/>
  <c r="J1443" i="1"/>
  <c r="J1441" i="1"/>
  <c r="J1442" i="1"/>
  <c r="J1440" i="1"/>
  <c r="J1439" i="1"/>
  <c r="J1437" i="1"/>
  <c r="J1438" i="1"/>
  <c r="J1436" i="1"/>
  <c r="J1435" i="1"/>
  <c r="J1433" i="1"/>
  <c r="J1434" i="1"/>
  <c r="J1431" i="1"/>
  <c r="J1432" i="1"/>
  <c r="J1430" i="1"/>
  <c r="J1429" i="1"/>
  <c r="J1428" i="1"/>
  <c r="J1427" i="1"/>
  <c r="J1426" i="1"/>
  <c r="J1425" i="1"/>
  <c r="J1424" i="1"/>
  <c r="J1423" i="1"/>
  <c r="J1422" i="1"/>
  <c r="J1421" i="1"/>
  <c r="J1420" i="1"/>
  <c r="J1419" i="1"/>
  <c r="J1418" i="1"/>
  <c r="J1416" i="1"/>
  <c r="J1417" i="1"/>
  <c r="J1415" i="1"/>
  <c r="J1414" i="1"/>
  <c r="J1413" i="1"/>
  <c r="J1412" i="1"/>
  <c r="J1411" i="1"/>
  <c r="J1409" i="1"/>
  <c r="J1410" i="1"/>
  <c r="J1408" i="1"/>
  <c r="J1407" i="1"/>
  <c r="J1406" i="1"/>
  <c r="J1404" i="1"/>
  <c r="J1405" i="1"/>
  <c r="J1403" i="1"/>
  <c r="J1402" i="1"/>
  <c r="J1401" i="1"/>
  <c r="J1400" i="1"/>
  <c r="J1399" i="1"/>
  <c r="J1398" i="1"/>
  <c r="J1397" i="1"/>
  <c r="J1396" i="1"/>
  <c r="J1395" i="1"/>
  <c r="J1394" i="1"/>
  <c r="J1393" i="1"/>
  <c r="J1392" i="1"/>
  <c r="J1391" i="1"/>
  <c r="J1390" i="1"/>
  <c r="J1389" i="1"/>
  <c r="J1388" i="1"/>
  <c r="J1387" i="1"/>
  <c r="J1386" i="1"/>
  <c r="J1385" i="1"/>
  <c r="J1384" i="1"/>
  <c r="J1381" i="1"/>
  <c r="J1382" i="1"/>
  <c r="J1383" i="1"/>
  <c r="J1380" i="1"/>
  <c r="J1379" i="1"/>
  <c r="J1378" i="1"/>
  <c r="J1377" i="1"/>
  <c r="J1376" i="1"/>
  <c r="J1375" i="1"/>
  <c r="J1374" i="1"/>
  <c r="J1373" i="1"/>
  <c r="J1372" i="1"/>
  <c r="J1371" i="1"/>
  <c r="J1370" i="1"/>
  <c r="J1369" i="1"/>
  <c r="J1368" i="1"/>
  <c r="J1367" i="1"/>
  <c r="J1366" i="1"/>
  <c r="J1365" i="1"/>
  <c r="J1364" i="1"/>
  <c r="J1363" i="1"/>
  <c r="J1362" i="1"/>
  <c r="J1361" i="1"/>
  <c r="J1360" i="1"/>
  <c r="J1358" i="1"/>
  <c r="J1359" i="1"/>
  <c r="J1357" i="1"/>
  <c r="J1356" i="1"/>
  <c r="J1355" i="1"/>
  <c r="J1354" i="1"/>
  <c r="J1353" i="1"/>
  <c r="J1352" i="1"/>
  <c r="J1351" i="1"/>
  <c r="J1350" i="1"/>
  <c r="J1349" i="1"/>
  <c r="J1347" i="1"/>
  <c r="J1348"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1" i="1"/>
  <c r="J1322"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4" i="1"/>
  <c r="J1265" i="1"/>
  <c r="J1263" i="1"/>
  <c r="J1262" i="1"/>
  <c r="J1261" i="1"/>
  <c r="J1260" i="1"/>
  <c r="J1259" i="1"/>
  <c r="J1258" i="1"/>
  <c r="J1257" i="1"/>
  <c r="J1256" i="1"/>
  <c r="J1255" i="1"/>
  <c r="J1254" i="1"/>
  <c r="J1253" i="1"/>
  <c r="J1252" i="1"/>
  <c r="J1251" i="1"/>
  <c r="J1250" i="1"/>
  <c r="J1249" i="1"/>
  <c r="J1248" i="1"/>
  <c r="J1247" i="1"/>
  <c r="J1246" i="1"/>
  <c r="J1245" i="1"/>
  <c r="J1244" i="1"/>
  <c r="J1243" i="1"/>
  <c r="J1241" i="1"/>
  <c r="J1242" i="1"/>
  <c r="J1240" i="1"/>
  <c r="J1239" i="1"/>
  <c r="J1238" i="1"/>
  <c r="J1237" i="1"/>
  <c r="J1236" i="1"/>
  <c r="J1235" i="1"/>
  <c r="J1234" i="1"/>
  <c r="J1233" i="1"/>
  <c r="J1232" i="1"/>
  <c r="J1231" i="1"/>
  <c r="J1230" i="1"/>
  <c r="J1229" i="1"/>
  <c r="J1227" i="1"/>
  <c r="J1228" i="1"/>
  <c r="J1226" i="1"/>
  <c r="J1225" i="1"/>
  <c r="J1224" i="1"/>
  <c r="J1223" i="1"/>
  <c r="J1222" i="1"/>
  <c r="J1221" i="1"/>
  <c r="J1220" i="1"/>
  <c r="J1219" i="1"/>
  <c r="J1218" i="1"/>
  <c r="J1217" i="1"/>
  <c r="J1216" i="1"/>
  <c r="J1215" i="1"/>
  <c r="J1214" i="1"/>
  <c r="J1213" i="1"/>
  <c r="J1212" i="1"/>
  <c r="J1211" i="1"/>
  <c r="J1209" i="1"/>
  <c r="J1210" i="1"/>
  <c r="J1208" i="1"/>
  <c r="J1206" i="1"/>
  <c r="J1205" i="1"/>
  <c r="J1207"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6" i="1"/>
  <c r="J1177" i="1"/>
  <c r="J1175" i="1"/>
  <c r="J1174" i="1"/>
  <c r="J1173" i="1"/>
  <c r="J1172" i="1"/>
  <c r="J1171" i="1"/>
  <c r="J1170" i="1"/>
  <c r="J1169" i="1"/>
  <c r="J1168" i="1"/>
  <c r="J1167" i="1"/>
  <c r="J1165" i="1"/>
  <c r="J1166" i="1"/>
  <c r="J1164" i="1"/>
  <c r="J1163" i="1"/>
  <c r="J1162" i="1"/>
  <c r="J1161" i="1"/>
  <c r="J1160" i="1"/>
  <c r="J1159" i="1"/>
  <c r="J1158" i="1"/>
  <c r="J1157" i="1"/>
  <c r="J1156" i="1"/>
  <c r="J1155" i="1"/>
  <c r="J1154" i="1"/>
  <c r="J1153" i="1"/>
  <c r="J1152" i="1"/>
  <c r="J1151" i="1"/>
  <c r="J1149" i="1"/>
  <c r="J1150"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9" i="1"/>
  <c r="J1087" i="1"/>
  <c r="J1086" i="1"/>
  <c r="J1085" i="1"/>
  <c r="J1084" i="1"/>
  <c r="J1083" i="1"/>
  <c r="J1082" i="1"/>
  <c r="J1081" i="1"/>
  <c r="J1080" i="1"/>
  <c r="J1079" i="1"/>
  <c r="J1078" i="1"/>
  <c r="J1077" i="1"/>
  <c r="J1076" i="1"/>
  <c r="J1075" i="1"/>
  <c r="J1074" i="1"/>
  <c r="J1073" i="1"/>
  <c r="J1072" i="1"/>
  <c r="J1071" i="1"/>
  <c r="J1069" i="1"/>
  <c r="J1070"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2" i="1"/>
  <c r="J1033" i="1"/>
  <c r="J1031" i="1"/>
  <c r="J1030" i="1"/>
  <c r="J1029" i="1"/>
  <c r="J1028" i="1"/>
  <c r="J1027" i="1"/>
  <c r="J1026" i="1"/>
  <c r="J1025" i="1"/>
  <c r="J1024" i="1"/>
  <c r="J1023" i="1"/>
  <c r="J1022" i="1"/>
  <c r="J1021" i="1"/>
  <c r="J1019" i="1"/>
  <c r="J1020" i="1"/>
  <c r="J1018" i="1"/>
  <c r="J1017" i="1"/>
  <c r="J1016" i="1"/>
  <c r="J1015" i="1"/>
  <c r="J1014" i="1"/>
  <c r="J1013" i="1"/>
  <c r="J1012" i="1"/>
  <c r="J1011" i="1"/>
  <c r="J1010" i="1"/>
  <c r="J1009" i="1"/>
  <c r="J1008" i="1"/>
  <c r="J1006" i="1"/>
  <c r="J1007" i="1"/>
  <c r="J1005" i="1"/>
  <c r="J1004" i="1"/>
  <c r="J1003" i="1"/>
  <c r="J1002" i="1"/>
  <c r="J1001" i="1"/>
  <c r="J1000" i="1"/>
  <c r="J999" i="1"/>
  <c r="J998" i="1"/>
  <c r="J996" i="1"/>
  <c r="J997" i="1"/>
  <c r="J995" i="1"/>
  <c r="J994" i="1"/>
  <c r="J993" i="1"/>
  <c r="J992" i="1"/>
  <c r="J991" i="1"/>
  <c r="J990" i="1"/>
  <c r="J989" i="1"/>
  <c r="J988" i="1"/>
  <c r="J987" i="1"/>
  <c r="J986" i="1"/>
  <c r="J985" i="1"/>
  <c r="J984" i="1"/>
  <c r="J983" i="1"/>
  <c r="J982" i="1"/>
  <c r="J980" i="1"/>
  <c r="J981" i="1"/>
  <c r="J979" i="1"/>
  <c r="J978" i="1"/>
  <c r="J977" i="1"/>
  <c r="J976" i="1"/>
  <c r="J975" i="1"/>
  <c r="J974" i="1"/>
  <c r="J973" i="1"/>
  <c r="J971" i="1"/>
  <c r="J972" i="1"/>
  <c r="J969" i="1"/>
  <c r="J970" i="1"/>
  <c r="J968" i="1"/>
  <c r="J967" i="1"/>
  <c r="J966" i="1"/>
  <c r="J965" i="1"/>
  <c r="J963" i="1"/>
  <c r="J964" i="1"/>
  <c r="J962" i="1"/>
  <c r="J961" i="1"/>
  <c r="J960" i="1"/>
  <c r="J959" i="1"/>
  <c r="J958" i="1"/>
  <c r="J957" i="1"/>
  <c r="J955" i="1"/>
  <c r="J956" i="1"/>
  <c r="J954" i="1"/>
  <c r="J953" i="1"/>
  <c r="J952" i="1"/>
  <c r="J951" i="1"/>
  <c r="J950" i="1"/>
  <c r="J949" i="1"/>
  <c r="J948" i="1"/>
  <c r="J947" i="1"/>
  <c r="J946" i="1"/>
  <c r="J943" i="1"/>
  <c r="J944" i="1"/>
  <c r="J945" i="1"/>
  <c r="J942" i="1"/>
  <c r="J941" i="1"/>
  <c r="J940" i="1"/>
  <c r="J939" i="1"/>
  <c r="J938" i="1"/>
  <c r="J937" i="1"/>
  <c r="J936" i="1"/>
  <c r="J935" i="1"/>
  <c r="J934" i="1"/>
  <c r="J933" i="1"/>
  <c r="J932" i="1"/>
  <c r="J931" i="1"/>
  <c r="J930" i="1"/>
  <c r="J928" i="1"/>
  <c r="J929" i="1"/>
  <c r="J927" i="1"/>
  <c r="J926" i="1"/>
  <c r="J924" i="1"/>
  <c r="J925" i="1"/>
  <c r="J923" i="1"/>
  <c r="J922" i="1"/>
  <c r="J921" i="1"/>
  <c r="J920" i="1"/>
  <c r="J919" i="1"/>
  <c r="J918" i="1"/>
  <c r="J917" i="1"/>
  <c r="J916" i="1"/>
  <c r="J915" i="1"/>
  <c r="J914" i="1"/>
  <c r="J913" i="1"/>
  <c r="J912" i="1"/>
  <c r="J911" i="1"/>
  <c r="J910" i="1"/>
  <c r="J909" i="1"/>
  <c r="J908" i="1"/>
  <c r="J906" i="1"/>
  <c r="J907" i="1"/>
  <c r="J904" i="1"/>
  <c r="J905" i="1"/>
  <c r="J903" i="1"/>
  <c r="J902" i="1"/>
  <c r="J901" i="1"/>
  <c r="J900" i="1"/>
  <c r="J899" i="1"/>
  <c r="J898" i="1"/>
  <c r="J897" i="1"/>
  <c r="J896" i="1"/>
  <c r="J895" i="1"/>
  <c r="J893" i="1"/>
  <c r="J894" i="1"/>
  <c r="J892" i="1"/>
  <c r="J891" i="1"/>
  <c r="J890" i="1"/>
  <c r="J889" i="1"/>
  <c r="J888" i="1"/>
  <c r="J887" i="1"/>
  <c r="J886" i="1"/>
  <c r="J885" i="1"/>
  <c r="J884" i="1"/>
  <c r="J883" i="1"/>
  <c r="J882" i="1"/>
  <c r="J880" i="1"/>
  <c r="J881" i="1"/>
  <c r="J879" i="1"/>
  <c r="J878" i="1"/>
  <c r="J877" i="1"/>
  <c r="J876" i="1"/>
  <c r="J875" i="1"/>
  <c r="J874" i="1"/>
  <c r="J873" i="1"/>
  <c r="J872" i="1"/>
  <c r="J870" i="1"/>
  <c r="J871" i="1"/>
  <c r="J869" i="1"/>
  <c r="J868" i="1"/>
  <c r="J867" i="1"/>
  <c r="J866" i="1"/>
  <c r="J864" i="1"/>
  <c r="J865" i="1"/>
  <c r="J862" i="1"/>
  <c r="J863" i="1"/>
  <c r="J861" i="1"/>
  <c r="J860" i="1"/>
  <c r="J859" i="1"/>
  <c r="J858" i="1"/>
  <c r="J857" i="1"/>
  <c r="J856" i="1"/>
  <c r="J855" i="1"/>
  <c r="J853" i="1"/>
  <c r="J854" i="1"/>
  <c r="J852" i="1"/>
  <c r="J851" i="1"/>
  <c r="J850" i="1"/>
  <c r="J849" i="1"/>
  <c r="J848" i="1"/>
  <c r="J847" i="1"/>
  <c r="J846" i="1"/>
  <c r="J845" i="1"/>
  <c r="J843" i="1"/>
  <c r="J844" i="1"/>
  <c r="J842" i="1"/>
  <c r="J841" i="1"/>
  <c r="J840" i="1"/>
  <c r="J839" i="1"/>
  <c r="J838" i="1"/>
  <c r="J836" i="1"/>
  <c r="J837" i="1"/>
  <c r="J835" i="1"/>
  <c r="J834" i="1"/>
  <c r="J833" i="1"/>
  <c r="J832" i="1"/>
  <c r="J831" i="1"/>
  <c r="J830" i="1"/>
  <c r="J829" i="1"/>
  <c r="J828" i="1"/>
  <c r="J827" i="1"/>
  <c r="J826" i="1"/>
  <c r="J825" i="1"/>
  <c r="J823" i="1"/>
  <c r="J824" i="1"/>
  <c r="J822" i="1"/>
  <c r="J821" i="1"/>
  <c r="J820" i="1"/>
  <c r="J819" i="1"/>
  <c r="J818" i="1"/>
  <c r="J817" i="1"/>
  <c r="J816" i="1"/>
  <c r="J815" i="1"/>
  <c r="J814" i="1"/>
  <c r="J813" i="1"/>
  <c r="J811" i="1"/>
  <c r="J812" i="1"/>
  <c r="J810" i="1"/>
  <c r="J809" i="1"/>
  <c r="J808" i="1"/>
  <c r="J807" i="1"/>
  <c r="J806" i="1"/>
  <c r="J805" i="1"/>
  <c r="J804" i="1"/>
  <c r="J803" i="1"/>
  <c r="J802" i="1"/>
  <c r="J801" i="1"/>
  <c r="J800" i="1"/>
  <c r="J799" i="1"/>
  <c r="J798" i="1"/>
  <c r="J797" i="1"/>
  <c r="J796" i="1"/>
  <c r="J794" i="1"/>
  <c r="J795" i="1"/>
  <c r="J793" i="1"/>
  <c r="J792" i="1"/>
  <c r="J790" i="1"/>
  <c r="J791" i="1"/>
  <c r="J789" i="1"/>
  <c r="J788" i="1"/>
  <c r="J787" i="1"/>
  <c r="J786" i="1"/>
  <c r="J785" i="1"/>
  <c r="J784" i="1"/>
  <c r="J783" i="1"/>
  <c r="J782" i="1"/>
  <c r="J781" i="1"/>
  <c r="J780" i="1"/>
  <c r="J779" i="1"/>
  <c r="J778" i="1"/>
  <c r="J777" i="1"/>
  <c r="J775" i="1"/>
  <c r="J776" i="1"/>
  <c r="J774" i="1"/>
  <c r="J773" i="1"/>
  <c r="J772" i="1"/>
  <c r="J771" i="1"/>
  <c r="J770" i="1"/>
  <c r="J769" i="1"/>
  <c r="J768" i="1"/>
  <c r="J767" i="1"/>
  <c r="J766" i="1"/>
  <c r="J765" i="1"/>
  <c r="J764" i="1"/>
  <c r="J763" i="1"/>
  <c r="J762" i="1"/>
  <c r="J761" i="1"/>
  <c r="J760" i="1"/>
  <c r="J759" i="1"/>
  <c r="J758" i="1"/>
  <c r="J757" i="1"/>
  <c r="J755" i="1"/>
  <c r="J756" i="1"/>
  <c r="J754" i="1"/>
  <c r="J753" i="1"/>
  <c r="J752" i="1"/>
  <c r="J751" i="1"/>
  <c r="J750" i="1"/>
  <c r="J749" i="1"/>
  <c r="J748" i="1"/>
  <c r="J747" i="1"/>
  <c r="J746" i="1"/>
  <c r="J745" i="1"/>
  <c r="J744" i="1"/>
  <c r="J741" i="1"/>
  <c r="J742" i="1"/>
  <c r="J743" i="1"/>
  <c r="J740" i="1"/>
  <c r="J739" i="1"/>
  <c r="J738" i="1"/>
  <c r="J737" i="1"/>
  <c r="J736" i="1"/>
  <c r="J735" i="1"/>
  <c r="J734" i="1"/>
  <c r="J733" i="1"/>
  <c r="J732" i="1"/>
  <c r="J731" i="1"/>
  <c r="J730" i="1"/>
  <c r="J729" i="1"/>
  <c r="J727" i="1"/>
  <c r="J728" i="1"/>
  <c r="J726" i="1"/>
  <c r="J725" i="1"/>
  <c r="J724" i="1"/>
  <c r="J723" i="1"/>
  <c r="J722" i="1"/>
  <c r="J721" i="1"/>
  <c r="J719" i="1"/>
  <c r="J720" i="1"/>
  <c r="J718" i="1"/>
  <c r="J717" i="1"/>
  <c r="J716" i="1"/>
  <c r="J715" i="1"/>
  <c r="J714" i="1"/>
  <c r="J713" i="1"/>
  <c r="J712" i="1"/>
  <c r="J711" i="1"/>
  <c r="J710" i="1"/>
  <c r="J709" i="1"/>
  <c r="J708" i="1"/>
  <c r="J707" i="1"/>
  <c r="J706" i="1"/>
  <c r="J705" i="1"/>
  <c r="J703" i="1"/>
  <c r="J704" i="1"/>
  <c r="J702" i="1"/>
  <c r="J701" i="1"/>
  <c r="J698" i="1"/>
  <c r="J699" i="1"/>
  <c r="J700" i="1"/>
  <c r="J697" i="1"/>
  <c r="J695" i="1"/>
  <c r="J696" i="1"/>
  <c r="J694" i="1"/>
  <c r="J693" i="1"/>
  <c r="J692" i="1"/>
  <c r="J691" i="1"/>
  <c r="J690" i="1"/>
  <c r="J689" i="1"/>
  <c r="J688" i="1"/>
  <c r="J687" i="1"/>
  <c r="J686" i="1"/>
  <c r="J685" i="1"/>
  <c r="J684" i="1"/>
  <c r="J683" i="1"/>
  <c r="J682" i="1"/>
  <c r="J681" i="1"/>
  <c r="J679" i="1"/>
  <c r="J680" i="1"/>
  <c r="J678" i="1"/>
  <c r="J677" i="1"/>
  <c r="J676" i="1"/>
  <c r="J675" i="1"/>
  <c r="J673" i="1"/>
  <c r="J674" i="1"/>
  <c r="J672" i="1"/>
  <c r="J671" i="1"/>
  <c r="J670" i="1"/>
  <c r="J669" i="1"/>
  <c r="J668" i="1"/>
  <c r="J667" i="1"/>
  <c r="J666" i="1"/>
  <c r="J665" i="1"/>
  <c r="J664" i="1"/>
  <c r="J662" i="1"/>
  <c r="J663" i="1"/>
  <c r="J661" i="1"/>
  <c r="J660" i="1"/>
  <c r="J659" i="1"/>
  <c r="J658" i="1"/>
  <c r="J657" i="1"/>
  <c r="J656" i="1"/>
  <c r="J654" i="1"/>
  <c r="J655" i="1"/>
  <c r="J653" i="1"/>
  <c r="J652" i="1"/>
  <c r="J651" i="1"/>
  <c r="J649" i="1"/>
  <c r="J650" i="1"/>
  <c r="J648" i="1"/>
  <c r="J646" i="1"/>
  <c r="J647" i="1"/>
  <c r="J645" i="1"/>
  <c r="J643" i="1"/>
  <c r="J644"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6" i="1"/>
  <c r="J607" i="1"/>
  <c r="J605" i="1"/>
  <c r="J604" i="1"/>
  <c r="J603" i="1"/>
  <c r="J602" i="1"/>
  <c r="J601" i="1"/>
  <c r="J600" i="1"/>
  <c r="J599" i="1"/>
  <c r="J598" i="1"/>
  <c r="J597" i="1"/>
  <c r="J596" i="1"/>
  <c r="J595" i="1"/>
  <c r="J594" i="1"/>
  <c r="J593" i="1"/>
  <c r="J592" i="1"/>
  <c r="J591" i="1"/>
  <c r="J590" i="1"/>
  <c r="J588" i="1"/>
  <c r="J589" i="1"/>
  <c r="J587" i="1"/>
  <c r="J586" i="1"/>
  <c r="J585" i="1"/>
  <c r="J584" i="1"/>
  <c r="J583" i="1"/>
  <c r="J582" i="1"/>
  <c r="J581" i="1"/>
  <c r="J580" i="1"/>
  <c r="J579" i="1"/>
  <c r="J578" i="1"/>
  <c r="J577" i="1"/>
  <c r="J576" i="1"/>
  <c r="J575" i="1"/>
  <c r="J574" i="1"/>
  <c r="J573" i="1"/>
  <c r="J572" i="1"/>
  <c r="J571" i="1"/>
  <c r="J570" i="1"/>
  <c r="J569" i="1"/>
  <c r="J568" i="1"/>
  <c r="J566" i="1"/>
  <c r="J567" i="1"/>
  <c r="J565" i="1"/>
  <c r="J563" i="1"/>
  <c r="J564" i="1"/>
  <c r="J562" i="1"/>
  <c r="J561" i="1"/>
  <c r="J560" i="1"/>
  <c r="J559" i="1"/>
  <c r="J557" i="1"/>
  <c r="J558" i="1"/>
  <c r="J556" i="1"/>
  <c r="J555" i="1"/>
  <c r="J554" i="1"/>
  <c r="J553" i="1"/>
  <c r="J552" i="1"/>
  <c r="J551" i="1"/>
  <c r="J550" i="1"/>
  <c r="J549" i="1"/>
  <c r="J547" i="1"/>
  <c r="J548" i="1"/>
  <c r="J546" i="1"/>
  <c r="J545" i="1"/>
  <c r="J544" i="1"/>
  <c r="J543" i="1"/>
  <c r="J542" i="1"/>
  <c r="J541" i="1"/>
  <c r="J540" i="1"/>
  <c r="J539" i="1"/>
  <c r="J538" i="1"/>
  <c r="J537" i="1"/>
  <c r="J536" i="1"/>
  <c r="J535" i="1"/>
  <c r="J534" i="1"/>
  <c r="J533" i="1"/>
  <c r="J532" i="1"/>
  <c r="J531" i="1"/>
  <c r="J530" i="1"/>
  <c r="J529" i="1"/>
  <c r="J527" i="1"/>
  <c r="J528" i="1"/>
  <c r="J526" i="1"/>
  <c r="J525" i="1"/>
  <c r="J524" i="1"/>
  <c r="J523" i="1"/>
  <c r="J522" i="1"/>
  <c r="J521" i="1"/>
  <c r="J520" i="1"/>
  <c r="J519" i="1"/>
  <c r="J518" i="1"/>
  <c r="J517" i="1"/>
  <c r="J516" i="1"/>
  <c r="J515" i="1"/>
  <c r="J514" i="1"/>
  <c r="J513" i="1"/>
  <c r="J512" i="1"/>
  <c r="J511" i="1"/>
  <c r="J510" i="1"/>
  <c r="J509" i="1"/>
  <c r="J507" i="1"/>
  <c r="J508" i="1"/>
  <c r="J506" i="1"/>
  <c r="J505" i="1"/>
  <c r="J504" i="1"/>
  <c r="J502" i="1"/>
  <c r="J503" i="1"/>
  <c r="J501" i="1"/>
  <c r="J499" i="1"/>
  <c r="J500" i="1"/>
  <c r="J498" i="1"/>
  <c r="J497" i="1"/>
  <c r="J496" i="1"/>
  <c r="J495" i="1"/>
  <c r="J494" i="1"/>
  <c r="J493" i="1"/>
  <c r="J492" i="1"/>
  <c r="J490" i="1"/>
  <c r="J491"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7" i="1"/>
  <c r="J458"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29" i="1"/>
  <c r="J430" i="1"/>
  <c r="J431" i="1"/>
  <c r="J428" i="1"/>
  <c r="J427" i="1"/>
  <c r="J426" i="1"/>
  <c r="J425" i="1"/>
  <c r="J424" i="1"/>
  <c r="J423" i="1"/>
  <c r="J422" i="1"/>
  <c r="J421" i="1"/>
  <c r="J420" i="1"/>
  <c r="J419" i="1"/>
  <c r="J418" i="1"/>
  <c r="J417" i="1"/>
  <c r="J416" i="1"/>
  <c r="J415" i="1"/>
  <c r="J414" i="1"/>
  <c r="J413" i="1"/>
  <c r="J412" i="1"/>
  <c r="J411" i="1"/>
  <c r="J409" i="1"/>
  <c r="J410" i="1"/>
  <c r="J407" i="1"/>
  <c r="J408" i="1"/>
  <c r="J406" i="1"/>
  <c r="J405" i="1"/>
  <c r="J404" i="1"/>
  <c r="J403" i="1"/>
  <c r="J402" i="1"/>
  <c r="J401" i="1"/>
  <c r="J400" i="1"/>
  <c r="J399" i="1"/>
  <c r="J398" i="1"/>
  <c r="J396" i="1"/>
  <c r="J397" i="1"/>
  <c r="J395" i="1"/>
  <c r="J394" i="1"/>
  <c r="J393" i="1"/>
  <c r="J392" i="1"/>
  <c r="J391" i="1"/>
  <c r="J390" i="1"/>
  <c r="J389" i="1"/>
  <c r="J388" i="1"/>
  <c r="J387" i="1"/>
  <c r="J386" i="1"/>
  <c r="J385" i="1"/>
  <c r="J384" i="1"/>
  <c r="J383" i="1"/>
  <c r="J382" i="1"/>
  <c r="J381" i="1"/>
  <c r="J380" i="1"/>
  <c r="J379" i="1"/>
  <c r="J378" i="1"/>
  <c r="J377" i="1"/>
  <c r="J376" i="1"/>
  <c r="J375" i="1"/>
  <c r="J374" i="1"/>
  <c r="J373" i="1"/>
  <c r="J371" i="1"/>
  <c r="J372" i="1"/>
  <c r="J370" i="1"/>
  <c r="J369" i="1"/>
  <c r="J368" i="1"/>
  <c r="J367" i="1"/>
  <c r="J366" i="1"/>
  <c r="J365" i="1"/>
  <c r="J364" i="1"/>
  <c r="J363" i="1"/>
  <c r="J361" i="1"/>
  <c r="J362" i="1"/>
  <c r="J360" i="1"/>
  <c r="J359" i="1"/>
  <c r="J358" i="1"/>
  <c r="J357" i="1"/>
  <c r="J356" i="1"/>
  <c r="J355" i="1"/>
  <c r="J354" i="1"/>
  <c r="J353" i="1"/>
  <c r="J352" i="1"/>
  <c r="J350" i="1"/>
  <c r="J351"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7" i="1"/>
  <c r="J258" i="1"/>
  <c r="J256" i="1"/>
  <c r="J255" i="1"/>
  <c r="J254" i="1"/>
  <c r="J253" i="1"/>
  <c r="J251" i="1"/>
  <c r="J252" i="1"/>
  <c r="J250" i="1"/>
  <c r="J249" i="1"/>
  <c r="J248" i="1"/>
  <c r="J247" i="1"/>
  <c r="J246" i="1"/>
  <c r="J245" i="1"/>
  <c r="J244" i="1"/>
  <c r="J243" i="1"/>
  <c r="J242" i="1"/>
  <c r="J241" i="1"/>
  <c r="J240" i="1"/>
  <c r="J239" i="1"/>
  <c r="J238" i="1"/>
  <c r="J237" i="1"/>
  <c r="J236" i="1"/>
  <c r="J235" i="1"/>
  <c r="J234" i="1"/>
  <c r="J233" i="1"/>
  <c r="J231" i="1"/>
  <c r="J232" i="1"/>
  <c r="J230" i="1"/>
  <c r="J229" i="1"/>
  <c r="J228" i="1"/>
  <c r="J227" i="1"/>
  <c r="J226" i="1"/>
  <c r="J225" i="1"/>
  <c r="J224" i="1"/>
  <c r="J223" i="1"/>
  <c r="J222" i="1"/>
  <c r="J221" i="1"/>
  <c r="J220" i="1"/>
  <c r="J219" i="1"/>
  <c r="J218" i="1"/>
  <c r="J217" i="1"/>
  <c r="J216" i="1"/>
  <c r="J215" i="1"/>
  <c r="J214" i="1"/>
  <c r="J213" i="1"/>
  <c r="J212" i="1"/>
  <c r="J211" i="1"/>
  <c r="J210" i="1"/>
  <c r="J209" i="1"/>
  <c r="J208" i="1"/>
  <c r="J206" i="1"/>
  <c r="J207" i="1"/>
  <c r="J205" i="1"/>
  <c r="J204" i="1"/>
  <c r="J203" i="1"/>
  <c r="J202" i="1"/>
  <c r="J201" i="1"/>
  <c r="J200" i="1"/>
  <c r="J199" i="1"/>
  <c r="J198" i="1"/>
  <c r="J197" i="1"/>
  <c r="J196" i="1"/>
  <c r="J195" i="1"/>
  <c r="J194" i="1"/>
  <c r="J193" i="1"/>
  <c r="J192" i="1"/>
  <c r="J191" i="1"/>
  <c r="J190" i="1"/>
  <c r="J188" i="1"/>
  <c r="J189" i="1"/>
  <c r="J187" i="1"/>
  <c r="J185" i="1"/>
  <c r="J186" i="1"/>
  <c r="J184" i="1"/>
  <c r="J183" i="1"/>
  <c r="J182" i="1"/>
  <c r="J181" i="1"/>
  <c r="J180" i="1"/>
  <c r="J179" i="1"/>
  <c r="J178" i="1"/>
  <c r="J177" i="1"/>
  <c r="J176" i="1"/>
  <c r="J175" i="1"/>
  <c r="J174" i="1"/>
  <c r="J173" i="1"/>
  <c r="J172" i="1"/>
  <c r="J171" i="1"/>
  <c r="J170" i="1"/>
  <c r="J169" i="1"/>
  <c r="J168" i="1"/>
  <c r="J167" i="1"/>
  <c r="J166" i="1"/>
  <c r="J165" i="1"/>
  <c r="J164" i="1"/>
  <c r="J162" i="1"/>
  <c r="J163" i="1"/>
  <c r="J161" i="1"/>
  <c r="J160" i="1"/>
  <c r="J159" i="1"/>
  <c r="J157" i="1"/>
  <c r="J158" i="1"/>
  <c r="J156" i="1"/>
  <c r="J155" i="1"/>
  <c r="J154" i="1"/>
  <c r="J153" i="1"/>
  <c r="J152" i="1"/>
  <c r="J151" i="1"/>
  <c r="J150" i="1"/>
  <c r="J149" i="1"/>
  <c r="J148" i="1"/>
  <c r="J147" i="1"/>
  <c r="J146" i="1"/>
  <c r="J145" i="1"/>
  <c r="J144" i="1"/>
  <c r="J143" i="1"/>
  <c r="J142" i="1"/>
  <c r="J141" i="1"/>
  <c r="J140" i="1"/>
  <c r="J138" i="1"/>
  <c r="J139" i="1"/>
  <c r="J137" i="1"/>
  <c r="J136" i="1"/>
  <c r="J135" i="1"/>
  <c r="J134" i="1"/>
  <c r="J133" i="1"/>
  <c r="J132" i="1"/>
  <c r="J131" i="1"/>
  <c r="J129" i="1"/>
  <c r="J130"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8" i="1"/>
  <c r="J99" i="1"/>
  <c r="J97" i="1"/>
  <c r="J96" i="1"/>
  <c r="J95" i="1"/>
  <c r="J94" i="1"/>
  <c r="J93" i="1"/>
  <c r="J91" i="1"/>
  <c r="J92" i="1"/>
  <c r="J90" i="1"/>
  <c r="J89" i="1"/>
  <c r="J88" i="1"/>
  <c r="J87" i="1"/>
  <c r="J86" i="1"/>
  <c r="J85" i="1"/>
  <c r="J84" i="1"/>
  <c r="J83" i="1"/>
  <c r="J82" i="1"/>
  <c r="J81" i="1"/>
  <c r="J80" i="1"/>
  <c r="J79" i="1"/>
  <c r="J78" i="1"/>
  <c r="J77" i="1"/>
  <c r="J76" i="1"/>
  <c r="J75" i="1"/>
  <c r="J74" i="1"/>
  <c r="J73" i="1"/>
  <c r="J72" i="1"/>
  <c r="J70" i="1"/>
  <c r="J71" i="1"/>
  <c r="J68" i="1"/>
  <c r="J69"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5" i="1"/>
  <c r="J36" i="1"/>
  <c r="J34" i="1"/>
  <c r="J33" i="1"/>
  <c r="J32" i="1"/>
  <c r="J31" i="1"/>
  <c r="J30" i="1"/>
  <c r="J29" i="1"/>
  <c r="J28" i="1"/>
  <c r="J27" i="1"/>
  <c r="J26" i="1"/>
  <c r="J25" i="1"/>
  <c r="J24" i="1"/>
  <c r="J23" i="1"/>
  <c r="J22" i="1"/>
  <c r="J21" i="1"/>
  <c r="J20" i="1"/>
  <c r="J19" i="1"/>
  <c r="J18" i="1"/>
  <c r="J17" i="1"/>
  <c r="J16" i="1"/>
  <c r="J15" i="1"/>
  <c r="J14" i="1"/>
  <c r="J13" i="1"/>
  <c r="J12" i="1"/>
  <c r="J11" i="1"/>
  <c r="J10" i="1"/>
  <c r="J9" i="1"/>
  <c r="J7" i="1"/>
  <c r="J8" i="1"/>
  <c r="J6" i="1"/>
  <c r="J5" i="1"/>
  <c r="J4" i="1"/>
  <c r="J3" i="1"/>
  <c r="J2"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0" i="1"/>
  <c r="F1981"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3" i="1"/>
  <c r="F1944"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7" i="1"/>
  <c r="F1918"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7" i="1"/>
  <c r="F1868" i="1"/>
  <c r="F1866" i="1"/>
  <c r="F1865" i="1"/>
  <c r="F1864" i="1"/>
  <c r="F1863" i="1"/>
  <c r="F1862" i="1"/>
  <c r="F1861" i="1"/>
  <c r="F1860" i="1"/>
  <c r="F1859" i="1"/>
  <c r="F1858" i="1"/>
  <c r="F1857" i="1"/>
  <c r="F1855" i="1"/>
  <c r="F1856" i="1"/>
  <c r="F1854" i="1"/>
  <c r="F1853" i="1"/>
  <c r="F1852" i="1"/>
  <c r="F1851" i="1"/>
  <c r="F1850" i="1"/>
  <c r="F1849" i="1"/>
  <c r="F1848" i="1"/>
  <c r="F1847" i="1"/>
  <c r="F1846" i="1"/>
  <c r="F1845" i="1"/>
  <c r="F1844" i="1"/>
  <c r="F1842" i="1"/>
  <c r="F1843" i="1"/>
  <c r="F1841" i="1"/>
  <c r="F1840" i="1"/>
  <c r="F1839" i="1"/>
  <c r="F1838" i="1"/>
  <c r="F1837" i="1"/>
  <c r="F1836" i="1"/>
  <c r="F1835" i="1"/>
  <c r="F1834" i="1"/>
  <c r="F1833" i="1"/>
  <c r="F1832" i="1"/>
  <c r="F1831" i="1"/>
  <c r="F1830" i="1"/>
  <c r="F1829" i="1"/>
  <c r="F1828" i="1"/>
  <c r="F1827" i="1"/>
  <c r="F1826" i="1"/>
  <c r="F1824" i="1"/>
  <c r="F1825" i="1"/>
  <c r="F1823" i="1"/>
  <c r="F1822" i="1"/>
  <c r="F1821" i="1"/>
  <c r="F1820" i="1"/>
  <c r="F1819" i="1"/>
  <c r="F1818" i="1"/>
  <c r="F1817" i="1"/>
  <c r="F1816" i="1"/>
  <c r="F1815" i="1"/>
  <c r="F1814" i="1"/>
  <c r="F1813" i="1"/>
  <c r="F1812" i="1"/>
  <c r="F1811" i="1"/>
  <c r="F1810" i="1"/>
  <c r="F1809" i="1"/>
  <c r="F1808" i="1"/>
  <c r="F1807" i="1"/>
  <c r="F1806" i="1"/>
  <c r="F1805" i="1"/>
  <c r="F1804" i="1"/>
  <c r="F1803" i="1"/>
  <c r="F1801" i="1"/>
  <c r="F1802" i="1"/>
  <c r="F1799" i="1"/>
  <c r="F1800"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6" i="1"/>
  <c r="F1735" i="1"/>
  <c r="F1737" i="1"/>
  <c r="F1734" i="1"/>
  <c r="F1733" i="1"/>
  <c r="F1732" i="1"/>
  <c r="F1731" i="1"/>
  <c r="F1730" i="1"/>
  <c r="F1729" i="1"/>
  <c r="F1728" i="1"/>
  <c r="F1727" i="1"/>
  <c r="F1726" i="1"/>
  <c r="F1725" i="1"/>
  <c r="F1724" i="1"/>
  <c r="F1723" i="1"/>
  <c r="F1722" i="1"/>
  <c r="F1720" i="1"/>
  <c r="F1721"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8" i="1"/>
  <c r="F1679"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7" i="1"/>
  <c r="F1638" i="1"/>
  <c r="F1636" i="1"/>
  <c r="F1635" i="1"/>
  <c r="F1634" i="1"/>
  <c r="F1633" i="1"/>
  <c r="F1632" i="1"/>
  <c r="F1631" i="1"/>
  <c r="F1630" i="1"/>
  <c r="F1629" i="1"/>
  <c r="F1628" i="1"/>
  <c r="F1626" i="1"/>
  <c r="F1627" i="1"/>
  <c r="F1625" i="1"/>
  <c r="F1624" i="1"/>
  <c r="F1623" i="1"/>
  <c r="F1622" i="1"/>
  <c r="F1621" i="1"/>
  <c r="F1619" i="1"/>
  <c r="F1620" i="1"/>
  <c r="F1618" i="1"/>
  <c r="F1617" i="1"/>
  <c r="F1616" i="1"/>
  <c r="F1615" i="1"/>
  <c r="F1614" i="1"/>
  <c r="F1613" i="1"/>
  <c r="F1612" i="1"/>
  <c r="F1611" i="1"/>
  <c r="F1610" i="1"/>
  <c r="F1609" i="1"/>
  <c r="F1608" i="1"/>
  <c r="F1607" i="1"/>
  <c r="F1606" i="1"/>
  <c r="F1605" i="1"/>
  <c r="F1604" i="1"/>
  <c r="F1603" i="1"/>
  <c r="F1602" i="1"/>
  <c r="F1601" i="1"/>
  <c r="F1600" i="1"/>
  <c r="F1599" i="1"/>
  <c r="F1598" i="1"/>
  <c r="F1596" i="1"/>
  <c r="F1597" i="1"/>
  <c r="F1595" i="1"/>
  <c r="F1593" i="1"/>
  <c r="F1594"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5" i="1"/>
  <c r="F1516"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0" i="1"/>
  <c r="F1491" i="1"/>
  <c r="F1489" i="1"/>
  <c r="F1488" i="1"/>
  <c r="F1487" i="1"/>
  <c r="F1486" i="1"/>
  <c r="F1485" i="1"/>
  <c r="F1484" i="1"/>
  <c r="F1483" i="1"/>
  <c r="F1482" i="1"/>
  <c r="F1481" i="1"/>
  <c r="F1480" i="1"/>
  <c r="F1479" i="1"/>
  <c r="F1478" i="1"/>
  <c r="F1477" i="1"/>
  <c r="F1476" i="1"/>
  <c r="F1475" i="1"/>
  <c r="F1474" i="1"/>
  <c r="F1472" i="1"/>
  <c r="F1473" i="1"/>
  <c r="F1470" i="1"/>
  <c r="F1471" i="1"/>
  <c r="F1469" i="1"/>
  <c r="F1468" i="1"/>
  <c r="F1467" i="1"/>
  <c r="F1466" i="1"/>
  <c r="F1465" i="1"/>
  <c r="F1464" i="1"/>
  <c r="F1463" i="1"/>
  <c r="F1462" i="1"/>
  <c r="F1459" i="1"/>
  <c r="F1460" i="1"/>
  <c r="F1461" i="1"/>
  <c r="F1458" i="1"/>
  <c r="F1457" i="1"/>
  <c r="F1456" i="1"/>
  <c r="F1455" i="1"/>
  <c r="F1454" i="1"/>
  <c r="F1453" i="1"/>
  <c r="F1452" i="1"/>
  <c r="F1451" i="1"/>
  <c r="F1450" i="1"/>
  <c r="F1449" i="1"/>
  <c r="F1448" i="1"/>
  <c r="F1447" i="1"/>
  <c r="F1446" i="1"/>
  <c r="F1445" i="1"/>
  <c r="F1444" i="1"/>
  <c r="F1443" i="1"/>
  <c r="F1441" i="1"/>
  <c r="F1442" i="1"/>
  <c r="F1440" i="1"/>
  <c r="F1439" i="1"/>
  <c r="F1437" i="1"/>
  <c r="F1438" i="1"/>
  <c r="F1436" i="1"/>
  <c r="F1435" i="1"/>
  <c r="F1433" i="1"/>
  <c r="F1434" i="1"/>
  <c r="F1431" i="1"/>
  <c r="F1432" i="1"/>
  <c r="F1430" i="1"/>
  <c r="F1429" i="1"/>
  <c r="F1428" i="1"/>
  <c r="F1427" i="1"/>
  <c r="F1426" i="1"/>
  <c r="F1425" i="1"/>
  <c r="F1424" i="1"/>
  <c r="F1423" i="1"/>
  <c r="F1422" i="1"/>
  <c r="F1421" i="1"/>
  <c r="F1420" i="1"/>
  <c r="F1419" i="1"/>
  <c r="F1418" i="1"/>
  <c r="F1416" i="1"/>
  <c r="F1417" i="1"/>
  <c r="F1415" i="1"/>
  <c r="F1414" i="1"/>
  <c r="F1413" i="1"/>
  <c r="F1412" i="1"/>
  <c r="F1411" i="1"/>
  <c r="F1409" i="1"/>
  <c r="F1410" i="1"/>
  <c r="F1408" i="1"/>
  <c r="F1407" i="1"/>
  <c r="F1406" i="1"/>
  <c r="F1404" i="1"/>
  <c r="F1405" i="1"/>
  <c r="F1403" i="1"/>
  <c r="F1402" i="1"/>
  <c r="F1401" i="1"/>
  <c r="F1400" i="1"/>
  <c r="F1399" i="1"/>
  <c r="F1398" i="1"/>
  <c r="F1397" i="1"/>
  <c r="F1396" i="1"/>
  <c r="F1395" i="1"/>
  <c r="F1394" i="1"/>
  <c r="F1393" i="1"/>
  <c r="F1392" i="1"/>
  <c r="F1391" i="1"/>
  <c r="F1390" i="1"/>
  <c r="F1389" i="1"/>
  <c r="F1388" i="1"/>
  <c r="F1387" i="1"/>
  <c r="F1386" i="1"/>
  <c r="F1385" i="1"/>
  <c r="F1384" i="1"/>
  <c r="F1381" i="1"/>
  <c r="F1382" i="1"/>
  <c r="F1383" i="1"/>
  <c r="F1380" i="1"/>
  <c r="F1379" i="1"/>
  <c r="F1378" i="1"/>
  <c r="F1377" i="1"/>
  <c r="F1376" i="1"/>
  <c r="F1375" i="1"/>
  <c r="F1374" i="1"/>
  <c r="F1373" i="1"/>
  <c r="F1372" i="1"/>
  <c r="F1371" i="1"/>
  <c r="F1370" i="1"/>
  <c r="F1369" i="1"/>
  <c r="F1368" i="1"/>
  <c r="F1367" i="1"/>
  <c r="F1366" i="1"/>
  <c r="F1365" i="1"/>
  <c r="F1364" i="1"/>
  <c r="F1363" i="1"/>
  <c r="F1362" i="1"/>
  <c r="F1361" i="1"/>
  <c r="F1360" i="1"/>
  <c r="F1358" i="1"/>
  <c r="F1359" i="1"/>
  <c r="F1357" i="1"/>
  <c r="F1356" i="1"/>
  <c r="F1355" i="1"/>
  <c r="F1354" i="1"/>
  <c r="F1353" i="1"/>
  <c r="F1352" i="1"/>
  <c r="F1351" i="1"/>
  <c r="F1350" i="1"/>
  <c r="F1349" i="1"/>
  <c r="F1347" i="1"/>
  <c r="F1348"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1" i="1"/>
  <c r="F1322"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4" i="1"/>
  <c r="F1265" i="1"/>
  <c r="F1263" i="1"/>
  <c r="F1262" i="1"/>
  <c r="F1261" i="1"/>
  <c r="F1260" i="1"/>
  <c r="F1259" i="1"/>
  <c r="F1258" i="1"/>
  <c r="F1257" i="1"/>
  <c r="F1256" i="1"/>
  <c r="F1255" i="1"/>
  <c r="F1254" i="1"/>
  <c r="F1253" i="1"/>
  <c r="F1252" i="1"/>
  <c r="F1251" i="1"/>
  <c r="F1250" i="1"/>
  <c r="F1249" i="1"/>
  <c r="F1248" i="1"/>
  <c r="F1247" i="1"/>
  <c r="F1246" i="1"/>
  <c r="F1245" i="1"/>
  <c r="F1244" i="1"/>
  <c r="F1243" i="1"/>
  <c r="F1241" i="1"/>
  <c r="F1242" i="1"/>
  <c r="F1240" i="1"/>
  <c r="F1239" i="1"/>
  <c r="F1238" i="1"/>
  <c r="F1237" i="1"/>
  <c r="F1236" i="1"/>
  <c r="F1235" i="1"/>
  <c r="F1234" i="1"/>
  <c r="F1233" i="1"/>
  <c r="F1232" i="1"/>
  <c r="F1231" i="1"/>
  <c r="F1230" i="1"/>
  <c r="F1229" i="1"/>
  <c r="F1227" i="1"/>
  <c r="F1228" i="1"/>
  <c r="F1226" i="1"/>
  <c r="F1225" i="1"/>
  <c r="F1224" i="1"/>
  <c r="F1223" i="1"/>
  <c r="F1222" i="1"/>
  <c r="F1221" i="1"/>
  <c r="F1220" i="1"/>
  <c r="F1219" i="1"/>
  <c r="F1218" i="1"/>
  <c r="F1217" i="1"/>
  <c r="F1216" i="1"/>
  <c r="F1215" i="1"/>
  <c r="F1214" i="1"/>
  <c r="F1213" i="1"/>
  <c r="F1212" i="1"/>
  <c r="F1211" i="1"/>
  <c r="F1209" i="1"/>
  <c r="F1210" i="1"/>
  <c r="F1208" i="1"/>
  <c r="F1206" i="1"/>
  <c r="F1205" i="1"/>
  <c r="F1207"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6" i="1"/>
  <c r="F1177" i="1"/>
  <c r="F1175" i="1"/>
  <c r="F1174" i="1"/>
  <c r="F1173" i="1"/>
  <c r="F1172" i="1"/>
  <c r="F1171" i="1"/>
  <c r="F1170" i="1"/>
  <c r="F1169" i="1"/>
  <c r="F1168" i="1"/>
  <c r="F1167" i="1"/>
  <c r="F1165" i="1"/>
  <c r="F1166" i="1"/>
  <c r="F1164" i="1"/>
  <c r="F1163" i="1"/>
  <c r="F1162" i="1"/>
  <c r="F1161" i="1"/>
  <c r="F1160" i="1"/>
  <c r="F1159" i="1"/>
  <c r="F1158" i="1"/>
  <c r="F1157" i="1"/>
  <c r="F1156" i="1"/>
  <c r="F1155" i="1"/>
  <c r="F1154" i="1"/>
  <c r="F1153" i="1"/>
  <c r="F1152" i="1"/>
  <c r="F1151" i="1"/>
  <c r="F1149" i="1"/>
  <c r="F1150"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9" i="1"/>
  <c r="F1087" i="1"/>
  <c r="F1086" i="1"/>
  <c r="F1085" i="1"/>
  <c r="F1084" i="1"/>
  <c r="F1083" i="1"/>
  <c r="F1082" i="1"/>
  <c r="F1081" i="1"/>
  <c r="F1080" i="1"/>
  <c r="F1079" i="1"/>
  <c r="F1078" i="1"/>
  <c r="F1077" i="1"/>
  <c r="F1076" i="1"/>
  <c r="F1075" i="1"/>
  <c r="F1074" i="1"/>
  <c r="F1073" i="1"/>
  <c r="F1072" i="1"/>
  <c r="F1071" i="1"/>
  <c r="F1069" i="1"/>
  <c r="F1070"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2" i="1"/>
  <c r="F1033" i="1"/>
  <c r="F1031" i="1"/>
  <c r="F1030" i="1"/>
  <c r="F1029" i="1"/>
  <c r="F1028" i="1"/>
  <c r="F1027" i="1"/>
  <c r="F1026" i="1"/>
  <c r="F1025" i="1"/>
  <c r="F1024" i="1"/>
  <c r="F1023" i="1"/>
  <c r="F1022" i="1"/>
  <c r="F1021" i="1"/>
  <c r="F1019" i="1"/>
  <c r="F1020" i="1"/>
  <c r="F1018" i="1"/>
  <c r="F1017" i="1"/>
  <c r="F1016" i="1"/>
  <c r="F1015" i="1"/>
  <c r="F1014" i="1"/>
  <c r="F1013" i="1"/>
  <c r="F1012" i="1"/>
  <c r="F1011" i="1"/>
  <c r="F1010" i="1"/>
  <c r="F1009" i="1"/>
  <c r="F1008" i="1"/>
  <c r="F1006" i="1"/>
  <c r="F1007" i="1"/>
  <c r="F1005" i="1"/>
  <c r="F1004" i="1"/>
  <c r="F1003" i="1"/>
  <c r="F1002" i="1"/>
  <c r="F1001" i="1"/>
  <c r="F1000" i="1"/>
  <c r="F999" i="1"/>
  <c r="F998" i="1"/>
  <c r="F996" i="1"/>
  <c r="F997" i="1"/>
  <c r="F995" i="1"/>
  <c r="F994" i="1"/>
  <c r="F993" i="1"/>
  <c r="F992" i="1"/>
  <c r="F991" i="1"/>
  <c r="F990" i="1"/>
  <c r="F989" i="1"/>
  <c r="F988" i="1"/>
  <c r="F987" i="1"/>
  <c r="F986" i="1"/>
  <c r="F985" i="1"/>
  <c r="F984" i="1"/>
  <c r="F983" i="1"/>
  <c r="F982" i="1"/>
  <c r="F980" i="1"/>
  <c r="F981" i="1"/>
  <c r="F979" i="1"/>
  <c r="F978" i="1"/>
  <c r="F977" i="1"/>
  <c r="F976" i="1"/>
  <c r="F975" i="1"/>
  <c r="F974" i="1"/>
  <c r="F973" i="1"/>
  <c r="F971" i="1"/>
  <c r="F972" i="1"/>
  <c r="F969" i="1"/>
  <c r="F970" i="1"/>
  <c r="F968" i="1"/>
  <c r="F967" i="1"/>
  <c r="F966" i="1"/>
  <c r="F965" i="1"/>
  <c r="F963" i="1"/>
  <c r="F964" i="1"/>
  <c r="F962" i="1"/>
  <c r="F961" i="1"/>
  <c r="F960" i="1"/>
  <c r="F959" i="1"/>
  <c r="F958" i="1"/>
  <c r="F957" i="1"/>
  <c r="F955" i="1"/>
  <c r="F956" i="1"/>
  <c r="F954" i="1"/>
  <c r="F953" i="1"/>
  <c r="F952" i="1"/>
  <c r="F951" i="1"/>
  <c r="F950" i="1"/>
  <c r="F949" i="1"/>
  <c r="F948" i="1"/>
  <c r="F947" i="1"/>
  <c r="F946" i="1"/>
  <c r="F943" i="1"/>
  <c r="F944" i="1"/>
  <c r="F945" i="1"/>
  <c r="F942" i="1"/>
  <c r="F941" i="1"/>
  <c r="F940" i="1"/>
  <c r="F939" i="1"/>
  <c r="F938" i="1"/>
  <c r="F937" i="1"/>
  <c r="F936" i="1"/>
  <c r="F935" i="1"/>
  <c r="F934" i="1"/>
  <c r="F933" i="1"/>
  <c r="F932" i="1"/>
  <c r="F931" i="1"/>
  <c r="F930" i="1"/>
  <c r="F928" i="1"/>
  <c r="F929" i="1"/>
  <c r="F927" i="1"/>
  <c r="F926" i="1"/>
  <c r="F924" i="1"/>
  <c r="F925" i="1"/>
  <c r="F923" i="1"/>
  <c r="F922" i="1"/>
  <c r="F921" i="1"/>
  <c r="F920" i="1"/>
  <c r="F919" i="1"/>
  <c r="F918" i="1"/>
  <c r="F917" i="1"/>
  <c r="F916" i="1"/>
  <c r="F915" i="1"/>
  <c r="F914" i="1"/>
  <c r="F913" i="1"/>
  <c r="F912" i="1"/>
  <c r="F911" i="1"/>
  <c r="F910" i="1"/>
  <c r="F909" i="1"/>
  <c r="F908" i="1"/>
  <c r="F906" i="1"/>
  <c r="F907" i="1"/>
  <c r="F904" i="1"/>
  <c r="F905" i="1"/>
  <c r="F903" i="1"/>
  <c r="F902" i="1"/>
  <c r="F901" i="1"/>
  <c r="F900" i="1"/>
  <c r="F899" i="1"/>
  <c r="F898" i="1"/>
  <c r="F897" i="1"/>
  <c r="F896" i="1"/>
  <c r="F895" i="1"/>
  <c r="F893" i="1"/>
  <c r="F894" i="1"/>
  <c r="F892" i="1"/>
  <c r="F891" i="1"/>
  <c r="F890" i="1"/>
  <c r="F889" i="1"/>
  <c r="F888" i="1"/>
  <c r="F887" i="1"/>
  <c r="F886" i="1"/>
  <c r="F885" i="1"/>
  <c r="F884" i="1"/>
  <c r="F883" i="1"/>
  <c r="F882" i="1"/>
  <c r="F880" i="1"/>
  <c r="F881" i="1"/>
  <c r="F879" i="1"/>
  <c r="F878" i="1"/>
  <c r="F877" i="1"/>
  <c r="F876" i="1"/>
  <c r="F875" i="1"/>
  <c r="F874" i="1"/>
  <c r="F873" i="1"/>
  <c r="F872" i="1"/>
  <c r="F870" i="1"/>
  <c r="F871" i="1"/>
  <c r="F869" i="1"/>
  <c r="F868" i="1"/>
  <c r="F867" i="1"/>
  <c r="F866" i="1"/>
  <c r="F864" i="1"/>
  <c r="F865" i="1"/>
  <c r="F862" i="1"/>
  <c r="F863" i="1"/>
  <c r="F861" i="1"/>
  <c r="F860" i="1"/>
  <c r="F859" i="1"/>
  <c r="F858" i="1"/>
  <c r="F857" i="1"/>
  <c r="F856" i="1"/>
  <c r="F855" i="1"/>
  <c r="F853" i="1"/>
  <c r="F854" i="1"/>
  <c r="F852" i="1"/>
  <c r="F851" i="1"/>
  <c r="F850" i="1"/>
  <c r="F849" i="1"/>
  <c r="F848" i="1"/>
  <c r="F847" i="1"/>
  <c r="F846" i="1"/>
  <c r="F845" i="1"/>
  <c r="F843" i="1"/>
  <c r="F844" i="1"/>
  <c r="F842" i="1"/>
  <c r="F841" i="1"/>
  <c r="F840" i="1"/>
  <c r="F839" i="1"/>
  <c r="F838" i="1"/>
  <c r="F836" i="1"/>
  <c r="F837" i="1"/>
  <c r="F835" i="1"/>
  <c r="F834" i="1"/>
  <c r="F833" i="1"/>
  <c r="F832" i="1"/>
  <c r="F831" i="1"/>
  <c r="F830" i="1"/>
  <c r="F829" i="1"/>
  <c r="F828" i="1"/>
  <c r="F827" i="1"/>
  <c r="F826" i="1"/>
  <c r="F825" i="1"/>
  <c r="F823" i="1"/>
  <c r="F824" i="1"/>
  <c r="F822" i="1"/>
  <c r="F821" i="1"/>
  <c r="F820" i="1"/>
  <c r="F819" i="1"/>
  <c r="F818" i="1"/>
  <c r="F817" i="1"/>
  <c r="F816" i="1"/>
  <c r="F815" i="1"/>
  <c r="F814" i="1"/>
  <c r="F813" i="1"/>
  <c r="F811" i="1"/>
  <c r="F812" i="1"/>
  <c r="F810" i="1"/>
  <c r="F809" i="1"/>
  <c r="F808" i="1"/>
  <c r="F807" i="1"/>
  <c r="F806" i="1"/>
  <c r="F805" i="1"/>
  <c r="F804" i="1"/>
  <c r="F803" i="1"/>
  <c r="F802" i="1"/>
  <c r="F801" i="1"/>
  <c r="F800" i="1"/>
  <c r="F799" i="1"/>
  <c r="F798" i="1"/>
  <c r="F797" i="1"/>
  <c r="F796" i="1"/>
  <c r="F794" i="1"/>
  <c r="F795" i="1"/>
  <c r="F793" i="1"/>
  <c r="F792" i="1"/>
  <c r="F790" i="1"/>
  <c r="F791" i="1"/>
  <c r="F789" i="1"/>
  <c r="F788" i="1"/>
  <c r="F787" i="1"/>
  <c r="F786" i="1"/>
  <c r="F785" i="1"/>
  <c r="F784" i="1"/>
  <c r="F783" i="1"/>
  <c r="F782" i="1"/>
  <c r="F781" i="1"/>
  <c r="F780" i="1"/>
  <c r="F779" i="1"/>
  <c r="F778" i="1"/>
  <c r="F777" i="1"/>
  <c r="F775" i="1"/>
  <c r="F776" i="1"/>
  <c r="F774" i="1"/>
  <c r="F773" i="1"/>
  <c r="F772" i="1"/>
  <c r="F771" i="1"/>
  <c r="F770" i="1"/>
  <c r="F769" i="1"/>
  <c r="F768" i="1"/>
  <c r="F767" i="1"/>
  <c r="F766" i="1"/>
  <c r="F765" i="1"/>
  <c r="F764" i="1"/>
  <c r="F763" i="1"/>
  <c r="F762" i="1"/>
  <c r="F761" i="1"/>
  <c r="F760" i="1"/>
  <c r="F759" i="1"/>
  <c r="F758" i="1"/>
  <c r="F757" i="1"/>
  <c r="F755" i="1"/>
  <c r="F756" i="1"/>
  <c r="F754" i="1"/>
  <c r="F753" i="1"/>
  <c r="F752" i="1"/>
  <c r="F751" i="1"/>
  <c r="F750" i="1"/>
  <c r="F749" i="1"/>
  <c r="F748" i="1"/>
  <c r="F747" i="1"/>
  <c r="F746" i="1"/>
  <c r="F745" i="1"/>
  <c r="F744" i="1"/>
  <c r="F741" i="1"/>
  <c r="F742" i="1"/>
  <c r="F743" i="1"/>
  <c r="F740" i="1"/>
  <c r="F739" i="1"/>
  <c r="F738" i="1"/>
  <c r="F737" i="1"/>
  <c r="F736" i="1"/>
  <c r="F735" i="1"/>
  <c r="F734" i="1"/>
  <c r="F733" i="1"/>
  <c r="F732" i="1"/>
  <c r="F731" i="1"/>
  <c r="F730" i="1"/>
  <c r="F729" i="1"/>
  <c r="F727" i="1"/>
  <c r="F728" i="1"/>
  <c r="F726" i="1"/>
  <c r="F725" i="1"/>
  <c r="F724" i="1"/>
  <c r="F723" i="1"/>
  <c r="F722" i="1"/>
  <c r="F721" i="1"/>
  <c r="F719" i="1"/>
  <c r="F720" i="1"/>
  <c r="F718" i="1"/>
  <c r="F717" i="1"/>
  <c r="F716" i="1"/>
  <c r="F715" i="1"/>
  <c r="F714" i="1"/>
  <c r="F713" i="1"/>
  <c r="F712" i="1"/>
  <c r="F711" i="1"/>
  <c r="F710" i="1"/>
  <c r="F709" i="1"/>
  <c r="F708" i="1"/>
  <c r="F707" i="1"/>
  <c r="F706" i="1"/>
  <c r="F705" i="1"/>
  <c r="F703" i="1"/>
  <c r="F704" i="1"/>
  <c r="F702" i="1"/>
  <c r="F701" i="1"/>
  <c r="F698" i="1"/>
  <c r="F699" i="1"/>
  <c r="F700" i="1"/>
  <c r="F697" i="1"/>
  <c r="F695" i="1"/>
  <c r="F696" i="1"/>
  <c r="F694" i="1"/>
  <c r="F693" i="1"/>
  <c r="F692" i="1"/>
  <c r="F691" i="1"/>
  <c r="F690" i="1"/>
  <c r="F689" i="1"/>
  <c r="F688" i="1"/>
  <c r="F687" i="1"/>
  <c r="F686" i="1"/>
  <c r="F685" i="1"/>
  <c r="F684" i="1"/>
  <c r="F683" i="1"/>
  <c r="F682" i="1"/>
  <c r="F681" i="1"/>
  <c r="F679" i="1"/>
  <c r="F680" i="1"/>
  <c r="F678" i="1"/>
  <c r="F677" i="1"/>
  <c r="F676" i="1"/>
  <c r="F675" i="1"/>
  <c r="F673" i="1"/>
  <c r="F674" i="1"/>
  <c r="F672" i="1"/>
  <c r="F671" i="1"/>
  <c r="F670" i="1"/>
  <c r="F669" i="1"/>
  <c r="F668" i="1"/>
  <c r="F667" i="1"/>
  <c r="F666" i="1"/>
  <c r="F665" i="1"/>
  <c r="F664" i="1"/>
  <c r="F662" i="1"/>
  <c r="F663" i="1"/>
  <c r="F661" i="1"/>
  <c r="F660" i="1"/>
  <c r="F659" i="1"/>
  <c r="F658" i="1"/>
  <c r="F657" i="1"/>
  <c r="F656" i="1"/>
  <c r="F654" i="1"/>
  <c r="F655" i="1"/>
  <c r="F653" i="1"/>
  <c r="F652" i="1"/>
  <c r="F651" i="1"/>
  <c r="F649" i="1"/>
  <c r="F650" i="1"/>
  <c r="F648" i="1"/>
  <c r="F646" i="1"/>
  <c r="F647" i="1"/>
  <c r="F645" i="1"/>
  <c r="F643" i="1"/>
  <c r="F644"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6" i="1"/>
  <c r="F607" i="1"/>
  <c r="F605" i="1"/>
  <c r="F604" i="1"/>
  <c r="F603" i="1"/>
  <c r="F602" i="1"/>
  <c r="F601" i="1"/>
  <c r="F600" i="1"/>
  <c r="F599" i="1"/>
  <c r="F598" i="1"/>
  <c r="F597" i="1"/>
  <c r="F596" i="1"/>
  <c r="F595" i="1"/>
  <c r="F594" i="1"/>
  <c r="F593" i="1"/>
  <c r="F592" i="1"/>
  <c r="F591" i="1"/>
  <c r="F590" i="1"/>
  <c r="F588" i="1"/>
  <c r="F589" i="1"/>
  <c r="F587" i="1"/>
  <c r="F586" i="1"/>
  <c r="F585" i="1"/>
  <c r="F584" i="1"/>
  <c r="F583" i="1"/>
  <c r="F582" i="1"/>
  <c r="F581" i="1"/>
  <c r="F580" i="1"/>
  <c r="F579" i="1"/>
  <c r="F578" i="1"/>
  <c r="F577" i="1"/>
  <c r="F576" i="1"/>
  <c r="F575" i="1"/>
  <c r="F574" i="1"/>
  <c r="F573" i="1"/>
  <c r="F572" i="1"/>
  <c r="F571" i="1"/>
  <c r="F570" i="1"/>
  <c r="F569" i="1"/>
  <c r="F568" i="1"/>
  <c r="F566" i="1"/>
  <c r="F567" i="1"/>
  <c r="F565" i="1"/>
  <c r="F563" i="1"/>
  <c r="F564" i="1"/>
  <c r="F562" i="1"/>
  <c r="F561" i="1"/>
  <c r="F560" i="1"/>
  <c r="F559" i="1"/>
  <c r="F557" i="1"/>
  <c r="F558" i="1"/>
  <c r="F556" i="1"/>
  <c r="F555" i="1"/>
  <c r="F554" i="1"/>
  <c r="F553" i="1"/>
  <c r="F552" i="1"/>
  <c r="F551" i="1"/>
  <c r="F550" i="1"/>
  <c r="F549" i="1"/>
  <c r="F547" i="1"/>
  <c r="F548" i="1"/>
  <c r="F546" i="1"/>
  <c r="F545" i="1"/>
  <c r="F544" i="1"/>
  <c r="F543" i="1"/>
  <c r="F542" i="1"/>
  <c r="F541" i="1"/>
  <c r="F540" i="1"/>
  <c r="F539" i="1"/>
  <c r="F538" i="1"/>
  <c r="F537" i="1"/>
  <c r="F536" i="1"/>
  <c r="F535" i="1"/>
  <c r="F534" i="1"/>
  <c r="F533" i="1"/>
  <c r="F532" i="1"/>
  <c r="F531" i="1"/>
  <c r="F530" i="1"/>
  <c r="F529" i="1"/>
  <c r="F527" i="1"/>
  <c r="F528" i="1"/>
  <c r="F526" i="1"/>
  <c r="F525" i="1"/>
  <c r="F524" i="1"/>
  <c r="F523" i="1"/>
  <c r="F522" i="1"/>
  <c r="F521" i="1"/>
  <c r="F520" i="1"/>
  <c r="F519" i="1"/>
  <c r="F518" i="1"/>
  <c r="F517" i="1"/>
  <c r="F516" i="1"/>
  <c r="F515" i="1"/>
  <c r="F514" i="1"/>
  <c r="F513" i="1"/>
  <c r="F512" i="1"/>
  <c r="F511" i="1"/>
  <c r="F510" i="1"/>
  <c r="F509" i="1"/>
  <c r="F507" i="1"/>
  <c r="F508" i="1"/>
  <c r="F506" i="1"/>
  <c r="F505" i="1"/>
  <c r="F504" i="1"/>
  <c r="F502" i="1"/>
  <c r="F503" i="1"/>
  <c r="F501" i="1"/>
  <c r="F499" i="1"/>
  <c r="F500" i="1"/>
  <c r="F498" i="1"/>
  <c r="F497" i="1"/>
  <c r="F496" i="1"/>
  <c r="F495" i="1"/>
  <c r="F494" i="1"/>
  <c r="F493" i="1"/>
  <c r="F492" i="1"/>
  <c r="F490" i="1"/>
  <c r="F491"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7" i="1"/>
  <c r="F458"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29" i="1"/>
  <c r="F430" i="1"/>
  <c r="F431" i="1"/>
  <c r="F428" i="1"/>
  <c r="F427" i="1"/>
  <c r="F426" i="1"/>
  <c r="F425" i="1"/>
  <c r="F424" i="1"/>
  <c r="F423" i="1"/>
  <c r="F422" i="1"/>
  <c r="F421" i="1"/>
  <c r="F420" i="1"/>
  <c r="F419" i="1"/>
  <c r="F418" i="1"/>
  <c r="F417" i="1"/>
  <c r="F416" i="1"/>
  <c r="F415" i="1"/>
  <c r="F414" i="1"/>
  <c r="F413" i="1"/>
  <c r="F412" i="1"/>
  <c r="F411" i="1"/>
  <c r="F409" i="1"/>
  <c r="F410" i="1"/>
  <c r="F407" i="1"/>
  <c r="F408" i="1"/>
  <c r="F406" i="1"/>
  <c r="F405" i="1"/>
  <c r="F404" i="1"/>
  <c r="F403" i="1"/>
  <c r="F402" i="1"/>
  <c r="F401" i="1"/>
  <c r="F400" i="1"/>
  <c r="F399" i="1"/>
  <c r="F398" i="1"/>
  <c r="F396" i="1"/>
  <c r="F397" i="1"/>
  <c r="F395" i="1"/>
  <c r="F394" i="1"/>
  <c r="F393" i="1"/>
  <c r="F392" i="1"/>
  <c r="F391" i="1"/>
  <c r="F390" i="1"/>
  <c r="F389" i="1"/>
  <c r="F388" i="1"/>
  <c r="F387" i="1"/>
  <c r="F386" i="1"/>
  <c r="F385" i="1"/>
  <c r="F384" i="1"/>
  <c r="F383" i="1"/>
  <c r="F382" i="1"/>
  <c r="F381" i="1"/>
  <c r="F380" i="1"/>
  <c r="F379" i="1"/>
  <c r="F378" i="1"/>
  <c r="F377" i="1"/>
  <c r="F376" i="1"/>
  <c r="F375" i="1"/>
  <c r="F374" i="1"/>
  <c r="F373" i="1"/>
  <c r="F371" i="1"/>
  <c r="F372" i="1"/>
  <c r="F370" i="1"/>
  <c r="F369" i="1"/>
  <c r="F368" i="1"/>
  <c r="F367" i="1"/>
  <c r="F366" i="1"/>
  <c r="F365" i="1"/>
  <c r="F364" i="1"/>
  <c r="F363" i="1"/>
  <c r="F361" i="1"/>
  <c r="F362" i="1"/>
  <c r="F360" i="1"/>
  <c r="F359" i="1"/>
  <c r="F358" i="1"/>
  <c r="F357" i="1"/>
  <c r="F356" i="1"/>
  <c r="F355" i="1"/>
  <c r="F354" i="1"/>
  <c r="F353" i="1"/>
  <c r="F352" i="1"/>
  <c r="F350" i="1"/>
  <c r="F351"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7" i="1"/>
  <c r="F258" i="1"/>
  <c r="F256" i="1"/>
  <c r="F255" i="1"/>
  <c r="F254" i="1"/>
  <c r="F253" i="1"/>
  <c r="F251" i="1"/>
  <c r="F252" i="1"/>
  <c r="F250" i="1"/>
  <c r="F249" i="1"/>
  <c r="F248" i="1"/>
  <c r="F247" i="1"/>
  <c r="F246" i="1"/>
  <c r="F245" i="1"/>
  <c r="F244" i="1"/>
  <c r="F243" i="1"/>
  <c r="F242" i="1"/>
  <c r="F241" i="1"/>
  <c r="F240" i="1"/>
  <c r="F239" i="1"/>
  <c r="F238" i="1"/>
  <c r="F237" i="1"/>
  <c r="F236" i="1"/>
  <c r="F235" i="1"/>
  <c r="F234" i="1"/>
  <c r="F233" i="1"/>
  <c r="F231" i="1"/>
  <c r="F232" i="1"/>
  <c r="F230" i="1"/>
  <c r="F229" i="1"/>
  <c r="F228" i="1"/>
  <c r="F227" i="1"/>
  <c r="F226" i="1"/>
  <c r="F225" i="1"/>
  <c r="F224" i="1"/>
  <c r="F223" i="1"/>
  <c r="F222" i="1"/>
  <c r="F221" i="1"/>
  <c r="F220" i="1"/>
  <c r="F219" i="1"/>
  <c r="F218" i="1"/>
  <c r="F217" i="1"/>
  <c r="F216" i="1"/>
  <c r="F215" i="1"/>
  <c r="F214" i="1"/>
  <c r="F213" i="1"/>
  <c r="F212" i="1"/>
  <c r="F211" i="1"/>
  <c r="F210" i="1"/>
  <c r="F209" i="1"/>
  <c r="F208" i="1"/>
  <c r="F206" i="1"/>
  <c r="F207" i="1"/>
  <c r="F205" i="1"/>
  <c r="F204" i="1"/>
  <c r="F203" i="1"/>
  <c r="F202" i="1"/>
  <c r="F201" i="1"/>
  <c r="F200" i="1"/>
  <c r="F199" i="1"/>
  <c r="F198" i="1"/>
  <c r="F197" i="1"/>
  <c r="F196" i="1"/>
  <c r="F195" i="1"/>
  <c r="F194" i="1"/>
  <c r="F193" i="1"/>
  <c r="F192" i="1"/>
  <c r="F191" i="1"/>
  <c r="F190" i="1"/>
  <c r="F188" i="1"/>
  <c r="F189" i="1"/>
  <c r="F187" i="1"/>
  <c r="F185" i="1"/>
  <c r="F186" i="1"/>
  <c r="F184" i="1"/>
  <c r="F183" i="1"/>
  <c r="F182" i="1"/>
  <c r="F181" i="1"/>
  <c r="F180" i="1"/>
  <c r="F179" i="1"/>
  <c r="F178" i="1"/>
  <c r="F177" i="1"/>
  <c r="F176" i="1"/>
  <c r="F175" i="1"/>
  <c r="F174" i="1"/>
  <c r="F173" i="1"/>
  <c r="F172" i="1"/>
  <c r="F171" i="1"/>
  <c r="F170" i="1"/>
  <c r="F169" i="1"/>
  <c r="F168" i="1"/>
  <c r="F167" i="1"/>
  <c r="F166" i="1"/>
  <c r="F165" i="1"/>
  <c r="F164" i="1"/>
  <c r="F162" i="1"/>
  <c r="F163" i="1"/>
  <c r="F161" i="1"/>
  <c r="F160" i="1"/>
  <c r="F159" i="1"/>
  <c r="F157" i="1"/>
  <c r="F158" i="1"/>
  <c r="F156" i="1"/>
  <c r="F155" i="1"/>
  <c r="F154" i="1"/>
  <c r="F153" i="1"/>
  <c r="F152" i="1"/>
  <c r="F151" i="1"/>
  <c r="F150" i="1"/>
  <c r="F149" i="1"/>
  <c r="F148" i="1"/>
  <c r="F147" i="1"/>
  <c r="F146" i="1"/>
  <c r="F145" i="1"/>
  <c r="F144" i="1"/>
  <c r="F143" i="1"/>
  <c r="F142" i="1"/>
  <c r="F141" i="1"/>
  <c r="F140" i="1"/>
  <c r="F138" i="1"/>
  <c r="F139" i="1"/>
  <c r="F137" i="1"/>
  <c r="F136" i="1"/>
  <c r="F135" i="1"/>
  <c r="F134" i="1"/>
  <c r="F133" i="1"/>
  <c r="F132" i="1"/>
  <c r="F131" i="1"/>
  <c r="F129" i="1"/>
  <c r="F130"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8" i="1"/>
  <c r="F99" i="1"/>
  <c r="F97" i="1"/>
  <c r="F96" i="1"/>
  <c r="F95" i="1"/>
  <c r="F94" i="1"/>
  <c r="F93" i="1"/>
  <c r="F91" i="1"/>
  <c r="F92" i="1"/>
  <c r="F90" i="1"/>
  <c r="F89" i="1"/>
  <c r="F88" i="1"/>
  <c r="F87" i="1"/>
  <c r="F86" i="1"/>
  <c r="F85" i="1"/>
  <c r="F84" i="1"/>
  <c r="F83" i="1"/>
  <c r="F82" i="1"/>
  <c r="F81" i="1"/>
  <c r="F80" i="1"/>
  <c r="F79" i="1"/>
  <c r="F78" i="1"/>
  <c r="F77" i="1"/>
  <c r="F76" i="1"/>
  <c r="F75" i="1"/>
  <c r="F74" i="1"/>
  <c r="F73" i="1"/>
  <c r="F72" i="1"/>
  <c r="F70" i="1"/>
  <c r="F71" i="1"/>
  <c r="F68" i="1"/>
  <c r="F69"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5" i="1"/>
  <c r="F36" i="1"/>
  <c r="F34" i="1"/>
  <c r="F33" i="1"/>
  <c r="F32" i="1"/>
  <c r="F31" i="1"/>
  <c r="F30" i="1"/>
  <c r="F29" i="1"/>
  <c r="F28" i="1"/>
  <c r="F27" i="1"/>
  <c r="F26" i="1"/>
  <c r="F25" i="1"/>
  <c r="F24" i="1"/>
  <c r="F23" i="1"/>
  <c r="F22" i="1"/>
  <c r="F21" i="1"/>
  <c r="F20" i="1"/>
  <c r="F19" i="1"/>
  <c r="F18" i="1"/>
  <c r="F17" i="1"/>
  <c r="F16" i="1"/>
  <c r="F15" i="1"/>
  <c r="F14" i="1"/>
  <c r="F13" i="1"/>
  <c r="F12" i="1"/>
  <c r="F11" i="1"/>
  <c r="F10" i="1"/>
  <c r="F9" i="1"/>
  <c r="F7" i="1"/>
  <c r="F8" i="1"/>
  <c r="F6" i="1"/>
  <c r="F5" i="1"/>
  <c r="F4" i="1"/>
  <c r="F3" i="1"/>
  <c r="F2" i="1"/>
</calcChain>
</file>

<file path=xl/sharedStrings.xml><?xml version="1.0" encoding="utf-8"?>
<sst xmlns="http://schemas.openxmlformats.org/spreadsheetml/2006/main" count="4796" uniqueCount="1881">
  <si>
    <t>I_D</t>
  </si>
  <si>
    <t>FLAG_TSUNAMI</t>
  </si>
  <si>
    <t>YEAR</t>
  </si>
  <si>
    <t>MONTH</t>
  </si>
  <si>
    <t>DAY</t>
  </si>
  <si>
    <t>HOUR</t>
  </si>
  <si>
    <t>MINUTE</t>
  </si>
  <si>
    <t>SECOND</t>
  </si>
  <si>
    <t>FOCAL_DEPTH</t>
  </si>
  <si>
    <t>EQ_PRIMARY</t>
  </si>
  <si>
    <t>EQ_MAG_MW</t>
  </si>
  <si>
    <t>EQ_MAG_MS</t>
  </si>
  <si>
    <t>EQ_MAG_MB</t>
  </si>
  <si>
    <t>EQ_MAG_ML</t>
  </si>
  <si>
    <t>EQ_MAG_UNK</t>
  </si>
  <si>
    <t>INTENSITY</t>
  </si>
  <si>
    <t>COUNTRY</t>
  </si>
  <si>
    <t>STATE</t>
  </si>
  <si>
    <t>LOCATION_NAME</t>
  </si>
  <si>
    <t>LATITUDE</t>
  </si>
  <si>
    <t>LONGITUDE</t>
  </si>
  <si>
    <t>REGION_CODE</t>
  </si>
  <si>
    <t>DEATHS</t>
  </si>
  <si>
    <t>DEATHS_DESCRIPTION</t>
  </si>
  <si>
    <t>MISSING</t>
  </si>
  <si>
    <t>MISSING_DESCRIPTION</t>
  </si>
  <si>
    <t>INJURIES</t>
  </si>
  <si>
    <t>INJURIES_DESCRIPTION</t>
  </si>
  <si>
    <t>DAMAGE_MILLIONS_DOLLARS</t>
  </si>
  <si>
    <t>DAMAGE_DESCRIPTION</t>
  </si>
  <si>
    <t>HOUSES_DESTROYED</t>
  </si>
  <si>
    <t>HOUSES_DESTROYED_DESCRIPTION</t>
  </si>
  <si>
    <t>HOUSES_DAMAGED</t>
  </si>
  <si>
    <t>HOUSES_DAMAGED_DESCRIPTION</t>
  </si>
  <si>
    <t>TOTAL_DEATHS</t>
  </si>
  <si>
    <t>TOTAL_DEATHS_DESCRIPTION</t>
  </si>
  <si>
    <t>TOTAL_MISSING</t>
  </si>
  <si>
    <t>TOTAL_MISSING_DESCRIPTION</t>
  </si>
  <si>
    <t>TOTAL_INJURIES</t>
  </si>
  <si>
    <t>TOTAL_INJURIES_DESCRIPTION</t>
  </si>
  <si>
    <t>TOTAL_DAMAGE_MILLIONS_DOLLARS</t>
  </si>
  <si>
    <t>TOTAL_DAMAGE_DESCRIPTION</t>
  </si>
  <si>
    <t>TOTAL_HOUSES_DESTROYED</t>
  </si>
  <si>
    <t>TOTAL_HOUSES_DESTROYED_DESCRIPTION</t>
  </si>
  <si>
    <t>TOTAL_HOUSES_DAMAGED</t>
  </si>
  <si>
    <t>TOTAL_HOUSES_DAMAGED_DESCRIPTION</t>
  </si>
  <si>
    <t>INDONESIA</t>
  </si>
  <si>
    <t>ITALY</t>
  </si>
  <si>
    <t>ITALY:  TUSCANIA</t>
  </si>
  <si>
    <t>USA</t>
  </si>
  <si>
    <t>CA</t>
  </si>
  <si>
    <t>CALIFORNIA:  SAN FERNANDO</t>
  </si>
  <si>
    <t>IRAN</t>
  </si>
  <si>
    <t>Tsu</t>
  </si>
  <si>
    <t>AK</t>
  </si>
  <si>
    <t>ALASKA:  ANDREANOF ISLANDS</t>
  </si>
  <si>
    <t>TURKEY</t>
  </si>
  <si>
    <t>TURKEY:  BURDUR</t>
  </si>
  <si>
    <t>TURKEY:  BINGOL</t>
  </si>
  <si>
    <t>DOMINICAN REPUBLIC</t>
  </si>
  <si>
    <t>DOMINICAN REPUBLIC:  SANTO DOMINGO</t>
  </si>
  <si>
    <t>CHILE</t>
  </si>
  <si>
    <t>CHILE:  CENTRAL</t>
  </si>
  <si>
    <t>PAPUA NEW GUINEA</t>
  </si>
  <si>
    <t>PAPUA NEW GUINEA:  NEW IRELAND: BOUGAINVILLE</t>
  </si>
  <si>
    <t>ITALY:  PARMA</t>
  </si>
  <si>
    <t>PAPUA NEW GUINEA:  BISMARCK SEA  RABAUL</t>
  </si>
  <si>
    <t>PERU</t>
  </si>
  <si>
    <t>PERU-ECUADOR:  GUAYAQUIL</t>
  </si>
  <si>
    <t>JAPAN</t>
  </si>
  <si>
    <t>JAPAN TRENCH</t>
  </si>
  <si>
    <t>IRAN:  BABOL-KENAR</t>
  </si>
  <si>
    <t>CHINA</t>
  </si>
  <si>
    <t>CHINA:  SICHUAN PROVINCE:  MABIAN</t>
  </si>
  <si>
    <t>IRAN:  BABA KELU</t>
  </si>
  <si>
    <t>RUSSIA</t>
  </si>
  <si>
    <t>RUSSIA:  KHOLMSK</t>
  </si>
  <si>
    <t>RUSSIA:  TATAR STRAIT</t>
  </si>
  <si>
    <t>PAPUA NEW GUINEA:  BISMARCK SEA</t>
  </si>
  <si>
    <t>PERU:  APURIMAC</t>
  </si>
  <si>
    <t>VANUATU</t>
  </si>
  <si>
    <t>ALASKA:  ALEUTIAN ISLANDS:  RAT ISLANDS</t>
  </si>
  <si>
    <t>TAIWAN</t>
  </si>
  <si>
    <t>PERU:  JUANJUI</t>
  </si>
  <si>
    <t>TAIWAN:  HUALIEN</t>
  </si>
  <si>
    <t>PHILIPPINES</t>
  </si>
  <si>
    <t>INDONESIA:  CELEBES SEA</t>
  </si>
  <si>
    <t>ITALY:  ANCONA</t>
  </si>
  <si>
    <t>AFGHANISTAN</t>
  </si>
  <si>
    <t>SOLOMON SEA</t>
  </si>
  <si>
    <t>W. SOLOMON SEA</t>
  </si>
  <si>
    <t>PAKISTAN</t>
  </si>
  <si>
    <t>FRANCE</t>
  </si>
  <si>
    <t>GREECE</t>
  </si>
  <si>
    <t>NEW CALEDONIA</t>
  </si>
  <si>
    <t>NICARAGUA</t>
  </si>
  <si>
    <t>NICARAGUA:  MANAGUA</t>
  </si>
  <si>
    <t>MEXICO</t>
  </si>
  <si>
    <t>CHINA:  SICHUAN PROVINCE</t>
  </si>
  <si>
    <t>NEW ZEALAND</t>
  </si>
  <si>
    <t>NEW ZEALAND:  HAWKES BAY</t>
  </si>
  <si>
    <t>CALIFORNIA:  OXNARD</t>
  </si>
  <si>
    <t>AUSTRALIA</t>
  </si>
  <si>
    <t>ETHIOPIA</t>
  </si>
  <si>
    <t>ETHIOPIA:  DJIBOUTI</t>
  </si>
  <si>
    <t>COSTA RICA</t>
  </si>
  <si>
    <t>COLOMBIA</t>
  </si>
  <si>
    <t>HI</t>
  </si>
  <si>
    <t>HAWAII: HILO</t>
  </si>
  <si>
    <t>JAPAN:  HOKKAIDO ISLAND</t>
  </si>
  <si>
    <t>RUSSIA:  KURIL ISLANDS</t>
  </si>
  <si>
    <t>RUSSIA:  KURIL ISLANDS:  S</t>
  </si>
  <si>
    <t>CHINA:  TIBET (XIZANG PROVINCE)</t>
  </si>
  <si>
    <t>ITALY:  SICILY</t>
  </si>
  <si>
    <t>ANTARCTICA</t>
  </si>
  <si>
    <t>AZORES (PORTUGAL)</t>
  </si>
  <si>
    <t>SOLOMON ISLANDS</t>
  </si>
  <si>
    <t>TURKEY:  IZMIR</t>
  </si>
  <si>
    <t>CHINA:  JIANGSU PROVINCE</t>
  </si>
  <si>
    <t>JAPAN:  NAKAGI</t>
  </si>
  <si>
    <t>VENEZUELA</t>
  </si>
  <si>
    <t>SLOVENIA</t>
  </si>
  <si>
    <t>BALKANS NW:  SLOVENIA:  KOZJANSKO</t>
  </si>
  <si>
    <t>ARGENTINA</t>
  </si>
  <si>
    <t>ARGENTINA:  LOS TOLDOS</t>
  </si>
  <si>
    <t>MONGOLIA</t>
  </si>
  <si>
    <t>GABON</t>
  </si>
  <si>
    <t>RUSSIA:  KURIL-JAPAN:  HOKKAIDO</t>
  </si>
  <si>
    <t>ANTIGUA AND BARBUDA</t>
  </si>
  <si>
    <t>ANTIGUA AND BARBUDA; ST KITTS</t>
  </si>
  <si>
    <t>RUSSIA:  DAGESTAN</t>
  </si>
  <si>
    <t>INDONESIA:  MALUKU:  BANDANAIRA</t>
  </si>
  <si>
    <t>INDIA</t>
  </si>
  <si>
    <t>INDIA:  KASHMIR:   KINNAUR DISTRICT</t>
  </si>
  <si>
    <t>JAPAN:  AROSAN</t>
  </si>
  <si>
    <t>ALASKA:  ALEUTIAN ISLANDS:  NEAR ISLANDS</t>
  </si>
  <si>
    <t>INDONESIA:  JAVA</t>
  </si>
  <si>
    <t>ID</t>
  </si>
  <si>
    <t>IDAHO:  POCATELLO VALLEY</t>
  </si>
  <si>
    <t>ATLANTIC OCEAN</t>
  </si>
  <si>
    <t>ATLANTIC OCEAN:  MADERIA ISLANDS</t>
  </si>
  <si>
    <t>MYANMAR (BURMA)</t>
  </si>
  <si>
    <t>MYANMAR (BURMA):  PAGAN</t>
  </si>
  <si>
    <t>ALGERIA</t>
  </si>
  <si>
    <t>ALGERIA:  DJEBEL BABOR</t>
  </si>
  <si>
    <t>PAPUA NEW GUINEA:  BISMARCK SEA: BOUGAINVILLE</t>
  </si>
  <si>
    <t>CALIFORNIA:  OROVILLE</t>
  </si>
  <si>
    <t>TURKEY:  LICE</t>
  </si>
  <si>
    <t>TONGA</t>
  </si>
  <si>
    <t>TONGA ISLANDS:  S OF TONGA</t>
  </si>
  <si>
    <t>USA TERRITORY</t>
  </si>
  <si>
    <t>GU</t>
  </si>
  <si>
    <t>GUAM</t>
  </si>
  <si>
    <t>HAWAII</t>
  </si>
  <si>
    <t>FIJI</t>
  </si>
  <si>
    <t>FIJI ISLANDS</t>
  </si>
  <si>
    <t>SAMOA</t>
  </si>
  <si>
    <t>SAMOA ISLANDS</t>
  </si>
  <si>
    <t>GREECE:  KATO-MAKRINOU</t>
  </si>
  <si>
    <t>ICELAND</t>
  </si>
  <si>
    <t>ICELAND:  KOPASKER</t>
  </si>
  <si>
    <t>KERMADEC ISLANDS (NEW ZEALAND)</t>
  </si>
  <si>
    <t>KERMADEC ISLANDS</t>
  </si>
  <si>
    <t>GUATEMALA</t>
  </si>
  <si>
    <t>AFGHANISTAN:  HINDU-KUSH:  SHAMAGAN PROVINCE</t>
  </si>
  <si>
    <t>UZBEKISTAN</t>
  </si>
  <si>
    <t>UZBEKISTAN:  GAZLI</t>
  </si>
  <si>
    <t>ECUADOR</t>
  </si>
  <si>
    <t>ECUADOR:  ESMERALDOS</t>
  </si>
  <si>
    <t>CHINA:  YUNNAN PROVINCE:  LUNGLING-LUSHI</t>
  </si>
  <si>
    <t>MEXICO:  MEXICO CITY</t>
  </si>
  <si>
    <t>INDONESIA:  NEW GUINEA:  IRIAN JAYA</t>
  </si>
  <si>
    <t>PANAMA</t>
  </si>
  <si>
    <t>PANAMA: DARIEN</t>
  </si>
  <si>
    <t>INDONESIA:  BALI</t>
  </si>
  <si>
    <t>MALAYSIA</t>
  </si>
  <si>
    <t>CHINA:  NE:  TANGSHAN</t>
  </si>
  <si>
    <t>PHILIPPINES:  MINDANAO:  S</t>
  </si>
  <si>
    <t>PHILIPPINES:  MINDANAO</t>
  </si>
  <si>
    <t>TURKEY:  DENIZLI</t>
  </si>
  <si>
    <t>ITALY:  NORTHEASTERN</t>
  </si>
  <si>
    <t>ITALY-BALKANS NW</t>
  </si>
  <si>
    <t>INDONESIA:  NEW GUINEA:  IRIAN JAYA:  JAYAWIJAYA</t>
  </si>
  <si>
    <t>IRAN:  KHORASAN PROVINCE</t>
  </si>
  <si>
    <t>TURKEY:  MURADIYE</t>
  </si>
  <si>
    <t>AFGHANISTAN; TAJIKISTAN:  KHOROG</t>
  </si>
  <si>
    <t>SOUTH AFRICA</t>
  </si>
  <si>
    <t xml:space="preserve">    </t>
  </si>
  <si>
    <t>TAJIKISTAN</t>
  </si>
  <si>
    <t>ROMANIA</t>
  </si>
  <si>
    <t>ROMANIA:  BUCHAREST</t>
  </si>
  <si>
    <t>PHILIPPINES:  LUZON:  MANILA</t>
  </si>
  <si>
    <t>IRAN:  BANDAR ABBAS</t>
  </si>
  <si>
    <t>SAMOA ISLANDS:  APIA</t>
  </si>
  <si>
    <t>IRAN:  AZARBAIJAN</t>
  </si>
  <si>
    <t>TONGA TRENCH</t>
  </si>
  <si>
    <t>INDONESIA:  SUNDA ISLANDS</t>
  </si>
  <si>
    <t>PAPUA NEW GUINEA:  ADMIRALTY ISLANDS</t>
  </si>
  <si>
    <t>ROMANIA:  VELINGRAD</t>
  </si>
  <si>
    <t>IRAN:  GORGAN</t>
  </si>
  <si>
    <t>ARGENTINA:  SAN JUAN PROVINCE:  MENDOZA</t>
  </si>
  <si>
    <t>IRAN:  BAB-TANGOL</t>
  </si>
  <si>
    <t>KERMADEC ISLANDS:  S OF</t>
  </si>
  <si>
    <t>MEXICO:  ACAPULCO</t>
  </si>
  <si>
    <t>KAZAKHSTAN</t>
  </si>
  <si>
    <t>KAZAKHSTAN:  ALMA-ATA</t>
  </si>
  <si>
    <t>SERBIA</t>
  </si>
  <si>
    <t>BALKANS NW:  SERBIA:  BRUS</t>
  </si>
  <si>
    <t>JAPAN:  S HONSHU:  HIROSHIMA</t>
  </si>
  <si>
    <t>JAPAN:  SANRIKU</t>
  </si>
  <si>
    <t>GREECE: THESSALONIKI</t>
  </si>
  <si>
    <t>ITALY:  ADRIATIC SEA</t>
  </si>
  <si>
    <t>GUATEMALA:  PATZUN</t>
  </si>
  <si>
    <t>CHILE:  NORTHERN:  COPIAPO-TALTAI</t>
  </si>
  <si>
    <t>CALIFORNIA:  SOUTHERN</t>
  </si>
  <si>
    <t>SPAIN</t>
  </si>
  <si>
    <t>GERMANY</t>
  </si>
  <si>
    <t>IRAN:  TABAS</t>
  </si>
  <si>
    <t>UZBEKISTAN:   ANDIZHAN; TAJIKISTAN:  DUSHANBE</t>
  </si>
  <si>
    <t>MEXICO:  OAXACA</t>
  </si>
  <si>
    <t>IRAN:  MASJED-E-SOLYEMAN</t>
  </si>
  <si>
    <t>TAIWAN:  PINTUNG</t>
  </si>
  <si>
    <t>IRAN:  BONZANABAD</t>
  </si>
  <si>
    <t>PERU:  AREQUIPA</t>
  </si>
  <si>
    <t>ALASKA</t>
  </si>
  <si>
    <t>MEXICO:  GUERRERO</t>
  </si>
  <si>
    <t>MONTENEGRO</t>
  </si>
  <si>
    <t>MONTENEGRO: BAR ULCINJ</t>
  </si>
  <si>
    <t>BALKANS NW:  MONTENEGRO</t>
  </si>
  <si>
    <t>GREECE: CRETE</t>
  </si>
  <si>
    <t>MACEDONIA</t>
  </si>
  <si>
    <t>BALKANS NW:  MACEDONIA:  DEBAR</t>
  </si>
  <si>
    <t>INDONESIA:  SUMBAWA ISLAND</t>
  </si>
  <si>
    <t>AUSTRALIA:  WESTERN</t>
  </si>
  <si>
    <t>PANAMA-COSTA RICA:  PUERTO ARMUELLES</t>
  </si>
  <si>
    <t>CHINA:  JIANGSU PROVINCE:  LIYANG</t>
  </si>
  <si>
    <t>CHINA:  NEI MONGOL:  WU-YUAN</t>
  </si>
  <si>
    <t>ITALY:  CENTRAL:  UMBRIA</t>
  </si>
  <si>
    <t>NEW ZEALAND:  W OF NORTH ISLAND</t>
  </si>
  <si>
    <t>CALIFORNIA:  IMPERIAL VALLEY; MEXICO: MEXICALI</t>
  </si>
  <si>
    <t>GREECE-ALBANIA</t>
  </si>
  <si>
    <t>IRAN:  KHORASAN</t>
  </si>
  <si>
    <t>COLOMBIA:  MANIZALES-ARMENIA</t>
  </si>
  <si>
    <t>INDONESIA:  S SUMATERA</t>
  </si>
  <si>
    <t>CALIFORNIA:  LIVERMORE</t>
  </si>
  <si>
    <t>RUSSIA:  S. KURIL ISLANDS</t>
  </si>
  <si>
    <t>INDONESIA:  JAVA:  TASIKMALAJA</t>
  </si>
  <si>
    <t>ITALY:  S</t>
  </si>
  <si>
    <t>GUATEMALA:  S COAST</t>
  </si>
  <si>
    <t>WA</t>
  </si>
  <si>
    <t>WASHINGTON:  MT ST HELENS</t>
  </si>
  <si>
    <t>BALKANS NW:  SERBIA</t>
  </si>
  <si>
    <t>CALIFORNIA:  MAMMOTH LAKES</t>
  </si>
  <si>
    <t>MEXICO:  NW</t>
  </si>
  <si>
    <t>JAPAN:  HONSHU:  S COAST</t>
  </si>
  <si>
    <t>SOLOMON ISLANDS:  SANTA CRUZ ISLANDS:  BANKS</t>
  </si>
  <si>
    <t>GREECE:  AEGEAN SEA:  MAGNESIA</t>
  </si>
  <si>
    <t>GREECE:  VOLOS</t>
  </si>
  <si>
    <t>SOLOMON ISLANDS:  SANTA CRUZ ISLANDS; VANUATU</t>
  </si>
  <si>
    <t>KY</t>
  </si>
  <si>
    <t>KENTUCKY:  MAYSVILLE</t>
  </si>
  <si>
    <t>NEPAL</t>
  </si>
  <si>
    <t>NEPAL-INDIA:   PITHORAGARH</t>
  </si>
  <si>
    <t>HONDURAS</t>
  </si>
  <si>
    <t>HONDURAS;  N GUATEMALA:  IZABEL PROVINCE</t>
  </si>
  <si>
    <t>INDIA:  KASHMIR</t>
  </si>
  <si>
    <t>ALGERIA:  NORTHERN</t>
  </si>
  <si>
    <t>CALIFORNIA:  NORTH COAST</t>
  </si>
  <si>
    <t>PERU:  S CENTRAL</t>
  </si>
  <si>
    <t>VENEZUELA:  E</t>
  </si>
  <si>
    <t>JAPAN:  E. HONSHU ISLAND</t>
  </si>
  <si>
    <t>INDONESIA:  NEW GUINEA:  IRIAN JAYA: JAYAWIJAYA MTS</t>
  </si>
  <si>
    <t>GREECE:  ATHENS-EASTERN GULF OF CORINTH</t>
  </si>
  <si>
    <t>GREECE:  ATHENS-CORINTH-KHALIS</t>
  </si>
  <si>
    <t>GREECE:  PREVEZA</t>
  </si>
  <si>
    <t>PERU:  AYACUCHO</t>
  </si>
  <si>
    <t>IRAN:  SE:  GOLBAFT</t>
  </si>
  <si>
    <t>PERU:  CENTRAL</t>
  </si>
  <si>
    <t>BOSNIA-HERZEGOVINA</t>
  </si>
  <si>
    <t>BALKANS NW:  BOSNIA-HERZEGOVINA:  BANJA LUKA</t>
  </si>
  <si>
    <t>SAMOA:  APIA; AMERICAN SAMOA:  PAGO PAGO</t>
  </si>
  <si>
    <t>PAKISTAN: GILGIT</t>
  </si>
  <si>
    <t>VENEZUELA-N COLOMBIA</t>
  </si>
  <si>
    <t>MEXICO:  MICHOACAN: LAZARO CARDENAS</t>
  </si>
  <si>
    <t>EGYPT</t>
  </si>
  <si>
    <t>EGYPT:  ASWAN</t>
  </si>
  <si>
    <t>PAKISTAN:  CENTRAL</t>
  </si>
  <si>
    <t>CANADA</t>
  </si>
  <si>
    <t>INDIA:  LITTLE NICOBAR ISLAND</t>
  </si>
  <si>
    <t>INDONESIA:  NORTHERN SUMATERA</t>
  </si>
  <si>
    <t>INDONESIA:  SUMBAWA ISLAND REGION</t>
  </si>
  <si>
    <t>MEXICO:  CHIAPAS</t>
  </si>
  <si>
    <t>CHINA:  GANSU PROVINCE</t>
  </si>
  <si>
    <t>CHINA:  SICHUAN PROVINCE:  GARZE</t>
  </si>
  <si>
    <t>EL SALVADOR</t>
  </si>
  <si>
    <t>EL SALVADOR:  SAN SALVADOR; GUATEMALA</t>
  </si>
  <si>
    <t>SOLOMON ISLANDS:  SANTA CRUZ ISLANDS</t>
  </si>
  <si>
    <t>INDONESIA:  FLORES ISLANDS:  RUTENG</t>
  </si>
  <si>
    <t>HONDURAS-GUATEMALA-EL SALVADOR</t>
  </si>
  <si>
    <t>ITALY:  PERUGIA</t>
  </si>
  <si>
    <t>YEMEN</t>
  </si>
  <si>
    <t>YEMEN:  DHAMAR</t>
  </si>
  <si>
    <t>AFGHANISTAN:  NORTHEASTERN</t>
  </si>
  <si>
    <t>INDONESIA:  FLORES ISLAND:  EASTERN</t>
  </si>
  <si>
    <t>JAPAN:  S. OF HONSHU ISLAND</t>
  </si>
  <si>
    <t>GREECE: IONIAN SEA</t>
  </si>
  <si>
    <t>MEXICO:  OAXACA:   SALINA CRUZ</t>
  </si>
  <si>
    <t>CHINA:  XINJIANG WEIWUER ZIZHIQU PROVINCE: WUQUA S</t>
  </si>
  <si>
    <t>BALKANS NW:  MACEDONIA:  SKOPJE</t>
  </si>
  <si>
    <t>INDONESIA:  BANDA SEA</t>
  </si>
  <si>
    <t>PAPUA NEW GUINEA:  NEW IRELAND</t>
  </si>
  <si>
    <t>GREECE: VONITSA</t>
  </si>
  <si>
    <t>TURKMENISTAN</t>
  </si>
  <si>
    <t>TURKMENISTAN:  KUM-DAG</t>
  </si>
  <si>
    <t>INDONESIA:  SUMATERA:  BANDA ACEH</t>
  </si>
  <si>
    <t>CHINA:  XINJIANG WEIWUER ZIZHIQU PROVINCE:  WUQUA</t>
  </si>
  <si>
    <t>PERU:  CHIMBOTE</t>
  </si>
  <si>
    <t>THAILAND</t>
  </si>
  <si>
    <t>THAILAND:  BANGKOK</t>
  </si>
  <si>
    <t>JAPAN:  HONSHU:  AKITA</t>
  </si>
  <si>
    <t>JAPAN:  N. HONSHU ISLAND</t>
  </si>
  <si>
    <t>COSTA RICA:  SAN JOSE</t>
  </si>
  <si>
    <t>ALASKA:  PRINCE WILLIAM SOUND</t>
  </si>
  <si>
    <t>PAKISTAN:  ZIARAT</t>
  </si>
  <si>
    <t>GREECE:  AEGEAN SEA</t>
  </si>
  <si>
    <t>RUSSIA:  NEAR EAST COAST OF KAMCHATKA</t>
  </si>
  <si>
    <t>PHILIPPINES:  LUZON</t>
  </si>
  <si>
    <t>CHILE:  NORTHERN:  COPOAPO-CHANARAL</t>
  </si>
  <si>
    <t>INDONESIA:  CELEBES:  MINAHASSA:  TOLITOLI</t>
  </si>
  <si>
    <t>INDONESIA:  CENTRAL SULAWESI</t>
  </si>
  <si>
    <t>BELGIUM</t>
  </si>
  <si>
    <t>HAWAII: KAPAPALA</t>
  </si>
  <si>
    <t>UK TERRITORY</t>
  </si>
  <si>
    <t>INDIAN OCEAN:  CHAGOS ARCHIPELAGO:  DIEGO GARCIA</t>
  </si>
  <si>
    <t>GUINEA</t>
  </si>
  <si>
    <t>GUINEA:  GAOUAL-KOUMBIA</t>
  </si>
  <si>
    <t>INDONESIA:  SULAWESI:  W</t>
  </si>
  <si>
    <t>SOLOMON ISLANDS:  GUADALCANAL</t>
  </si>
  <si>
    <t>GREECE:  MANAGOULI-AIYION</t>
  </si>
  <si>
    <t>PAKISTAN-NW AFGHANISTAN:  HINDU KUSH: CHITRAL-LANDI</t>
  </si>
  <si>
    <t>PAPUA NEW GUINEA:  KARKAR</t>
  </si>
  <si>
    <t>CALIFORNIA:  CENTRAL:  MORGAN HILL</t>
  </si>
  <si>
    <t>ITALY:  CENTRAL:  :PERUGIA-ASSISSI-GUBBIO</t>
  </si>
  <si>
    <t>ITALY:  S CENTRAL:  ABRUZZO</t>
  </si>
  <si>
    <t>BOSNIA-HERZEGOVINA:  LJUBINJE; CROATIA:  DUBROVNIK</t>
  </si>
  <si>
    <t>UK</t>
  </si>
  <si>
    <t>UNITED KINGDOM:  WALES</t>
  </si>
  <si>
    <t>JAPAN:  KYUSHU:  NOBEOKA</t>
  </si>
  <si>
    <t>INDONESIA:  N SUMATERA:  TARUTUNG</t>
  </si>
  <si>
    <t>JAPAN:  HONSHU:  CENTRAL: MT ONTAKE</t>
  </si>
  <si>
    <t>JAPAN:  HONSHU ISLAND</t>
  </si>
  <si>
    <t>GREECE:  MESSINA</t>
  </si>
  <si>
    <t>WY</t>
  </si>
  <si>
    <t>RUSSIA:  KAMCHATKA</t>
  </si>
  <si>
    <t>GUADELOUPE</t>
  </si>
  <si>
    <t>CHINA:  YUNNAN PROVINCE</t>
  </si>
  <si>
    <t>GREECE:  MAGNISIA</t>
  </si>
  <si>
    <t>PAPUA NEW GUINEA:  NEW BRITAIN:  RABAUL</t>
  </si>
  <si>
    <t>PERU:  COAST:  CHIMBOTE</t>
  </si>
  <si>
    <t>CHINA:  S XINJIANG:  WUQUA-SHUFU</t>
  </si>
  <si>
    <t>INDONESIA:  NEW GUINEA:  IRIAN JAYA:  ENAROTALI</t>
  </si>
  <si>
    <t>MEXICO:  MICHOACAN:  MEXICO CITY</t>
  </si>
  <si>
    <t>MEXICO:  SW COAST:  MEXICO CITY</t>
  </si>
  <si>
    <t>BALKANS NW:  MACEDONIA:  DEMIR KAPIJA-NEGOTINO</t>
  </si>
  <si>
    <t>GUATEMALA:  SAN MIGUEL UPSANTAN</t>
  </si>
  <si>
    <t>ALGERIA:  ANNABA-SETIF-SOUK</t>
  </si>
  <si>
    <t>INDONESIA:  NEW GUINEA:  IRIAN JAYA:  MANOKWARI</t>
  </si>
  <si>
    <t>VANUATU ISLANDS</t>
  </si>
  <si>
    <t>PERU:  CUZCO</t>
  </si>
  <si>
    <t>ALASKA:  ALEUTIAN ISLANDS:  ADAK</t>
  </si>
  <si>
    <t>GEORGIA</t>
  </si>
  <si>
    <t>CALIFORNIA:  PALM SPRINGS</t>
  </si>
  <si>
    <t>CALIFORNIA-NEVADA:  CHALFANT VALLEY</t>
  </si>
  <si>
    <t>EL SALVADOR:  SAN SALVADOR</t>
  </si>
  <si>
    <t>PAKISTAN:  KHUZDAR</t>
  </si>
  <si>
    <t>KERMADEC ISLANDS:  RAOUL</t>
  </si>
  <si>
    <t>BRAZIL</t>
  </si>
  <si>
    <t>BULGARIA</t>
  </si>
  <si>
    <t>BULGARIA:  VELIKO TURNOVO-TURGOVISHTE</t>
  </si>
  <si>
    <t>CHINA:  S XINJIANG PROVINCE:  BAICHENG</t>
  </si>
  <si>
    <t>JAPAN:  EAST COAST HONSHU</t>
  </si>
  <si>
    <t>PHILIPPINES:  MINDANAO:  TALAKAG-MALAYBALAY</t>
  </si>
  <si>
    <t>CHINA:  GANZHOU PROVINCE:  XUNWU</t>
  </si>
  <si>
    <t>TAS</t>
  </si>
  <si>
    <t>AUSTRALIA:  MACQUARIE ISLAND</t>
  </si>
  <si>
    <t>ITALY:  PORTO SAN GIORGIO-PERMO-PDEASO AREA</t>
  </si>
  <si>
    <t>CALIFORNIA:  WHITTIER</t>
  </si>
  <si>
    <t>TONGA ISLANDS</t>
  </si>
  <si>
    <t>PAPUA NEW GUINEA:  SOLOMON SEA</t>
  </si>
  <si>
    <t>ALASKA:  GULF OF ALASKA</t>
  </si>
  <si>
    <t>CALIFORNIA:  SUPERSTITION HILLS</t>
  </si>
  <si>
    <t>ALASKA:  YAKUTAT</t>
  </si>
  <si>
    <t>CHINA:  LINGWU</t>
  </si>
  <si>
    <t>ALBANIA</t>
  </si>
  <si>
    <t>AUSTRALIA:  TENNANT CREEK</t>
  </si>
  <si>
    <t>CHILE:  TALTAL</t>
  </si>
  <si>
    <t>BANGLADESH</t>
  </si>
  <si>
    <t>BANGLADESH:  SYLHET; INDIA:  TIPURA-ASSAM</t>
  </si>
  <si>
    <t>ALASKA:  GULF OF ALASKA:  ANCHORAGE</t>
  </si>
  <si>
    <t>PHILIPPINES:  LUZON:  LAOAG</t>
  </si>
  <si>
    <t>PAPUA NEW GUINEA:  KAIAPIT (LANDSLIDE GENERATED)</t>
  </si>
  <si>
    <t>PR</t>
  </si>
  <si>
    <t>PUERTO RICO:  MONA PASSAGE:  CATANO</t>
  </si>
  <si>
    <t>JAMAICA</t>
  </si>
  <si>
    <t>AZORES:  SAO MIGUEL ISLAND</t>
  </si>
  <si>
    <t>ARMENIA</t>
  </si>
  <si>
    <t>MALAWI</t>
  </si>
  <si>
    <t>CHINA:  SICHUAN PROVINCE:  BATANG</t>
  </si>
  <si>
    <t>MACQUARIE ISLAND:  MACQUARIE STATION; NEW ZEALAND</t>
  </si>
  <si>
    <t>BANGLADESH:  BANARIPARA</t>
  </si>
  <si>
    <t>HAWAIIAN ISLANDS:  PUNA DISTRICT</t>
  </si>
  <si>
    <t>INDONESIA:  TIMOR:  ALOR</t>
  </si>
  <si>
    <t>DJIBOUTI</t>
  </si>
  <si>
    <t>INDONESIA:  TEMBAGAPURA</t>
  </si>
  <si>
    <t>CHINA:  SICHUAN PROVINCE:  XIAOJIN COUNTY</t>
  </si>
  <si>
    <t>IRAN:  DEH BORZORG-E SISAKHT</t>
  </si>
  <si>
    <t>CALIFORNIA:  LOMA PRIETA</t>
  </si>
  <si>
    <t>CHINA:  SHANXI AND HEBEI PROVINCES; DATONG</t>
  </si>
  <si>
    <t>PUERTO RICO: MONA PASSAGE</t>
  </si>
  <si>
    <t>CHINA:  SICHUAN PROVINCE:  JIANGBEI COUNTY</t>
  </si>
  <si>
    <t>AUSTRALIA:  NEWCASTLE</t>
  </si>
  <si>
    <t>JAPAN:  NEAR S. COAST OF HONSHU</t>
  </si>
  <si>
    <t>TAJIKISTAN:  PAMIR MOUNTAINS</t>
  </si>
  <si>
    <t>PHILIPPINES:  SANTIAGO</t>
  </si>
  <si>
    <t>MP</t>
  </si>
  <si>
    <t>NORTHERN MARIANA ISLANDS:  SAIPAN; GUAM</t>
  </si>
  <si>
    <t>CHINA:  S XINJIANG:  WUQIA COUNTY</t>
  </si>
  <si>
    <t>INDONESIA:  MINAHASSA PENINSULA: BOLAANG-GORONTALO</t>
  </si>
  <si>
    <t>IRAN:  HANNA</t>
  </si>
  <si>
    <t>CHINA:  QINGHAI PROVINCE:  GANGHE-XINGHAI</t>
  </si>
  <si>
    <t>ITALY:  POTENZA</t>
  </si>
  <si>
    <t>SUDAN</t>
  </si>
  <si>
    <t>PERU:  MOYABAMBA-RIOJO</t>
  </si>
  <si>
    <t>COSTA RICA:  SANTIAGO DE PURISCAL</t>
  </si>
  <si>
    <t>PAKISTAN:  BALUCHISTAN</t>
  </si>
  <si>
    <t>AFGHANISTAN:  HINDU KUSH:  PIK LENINA</t>
  </si>
  <si>
    <t>VANUATU ISLANDS:  ESPIRITU SANTO</t>
  </si>
  <si>
    <t>SOUTH AFRICA:  WELKOM</t>
  </si>
  <si>
    <t>KAZAKHSTAN:  ZAYSAN</t>
  </si>
  <si>
    <t>SOUTH AFRICA:  CHARLETONVILLE</t>
  </si>
  <si>
    <t>CHINA:  GANSU PROVINCE:  TIANZHU</t>
  </si>
  <si>
    <t>BALKANS NW:  BOSNIA-HERZEGOVINA:  TITOGRAD</t>
  </si>
  <si>
    <t>KYRGYZSTAN</t>
  </si>
  <si>
    <t>KYRGYZSTAN:  UZGEN</t>
  </si>
  <si>
    <t>ITALY:  SICILY:  CARLENTINI</t>
  </si>
  <si>
    <t>TAIWAN:  HUA-LIEN</t>
  </si>
  <si>
    <t>PAPUA NEW GUINEA:  NEW BRITAIN</t>
  </si>
  <si>
    <t>BERING SEA</t>
  </si>
  <si>
    <t>CHINA:  S XINJIANG:  KALPIN</t>
  </si>
  <si>
    <t>AFGHANISTAN:  BADAKHSTAN PROVINCE</t>
  </si>
  <si>
    <t>TURKEY:  ERZURUM PROVINCE</t>
  </si>
  <si>
    <t>GEORGIA:  KHEKHETI</t>
  </si>
  <si>
    <t>MALAYSIA:  KALIMANTAN:  RANAU</t>
  </si>
  <si>
    <t>TURKEY:  KAGIZMAN</t>
  </si>
  <si>
    <t>ROMANIA:  ORSAVA</t>
  </si>
  <si>
    <t>IRAQ</t>
  </si>
  <si>
    <t>COSTA RICA:  CARTAGO</t>
  </si>
  <si>
    <t>VENEZUELA:  BARQUISIMETO</t>
  </si>
  <si>
    <t>IRAN:  BEHBAHAN</t>
  </si>
  <si>
    <t>YEMEN:  WESTERN  ARABIAN PENINSULA</t>
  </si>
  <si>
    <t>CHINA:  S. CHINA SEA</t>
  </si>
  <si>
    <t>JAPAN:  HONSHU:  TOKYO</t>
  </si>
  <si>
    <t>IRAN:  LORDEGAN ARDAL AREA</t>
  </si>
  <si>
    <t>TURKEY:  ERZINCAN</t>
  </si>
  <si>
    <t>NETHERLANDS</t>
  </si>
  <si>
    <t>KYRGYZSTAN:  OSH; UZBEKISTAN:  ANDIZHAN</t>
  </si>
  <si>
    <t>CUBA</t>
  </si>
  <si>
    <t>NV</t>
  </si>
  <si>
    <t>NEVADA-CALIFORNIA BORDER:  NEVADA TEST SITE</t>
  </si>
  <si>
    <t>JAPAN:  HONSHU:  S</t>
  </si>
  <si>
    <t>KYRGYZSTAN:  TOLUK</t>
  </si>
  <si>
    <t>PAKISTAN:  KALAT</t>
  </si>
  <si>
    <t>NICARAGUA:  MASACHAPA; COSTA RICA</t>
  </si>
  <si>
    <t>IRAN:  FIRUZABAD</t>
  </si>
  <si>
    <t>CONGO</t>
  </si>
  <si>
    <t>CONGO:  KABALO</t>
  </si>
  <si>
    <t>EGYPT:  CAIRO</t>
  </si>
  <si>
    <t>IRAN:  NEHBANDAN</t>
  </si>
  <si>
    <t>WALLIS AND FUTUNA (FRENCH TERRITORY)</t>
  </si>
  <si>
    <t>FUTUNA ISLAND</t>
  </si>
  <si>
    <t>CHINA:  TIBET (XIZANG PROVINCE): NGAMRING</t>
  </si>
  <si>
    <t>WASHINGTON-OREGON BORDER</t>
  </si>
  <si>
    <t>IRAN:  BOVIR AHMADI VA KOHKILUYEH</t>
  </si>
  <si>
    <t>PERU:  LIMA</t>
  </si>
  <si>
    <t>JAPAN:  HOKKAIDO; RUSSIA:  SOUTHEAST; SOUTH KOREA</t>
  </si>
  <si>
    <t>GREECE:  PATRAS</t>
  </si>
  <si>
    <t>SUDAN:  KHARTOUM</t>
  </si>
  <si>
    <t>GUATEMALA:  SOUTHWEST; MEXICO:  CHIAPAS</t>
  </si>
  <si>
    <t>OR</t>
  </si>
  <si>
    <t>OREGON:  KLAMATH FALLS</t>
  </si>
  <si>
    <t>PAPUA NEW GUINEA:  EASTERN:  UPPER MARKHAM VALLEY</t>
  </si>
  <si>
    <t>NEPAL: NW; INDIA:  UTTAR PRADESH</t>
  </si>
  <si>
    <t>INDIA:  LATUR</t>
  </si>
  <si>
    <t>CHINA:  SOUTHERN XINJIANG:  SHUFU</t>
  </si>
  <si>
    <t>CHINA:  QINGHAI PROVINCE:  GONGHE</t>
  </si>
  <si>
    <t>PA</t>
  </si>
  <si>
    <t>CALIFORNIA:  NORTHRIDGE</t>
  </si>
  <si>
    <t>INDONESIA:  KAU</t>
  </si>
  <si>
    <t>WYOMING:  AFTON</t>
  </si>
  <si>
    <t>UGANDA</t>
  </si>
  <si>
    <t>IRAN:  SISTAN</t>
  </si>
  <si>
    <t>IRAN:  SOUTHERN:  FIRUZABAD</t>
  </si>
  <si>
    <t>HAITI</t>
  </si>
  <si>
    <t>HAITI: SAINT-LOUIS DU NORD</t>
  </si>
  <si>
    <t>JAPAN:  OFF EAST COAST OF HONSHU ISLAND</t>
  </si>
  <si>
    <t>BOLIVIA</t>
  </si>
  <si>
    <t>NEW ZEALAND:  SOUTH ISLAND:  CHRISTCHURCH</t>
  </si>
  <si>
    <t>ALGERIA:  MASCARA</t>
  </si>
  <si>
    <t>CALIFORNIA:  NORTH:  HONEYDEW</t>
  </si>
  <si>
    <t>RUSSIA:  KURIL ISLANDS; JAPAN:  HOKKAIDO</t>
  </si>
  <si>
    <t>INDONESIA:  HALMAHERA</t>
  </si>
  <si>
    <t>PHILIPPINES:  MINDORO</t>
  </si>
  <si>
    <t>JAPAN:  HONSHU</t>
  </si>
  <si>
    <t>NEW ZEALAND:  NORTH ISLAND; S ISLAND:  CHRISTCHURCH</t>
  </si>
  <si>
    <t>CYPRUS</t>
  </si>
  <si>
    <t>INDONESIA:  IRIAN JAYA REGION</t>
  </si>
  <si>
    <t>SAMOA:  APIA; AMERICAN SAMOA:  PAGO PAGO; NIUE</t>
  </si>
  <si>
    <t>PHILIPPINES:  SAMAR</t>
  </si>
  <si>
    <t>NEW CALEDONIA:  NOUMEA; VANUATU:  PORT-VILA</t>
  </si>
  <si>
    <t>ECUADOR:  QUITO</t>
  </si>
  <si>
    <t>ALASKA:  FAIRBANKS NORTH STAR COUNTY</t>
  </si>
  <si>
    <t>JAPAN:  RYUKU IS.</t>
  </si>
  <si>
    <t>CHINA:  YUNNAN PROVINCE:  WUDING</t>
  </si>
  <si>
    <t>CHILE:  NEAR CENTRAL COAST</t>
  </si>
  <si>
    <t>EGYPT:  NUWAYBI; SAUDI ARABIA; ISRAEL; JORDAN</t>
  </si>
  <si>
    <t>CHINA:  YUNNAN PROVINCE:  LIJIANG</t>
  </si>
  <si>
    <t>MEXICO:  OFF COAST OF GUERRERO</t>
  </si>
  <si>
    <t>SOLOMON ISLANDS:  BOUGAINVILLE ISLAND</t>
  </si>
  <si>
    <t>CHILE:  EASTER ISLAND REGION</t>
  </si>
  <si>
    <t>CROATIA</t>
  </si>
  <si>
    <t>TAIWAN REGION</t>
  </si>
  <si>
    <t>JAPAN:  KYUSHU ISLAND</t>
  </si>
  <si>
    <t>JAPAN:  KYUSHU</t>
  </si>
  <si>
    <t>CHINA:  SOUTHERN XINJIANG:  JIASHI COUNTY</t>
  </si>
  <si>
    <t>IRAN:  ARDABIL</t>
  </si>
  <si>
    <t>CHINA:  S. XINJIANG</t>
  </si>
  <si>
    <t>TRINIDAD AND TOBAGO</t>
  </si>
  <si>
    <t>TOBAGO</t>
  </si>
  <si>
    <t>INDIA:  SOUTHERN:  JABALPUR</t>
  </si>
  <si>
    <t>VENEZUELA:  CARIACO-CUMANA</t>
  </si>
  <si>
    <t>SOUTH AFRICA:  AVGOLD'S HARTEBEESTFONTEIN MINE</t>
  </si>
  <si>
    <t>AFGHANISTAN:  ROSTAQ; TAJIKISTAN:  DUSHANBE</t>
  </si>
  <si>
    <t>BALLENY ISLANDS</t>
  </si>
  <si>
    <t>AUSTRIA</t>
  </si>
  <si>
    <t>CHINA:  SOUTHERN XINJIANG</t>
  </si>
  <si>
    <t>PAPUA NEW GUINEA:  SISSANO</t>
  </si>
  <si>
    <t>CHINA:  SOUTHERN XINJIANG:  JIASHI</t>
  </si>
  <si>
    <t>IRAN:  SOUTHERN:  BIGHERD-KHONJ</t>
  </si>
  <si>
    <t>CHINA:  YUNNAN PROVINCE  SOUTHEASTERN</t>
  </si>
  <si>
    <t>IRAN:  SOUTHERN:  KERMAN</t>
  </si>
  <si>
    <t>CHINA:  NE: ZHANGBEI COUNTY</t>
  </si>
  <si>
    <t>IRAN:  SOUTHERN:  FARS PROVINCE</t>
  </si>
  <si>
    <t>AZERBAIJAN</t>
  </si>
  <si>
    <t>MEXICO:  GUERRERO:  COAHUAYUTLA; MICHOACAN: CUITZEO</t>
  </si>
  <si>
    <t>GUATEMALA:  IZABAL-PUERTO BARRIOS; HONDURAS:  W</t>
  </si>
  <si>
    <t>TURKEY:  IZMIT</t>
  </si>
  <si>
    <t>GREECE:  ATHENS</t>
  </si>
  <si>
    <t>TURKEY:  ADAPAZARI-GOLUCK-KOCAELI</t>
  </si>
  <si>
    <t>TAIWAN:  CENTRAL</t>
  </si>
  <si>
    <t>TAIWAN:  CHIA-I</t>
  </si>
  <si>
    <t>CHINA:  SHANXI:  NORTHEASTERN</t>
  </si>
  <si>
    <t>CHINA:  YUNNAN PROVINCE:  CHENGJIANG</t>
  </si>
  <si>
    <t>VANUATU ISLANDS:  PENTECOST</t>
  </si>
  <si>
    <t>CHINA:  NORTHEASTERN:  SANJIANFANG</t>
  </si>
  <si>
    <t>ALGERIA:  NORTHERN:  AIN TEMOUCHENT</t>
  </si>
  <si>
    <t>INDIA-BANGLADESH BORDER:  MAHESHKHALI</t>
  </si>
  <si>
    <t>CHINA:  LIAONING PROVINCE</t>
  </si>
  <si>
    <t>CHINA:  YUNNAN PROVINCE:  YAOAN COUNTY</t>
  </si>
  <si>
    <t>SOUTH AFRICA; SWAZILAND:  MBABANE-MANZINI</t>
  </si>
  <si>
    <t>JAPAN:  VOLCANO ISLANDS</t>
  </si>
  <si>
    <t>GREECE:  CRETE</t>
  </si>
  <si>
    <t>TAIWAN:  TAI-CHUNG COUNTY</t>
  </si>
  <si>
    <t>CHINA:  YUNNAN PROVINCE:  LIUKU; MYANMAR</t>
  </si>
  <si>
    <t>INDONESIA:  SOUTHERN SUMATERA:  LAHAT</t>
  </si>
  <si>
    <t>TAIWAN:  NAN-TOU</t>
  </si>
  <si>
    <t>JAPAN:  NEAR S COAST HONSHU:  KOZU-SHIMA</t>
  </si>
  <si>
    <t>NICARAGUA:  MASAYA</t>
  </si>
  <si>
    <t>JAPAN:  NEAR S COAST HONSHU:  NII-JIMA</t>
  </si>
  <si>
    <t>CALIFORNIA:  NAPA</t>
  </si>
  <si>
    <t>TANZANIA</t>
  </si>
  <si>
    <t>AFGHANISTAN-TAJIKISTAN:  RAKHOR</t>
  </si>
  <si>
    <t>PANAMA-COLOMBIA:  JURADO</t>
  </si>
  <si>
    <t>AZERBAIJAN:  BAKU</t>
  </si>
  <si>
    <t>TURKMENISTAN:  NEBITDAG-TURKMENBASHI</t>
  </si>
  <si>
    <t>TURKEY:  AFYON-BOLVADIN</t>
  </si>
  <si>
    <t>EL SALVADOR:  DAMAGE &amp; INJURIES IN EVERY DEPT.</t>
  </si>
  <si>
    <t>EL SALVADOR: SAN JUAN TEPEZONTES-SAN VICENTE-COJUTEP</t>
  </si>
  <si>
    <t>EL SALVADOR:  CONCHAGUA</t>
  </si>
  <si>
    <t>CHINA:  YUNNAN:  NINGLANG; SICHUAN:  YANYUAN</t>
  </si>
  <si>
    <t>AFGHANISTAN:  HINDU KUSH:  PARVAN</t>
  </si>
  <si>
    <t>TURKEY:  OSMANIYE</t>
  </si>
  <si>
    <t>CHINA:  YUNNAN PROVINCE:  JIANGCHUAN</t>
  </si>
  <si>
    <t>GREECE:  SKYROS</t>
  </si>
  <si>
    <t>PERU:  ANTABAMA</t>
  </si>
  <si>
    <t>CALIFORNIA:  LOS ANGELES</t>
  </si>
  <si>
    <t>BC</t>
  </si>
  <si>
    <t>CANADA:  QUEEN CHARLOTTE ISLANDS</t>
  </si>
  <si>
    <t>CHINA:  YUNNAN PROVINCE:  YONGSHENG</t>
  </si>
  <si>
    <t>CHINA:  QINGHAI PROVINCE:  XIDATAN</t>
  </si>
  <si>
    <t>BANGLADESH:  DHAKA</t>
  </si>
  <si>
    <t>TAJIKISTAN:  ROGHUN</t>
  </si>
  <si>
    <t>PAPUA NEW GUINEA:  AITAPE</t>
  </si>
  <si>
    <t>RWANDA</t>
  </si>
  <si>
    <t>RWANDA:  GISENYI</t>
  </si>
  <si>
    <t>TURKEY:  AFYON</t>
  </si>
  <si>
    <t>IRAN:  BAGHAN</t>
  </si>
  <si>
    <t>JAPAN:  RYUKYU ISLANDS</t>
  </si>
  <si>
    <t>TAIWAN:  TAIPEI</t>
  </si>
  <si>
    <t>TAJIKISTAN; AFGHANISTAN: DO ABI-NAHRIN</t>
  </si>
  <si>
    <t>NY</t>
  </si>
  <si>
    <t>BALKANS NW:  KOSOVO; MACEDONIA:  N</t>
  </si>
  <si>
    <t>IRAN:  WESTERN:  KERMANSHAH</t>
  </si>
  <si>
    <t>GEORGIA:  TBILISI</t>
  </si>
  <si>
    <t>TANZANIA:  BUNDA</t>
  </si>
  <si>
    <t>IRAN:  AB GARM-ABHAR-AVAJ-SHIRIN SU</t>
  </si>
  <si>
    <t>CHINA:  SICHUAN PROVINCE:  RULONG</t>
  </si>
  <si>
    <t>NORTHERN MARIANA ISLANDS:  SAIPAN</t>
  </si>
  <si>
    <t>INDONESIA:   SULAWESI:  TOJO</t>
  </si>
  <si>
    <t>ITALY:  SICILY:  PALERMO</t>
  </si>
  <si>
    <t>INDONESIA:  NEW GUINEA:  IRIAN JAYA:  RANSIKI</t>
  </si>
  <si>
    <t>IRAN:  MASJED-E SOLEYMAN</t>
  </si>
  <si>
    <t>ITALY:  SICILY:  SANTA VENERINA</t>
  </si>
  <si>
    <t>PAKISTAN:  GILGIT</t>
  </si>
  <si>
    <t>INDONESIA:  SUMATERA:  SIMEULUE</t>
  </si>
  <si>
    <t>VANUATU ISLANDS: MERE LAVA ISLAND</t>
  </si>
  <si>
    <t>CHINA:  GANSU PROVINCE:  YUMNE</t>
  </si>
  <si>
    <t>IRAN:  KERMANSHAH</t>
  </si>
  <si>
    <t>CHINA:  XINJIANG:  WUQIA</t>
  </si>
  <si>
    <t>AFGHANISTAN:  JALALABAD</t>
  </si>
  <si>
    <t>INDONESIA:  SUMBAWA ISLAND:  DOMPU</t>
  </si>
  <si>
    <t>CHINA:  N. XINJIANG:  URUMQI</t>
  </si>
  <si>
    <t>PHILIPPINES: LUZON:  DIMASALANG</t>
  </si>
  <si>
    <t>CALIFORNIA:  BIG BEAR CITY</t>
  </si>
  <si>
    <t>CHINA:  S. XINJIANG:  BACHU</t>
  </si>
  <si>
    <t>GERMANY:  ALBSTADT</t>
  </si>
  <si>
    <t>INDONESIA:  FLORES:  REO</t>
  </si>
  <si>
    <t>BHUTAN</t>
  </si>
  <si>
    <t>BHUTAN:  PHUENTSHOLING</t>
  </si>
  <si>
    <t>CHINA:  QINGHAI PROVINCE:  DELINGHA</t>
  </si>
  <si>
    <t>AL</t>
  </si>
  <si>
    <t>CHINA:  S. XINJIANG:  YOPURGA</t>
  </si>
  <si>
    <t>KENTUCKY:  BARDWELL</t>
  </si>
  <si>
    <t>IRAN:  SOUTHERN: GAJJIABAD</t>
  </si>
  <si>
    <t>INDIAN OCEAN</t>
  </si>
  <si>
    <t>INDIAN OCEAN:  FELT IN MALDIVES</t>
  </si>
  <si>
    <t>TURKEY:  WESTERN:  BULDAN</t>
  </si>
  <si>
    <t>BANGLADESH:  RANGAMATI</t>
  </si>
  <si>
    <t>SCOTIA SEA:  SOUTH ORKNEY ISLANDS: LAURIE IS</t>
  </si>
  <si>
    <t>INDONESIA:  HALMAHERA:  WASILE</t>
  </si>
  <si>
    <t>MYANMAR (BURMA):  TAUNGDWINGYI; THAILAND:  BANGKOK</t>
  </si>
  <si>
    <t>JAPAN:  HOKKAIDO</t>
  </si>
  <si>
    <t>RUSSIA:  KOSH-AGACH</t>
  </si>
  <si>
    <t>NEW ZEALAND:  CHRISTCHURCH</t>
  </si>
  <si>
    <t>JAPAN:  NEAR S COAST HONSHU:  ATSUGI</t>
  </si>
  <si>
    <t>CHINA:  YUNNAN PROVINCE:  DAYAO</t>
  </si>
  <si>
    <t>PHILIPPINES:  SAMAR:  CAN-AVID</t>
  </si>
  <si>
    <t>CHINA:  YUNNAN PROVINCE:  LUDIAN</t>
  </si>
  <si>
    <t>CHINA:  XINJIANG:  ZHAOSU</t>
  </si>
  <si>
    <t>IRAN:  WESTERN:  MASJED-E- SOLEYMAN</t>
  </si>
  <si>
    <t>BULGARIA: POVADIYA</t>
  </si>
  <si>
    <t>NEW CALEDONIA:  LOYALTY ISLANDS</t>
  </si>
  <si>
    <t>SLOVAKIA</t>
  </si>
  <si>
    <t>SLOVAKIA:  SLOVENSKO L'UPCA</t>
  </si>
  <si>
    <t>INDONESIA:  SERAM</t>
  </si>
  <si>
    <t>PANAMA-COSTA RICA:  CHIRIQUI</t>
  </si>
  <si>
    <t>INDONESIA:  NABIRE</t>
  </si>
  <si>
    <t>JORDAN</t>
  </si>
  <si>
    <t>INDONESIA:  SUMATRA:  PADANGPANJANG</t>
  </si>
  <si>
    <t>INDONESIA:  SUMATRA:  PESISIR SELATAN</t>
  </si>
  <si>
    <t>BURUNDI</t>
  </si>
  <si>
    <t>BURUNDI:  RUYAGA</t>
  </si>
  <si>
    <t>MOROCCO</t>
  </si>
  <si>
    <t>GREECE:  SOUTHERN:  KALAMATA</t>
  </si>
  <si>
    <t>TURKEY:  ERZURUM</t>
  </si>
  <si>
    <t>TURKEY:  ASKALE</t>
  </si>
  <si>
    <t>INDONESIA:  SUMATRA:  PADANG</t>
  </si>
  <si>
    <t>INDONESIA:  TIMOR: KUPANG</t>
  </si>
  <si>
    <t>TAIWAN:  HUALIEN: TAROKO GORGE NATIONAL PARK</t>
  </si>
  <si>
    <t>CHILE: CANETE</t>
  </si>
  <si>
    <t>IRAN:  KAZERUN</t>
  </si>
  <si>
    <t>PAKISTAN:  QUETTA</t>
  </si>
  <si>
    <t>PHILIPPINES:  BOHOL ISLAND:  TUBIGON</t>
  </si>
  <si>
    <t>SAUDI ARABIA</t>
  </si>
  <si>
    <t>SAUDI ARABIA: WESTERN</t>
  </si>
  <si>
    <t>TURKEY:  DOGUBEYAZIT</t>
  </si>
  <si>
    <t>AFGHANISTAN: HERAT</t>
  </si>
  <si>
    <t>AFGHANISTAN: PAKTIA PROVINCE</t>
  </si>
  <si>
    <t>TURKEY:  BODRUM</t>
  </si>
  <si>
    <t>JAPAN:  HONSHU:  W COAST: KYOTO</t>
  </si>
  <si>
    <t>ARGENTINA: CATAMARCA</t>
  </si>
  <si>
    <t>POLAND</t>
  </si>
  <si>
    <t>IRAN:  GOLESTAN</t>
  </si>
  <si>
    <t>TAIWAN:  T'AO-YUAN</t>
  </si>
  <si>
    <t>CHINA:  YUNNAN PROVINCE:  BAOSHAN</t>
  </si>
  <si>
    <t>JAPAN:  HONSHU:  NIIGATA PREFECTURE</t>
  </si>
  <si>
    <t>CANADA:  VANCOUVER ISLAND</t>
  </si>
  <si>
    <t>GREECE:  CRETE:  ANTIKYTHIRA</t>
  </si>
  <si>
    <t>INDONESIA:  KEPULAUAN ALOR</t>
  </si>
  <si>
    <t>IRAN:  W</t>
  </si>
  <si>
    <t>ITALY:  NORTHERN:  BRESCIA</t>
  </si>
  <si>
    <t>ALGERIA:  BOUMERDAS</t>
  </si>
  <si>
    <t>TRINIDAD:  MAYARO</t>
  </si>
  <si>
    <t>ALGERIA:  ZEMMOURI</t>
  </si>
  <si>
    <t>JAPAN:  HOKKAIDO:  KUSHIRO</t>
  </si>
  <si>
    <t>TURKEY:  MARMARIS</t>
  </si>
  <si>
    <t>INDONESIA:  SUMATRA:  ACEH:  OFF WEST COAST</t>
  </si>
  <si>
    <t>NEW ZEALAND:  NORTH ISLAND</t>
  </si>
  <si>
    <t>INDONESIA:  SULAWESI:  PALU</t>
  </si>
  <si>
    <t>CHINA:  YUNNAN PROVINCE:  SIMAO</t>
  </si>
  <si>
    <t>TURKEY:  HAKKARI</t>
  </si>
  <si>
    <t>INDONESIA:  JAVA:  GARUT</t>
  </si>
  <si>
    <t>CHINA:  XINJIANG PROVINCE:  WUSHI</t>
  </si>
  <si>
    <t>INDIA:  KHASPUR</t>
  </si>
  <si>
    <t>IRAN:  KERMAN PROVINCE:  ZARAND</t>
  </si>
  <si>
    <t>IRAN:  SARAVAN</t>
  </si>
  <si>
    <t>TURKEY:  EASTERN:  BINGOL PROVINCE</t>
  </si>
  <si>
    <t>INDIA:  MAHARASHTRA:  DHEBEWADI</t>
  </si>
  <si>
    <t>INDONESIA:  SUMATERA:  SW</t>
  </si>
  <si>
    <t>INDONESIA:  PADANG</t>
  </si>
  <si>
    <t>CHILE:  TARAPACA</t>
  </si>
  <si>
    <t>CALIFORNIA:  OFF COAST NORTHERN</t>
  </si>
  <si>
    <t>INDONESIA:  SUMATRA:  NIAS ISLAND:  GUNUNGSITOLI</t>
  </si>
  <si>
    <t>INDONESIA:  SULAWESI:  DONGGALA</t>
  </si>
  <si>
    <t>ALBANIA:  TROPOJE</t>
  </si>
  <si>
    <t>INDONESIA:  TIMOR:  TIMOR TENGAH UTARA</t>
  </si>
  <si>
    <t>CHINA:  DAQING</t>
  </si>
  <si>
    <t>MT</t>
  </si>
  <si>
    <t>CHINA:  YUNNAN PROVINCE:  HUIZE</t>
  </si>
  <si>
    <t>VIETNAM</t>
  </si>
  <si>
    <t>VIETNAM:  HO CHI MINH CITY</t>
  </si>
  <si>
    <t>CHINA:  YUNNAN PROVINCE:  WENSHAN</t>
  </si>
  <si>
    <t>INDIA:  MAHARASHTRA</t>
  </si>
  <si>
    <t>INDIA:  UTTARANCHAL:  UTTARKAHI</t>
  </si>
  <si>
    <t>ETHIOPIA:  DABBAHU</t>
  </si>
  <si>
    <t>PERU:  MOQUEGUA</t>
  </si>
  <si>
    <t>ECUADOR:  BAEZA</t>
  </si>
  <si>
    <t>CHINA:  GUANGXI PROVINCE</t>
  </si>
  <si>
    <t>PERU:  N</t>
  </si>
  <si>
    <t>TURKEY:  DOGANYOL</t>
  </si>
  <si>
    <t>CONGO:  KALEMIE</t>
  </si>
  <si>
    <t>TURKEY:  AKHISAR</t>
  </si>
  <si>
    <t>GREECE:  SOUTHERN</t>
  </si>
  <si>
    <t>INDIA:  SIKKIM</t>
  </si>
  <si>
    <t>GREECE-BULGARIA BORDER REGION</t>
  </si>
  <si>
    <t>MOZAMBIQUE</t>
  </si>
  <si>
    <t>BHUTAN:  TASHIGANG</t>
  </si>
  <si>
    <t>IRAN:  SOUTHERN</t>
  </si>
  <si>
    <t>INDIA:  GUJARAT</t>
  </si>
  <si>
    <t>PAKISTAN:  MIRPUR DISTRICT</t>
  </si>
  <si>
    <t>INDONESIA:  N. SUMATRA: TAPAKTUAN</t>
  </si>
  <si>
    <t>TAIWAN:  T'AIT-TUNG</t>
  </si>
  <si>
    <t>PAKISTAN:  BATGRAM</t>
  </si>
  <si>
    <t>GREECE:  ZAKYNTHOS</t>
  </si>
  <si>
    <t>RUSSIA:  KORYAKSKIY</t>
  </si>
  <si>
    <t>PANAMA:  BOQUETE</t>
  </si>
  <si>
    <t>IRAN:  ZARAND</t>
  </si>
  <si>
    <t>INDONESIA:  SUMATRA:  KALIANDAK</t>
  </si>
  <si>
    <t>IRAN:  SOUTHERN:  QESHM</t>
  </si>
  <si>
    <t>MALAWI:  SALIMA</t>
  </si>
  <si>
    <t>ALBANIA:  TEPELENE</t>
  </si>
  <si>
    <t>CHINA:  YANJIN</t>
  </si>
  <si>
    <t>TAJIKISTAN:  PANJ-QUMSANGIR</t>
  </si>
  <si>
    <t>ARGENTINA:  MENDOZA</t>
  </si>
  <si>
    <t>TAJIKISTAN:  DUSHANBE (STALINABAD)</t>
  </si>
  <si>
    <t>GULF OF MEXICO</t>
  </si>
  <si>
    <t>TRINIDAD:  PORT-OF-SPAIN</t>
  </si>
  <si>
    <t>TRINIDAD:  GASPARILLO</t>
  </si>
  <si>
    <t>HAWAIIAN ISLANDS</t>
  </si>
  <si>
    <t>CHINA:  HUBEI</t>
  </si>
  <si>
    <t>CHINA:  NEI MONGOL</t>
  </si>
  <si>
    <t>FRANCE:  PYRENEES</t>
  </si>
  <si>
    <t>HUNGARY</t>
  </si>
  <si>
    <t>HUNGARY:  BEREGDAROC</t>
  </si>
  <si>
    <t>CHINA:  XINJIANG PROVINCE:  NORTH</t>
  </si>
  <si>
    <t>INDONESIA:  SULAWESI: PINRANG</t>
  </si>
  <si>
    <t>INDONESIA:  HALMAHERA:  MOROTAI</t>
  </si>
  <si>
    <t>INDONESIA:  SUMABAWA:  BIMA</t>
  </si>
  <si>
    <t>SWITZERLAND</t>
  </si>
  <si>
    <t>SWITZERLAND:  BASEL</t>
  </si>
  <si>
    <t>THAILAND:  MAE RIM</t>
  </si>
  <si>
    <t>INDIA:  RAJASTHAN</t>
  </si>
  <si>
    <t>KYRGYZSTAN:  KOCHKOR</t>
  </si>
  <si>
    <t>TAIWAN:  PINGTUNG</t>
  </si>
  <si>
    <t>HUNGARY:  BUDAPEST</t>
  </si>
  <si>
    <t>KYRGYZSTAN:  ISFARIA</t>
  </si>
  <si>
    <t>TURKEY:  E</t>
  </si>
  <si>
    <t>INDONESIA:  MOLUCCA ISLANDS:  N</t>
  </si>
  <si>
    <t>INDONESIA:  SUMATRA:  SOUTHERN</t>
  </si>
  <si>
    <t>IRAN:  WESTERN:  DORUD</t>
  </si>
  <si>
    <t>JAPAN:  HONSHU:  W COAST</t>
  </si>
  <si>
    <t>JAPAN:  HONSHU:  W</t>
  </si>
  <si>
    <t>ALBANIA:  TIRANA</t>
  </si>
  <si>
    <t>CHILE:  SOUTHERN</t>
  </si>
  <si>
    <t>UNITED KINGDOM:  ENGLAND:  FOLKESTONE</t>
  </si>
  <si>
    <t>MONTANA:  SHERIDAN</t>
  </si>
  <si>
    <t>LAOS</t>
  </si>
  <si>
    <t>INDONESIA: LABUHA</t>
  </si>
  <si>
    <t>CHINA:  YUNNAN PROVINCE:  NING'ER</t>
  </si>
  <si>
    <t>GUATEMALA:  GUATEMALA CITY</t>
  </si>
  <si>
    <t>IRAN:  QOM</t>
  </si>
  <si>
    <t>ECUADOR:  ZARUMA</t>
  </si>
  <si>
    <t>CHINA:  XINJIANG:  TEKES</t>
  </si>
  <si>
    <t>CALIFORNIA:  MONTCLAIR</t>
  </si>
  <si>
    <t>INDONESIA:  MALUKU:  N</t>
  </si>
  <si>
    <t>VANUATU ISLANDS:  LUGANVILLE</t>
  </si>
  <si>
    <t>ALASKA:  ALEUTIAN ISLANDS</t>
  </si>
  <si>
    <t>UT</t>
  </si>
  <si>
    <t>UTAH:  HUNTINGTON</t>
  </si>
  <si>
    <t>UTAH</t>
  </si>
  <si>
    <t>INDIA:  MAHARASHTRA:  SATARA</t>
  </si>
  <si>
    <t>INDONESIA:  SITUBONDO</t>
  </si>
  <si>
    <t>INDONESIA:  SUMATRA</t>
  </si>
  <si>
    <t>NEW ZEALAND:  AUCKLAND ISLANDS</t>
  </si>
  <si>
    <t>NEW ZEALAND:  SOUTH ISLAND:  FIORDLAND</t>
  </si>
  <si>
    <t>PAKISTAN:  GHANCHE</t>
  </si>
  <si>
    <t>CALIFORNIA:  SAN JOSE</t>
  </si>
  <si>
    <t>PHILIPPINES:  BOHOL ISLAND:  MABINI</t>
  </si>
  <si>
    <t>MARTINIQUE</t>
  </si>
  <si>
    <t>BRAZIL:  MINAS GERAIS</t>
  </si>
  <si>
    <t>NEW ZEALAND:  OFF COAST NORTH ISLAND</t>
  </si>
  <si>
    <t>TURKEY:  CENTRAL:  ANKARA</t>
  </si>
  <si>
    <t>KYRGYZSTAN:  OSH</t>
  </si>
  <si>
    <t>ALGERIA:  ORAN</t>
  </si>
  <si>
    <t>CONGO:  BUKAVU</t>
  </si>
  <si>
    <t>INDIA:  WEST BENGAL</t>
  </si>
  <si>
    <t>MEXICO:  BAJA CALIFORNIA</t>
  </si>
  <si>
    <t>IRAN:  NASIRABAD</t>
  </si>
  <si>
    <t>LEBANON</t>
  </si>
  <si>
    <t>LEBANON-SYRIA:  BAALBEC</t>
  </si>
  <si>
    <t>INDONESIA:  SUMATERA:  ACEH PROVINCE</t>
  </si>
  <si>
    <t>NEVADA:  WELLS</t>
  </si>
  <si>
    <t>UNITED KINGDOM:  ENGLAND:  LINCOLNSHIRE</t>
  </si>
  <si>
    <t>BRAZIL:  SOBRAL</t>
  </si>
  <si>
    <t>CHINA:  XINJIANG PROVINCE</t>
  </si>
  <si>
    <t>PERU:  OFF COAST</t>
  </si>
  <si>
    <t>NEW CALEDONIA: LOYALTY ISLANDS</t>
  </si>
  <si>
    <t>ILLINOIS:  WEST SALEM</t>
  </si>
  <si>
    <t>NEVADA:  FALLON</t>
  </si>
  <si>
    <t>JAPAN:  HONSHU:  E COAST</t>
  </si>
  <si>
    <t>BRAZIL:  ALCANTARAS</t>
  </si>
  <si>
    <t>PANAMA-COSTA RICA</t>
  </si>
  <si>
    <t>ICELAND: REYKJAVIK</t>
  </si>
  <si>
    <t>INDIA:  MANPUR</t>
  </si>
  <si>
    <t>IRAN:  NE:  KATKAN</t>
  </si>
  <si>
    <t>RUSSIA:  SEA OF OKHOTSK</t>
  </si>
  <si>
    <t>JAPAN:  HONSHU:  N</t>
  </si>
  <si>
    <t>PHILIPPINES:  LUZON:  LEGASPI</t>
  </si>
  <si>
    <t>ATLANTIC OCEAN:  SOUTH</t>
  </si>
  <si>
    <t>RUSSIA:  LAKE BAYKAL</t>
  </si>
  <si>
    <t>TURKEY:  ADIYAMAN</t>
  </si>
  <si>
    <t>IRAN:  HORMOZGAN PROVINCE</t>
  </si>
  <si>
    <t>KYRGYZSTAN: NURA</t>
  </si>
  <si>
    <t>RUSSIA:  CAUCASUS:  CHECHNYA</t>
  </si>
  <si>
    <t>CHINA:  QINGHAI PROVINCE</t>
  </si>
  <si>
    <t>INDONESIA:  MINAHASSA PENINSULA</t>
  </si>
  <si>
    <t>CZECH REPUBLIC</t>
  </si>
  <si>
    <t>CZECH REPUBLIC:  KARVINA</t>
  </si>
  <si>
    <t>IRAN:  S</t>
  </si>
  <si>
    <t>ARGENTINA:  POTRERILLOS</t>
  </si>
  <si>
    <t>PAPUA NEW GUINEA:  NEAR NORTH COAST</t>
  </si>
  <si>
    <t>COSTA RICA:  LA PAZ</t>
  </si>
  <si>
    <t>PERU:  PACCHA</t>
  </si>
  <si>
    <t>INDONESIA:  KEPULAUAN TALAUD</t>
  </si>
  <si>
    <t>PAKISTAN; INDIA:  KASHMIR</t>
  </si>
  <si>
    <t>INDIA:  CHAIBASA</t>
  </si>
  <si>
    <t>NICARAGUA:  SAN JUAN DEL RIO COCO</t>
  </si>
  <si>
    <t>ITALY:  L'AQUILA</t>
  </si>
  <si>
    <t>INDIA:  JAISALMER</t>
  </si>
  <si>
    <t>AFGHANISTAN:  NANGARHAR</t>
  </si>
  <si>
    <t>BALKANS NW:  MACEDONIA</t>
  </si>
  <si>
    <t>HONDURAS:  NORTHERN; BELIZE</t>
  </si>
  <si>
    <t>VANUATU ISLANDS:  TONGOA</t>
  </si>
  <si>
    <t>KAZAKHSTAN:  TEKELI</t>
  </si>
  <si>
    <t>PANAMA: PANAMA CITY</t>
  </si>
  <si>
    <t>NEW ZEALAND:  OFF WEST COAST OF SOUTH ISLAND</t>
  </si>
  <si>
    <t>CHINA: TIBET (XIZANG PROVINCE):   GYUNGCAN</t>
  </si>
  <si>
    <t>CHINA:  CHONGQING PROVINCE:  RONGCHANG</t>
  </si>
  <si>
    <t>INDIA:  ANDAMAN I</t>
  </si>
  <si>
    <t>MYANMAR (BURMA);  INDIA:  SIBSAGAR</t>
  </si>
  <si>
    <t>GEORGIA:  NORTHWESTERN</t>
  </si>
  <si>
    <t>VENEZUELA:  CARABOBO</t>
  </si>
  <si>
    <t>INDONESIA:  BALI:  DENPASAR</t>
  </si>
  <si>
    <t>AUSTRALIA:  MORNINGTON</t>
  </si>
  <si>
    <t>INDONESIA:  SUMATRA:  SOUTHERN:  KERINCI</t>
  </si>
  <si>
    <t>ECUADOR:  TENA</t>
  </si>
  <si>
    <t>AFGHANISTAN:  HINDU KUSH</t>
  </si>
  <si>
    <t>VENEZUELA:  SIQUISIQUE</t>
  </si>
  <si>
    <t>SOUTH AFRICA:  CARLETONVILLE</t>
  </si>
  <si>
    <t>MALAWI:  KARONGA</t>
  </si>
  <si>
    <t>JAPAN:  HONSHU:  ITO</t>
  </si>
  <si>
    <t>MEXICO:  MEXICALI</t>
  </si>
  <si>
    <t>BHUTAN:  DAMETSI</t>
  </si>
  <si>
    <t>HAITI:  PORT-AU-PRINCE</t>
  </si>
  <si>
    <t>VENEZUELA:  CARIACO</t>
  </si>
  <si>
    <t>IRAN:  KHUZESTAN:  ARRJAN</t>
  </si>
  <si>
    <t>CHINA:  GUIZHOU PROVINCE</t>
  </si>
  <si>
    <t>CHINA:  SICHUAN PROVINCE: MOXI</t>
  </si>
  <si>
    <t>ARGENTINA:  SALTA</t>
  </si>
  <si>
    <t>TAIWAN:  KAO-HSIUNG</t>
  </si>
  <si>
    <t>CHILE:  RANCAGUA</t>
  </si>
  <si>
    <t>INDIA: ANDAMAN ISLANDS:  DIGLIPUR</t>
  </si>
  <si>
    <t>CHINA:  QINGHAI PROVINCE:  YUSHU</t>
  </si>
  <si>
    <t>AFGHANISTAN:  SAMANGAN PROVINCE</t>
  </si>
  <si>
    <t>AUSTRALIA:  KALGOORLIE</t>
  </si>
  <si>
    <t>INDIA:  CHAMOLI</t>
  </si>
  <si>
    <t>PERU:  TACNA</t>
  </si>
  <si>
    <t>INDONESIA:  N. SUMATRA: SIMEULUE ISLAND</t>
  </si>
  <si>
    <t>ALGERIA:  NORTHERN:  BENI YELLMAN</t>
  </si>
  <si>
    <t>CALIFORNIA:  OCOTILLO</t>
  </si>
  <si>
    <t>INDONESIA: NEW GUINEA:  IRIAN JAYA: JAPEN</t>
  </si>
  <si>
    <t>INDIA:  ANDAMAN ISLANDS:  DIGLIPUR</t>
  </si>
  <si>
    <t>INDIA:  TAULI</t>
  </si>
  <si>
    <t>MEXICO:  SAN ANDRES HUAXPALTEPEC</t>
  </si>
  <si>
    <t>IRAN:  FARSINAJ</t>
  </si>
  <si>
    <t>PHILIPPINES:  CELEBES SEA:  MORO GULF</t>
  </si>
  <si>
    <t>IRAN:  TORBET-I-HEYDARIYEH</t>
  </si>
  <si>
    <t>IRAN:  DAMGHAN-TORUD</t>
  </si>
  <si>
    <t>NEW ZEALAND:  NORTH ISLAND:  PORANGAHAU</t>
  </si>
  <si>
    <t>NEW ZEALAND:  SOUTH ISLAND:  CANTERBURY</t>
  </si>
  <si>
    <t>BANGLADESH:  NARAYANGANJ</t>
  </si>
  <si>
    <t>IRAN:  SHIRAZ</t>
  </si>
  <si>
    <t>BALKANS NW: SERBIA:  KRALJEVO</t>
  </si>
  <si>
    <t>IRAN:  DORUD-RAZAN</t>
  </si>
  <si>
    <t>OK</t>
  </si>
  <si>
    <t>OKLAHOMA:  LUTHER</t>
  </si>
  <si>
    <t>IRAN:  KERMAN</t>
  </si>
  <si>
    <t>JAPAN:  BONIN ISLANDS</t>
  </si>
  <si>
    <t>IRAN:  FARS PROVINCE</t>
  </si>
  <si>
    <t>CHINA:  YUNNAN PROVINCE:  PINGYUAN</t>
  </si>
  <si>
    <t>MYANMAR (BURMA):  MONYWA</t>
  </si>
  <si>
    <t>CHILE:  OFF COAST CENTRAL</t>
  </si>
  <si>
    <t>COLORADO:  PAONIA</t>
  </si>
  <si>
    <t>JAPAN:  NEAR E COAST HONSHU</t>
  </si>
  <si>
    <t>JAPAN:  OFF EAST COAST HONSHU</t>
  </si>
  <si>
    <t>MYANMAR:  TACHILEK</t>
  </si>
  <si>
    <t>JAPAN: NEAR E COAST HONSHU</t>
  </si>
  <si>
    <t>CHINA:  SICHUAN PROVINCE:  LUHUO</t>
  </si>
  <si>
    <t>INDONESIA:   SULAWESI:  KENDARI</t>
  </si>
  <si>
    <t>SPAIN:  LORCA</t>
  </si>
  <si>
    <t>TURKEY:  SIMAV</t>
  </si>
  <si>
    <t>CHINA:  XINJIANG PROVINCE:  DABANCHENG</t>
  </si>
  <si>
    <t>ALASKA: ALEUTIAN ISLANDS: FOX ISLANDS</t>
  </si>
  <si>
    <t>NEW ZEALAND: KERMADEC ISLANDS</t>
  </si>
  <si>
    <t>CHINA: YUNNAN PROVINCE: BAOSHAN</t>
  </si>
  <si>
    <t>CO</t>
  </si>
  <si>
    <t>COLORADO:  SEGUNDO</t>
  </si>
  <si>
    <t>VA</t>
  </si>
  <si>
    <t>ALASKA:  ALEUTIAN ISLANDS:  FOX ISLANDS</t>
  </si>
  <si>
    <t>INDIA:  DELHI</t>
  </si>
  <si>
    <t>GUATEMALA:  CUILAPA SANTA ROSA</t>
  </si>
  <si>
    <t>PERU:  SAN VICENTE DE CANETE</t>
  </si>
  <si>
    <t>ECUADOR:  POMASQUI</t>
  </si>
  <si>
    <t>OKLAHOMA:  SPARKS</t>
  </si>
  <si>
    <t>PHILIPPINES:  MINDANAO:  BUKIDNON PROVINCE</t>
  </si>
  <si>
    <t>TURKEY:  VAN</t>
  </si>
  <si>
    <t>INDIA:  ASSAM</t>
  </si>
  <si>
    <t>EL SALVADOR-GUATEMALA</t>
  </si>
  <si>
    <t>NEW ZEALAND:  COOK STRAIT</t>
  </si>
  <si>
    <t>RUSSIA:  KYZYL</t>
  </si>
  <si>
    <t>IRAN:  KHORASAN-E-RAZAVI</t>
  </si>
  <si>
    <t>PERU:  ICA</t>
  </si>
  <si>
    <t>PHILIPPINES:  NEGROS ORIENTAL PROVINCE</t>
  </si>
  <si>
    <t>IRAN:  RAVAR</t>
  </si>
  <si>
    <t>PHILIPPINES:  MASBATE ISLAND</t>
  </si>
  <si>
    <t>PHILIPPINES:  SURIGAO</t>
  </si>
  <si>
    <t>INDONESIA:  N SUMATRA:  OFF WEST COAST</t>
  </si>
  <si>
    <t>CHILE:  VALPARAISO</t>
  </si>
  <si>
    <t>AZERBAIJAN:  ZAGATALA</t>
  </si>
  <si>
    <t>CHILE:  ARICA; PERU:  TACNA</t>
  </si>
  <si>
    <t>BRAZIL:  MONTES CLAROS</t>
  </si>
  <si>
    <t>ITALY:  EMILIA ROMAGNA:  MIRANDOLA</t>
  </si>
  <si>
    <t>ITALY:  SANT'AGOSTINO</t>
  </si>
  <si>
    <t>BULGARIA: PERNIK</t>
  </si>
  <si>
    <t>TURKEY:  FETHIYE; GREECE:  RHODES</t>
  </si>
  <si>
    <t>TURKEY:  SIRNAK</t>
  </si>
  <si>
    <t>CHINA:  YUNNAN AND SICHUAN PROVINCES</t>
  </si>
  <si>
    <t>INDONESIA: BANDA ACEH</t>
  </si>
  <si>
    <t>SOLOMON ISLANDS: GUADALCANAL</t>
  </si>
  <si>
    <t>RUSSIA:  SAKHALIN ISLAND</t>
  </si>
  <si>
    <t>NICARAGUA:  OFF THE COAST</t>
  </si>
  <si>
    <t>COSTA RICA:  NICOYA</t>
  </si>
  <si>
    <t>CHINA: YUNNAN PROVINCE:  ZHAOTONG:  YILIANG</t>
  </si>
  <si>
    <t>MYANMAR (BURMA):  SHWEBO</t>
  </si>
  <si>
    <t>CHINA:  XINJIANG PROVINCE:  RUOQIANG</t>
  </si>
  <si>
    <t>JAPAN:  HONSHU:  MIYAGI PREFECTURE</t>
  </si>
  <si>
    <t>ALASKA:  SOUTHEASTERN</t>
  </si>
  <si>
    <t>INDONESIA:  SUMATERA:  N</t>
  </si>
  <si>
    <t>RUSSIA:  CHELYABINSK (METEOR EXPLOSION)</t>
  </si>
  <si>
    <t>CHINA:  YUNNAN PROVINCE:  QIAOJIA</t>
  </si>
  <si>
    <t>PERU:  S</t>
  </si>
  <si>
    <t>CHINA:  XINJIAN PROVINCE:  S</t>
  </si>
  <si>
    <t>HONDURAS: ATLANTIDA</t>
  </si>
  <si>
    <t>IRAN; PAKISTAN:  MASHKAL</t>
  </si>
  <si>
    <t>JAPAN: MIYAKEJIMA</t>
  </si>
  <si>
    <t>TEXAS:  WEST</t>
  </si>
  <si>
    <t>CHINA:  SICHUAN PROVINCE:  LONGMEN</t>
  </si>
  <si>
    <t>AFGHANISTAN:  KAMA</t>
  </si>
  <si>
    <t>IRAN:  HORMOZGAN: BASHAGARD</t>
  </si>
  <si>
    <t>ALGERIA:  ALGIERS</t>
  </si>
  <si>
    <t>RUSSIA:  SEVERO KURILSKIYE</t>
  </si>
  <si>
    <t>TAIWAN:  JENAI</t>
  </si>
  <si>
    <t>RUSSIA:  KEMEROVO</t>
  </si>
  <si>
    <t>INDONESIA:  LOMBOK ISLAND</t>
  </si>
  <si>
    <t>INDONESIA:  BANDA ACEH</t>
  </si>
  <si>
    <t>ALGERIA:  HAMMAM MELOUANE</t>
  </si>
  <si>
    <t>INDIA:  KASHMIR:  KISHTWAR</t>
  </si>
  <si>
    <t>CHINA:  TIBET (XIZANG PROVINCE): QAMDO</t>
  </si>
  <si>
    <t>CHINA:  YUNNAN PROVINCE: SHANGRI-LA</t>
  </si>
  <si>
    <t>CHINA:  YUNNAN PROVINCE:  BENZILAN</t>
  </si>
  <si>
    <t>PAKISTAN: AWARAN</t>
  </si>
  <si>
    <t>GREECE:  CRETE:  CHANIA</t>
  </si>
  <si>
    <t>TAJIKISTAN:  VAHDAT</t>
  </si>
  <si>
    <t>SCOTIA SEA:  SOUTH ORKNEY ISLANDS</t>
  </si>
  <si>
    <t>CHINA:  JILIN PROVINCE:  SONGYUAN</t>
  </si>
  <si>
    <t>IRAN:  BORAZJAN</t>
  </si>
  <si>
    <t>IRAN:  BASTAK</t>
  </si>
  <si>
    <t>COLOMBIA:  SIPI</t>
  </si>
  <si>
    <t>PUERTO RICO</t>
  </si>
  <si>
    <t>INDONESIA:  JAVA:  BANYUMAS</t>
  </si>
  <si>
    <t>GREECE:  KEFALONIA</t>
  </si>
  <si>
    <t>IRAN:  GOHARAN</t>
  </si>
  <si>
    <t>GREECE:  KEFALONIA:  LIXOURION</t>
  </si>
  <si>
    <t>OKLAHOMA:  GUTHRIE</t>
  </si>
  <si>
    <t>CHINA:  XINJIANG PROVINCE:  YUTIAN</t>
  </si>
  <si>
    <t>JAPAN:  SOUTHWESTERN</t>
  </si>
  <si>
    <t>CHILE:  IQUIQUE</t>
  </si>
  <si>
    <t>CHILE:  NORTHERN:  IQUIQUE</t>
  </si>
  <si>
    <t>CHINA:  YUNNAN PROVINCE:  XILUODU</t>
  </si>
  <si>
    <t>PAPUA NEW GUINEA:  BOUGAINVILLE ISLAND</t>
  </si>
  <si>
    <t>MEXICO:  GUERRERO; MEXICO CITY</t>
  </si>
  <si>
    <t>THAILAND:  CHIANG RAI</t>
  </si>
  <si>
    <t>MEXICO:  TECPAN</t>
  </si>
  <si>
    <t>PAKISTAN:  NAWABSHAH</t>
  </si>
  <si>
    <t>GERMANY:  HESSE</t>
  </si>
  <si>
    <t>ALBANIA:  BELSH</t>
  </si>
  <si>
    <t>CHINA:  YUNNAN PROVINCE:  YINGJIANG</t>
  </si>
  <si>
    <t>NEW ZEALAND:  SSE OF RAOUL ISLAND</t>
  </si>
  <si>
    <t>MEXICO; GUATEMALA:  SAN MARCOS</t>
  </si>
  <si>
    <t>OKLAHOMA:  HARRAH</t>
  </si>
  <si>
    <t>SOUTH AFRICA:  ORKNEY</t>
  </si>
  <si>
    <t>CHINA:  YUNNAN PROVINCE:  YONGSHAN</t>
  </si>
  <si>
    <t>IRAN:  ILAM PROVINCE:  ABDANAN</t>
  </si>
  <si>
    <t>PHILIPPINES:  BARANGAY LUAYON</t>
  </si>
  <si>
    <t>PERU:  PARURO PROVINCE</t>
  </si>
  <si>
    <t>CHINA:   YUNNAN PROVINCE:  YONGPING</t>
  </si>
  <si>
    <t>CHILE: EASTER ISLAND REGION</t>
  </si>
  <si>
    <t>EL SALVADOR:  GULF OF FONSECA</t>
  </si>
  <si>
    <t>INDONESIA:  N. MOLUCCAS ISLANDS</t>
  </si>
  <si>
    <t>CHINA:  YUNNAN PROVINCE:  YONGPING</t>
  </si>
  <si>
    <t>ALGERIA:  BLIDA</t>
  </si>
  <si>
    <t>CHINA:  SICHUAN PROVINCE:  LESHAN</t>
  </si>
  <si>
    <t>BALKANS NW:  BOSNIA-HERZEGOVINA:</t>
  </si>
  <si>
    <t>CHINA:  XINJIANG PROVINCE:  SHAWAN</t>
  </si>
  <si>
    <t>PAKISTAN:  BATTAGRAM</t>
  </si>
  <si>
    <t>PERU:  AREQUIPA:  CAYLLOMA:  CABANACONDE</t>
  </si>
  <si>
    <t>BALKANS NW: SERBIA:  KOSJERIC</t>
  </si>
  <si>
    <t>CHINA:  ANHUI PROVINCE:  FUYANG</t>
  </si>
  <si>
    <t>NEPAL:   KATHMANDU; INDIA; CHINA; BANGLADESH</t>
  </si>
  <si>
    <t>JAPAN:  HONSHU:  S. OF</t>
  </si>
  <si>
    <t>NEPAL:   DOLAKHA</t>
  </si>
  <si>
    <t>JAPAN:  BONIN ISLANDS [CHICHIJIMA ISLAND]</t>
  </si>
  <si>
    <t>INDIA:  KOKRAJHAR</t>
  </si>
  <si>
    <t>CHINA:  S. XINJIANG:  HOTAN</t>
  </si>
  <si>
    <t>PAKISTAN:  ABBOTTABAD</t>
  </si>
  <si>
    <t>INDONESIA:  PAPUA</t>
  </si>
  <si>
    <t>COLOMBIA-PANAMA:  COLOMBIA:  UNGUIA</t>
  </si>
  <si>
    <t>RWANDA:  BUKAVU</t>
  </si>
  <si>
    <t>EL SALVADOR:  ALEGRIA</t>
  </si>
  <si>
    <t>INDONESIA:  SORONG</t>
  </si>
  <si>
    <t>ARGENTINA:  GALPON</t>
  </si>
  <si>
    <t>AFGHANISTAN: HINDU KUSH</t>
  </si>
  <si>
    <t>INDONESIA:  EAST NUSA TENGGARA:  ALOR</t>
  </si>
  <si>
    <t>VENEZUELA:  MERIDA</t>
  </si>
  <si>
    <t>CHILE:  LA SERENA</t>
  </si>
  <si>
    <t>JAPAN:  KYUSYU ISLAND</t>
  </si>
  <si>
    <t>KYRGYZSTAN: OSH</t>
  </si>
  <si>
    <t>PERU-BRAZIL</t>
  </si>
  <si>
    <t>MEXICO:  COCOTITLAN</t>
  </si>
  <si>
    <t>AFGHANISTAN; PAKISTAN</t>
  </si>
  <si>
    <t>INDIA:  IMPAHL</t>
  </si>
  <si>
    <t>ALASKA:  KENAI</t>
  </si>
  <si>
    <t>MOROCCO:  MELILLA</t>
  </si>
  <si>
    <t>TAIWAN:  TAINAN</t>
  </si>
  <si>
    <t>INDONESIA: SUMATRA:</t>
  </si>
  <si>
    <t>AFGHANISTAN:  KHYBER PAKHTUNKHWA</t>
  </si>
  <si>
    <t>INDIA: ASSAM; BANGLADESH</t>
  </si>
  <si>
    <t>ECUADOR:  MANABI PROVINCE</t>
  </si>
  <si>
    <t>ALGERIA:  MEDEA:  MIHOUB</t>
  </si>
  <si>
    <t>INDONESIA:  MALUKU:  TERNATE ISLAND</t>
  </si>
  <si>
    <t>TAJIKISTAN:  RASHT</t>
  </si>
  <si>
    <t>NORTHERN MARIANA ISLANDS</t>
  </si>
  <si>
    <t>INDONESIA:  SUMBAWA ISLAND:  WEST NUSA TENGGARA</t>
  </si>
  <si>
    <t>SOUTH GEORGIA AND THE SOUTH SANDWICH ISLANDS</t>
  </si>
  <si>
    <t>SOUTH SANDWICH ISLANDS</t>
  </si>
  <si>
    <t>MYANMAR (BURMA): CHAUK</t>
  </si>
  <si>
    <t>NEW ZEALAND:  GISBORNE</t>
  </si>
  <si>
    <t>TANZANIA:  LAKE VICTORIA;  UGANDA: RAKAI</t>
  </si>
  <si>
    <t>SOUTH KOREA</t>
  </si>
  <si>
    <t>SOUTH KOREA:  GYEONGJU</t>
  </si>
  <si>
    <t>RWANDA:  RISUZI; CONGO:  UKAVU</t>
  </si>
  <si>
    <t>NICARAGUA:  LEON</t>
  </si>
  <si>
    <t>JAPAN:  KURAYOSHI</t>
  </si>
  <si>
    <t>ITALY: NORCIA</t>
  </si>
  <si>
    <t>OKLAHOMA:  CUSHING</t>
  </si>
  <si>
    <t>NEW ZEALAND:  AMBERLEY</t>
  </si>
  <si>
    <t>CHINA:  XINJIANG PROVINCE:  KASHGAR</t>
  </si>
  <si>
    <t>POLAND:  RUDNA</t>
  </si>
  <si>
    <t>INDONESIA:  SUMATRA:  ACEH:  PIDIE JAYA</t>
  </si>
  <si>
    <t>PAPUA NEW GUINEA:  NEW BRITAIN NEW IRELAND</t>
  </si>
  <si>
    <t>ECUADOR:  ESMERALDAS</t>
  </si>
  <si>
    <t>INDIA:  AMBASA;  BANGLADESH</t>
  </si>
  <si>
    <t>IRAN:  KHONJ</t>
  </si>
  <si>
    <t>MADAGASCAR</t>
  </si>
  <si>
    <t>MADAGASCAR: ANTSIRABE</t>
  </si>
  <si>
    <t>ITALY:  FARINDOLA</t>
  </si>
  <si>
    <t>PAKISTAN:  PASNI</t>
  </si>
  <si>
    <t>PHILIPPINES: SURIGAO DEL NORTE</t>
  </si>
  <si>
    <t>MYANMAR (BURMA):  THARRAWADDY</t>
  </si>
  <si>
    <t>IRAN:  SEFID SANG</t>
  </si>
  <si>
    <t>PHILIPPINES: SARANGANI</t>
  </si>
  <si>
    <t>ALASKA:  SKAGWAY</t>
  </si>
  <si>
    <t>CHINA: XINJIANG: QUZGUN</t>
  </si>
  <si>
    <t>IRAN: KHORASAN</t>
  </si>
  <si>
    <t>TANZANIA: MWANZA</t>
  </si>
  <si>
    <t>INDONESIA:  SULAWESI:  POSO</t>
  </si>
  <si>
    <t>GREECE: LESBOS</t>
  </si>
  <si>
    <t>NEPAL:  DHADING</t>
  </si>
  <si>
    <t>PHILIPPINES: LEYTE</t>
  </si>
  <si>
    <t>RUSSIA: BERING ISLAND</t>
  </si>
  <si>
    <t>CHILE:  SANTIAGO</t>
  </si>
  <si>
    <t>CHINA:  SICHUAN PROVINCE:  ABA</t>
  </si>
  <si>
    <t>CHINA:  XINGJIANG: BORTALA</t>
  </si>
  <si>
    <t>PERU: AREQUIPA</t>
  </si>
  <si>
    <t>ITALY:  ISLAND OF ISCHIA</t>
  </si>
  <si>
    <t>PHILIPPINES: LEYTE: ORMOC</t>
  </si>
  <si>
    <t>PHILIPPINES: MINDANAO: LANAO DEL SUR PROVINCE</t>
  </si>
  <si>
    <t>INDONESIA:  MALUKU:  AMBON</t>
  </si>
  <si>
    <t>IRAN: KERMANSHAH; IRAQ: KURDISTAN</t>
  </si>
  <si>
    <t>COSTA RICA: JACO</t>
  </si>
  <si>
    <t>SOUTH KOREA: POHANG</t>
  </si>
  <si>
    <t>INDONESIA: NORTH MALUKU: MOROTAI</t>
  </si>
  <si>
    <t>CHINA: CHONGQING: WULONG</t>
  </si>
  <si>
    <t>IRAN:  ALBORZ</t>
  </si>
  <si>
    <t>BALKANS NW:  MONTENEGRO: BERANE</t>
  </si>
  <si>
    <t>THE NETHERLANDS: GRONINGEN</t>
  </si>
  <si>
    <t>IRAN: KERMANSHAH</t>
  </si>
  <si>
    <t>PERU: YAUCA</t>
  </si>
  <si>
    <t>INDONESIA:  JAVA:  BANTEN</t>
  </si>
  <si>
    <t>ALASKA:  KODIAK ISLAND</t>
  </si>
  <si>
    <t>AFGHANISTAN; PAKISTAN:  BALUCHISTAN</t>
  </si>
  <si>
    <t>ECUADOR:  PASTAZA</t>
  </si>
  <si>
    <t>PAPUA NEW GUINEA:  S HIGHLANDS</t>
  </si>
  <si>
    <t>PAPUA NEW GUINEA:  HELA</t>
  </si>
  <si>
    <t>JAPAN:  SHIMANE PREFECTURE</t>
  </si>
  <si>
    <t>ITALY:  MUCCIA</t>
  </si>
  <si>
    <t>INDONESIA:  JAVA:  BANJARNEGARA</t>
  </si>
  <si>
    <t>IRAN:  KOHGILUYEH AND BOYER-AHMAD: SISAKHT</t>
  </si>
  <si>
    <t>SOUTH AFRICA:  WEST RAND</t>
  </si>
  <si>
    <t>HAWAIIAN ISLANDS: PUNA DISTRICT</t>
  </si>
  <si>
    <t>POLAND:  SILESIAN:  JASTRZEBIE-ZDROJ</t>
  </si>
  <si>
    <t>AFGHANISTAN: TAKHAR;  PAKISTAN</t>
  </si>
  <si>
    <t>COMOROS</t>
  </si>
  <si>
    <t>COMOROS:  MAYOTTE</t>
  </si>
  <si>
    <t>CHINA:  JILIN PROVINCE:  NINGJIANG</t>
  </si>
  <si>
    <t>AZERBAIJAN: SHAKI-ZAQATALA</t>
  </si>
  <si>
    <t>COLOMBIA:  PASTO</t>
  </si>
  <si>
    <t>JAPAN:  OSAKA</t>
  </si>
  <si>
    <t>INDONESIA: SUMATRA: SOLOK</t>
  </si>
  <si>
    <t>CHINA:   YUNNAN PROVINCE:  YUXI</t>
  </si>
  <si>
    <t>VENEZUELA:  SUCRE; TRINIDAD</t>
  </si>
  <si>
    <t>CHINA: YUNNAN PROVINCE:  MOJIANG HANI</t>
  </si>
  <si>
    <t>INDONESIA:  SULAWESI</t>
  </si>
  <si>
    <t>HAITI: PORT-DEX-PAIX</t>
  </si>
  <si>
    <t>INDONESIA:  SULAWESI:  MAMASA</t>
  </si>
  <si>
    <t>AFGHANISTAN:  HINDU KUSH:  BAGHLAN</t>
  </si>
  <si>
    <t>ALASKA:  ANCHORAGE</t>
  </si>
  <si>
    <t>VANUATU ISLANDS: AMBRYM ISLAND</t>
  </si>
  <si>
    <t>CHINA:  SICHUAN:  YIBIN</t>
  </si>
  <si>
    <t>ITALY:  SICILY:  CATANIA</t>
  </si>
  <si>
    <t>IRAN:  KERMANSHAH: SARPOL-E ZAHAB</t>
  </si>
  <si>
    <t>POLAND:  RYDULTOWY</t>
  </si>
  <si>
    <t>MEXICO:  CHIAPAS; GUATEMALA:  SAN MARCOS</t>
  </si>
  <si>
    <t>INDIA:  MAHARASHTRA:  PALGHAR</t>
  </si>
  <si>
    <t>AZERBAIJAN:  SHEMAKHA (SEMACHA)</t>
  </si>
  <si>
    <t>CHINA:  SICHUAN PROVINCE: RONGXIAN</t>
  </si>
  <si>
    <t>INDONESIA:  NEW GUINEA: IRIAN JAYA:DJAJAPURA,SENTANI</t>
  </si>
  <si>
    <t>INDONESIA:  NATAL, SIBOLGA, TARUTUNG, PASAMAN</t>
  </si>
  <si>
    <t>IRAN:  JAILAN,BOKRAN,HOSSEINABAD,SHARIFABAD</t>
  </si>
  <si>
    <t>IRAN:  DASHT-E-ARJAN,KHAN-E-ZENYAN,SHIRAZ</t>
  </si>
  <si>
    <t>IRAN:  TAZARJ,BARGHANY,MADANUIYEH,BARAFTAB,DARAGAH</t>
  </si>
  <si>
    <t>INDONESIA:  JAVA:  BUARAN,BANTAR KAWSUN,JIPANG</t>
  </si>
  <si>
    <t>CHILE:  CATALINA, ANTOFAGASTA</t>
  </si>
  <si>
    <t>RUSSIA:  SAKHALIN, MONERON ISLAND</t>
  </si>
  <si>
    <t>VANUATU ISLANDS:  ESPIRITU SANTO, PORT VILA</t>
  </si>
  <si>
    <t>RUSSIA:  OFF KAMCHATKA, SHEMYA</t>
  </si>
  <si>
    <t>RUSSIA:  OFF KAMCHATKA, SHEMYA, ATTU</t>
  </si>
  <si>
    <t>ITALY:  CENTRAL, ANCONA</t>
  </si>
  <si>
    <t>IRAN:  DEH KOHNEH,SA'DABAD,BORAZJAN</t>
  </si>
  <si>
    <t>JAPAN:  S OF HONSHU:  HACHIJOJIMA, TOKYO</t>
  </si>
  <si>
    <t>IRAN:  QIR,KARZIN, JAHROM, FIRUZABAD</t>
  </si>
  <si>
    <t>PHILIPPINES:  MINDORO, LUZON, MANILA</t>
  </si>
  <si>
    <t>AFGHANISTAN:  HINDU KUSH:  SARSANGI, NARIN COUNTIES</t>
  </si>
  <si>
    <t>IRAN:  MISHAN-E-MARKAZI,TALKHAB,MISHAN SOFLA</t>
  </si>
  <si>
    <t>ALASKA:  SITKA, JUNEAU</t>
  </si>
  <si>
    <t>PAKISTAN:  TANGIR, GUPIS, RAWALPINDI, PESHAWAR</t>
  </si>
  <si>
    <t>FRANCE:  LABOIRIE, ARCEAU, SAINT-PIERRE D'OLERON</t>
  </si>
  <si>
    <t>GREECE:  CORINTHIA, ARCADIA</t>
  </si>
  <si>
    <t>GREECE: LIXOURI, CHAVRIATA, DAMOULIANATA,KOUVALATA</t>
  </si>
  <si>
    <t>NEW CALEDONIA:  LOYALTY ISLANDS:  TANNA, ANATOM</t>
  </si>
  <si>
    <t>PHILIPPINES:  MINDANAO, DAVAO</t>
  </si>
  <si>
    <t>JAPAN:  S OF HONSHU, HACHIJOJIMA</t>
  </si>
  <si>
    <t>MEXICO:  S, FARIAS, TECOMAN</t>
  </si>
  <si>
    <t>IRAN:  KHABIS,HENGAM ISLAND</t>
  </si>
  <si>
    <t>RUSSIA:  KURIL ISLANDS, HIROO, URAKAWA</t>
  </si>
  <si>
    <t>AUSTRALIA:  WOLLONGONG, SYDNEY</t>
  </si>
  <si>
    <t>PHILIPPINES:  QUEZON CITY:  CALAUG,LOPEZ,GUIAYANGAN</t>
  </si>
  <si>
    <t>COSTA RICA: TILARAN, ARENAL, RIO CHIQUITO</t>
  </si>
  <si>
    <t>COLOMBIA; SAN CRISTOBAL, VENEZUELA</t>
  </si>
  <si>
    <t>MEXICO:  VERACRUZ, MEXICO CITY</t>
  </si>
  <si>
    <t>CHILE:  VALPARAISO, LA LIGUA, SANTIAGO</t>
  </si>
  <si>
    <t>GREECE:  LEUKAS ISLAND, PREVEZA, VONITSA</t>
  </si>
  <si>
    <t>IRAN:  QESHLAGH,DEH BID</t>
  </si>
  <si>
    <t>AZORES:  PICO, FAIAL, TERCEIRA</t>
  </si>
  <si>
    <t>GREECE:  CRETE, PALAEOCHORA, CHANIA</t>
  </si>
  <si>
    <t>VANUATU ISLANDS:  ESPIRITU SANTO, LUGANILLE</t>
  </si>
  <si>
    <t>VANUATU ISLANDS:  LUGANVILLE, LAMAP</t>
  </si>
  <si>
    <t>PERU:  LIMA, YAUYOS</t>
  </si>
  <si>
    <t>COLOMBIA:  NE, CEPITA, SAN ANDREAS</t>
  </si>
  <si>
    <t>CHINA:  YUNNAN AND SICHUAN PROVINCES, CHAO-T'UNG</t>
  </si>
  <si>
    <t>COLOMBIA: BOGOTA, CALI, PEREIRA</t>
  </si>
  <si>
    <t>JAPAN:  HONSHU:  KAKIOTA,  MITO, TOKYO</t>
  </si>
  <si>
    <t>CHILE:  LA UNION, VALDIVIA</t>
  </si>
  <si>
    <t>PERU:  LIMA, CALLAO</t>
  </si>
  <si>
    <t>IRAN:  SARCHAHAN,SAADATABAD,GAHKOM,SIRUIYEH</t>
  </si>
  <si>
    <t>PAKISTAN:  BALAKOT, PATAN</t>
  </si>
  <si>
    <t>CHINA:  LIAONING PROVINCE:  YINGTAO, ANSHAN</t>
  </si>
  <si>
    <t>IRAN:  SARKHUN,QALEH QAZI,QADHAD,NONG-E-BALA</t>
  </si>
  <si>
    <t>CHILE:  COQUIMBO, LA SERENA</t>
  </si>
  <si>
    <t>TURKEY:  W; CANAKKALE, ECEABAT, GELIBOLU, LAPSEKI</t>
  </si>
  <si>
    <t>JAPAN:  OITA, AROSAN</t>
  </si>
  <si>
    <t>PAPUA NEW GUINEA:  SOLOMON ISLANDS: BUIN, BOKU</t>
  </si>
  <si>
    <t>IRAN:  SARPIR,DORAHAN,DEH BAGH</t>
  </si>
  <si>
    <t>GUATEMALA:  CHIMALTENANGO, GUATEMALA CITY</t>
  </si>
  <si>
    <t>ITALY:  NE, BALKANS NW:   SLOVENIA: NW</t>
  </si>
  <si>
    <t>UZBEKISTAN:  GAZLI, BUKHARA</t>
  </si>
  <si>
    <t>MALAYSIA:  SABAH:  LAHAD,DATU,KANAK</t>
  </si>
  <si>
    <t>CHILE:  POZO ALMONTE, OFICINA VICTORIA, ARICA</t>
  </si>
  <si>
    <t>IRAN:  SADAL,DALAK DASHI,AB-E-GARM,SIAH CHESHMEH</t>
  </si>
  <si>
    <t>INDONESIA:  BALI: KAYUBIHI,BANJAR ANTUGAN JEHEM</t>
  </si>
  <si>
    <t>INDONESIA:  SUMATERA,SINURAT,TALU</t>
  </si>
  <si>
    <t>IRAN:  NAGHAN,ARDAL,JAGHDAN,DASTGERD,KORDAN,SARMUR</t>
  </si>
  <si>
    <t>IRAN:  SIAH CHESHMEH,MUKHUR,ZOLUL,DALIK DASHI</t>
  </si>
  <si>
    <t>BALKANS NW:  SLOVENIA:  TRSTENIK,BELA,TENETISE</t>
  </si>
  <si>
    <t>COLOMBIA:  APARTADO, MEDELLIN</t>
  </si>
  <si>
    <t>JAPAN:  TOKKAIDO, OSHIMA</t>
  </si>
  <si>
    <t>JAPAN:  OFUNATO, TOHOKU</t>
  </si>
  <si>
    <t>PAKISTAN:  QUETTA, NUSHKI</t>
  </si>
  <si>
    <t>GREECE:  THESSALONIKI, VOLVI, LANGADAS</t>
  </si>
  <si>
    <t>MINDANAO ISLAND, PHILIPPINES</t>
  </si>
  <si>
    <t>IWATE, JAPAN</t>
  </si>
  <si>
    <t>PAPUA NEW GUINEA:  E, MT HAGEN</t>
  </si>
  <si>
    <t>TURKEY:  DURSUNBEY, ANATOLIA</t>
  </si>
  <si>
    <t>COLOMBIA: OFF SHORE, PACIFIC OCEAN</t>
  </si>
  <si>
    <t>INDONESIA:  SUMBAWA ISLAND:  BALI, LOMBOK</t>
  </si>
  <si>
    <t>AZORES:   TERCEIRA, ANGRA DO HEROISMO</t>
  </si>
  <si>
    <t>TAJIKISTAN:  SHURAB, NEFTEABAD</t>
  </si>
  <si>
    <t>IRAN:  LAHIJAN, RASHT</t>
  </si>
  <si>
    <t>ECUADOR:  W, GUAYAQUIL</t>
  </si>
  <si>
    <t>JAPAN:  TOKYO, YOKOHAMA</t>
  </si>
  <si>
    <t>NEW ZEALAND:  GISBORNE, HAWERA, EASTBOURNE, NAPIER</t>
  </si>
  <si>
    <t>MEXICO:  S, HUAJAPAN DE LEON, OAXACA</t>
  </si>
  <si>
    <t>ITALY:   AVELLINO, POTENZA, CASERTA, NAPLES</t>
  </si>
  <si>
    <t>IRAN:  N CENTRAL, TEHRAN</t>
  </si>
  <si>
    <t>CALIFORNIA:  WESTMORLAND,CALIPATRIA</t>
  </si>
  <si>
    <t>IRAN:  SE, KERMAN</t>
  </si>
  <si>
    <t>CHILE:  OFF CENTRAL COAST, LAS CRUCES</t>
  </si>
  <si>
    <t>GREECE:  AEGEAN SEA:  LESBOS, SKIROS</t>
  </si>
  <si>
    <t>PHILIPPINES:  VIRAC, CATANDUANES</t>
  </si>
  <si>
    <t>CANADA; MAINE:  CARIBOU, HAYNESVILLE, PRESQUE ISLE</t>
  </si>
  <si>
    <t>HONDURAS:  AMPALA, MASAYA</t>
  </si>
  <si>
    <t>INDONESIA:  JAVA, SUKABUMI</t>
  </si>
  <si>
    <t>JAPAN:  HOKKAIDO, URAKAWA, HIROO</t>
  </si>
  <si>
    <t>PERU:  COAST, LUNAHUANA, LIMA, HUANCAYO</t>
  </si>
  <si>
    <t>MEXICO:  GUERERRO, ORZIBA, OAXACA, GUADALUPE</t>
  </si>
  <si>
    <t>IBARAKI, JAPAN</t>
  </si>
  <si>
    <t>BALKANS NW:  ALBANIA:  BIER, BERAT, LUSHNJE</t>
  </si>
  <si>
    <t>TAJIKISTAN:  GARM, KHAZORA</t>
  </si>
  <si>
    <t>IRAN:  TEHRAN, DAMAVOND, AMOI</t>
  </si>
  <si>
    <t>COLOMBIA:  SW, POPAYAN</t>
  </si>
  <si>
    <t>COSTA RICA:  SE, PANAMA: W</t>
  </si>
  <si>
    <t>CALIFORNIA:  CENTRAL, COALINGA</t>
  </si>
  <si>
    <t>NOSHIRO, JAPAN</t>
  </si>
  <si>
    <t>TURKEY:  NW, BIGA, ERDEK, ISTANBUL</t>
  </si>
  <si>
    <t>IRAN:  NW, ZANJIN</t>
  </si>
  <si>
    <t>JAPAN:  MIYAKEJIMA, OSHIMA</t>
  </si>
  <si>
    <t>IDAHO:  BORAH PEAK, CHALLIS, MACKAY</t>
  </si>
  <si>
    <t>TURKEY:  ERZURUM, KARS, KHORASAN, PASINLER, NARMAN</t>
  </si>
  <si>
    <t>JAPAN:  TOTTORI, YONANGO</t>
  </si>
  <si>
    <t>CHINA:  E, HEZE-DONGMING, SHANDONG PROVINCE</t>
  </si>
  <si>
    <t>ITALY:  N, PARMA</t>
  </si>
  <si>
    <t>PAPUA NEW GUINEA:  ULAWUN, RABAUL</t>
  </si>
  <si>
    <t>AFGHANISTAN:  HINDU KUSH:  KABUL, SAMANGAN; PAKISTAN</t>
  </si>
  <si>
    <t>AFGHANISTAN:  KHOROG, JALALABAD; PAKISTAN</t>
  </si>
  <si>
    <t>JAPAN:  TORI SHIMA, OKINAWA</t>
  </si>
  <si>
    <t>TURKEY:  E, ERZURUM, OLUR-SENKAYA</t>
  </si>
  <si>
    <t>TURKEY:  E, SENKAYA</t>
  </si>
  <si>
    <t>WYOMING:  DOUGLAS, MEDICINE BOW</t>
  </si>
  <si>
    <t>TAJIKISTAN:  DZHIRGATAL, GARM</t>
  </si>
  <si>
    <t>INDIA:  ASSAM, CACHAR DISTRICT</t>
  </si>
  <si>
    <t>ARGENTINA:  WEST CENTRAL, MENDOZA, LA LIGUA</t>
  </si>
  <si>
    <t>IRAN:  S, FIRUZABAD-JAHROM</t>
  </si>
  <si>
    <t>CHILE:  CENTRAL COAST, SAN ANTONIO, VALPARAISO</t>
  </si>
  <si>
    <t>CHILE:  VALPARAISO, VINA DEL MAR</t>
  </si>
  <si>
    <t>PHILIPPINES:  PAGADIAN,  ZAMBOANGA</t>
  </si>
  <si>
    <t>CHILE:  NEAR CENTRAL COAST, SANTIAGO-VALPARAISO</t>
  </si>
  <si>
    <t>INDONESIA:  DENPASAR, BALI</t>
  </si>
  <si>
    <t>PHILIPPINES:  LUZON:  BENGUET PROVINCE,  BAGUIO</t>
  </si>
  <si>
    <t>PAPUA NEW GUINEA:  NEW BRITAIN:  BIALLA, PIONA</t>
  </si>
  <si>
    <t>AFGHANISTAN:  HINDU KUSH:  CHITRAL, SWAT</t>
  </si>
  <si>
    <t>SOLOMON ISLANDS:  HONIARA, GUADACANAL</t>
  </si>
  <si>
    <t>TAJIKISTAN:  KAPTOLYUK, KAYRAKKUM, GAFUROV</t>
  </si>
  <si>
    <t>TURKEY:  ERZURUM, KARS, AGRI, ARTVIN</t>
  </si>
  <si>
    <t>NICARAGUA:  RIVAS,  MASAYA</t>
  </si>
  <si>
    <t>PERU:  HUARMEY, CASMA, HUARAX, CHIMBOTE</t>
  </si>
  <si>
    <t>INDONESIA:  SUMATERA:  S, HAHAT, MUARAENIM</t>
  </si>
  <si>
    <t>GUATEMALA:  IXCHIGUAN, SAN MARCOS PROVINCE</t>
  </si>
  <si>
    <t>INDIA:  KASHMIR:  DHARMSALA,  LAHORE, PAKISTAN</t>
  </si>
  <si>
    <t>TURKEY:  DOGANSEHIR-GOLBASHI, KAPIDERE</t>
  </si>
  <si>
    <t>GEORGIA:  AKHALKALAKI, SUSUZ</t>
  </si>
  <si>
    <t>PAKISTAN:  BARKHAM, MATAKARI, HAMTAROT</t>
  </si>
  <si>
    <t>IRAN:  S, FARS PROVINCE, MAMASANI, SHIRAZ</t>
  </si>
  <si>
    <t>CALIFORNIA:  SAN DIEGO, NEWPORT BEACH</t>
  </si>
  <si>
    <t>VENEZUELA:  CHURUGUARA,  FALCON, LARA</t>
  </si>
  <si>
    <t>TURKEY:  YESILCE,  UCGOZE, SAM</t>
  </si>
  <si>
    <t>ROMANIA:  BUCHAREST, KISHINEV-KAGUL</t>
  </si>
  <si>
    <t>GREECE:  KALAMI, LAKONIA, ZAKINTHOS</t>
  </si>
  <si>
    <t>GREECE:  S, MESSINIA, BERGA, NEDOUSA</t>
  </si>
  <si>
    <t>SOUTH AFRICA:  MOUNT FRERE, DURBAN</t>
  </si>
  <si>
    <t>TURKEY:  AYDIN, DENIZLI-IZMIR-MANISA</t>
  </si>
  <si>
    <t>TAIWAN:  TAIPEI, HUALIEN</t>
  </si>
  <si>
    <t>BALKANS NW:  BOSNIA-HERZEGOVINA: STRMICA, KNIN</t>
  </si>
  <si>
    <t>BRAZIL:  JOAO CAMARA, NATAL</t>
  </si>
  <si>
    <t>CHILE:  CENTRAL, VALPARAISO</t>
  </si>
  <si>
    <t>IRAN:  S MAMASANI, SHIRAZ, NORABAD</t>
  </si>
  <si>
    <t>CHINA:  XINGJIANG WEIWUER ZIZHIQU PROVINCE, WUSHI</t>
  </si>
  <si>
    <t>ALGERIA:  MOHAMMADIA, QUED, FODDA, TISSEMSILT</t>
  </si>
  <si>
    <t>PAPUA NEW GUINEA:  HUON PENINSULA, UMBOI ISLAND</t>
  </si>
  <si>
    <t>NEW ZEALAND:  NORTH ISLAND, WHAKATANI, EDGECUMBE</t>
  </si>
  <si>
    <t>CHILE:  ANTOFAGASTA, ARICA</t>
  </si>
  <si>
    <t>ECUADOR:  NAPO PROVINCE, QUITO, TULCAN</t>
  </si>
  <si>
    <t>JAPAN:  KYUSHU:  MIYAZAKI, NAZE</t>
  </si>
  <si>
    <t>PHILIPPINES:  MANILA, CUBI POINT</t>
  </si>
  <si>
    <t>INDONESIA:  SUMATERA:  N, TARUTUNG-LAKE TOBA,</t>
  </si>
  <si>
    <t>IRAN:  W, NAHAVAND-HAMADEN-TUYSARKAN</t>
  </si>
  <si>
    <t>CHILE:  ARICA, IQUIQUE</t>
  </si>
  <si>
    <t>CHILE:  ARICA; PERU:  AREQUIPA, TACNA</t>
  </si>
  <si>
    <t>ECUADOR:  AMBATO, LATACUNGA, RIOBAMBA</t>
  </si>
  <si>
    <t>PERU:  SANTAOG DE CHUCO, TRUJILLO, CHIMBOTE</t>
  </si>
  <si>
    <t>CALIFORNIA:  WHITTIER, PASADENA</t>
  </si>
  <si>
    <t>PAPUA NEW GUINEA:  NEW BRITAIN:  KANDRIAN, KIMBTE</t>
  </si>
  <si>
    <t>INDONESIA:  TIMOR:  PANTAR, MOUNT SIRUNG</t>
  </si>
  <si>
    <t>JAPAN:  HONSHU:  CHIBA PERFECTURE, TOKYO</t>
  </si>
  <si>
    <t>ALBANIA:  TIRANA, ULCINJ-BAR</t>
  </si>
  <si>
    <t>IRAN:  DEH DASHT, BAHBAHAN</t>
  </si>
  <si>
    <t>PHILIPPINES:  MINDORO:  SAN JOSE, CALAPAN</t>
  </si>
  <si>
    <t>PAPUA NEW GUINEA:  NEW BRITAIN:  KANDRIAN, ARAWE</t>
  </si>
  <si>
    <t>TAIWAN:  HUALIEN, SU-HUA</t>
  </si>
  <si>
    <t>MYANMAR (BURMA);  INDIA:  GAUHATI, SIBSAGAR, IMPHAL</t>
  </si>
  <si>
    <t>SOLOMON ISLANDS:  SAN CRISTOBAL, GUADALCANAL</t>
  </si>
  <si>
    <t>IRAN:  S, MAMASANI, BUSHEHR, NURABAD</t>
  </si>
  <si>
    <t>NEPAL-INDIA:  KATHMANDU, BIHAR</t>
  </si>
  <si>
    <t>TAJIKISTAN:  ROSHTKALA, KHOROG</t>
  </si>
  <si>
    <t>GREECE:  IONIAN SEA:  KILINI, VARTHOLOMION</t>
  </si>
  <si>
    <t>ALGERIA:  BLIDA, MEDEA-ALGIERS</t>
  </si>
  <si>
    <t>GUATEMALA:  S PALIN, SAN VICENTE PACAYA</t>
  </si>
  <si>
    <t>CHINA:  E, QINZHOU-FANGCHENG, NANNING</t>
  </si>
  <si>
    <t>JAMAICA:  ST ANDREW, JACKS HILL</t>
  </si>
  <si>
    <t>PHILIPPINES:  SAMAR:  CATARMAN, CATBALOGAN</t>
  </si>
  <si>
    <t>CANADA:  QUEBEC:  SAGUENAY, QUEBEC CITY</t>
  </si>
  <si>
    <t>ARMENIA:  LENINAKAN, SPITAK, KIROVAKAN</t>
  </si>
  <si>
    <t>TAJIKISTAN:  SHARORA, GISSAR</t>
  </si>
  <si>
    <t>INDONESIA:  MOLUCCA PASSAGE:  MOROTAI, TANAWANGU</t>
  </si>
  <si>
    <t>TURKEY:  ERZURUM, KARS</t>
  </si>
  <si>
    <t>MALAWI:  SALIMA, DEDZA, MOHINJI</t>
  </si>
  <si>
    <t>MEXICO:  MEXICO CITY, ACAPULCO</t>
  </si>
  <si>
    <t>IRAN:  SW, SHIRAZ, MAMASANI</t>
  </si>
  <si>
    <t>VENEZUELA:  FALCON, CARABOBO, CARACAS</t>
  </si>
  <si>
    <t>CHINA:  YUNNAN PROVINCE:  GENGMA, LANCANG, MENGLIAN</t>
  </si>
  <si>
    <t>IRAN:  DO GOBADAN, FARS, YASUJ</t>
  </si>
  <si>
    <t>ECUADOR:  ESMERALDAS, GUAYAQUIL</t>
  </si>
  <si>
    <t>AZORES:  GRACIOSA, TERCEIRA</t>
  </si>
  <si>
    <t>JAPAN:  HONSHU:  ITO, AJIRO</t>
  </si>
  <si>
    <t>INDONESIA:  KURIMA DISTRICT, BALIEM RIVER</t>
  </si>
  <si>
    <t>RUSSIA:  GROZNYY, BUYNAKSK</t>
  </si>
  <si>
    <t>DJIBOUTI:  GALAFI, YABAKI</t>
  </si>
  <si>
    <t>ALGERIA:  ALGIERS, CHERCHELL, TIPAZA</t>
  </si>
  <si>
    <t>JAPAN:  HONSHU: N, AOMORI, MISAWA</t>
  </si>
  <si>
    <t>IRAN:  SHAHDAD, KERMAN PROVINCE</t>
  </si>
  <si>
    <t>PHILIPPINES:  MINDANAO:  COTABATO, DAVAO</t>
  </si>
  <si>
    <t>PHILIPPINES:  BOHOL, CEBU, CAGAYAN DE ORO, CAMIGUIN</t>
  </si>
  <si>
    <t>CALIFORNIA:  S,  CLAREMONT,  COVINA</t>
  </si>
  <si>
    <t>PAKISTAN:  KALAT, QUETTA, MASTUNG</t>
  </si>
  <si>
    <t>COSTA RICA:  PUNTARENAS, SAN JOSE</t>
  </si>
  <si>
    <t>UNITED KINGDOM:  MANCHESTER, LIVERPOOL</t>
  </si>
  <si>
    <t>NEW ZEALAND:  DANNEVIRKE,  WELLINGTON</t>
  </si>
  <si>
    <t>SUDAN:  JUBA, MAYA;  UGANDA: NAKURA</t>
  </si>
  <si>
    <t>SUDAN:  JUBA, KAPENGURIA</t>
  </si>
  <si>
    <t>ROMANIA:  BUCHAREST, BRAILA, BRASOV</t>
  </si>
  <si>
    <t>ROMANIA:  KISHINEV, CIS</t>
  </si>
  <si>
    <t>PERU:  N, RIOJA, MOYOBAMBA, IQUITOS</t>
  </si>
  <si>
    <t>PHILIPPINES:  CULASI, PANAY</t>
  </si>
  <si>
    <t>KAZAKHSTAN:  UST, ZAYSAN</t>
  </si>
  <si>
    <t>IRAN:  RASHT, QAZVIN, ZANJAN,  RUDBAR, MANJIL</t>
  </si>
  <si>
    <t>IRAN:  LOWSHAN, MANJIL</t>
  </si>
  <si>
    <t>INDONESIA:  JAVA:  W, KUNINGAN, MAJALENGA</t>
  </si>
  <si>
    <t>PHILIPPINES:  BAGUIO,  CABANATUAN, DAGUPAN</t>
  </si>
  <si>
    <t>TURKEY:  CAMELI, DENIZLI</t>
  </si>
  <si>
    <t>KAZAKHSTAN:  AKKAL, UST</t>
  </si>
  <si>
    <t>ECUADOR:  PAMASQUI,  QUITO</t>
  </si>
  <si>
    <t>JAPAN:  W. OF BONIN ISLANDS, IZU IS.</t>
  </si>
  <si>
    <t>AFGHANISTAN:  HINDU KUSH:  CHITRAL, MARDAN, MALAKAND</t>
  </si>
  <si>
    <t>IRAN:  S, DARAB</t>
  </si>
  <si>
    <t>INDONESIA:   N SUMATERA, BLANGKEJEREN, KUTACANE</t>
  </si>
  <si>
    <t>TAIWAN:  HUALIEN,  TAIPEI</t>
  </si>
  <si>
    <t>GREECE:  EDHESSA, KILKIS</t>
  </si>
  <si>
    <t>COSTA RICA:  ALAJUELA, SANTIAGO DE PURISCAL</t>
  </si>
  <si>
    <t>MYANMAR (BURMA):  THABEIKKYIN, MANDALAY</t>
  </si>
  <si>
    <t>AFGHANISTAN:  BADAKHSTAN, BAGHLAN, LAGHMAN, NAGARHAR</t>
  </si>
  <si>
    <t>CHINA:  NE, DATONG</t>
  </si>
  <si>
    <t>PERU:  RIOJA, NEUVA CAJAMARCA</t>
  </si>
  <si>
    <t>PERU:  RIOJA, MOYOBAMBA, NUEVA CAJAMARCA</t>
  </si>
  <si>
    <t>AFGHANISTAN:  HINDU KUSH:  BADAKHSTAN, KABUL</t>
  </si>
  <si>
    <t>COSTA RICA:  LIMON, PANDORA</t>
  </si>
  <si>
    <t>GEORGIA:  DZHAVA, CHIATURA, AMBROLAURI</t>
  </si>
  <si>
    <t>PANAMA:  CHANGUINOLA, ALMIRANTE, BOCAS DEL TORO</t>
  </si>
  <si>
    <t>GEORGIA:  DZHAVA, TSKHINVALI, OSSETIA</t>
  </si>
  <si>
    <t>PHILIPPINES:  LUZON:  MANILA, PINATUBO ERUPTION</t>
  </si>
  <si>
    <t>INDONESIA:  MINAHASSA:  GORONTALO, MAMADO</t>
  </si>
  <si>
    <t>CALIFORNIA:  ARCADIA, GLENDALE, LOS ANGELES</t>
  </si>
  <si>
    <t>INDONESIA:  TIMOR:  KALABAHI, DILI</t>
  </si>
  <si>
    <t>ROMANIA:  BANLOC, DETA, TIMISOARA</t>
  </si>
  <si>
    <t>PERU:  MACA, CHIVAY, YANQUE</t>
  </si>
  <si>
    <t>IRAQ:  ARBIL,  DIBS</t>
  </si>
  <si>
    <t>CALIFORNIA:  HONEYDEW, WHITETHORN, PETROLIA</t>
  </si>
  <si>
    <t>NEW ZEALAND:  WELLINGTON, WANGANUI</t>
  </si>
  <si>
    <t>GUATEMALA:  GUATEMALA CITY, PACHUTA, SOLOLA</t>
  </si>
  <si>
    <t>INDIA:  CHAMOLI, UTTARKASHI, NEW DELHI, CHANDIGARH</t>
  </si>
  <si>
    <t>INDIA:  JODHPUR, JAISALMER</t>
  </si>
  <si>
    <t>COLOMBIA:  CHACO, BUENAVENTURA, CALI</t>
  </si>
  <si>
    <t>IRAN:  RUDBAR, RASHT</t>
  </si>
  <si>
    <t>ROMANIA:  VOITEG, DETA, BANLOC</t>
  </si>
  <si>
    <t>RUSSIA:  KAMCHATKA, KURIL ISLANDS</t>
  </si>
  <si>
    <t>INDONESIA:  JAWA, BREBES</t>
  </si>
  <si>
    <t>THE NETHERLANDS: ROERMOND; GERMANY: BONN, HEINSBERG</t>
  </si>
  <si>
    <t>CALIFORNIA:  JOSHUA TREE, ANGELUS OAKS</t>
  </si>
  <si>
    <t>CALIFORNIA: HUMBOLDT COUNTY: FERNDALE, PETROLIA</t>
  </si>
  <si>
    <t>PHILIPPINES:  MINDANAO, TANDAG, BISLIG</t>
  </si>
  <si>
    <t>PAKISTAN:  PESHAWAR, KOHAT, SHAKKAR KHEL</t>
  </si>
  <si>
    <t>CUBA:  PILON, MANZANILLO</t>
  </si>
  <si>
    <t>CALIFORNIA: LANDERS, YUCCA  VALLEY</t>
  </si>
  <si>
    <t>CALIFORNIA: BIG BEAR LAKE, BIG BEAR CITY</t>
  </si>
  <si>
    <t>COLOMBIA:  MURINDO, CALI</t>
  </si>
  <si>
    <t>COLOMBIA:  MURINDO, APARTADO, MEDELLIN</t>
  </si>
  <si>
    <t>INDONESIA:  FLORES REGION, MAUMERE, BABI</t>
  </si>
  <si>
    <t>JAPAN:  HOKKADIO, KUSHIRO, HACHINOHE, HONSHU</t>
  </si>
  <si>
    <t>JAPAN:  HONSHU:  ISHIKAWA, TOYAMA, NIIGATA</t>
  </si>
  <si>
    <t>COSTA RICA:  TURRIALBA, CARTAGO</t>
  </si>
  <si>
    <t>GUAM:  TUMAN BAY, APRA HARBOR</t>
  </si>
  <si>
    <t>INDIA:  LATUR-OSMANABAD, KILLARI</t>
  </si>
  <si>
    <t>PENNSYLVANIA: READING, FELT TO CANADA</t>
  </si>
  <si>
    <t>UGANDA:  FORT PORTAL, KASESE; ZAMBIA</t>
  </si>
  <si>
    <t>INDONESIA:  SOUTHERN SUMATERA, LIWA, LAMPUNG</t>
  </si>
  <si>
    <t>AFGHANISTAN:  HINDU KUSH:  TASHIAK, TERMIZ</t>
  </si>
  <si>
    <t>TAIWAN:  CHI-LUNG, I-LAN, TAIPEI, NAN-AO</t>
  </si>
  <si>
    <t>COLOMBIA:  CAUCA, HUILA</t>
  </si>
  <si>
    <t>BOLIVIA-PERU: AREQUIPA, FELT IN N AND S AMERICA</t>
  </si>
  <si>
    <t>IRAN:  FIRUZABAD, SHIRAZ</t>
  </si>
  <si>
    <t>CALIFORNIA:  EUREKA, SAMOA, ARCATA, BLUE LAKE</t>
  </si>
  <si>
    <t>CHINA:  GUANGXI PROVINCE, GUANDONG PROVINCE</t>
  </si>
  <si>
    <t>JAPAN:  SW HONSHU:  KOBE, AWAJI-SHIMA, NISHINOMIYA</t>
  </si>
  <si>
    <t>COLOMBIA:  BOGOTA, MANIZALES, MIRAFLORES</t>
  </si>
  <si>
    <t>COLOMBIA:  CALI, PEREIRA, ARMENIA, CALARCA</t>
  </si>
  <si>
    <t>CYPRUS:  PAPHOS, NICOSIA, ARODHES, PERISTERONA</t>
  </si>
  <si>
    <t>JAPAN:  NIIGATA PREFECTURE, SADO</t>
  </si>
  <si>
    <t>GREECE:  GREVENA-KOZANI, THESSALONIKI, YUGOSLAVIA</t>
  </si>
  <si>
    <t>INDONESIA:  TIMOR, DILI, MALIANA, MAUBARA</t>
  </si>
  <si>
    <t>RUSSIA:  SAKHALIN IS:  NEFTEGORSK, OKHA, MOSKALVO</t>
  </si>
  <si>
    <t>GREECE:  AIYION, ERATINI</t>
  </si>
  <si>
    <t>CHINA: YUNNAN PROVINCE: LANCANG, MENGLIAN; THAILAND</t>
  </si>
  <si>
    <t>CHINA:  GANSU, YONGDENG, BAIYIN, DINGXI, JINGTAI</t>
  </si>
  <si>
    <t>CHILE:  ANTOFAGASTA, CALAMA, MEJILLONES</t>
  </si>
  <si>
    <t>PAPUA NEW GUINEA:  RABAUL, KOKOPO, NEW BRITAIN</t>
  </si>
  <si>
    <t>MEXICO:  GUERRERO, OAXACA, PUEBLA, MEXICO CITY</t>
  </si>
  <si>
    <t>TURKEY:   DINAR, EVCILER</t>
  </si>
  <si>
    <t>INDONESIA:  SUMATERA, JAMBI PROVINCE</t>
  </si>
  <si>
    <t>MEXICO:  JALISCO, MANZANILLO, SAN PATRICIO MELAQUE</t>
  </si>
  <si>
    <t>RUSSIA:  KURIL ISLANDS:  ITURUP, MATUA, KUNASHIR</t>
  </si>
  <si>
    <t>INDONESIA:  SULAWESI: MINAHASSA PENINSULA, TOLITOLI</t>
  </si>
  <si>
    <t>INDONESIA:  NEW GUINEA:  IRIAN JAYA:  BIAK, SUPIORI</t>
  </si>
  <si>
    <t>PERU:  NORTHERN:  CHIMBOTE, CALLAO</t>
  </si>
  <si>
    <t>CHINA:  S. XINJIANG:   ARTUX, JIASHI, BACHU, KASHI</t>
  </si>
  <si>
    <t>ECUADOR:  COTOPAXI, PASTAZA, TUNGURAHUA, AMBATO</t>
  </si>
  <si>
    <t>CHINA:  NEI MONGOL:  BAOTOU, BEIJING, HOHHOT</t>
  </si>
  <si>
    <t>HONSHU ISLAND, JAPAN</t>
  </si>
  <si>
    <t>BALKANS NW:  CROATIA:  STON, SLANO</t>
  </si>
  <si>
    <t>PERU:  CHINCHA ALTA, ACARI, NAZCA, MARCONA</t>
  </si>
  <si>
    <t>KYRGYZSTAN:  DZHERGETAL, KOSHTEBE, KAZARMAN</t>
  </si>
  <si>
    <t>MEXICO:  MICHOACAN, ARTEAGA</t>
  </si>
  <si>
    <t>ALBANIA:  BERAT, URA VAJGURORE, GRAMSH, CERRIK</t>
  </si>
  <si>
    <t>IRAN:  BOJNURD, SHIRVAN, ESFARAYEN</t>
  </si>
  <si>
    <t>PAKISTAN:  HARNAI-SIBI, QUETTA</t>
  </si>
  <si>
    <t>CHINA:  S. XINJIANG, JIASHI COUNTY, KASHI</t>
  </si>
  <si>
    <t>PAKISTAN:  BAJAUR, CHITRAL</t>
  </si>
  <si>
    <t>JAPAN:  KYUSHU, KAGOSHIMA</t>
  </si>
  <si>
    <t>CHINA:  S. XINJIANG, JIASHI COUNTY</t>
  </si>
  <si>
    <t>CHINA:  S. XINJIANG, BACHU, SHULE, YINGJISHA</t>
  </si>
  <si>
    <t>IRAN:  BIRJAND, GHAEN</t>
  </si>
  <si>
    <t>AFGHANISTAN:  HINDU-KUSH, MALAKAND-PESHAWAR</t>
  </si>
  <si>
    <t>IRAN:  BIRJAND, QAYEN</t>
  </si>
  <si>
    <t>INDONESIA:  N. SUMATERA, ACEH, BANDA ACEH, MEDAN</t>
  </si>
  <si>
    <t>ITALY:  CENTRAL:  MARCHE, UMBRIA</t>
  </si>
  <si>
    <t>INDONESIA:  SULAWESI, PAREPARE</t>
  </si>
  <si>
    <t>CHILE:  PUEBLO NUEVO, COQUIMBO, LA CHIMBA</t>
  </si>
  <si>
    <t>GREECE:  IONIAN SEA, AMALIAS, GARGALIANOI, KALAMAI</t>
  </si>
  <si>
    <t>INDIA-BANGLADESH:  CHITTAGONG, BANGLADESH</t>
  </si>
  <si>
    <t>INDONESIA:  SULAWESI:  MINAHASSA PENINSULA,GORONTALO</t>
  </si>
  <si>
    <t>RUSSIA:  KAMCHATKA:  UST-KAMCHATSK, PETROPAVLOVSK</t>
  </si>
  <si>
    <t>CHINA:  NORTHEASTERN: SHANGYI-ZHANGBEI, HEBEI</t>
  </si>
  <si>
    <t>GUATEMALA:  QUEZALTENANGO, SAN MARCOS, SOLOLA</t>
  </si>
  <si>
    <t>MEXICO:  OAXACA, SAN AGUSTIN, SAN FRANCISCO</t>
  </si>
  <si>
    <t>AFGHANISTAN-TAJIKISTAN:  YAR HUSAIN, ASTOR</t>
  </si>
  <si>
    <t>IRAN:  GOLBAF, BAFT, KERMAN</t>
  </si>
  <si>
    <t>CHINA:  SOUTHERN XINJIANG: ARTUX, KASHGAR</t>
  </si>
  <si>
    <t>ITALY:  CENTRAL:  GUALDO, TADINO-NOCERA UMBRA</t>
  </si>
  <si>
    <t>IRAN:  BIRJAND, GONABAD</t>
  </si>
  <si>
    <t>AUSTRIA:  ARNOLDSTEIN; SLOVENIA:  BOVEC, KOBARID</t>
  </si>
  <si>
    <t>BOLIVIA:  CENTRAL:  AIQUILE, TOTORA</t>
  </si>
  <si>
    <t>AFGHANISTAN:  BADAKHSHAN, TAKHAR</t>
  </si>
  <si>
    <t>TURKEY:  ADANA, CEYHAN</t>
  </si>
  <si>
    <t>AZORES:  FAIAL, PICO, TERCEIRA</t>
  </si>
  <si>
    <t>ARMENIA-AZERBAIJAN-IRAN:  ASTARA, BILASUVAR, IMISLI</t>
  </si>
  <si>
    <t>TAIWAN:  CHIA-I, TAINAN, HUALIEN, KAO-HSIUNG</t>
  </si>
  <si>
    <t>ECUADOR:  BAHIA DE CARAQUEZ, CANOA</t>
  </si>
  <si>
    <t>INDONESIA:  JAWA, MALANG, BLITAR, BANTUR</t>
  </si>
  <si>
    <t>BALKANS NW:  SERBIA:  BELGRADE, LJIG, VALJEVO</t>
  </si>
  <si>
    <t>ALBANIA:  KUKES, PESHKOPI</t>
  </si>
  <si>
    <t>IRAN:  WESTERN:  DARREH SHAHR, POL-E-DOKHTAR</t>
  </si>
  <si>
    <t>CHINA:  SICHUAN PROVINCE: HUAPING, LIJIANG, NINGLAG</t>
  </si>
  <si>
    <t>INDONESIA:  MANGOLE, MANADO, TALIABU</t>
  </si>
  <si>
    <t>COLOMBIA:  ARMENIA, CALARCA, PEREIRA, CALDAS, HUILA</t>
  </si>
  <si>
    <t>RUSSIA:  MAKHACHKALA, DAGESTAN</t>
  </si>
  <si>
    <t>SPAIN:  MULA, PUEBLA DE MULA</t>
  </si>
  <si>
    <t>AFGHANISTAN:  LOWGAR, VARDAK, KABUL</t>
  </si>
  <si>
    <t>INDIA:  CHAMOLI, RUDRAPRAYAG, TEHRI GARHWAL</t>
  </si>
  <si>
    <t>PERU:  CAMANA, AREQUIPA</t>
  </si>
  <si>
    <t>AZERBAIJAN:  AGDAS, UCAR, AGALI</t>
  </si>
  <si>
    <t>MEXICO:  PUEBLA, VERACRUZ, OAXACA, MORELOS, GUERRERO</t>
  </si>
  <si>
    <t>BANGLADESH:  MAHESHKHALI ISLAND, COX'S BAZAAR</t>
  </si>
  <si>
    <t>TURKEY:  ISTANBUL, KOCAELI, SAKARYA</t>
  </si>
  <si>
    <t>TAIWAN:  NANTOU, TAICHUNG, TAIZHONG</t>
  </si>
  <si>
    <t>CALIFORNIA:  LUDLOW, LANDERS, TWENTYNINE PALMS</t>
  </si>
  <si>
    <t>PERU:  CHUSCHI, CANGALLo, HUANCAPI</t>
  </si>
  <si>
    <t>TURKEY:  ADAPAZARI, KOCEALI, GOLCUK</t>
  </si>
  <si>
    <t>TURKEY:  BOLU-DUZCE-KAYNASLI, ADAPAZARI, ZONGULDAK</t>
  </si>
  <si>
    <t>TURKEY:  GORESKEN, ERZURUM PROVINCE</t>
  </si>
  <si>
    <t>PHILIPPINES:  S LUZON:  MANILA, SANTA CRUZ</t>
  </si>
  <si>
    <t>INDONESIA:  PANDEGLANG, W JAWA, SE SUMATERA</t>
  </si>
  <si>
    <t>IRAN:  BARDASKAN, KASHMAR</t>
  </si>
  <si>
    <t>INDONESIA:  SULAWESI:  LUWUK, BANGGAI, PELENG,</t>
  </si>
  <si>
    <t>TURKEY:  DOGANYOL, PUTURGE</t>
  </si>
  <si>
    <t>INDONESIA:  SUMATRA:  BENGKULU, ENGGANO</t>
  </si>
  <si>
    <t>TURKEY:  CERKES, CUBUK, ORTA</t>
  </si>
  <si>
    <t>ICELAND:  VESTMANNAEYJAR, HELLA</t>
  </si>
  <si>
    <t>AUSTRALIA:  S, COCOS ISLANDS</t>
  </si>
  <si>
    <t>ICELAND:  GRIMSNES, SELFOSS, EYRARBAKKI, STOKKSEYRI</t>
  </si>
  <si>
    <t>INDONESIA: JAWA:BANDUNG,CIBADAK,CIMANDIRI,KADUDAMPIT</t>
  </si>
  <si>
    <t>PHILIPPINES:  BASCO, MOUNT IRADA, BATAN ISLANDS</t>
  </si>
  <si>
    <t>RUSSIA:  SAKHALIN ISLAND, UGLEGORSK, MAKAROV</t>
  </si>
  <si>
    <t>TANZANIA:  NKANSI, RUKWA</t>
  </si>
  <si>
    <t>JAPAN:  HONSHU:  W:  OKAYAMA, TOTTORI</t>
  </si>
  <si>
    <t>PAPUA NEW GUINEA:  NEW IRELAND, DUKE OF YORK</t>
  </si>
  <si>
    <t>PAPUA NEW GUINEA:  NEW IRELAND, NEW BRITAIN</t>
  </si>
  <si>
    <t>INDIA:  GUJARAT:  BHUJ, AHMADABAD, RAJOKOT; PAKISTAN</t>
  </si>
  <si>
    <t>CHINA:  SICHUAN PROVINCE:  KANGDING, YAJIANG</t>
  </si>
  <si>
    <t>WASHINGTON:  OLYMPIA, SEATTLE, TACOMA</t>
  </si>
  <si>
    <t>JAPAN:  HIROSHIMA, OKAYAMA, HONSHU, KAGAMA</t>
  </si>
  <si>
    <t>PERU:  AREQUIPA, MOQUEGUA, TACNA, AYACUCHO</t>
  </si>
  <si>
    <t>PERU:  CARAVELI, CHALA, ARICA, IQUIQUE, PARINACOTA</t>
  </si>
  <si>
    <t>PERU:  AREQUIPA, ARICA</t>
  </si>
  <si>
    <t>VANUATU ISLANDS:  EFATE, PORT VILA</t>
  </si>
  <si>
    <t>CHILE: NORTHERN: CUYA, HUARA, IQUIQUE, POZO ALMONTE</t>
  </si>
  <si>
    <t>MEXICO:  VERACRUZ:  SAN ANDRES TUXTLA, TUXTEPEC</t>
  </si>
  <si>
    <t>MEXICO:  MEXICALI, BAJA CALIFORNIA</t>
  </si>
  <si>
    <t>AFGHANISTAN:  HINDU KUSH:  SAMANGHAN, KABUL, RUSTAQ</t>
  </si>
  <si>
    <t>AFGHANISTAN:  HINDU KUSH:  BAGHLAN, NAHRIN</t>
  </si>
  <si>
    <t>CHILE:  CENTRAL:  COQUIMBO, LA SERENA, OVALLE</t>
  </si>
  <si>
    <t>CHILE:  COPIAPO, TALTAL</t>
  </si>
  <si>
    <t>NEW YORK:  CLINTON, ESSEX, AU SABLE FORKS</t>
  </si>
  <si>
    <t>ARGENTINA:  AMINGA, ANILLACO, AGUA BLANCA, CHUQUIS</t>
  </si>
  <si>
    <t>BANGLADESH:  RANGPUR, THAKURGAON, ALMANAGAR</t>
  </si>
  <si>
    <t>GERMANY:  AACHEN, COLOGNE, SPANGDAHLEM</t>
  </si>
  <si>
    <t>PANAMA:  BARU, ALANJE, DAVID; COSTA RICA:  LAUREL</t>
  </si>
  <si>
    <t>IRAN: KAK, RAZAN, SIZAN</t>
  </si>
  <si>
    <t>PAPUA NEW GUINEA:  KAIRIRU IS, MUSCHU IS, WEWAK</t>
  </si>
  <si>
    <t>INDIA:  ANDAMAN ISLANDS:  RONGAT, DIGLIPUR,ARIEL BAY</t>
  </si>
  <si>
    <t>UNITED KINGDOM:  MANSFIELD, DUDLEY</t>
  </si>
  <si>
    <t>FRANCE:  HENNEBONT, LANGUIDIC, LORIENT, TREMOREL</t>
  </si>
  <si>
    <t>INDONESIA: NEW GUINEA: MANOKWARI, ORANSBARI, RANSIKI</t>
  </si>
  <si>
    <t>ALASKA:  CANTWELL, DENALI NATL PARK</t>
  </si>
  <si>
    <t>CONGO: GOMA, LWIRO, BUKAVU; RWANDA:  MUGERA, KIGALI</t>
  </si>
  <si>
    <t>ITALY:  SAN GUILIANO DI PUGLIA, CAMPOBASSO</t>
  </si>
  <si>
    <t>ALASKA:  SLANA, MENTASTA LAKE, FAIRBANKS</t>
  </si>
  <si>
    <t>PAKISTAN:  DASHKIN, DOIAN, MUSHKIN</t>
  </si>
  <si>
    <t>GREECE:  MEGALOPOLIS, VARTHOLOMION</t>
  </si>
  <si>
    <t>IRAN:  KAZERUN, NURABAD</t>
  </si>
  <si>
    <t>SOLOMON ISLANDS:  HONIARA, SAN CRISTOBAL</t>
  </si>
  <si>
    <t>MEXICO:  VILLA DE ALVAREZ, COLIMA, TECOMAN, JALISCO</t>
  </si>
  <si>
    <t>ITALY:  SPINELLO, SANTA SOFIA, BAGNO DI ROMAGNA</t>
  </si>
  <si>
    <t>TURKEY:  SAGLAMTAS, PULUMUR</t>
  </si>
  <si>
    <t>PHILIPPINES: MASBATE, DIMASALANG</t>
  </si>
  <si>
    <t>FRANCE:  BACCARAT, COLMAR, THANN; GERMANY:  EDIGEN</t>
  </si>
  <si>
    <t>INDONESIA:  JAVA:  CARACAS, CILIMUS, SAMPORA</t>
  </si>
  <si>
    <t>TURKEY:  IZMIR, SEFERIHISAR</t>
  </si>
  <si>
    <t>ALABAMA:  FORT PAYNE,GAYLESVILLE,VALLEY HEAD</t>
  </si>
  <si>
    <t>ALGERIA:  ALGIERS, BOUMERDES, REGHIA, THENIA</t>
  </si>
  <si>
    <t>JAPAN:  HONSHU:  IWATE, MIYAGI, YAMAGATA, AKITA</t>
  </si>
  <si>
    <t>INDONESIA:  MOROTAI, BEREBERE, DARUBA</t>
  </si>
  <si>
    <t>ALGERIA:  ALGIERS, BOUMERDES, REGHAIA</t>
  </si>
  <si>
    <t>GREECE:  GONNOI, LARISA</t>
  </si>
  <si>
    <t>CHILE:  OVALLE, COQUIMBO; ARGENTINA:  SAN JUAN</t>
  </si>
  <si>
    <t>IRAN:  NORTHEASTERN: YAKHAK, BASHIRABAD, BUTEHGAZ</t>
  </si>
  <si>
    <t>JAPAN:  HONSHU:  MIYAGI, IWATE</t>
  </si>
  <si>
    <t>PANAMA:  COLON, PANAMA CITY</t>
  </si>
  <si>
    <t>GREECE:  LEFKADA, PREVEZA</t>
  </si>
  <si>
    <t>CHINA:  NEI MONGOL:  LINDONG, TIANSHAN</t>
  </si>
  <si>
    <t>CHINA:  TIBET (XIZANG PROVINCE): BOMI,MEDOG,NYINGCHI</t>
  </si>
  <si>
    <t>NEW ZEALAND:  DUNEDIN,INVERCARGILL,TE ANAU,FIORDLAND</t>
  </si>
  <si>
    <t>ITALY:  LOIANO, MONGHIDORO, MONZUNO</t>
  </si>
  <si>
    <t>DOMINICAN REPUBLIC:  PUERTO PLATA, SANTIAGO</t>
  </si>
  <si>
    <t>RUSSIA:  KOSH-AGACH, UST'-ULAGAN, ONGUDAI, SHEBALINO</t>
  </si>
  <si>
    <t>RUSSIA:  KOSH-AGACH, BARNAUL, GORNO-ALTAYSK</t>
  </si>
  <si>
    <t>DOMINICAN REPUBLIC:   MOCA, SANTIAGO</t>
  </si>
  <si>
    <t>CHINA:  GANSU PROVINCE:  MINLE, SHANDAN</t>
  </si>
  <si>
    <t>CHINA:  GANSU PROVINCE:  JONE, LINTAN, MINXIAN</t>
  </si>
  <si>
    <t>CHINA:  YUNNAN PROVINCE:  LUDIAN, ZHAOTONG</t>
  </si>
  <si>
    <t>INDONESIA:  FLORES, RUTENG</t>
  </si>
  <si>
    <t>TAIWAN:  T'AI-TUNG, KAO-HSIUN</t>
  </si>
  <si>
    <t>CALIFORNIA:  PASO ROBLES,TEMPLETON,ATASCADERO</t>
  </si>
  <si>
    <t>IRAN:  SOUTHEASTERN:  BAM, BARAVAT</t>
  </si>
  <si>
    <t>INDONESIA:  BALI, LOMBOK</t>
  </si>
  <si>
    <t>MEXICO:  GUERRERO, MEXICO CITY</t>
  </si>
  <si>
    <t>ALGERIA:  NORTHERN:  ALGIERS, BOUMERDES</t>
  </si>
  <si>
    <t>JORDAN:  MA'IN; ISRAEL:  JERUSALEM, PETAH-TIQWA</t>
  </si>
  <si>
    <t>PAKISTAN:  BALAKOT, BATGRAM, MANSEHRA</t>
  </si>
  <si>
    <t>MOROCCO:  AL HOCEIMA, IMZOURENE, BENI ABDALLAH</t>
  </si>
  <si>
    <t>CHINA:  NEI MONGOL:  BAYAN UL HOT, ULIASTAI</t>
  </si>
  <si>
    <t>IRAN:  MAZANDARAN, QAZVIN, TEHRAN</t>
  </si>
  <si>
    <t>RUSSIA:  SAKHALIN, YUZHNO, SAKHALINSK</t>
  </si>
  <si>
    <t>CHILE: CARAHUE, IMPERIAL, TEMUCO</t>
  </si>
  <si>
    <t>SLOVENIA: BOVEC, KOBARID</t>
  </si>
  <si>
    <t>NEW ZEALAND:  NORTH ISLAND:  ROTORUA, TAURANGA</t>
  </si>
  <si>
    <t>TURKEY:  ELAZIG, SIVRICE</t>
  </si>
  <si>
    <t>JAPAN:  HONSHU:  W COAST: KYOTO, WAKAYAMA, SAKAI</t>
  </si>
  <si>
    <t>POLAND: SUWALKI; RUSSIA: KALININGRAD, SVETLOGORSK</t>
  </si>
  <si>
    <t>CALIFORNIA:  CENTRAL: PARKFIELD, SAN MIGUEL</t>
  </si>
  <si>
    <t>NICARAGUA:  CHINANDEGA, LEON</t>
  </si>
  <si>
    <t>ROMANIA:  BUCHAREST, BRAILA; BULGARIA:  NORTHERN</t>
  </si>
  <si>
    <t>COLOMBIA:  BAJO BAUDO, BUENAVENTURA, CERRITO</t>
  </si>
  <si>
    <t>COSTA RICA:  SAN JOSE, PARRITA, QUEPOS</t>
  </si>
  <si>
    <t>GUADELOUPE:  BASSE-TERRE, LES SAINTES</t>
  </si>
  <si>
    <t>IRAN:  KHORRAMABAD, POL-E DOKHTAR</t>
  </si>
  <si>
    <t>NEW ZEALAND:  INVERCARGILL, SOUTHLAND, OTAGO</t>
  </si>
  <si>
    <t>JAPAN:  HOKKAIDO:  BEKKAI, KUSHIRO, NEMOURO</t>
  </si>
  <si>
    <t>GERMANY:  EMMENDINGEN, FREIBURG IM BREISGAU</t>
  </si>
  <si>
    <t>INDIA:  HAILAKANDI, CACHAR</t>
  </si>
  <si>
    <t>JAPAN:  HOKKAIDO:  OBIRO, HABORO, TOMAMAE</t>
  </si>
  <si>
    <t>ECUADOR:  NEAR WEST COAST:  PUERTO LOPEZ, SALANGO</t>
  </si>
  <si>
    <t>SPAIN:  LA PACA, ZARCILLA DE RAMOS</t>
  </si>
  <si>
    <t>SOUTH AFRICA:  KLERKSDORP, STILFONTEIN</t>
  </si>
  <si>
    <t>TURKEY:  CAT, KARLIOVA</t>
  </si>
  <si>
    <t>INDIA:  MAHARASHTRA:  KOLHAPUR, RATNAGIRI, SATARA</t>
  </si>
  <si>
    <t>JAPAN:  KYUSHU:  FUKUOKA, GENKAI</t>
  </si>
  <si>
    <t>INDIA:  ANDAMAN ISLANDS,  NICOBAR ISLANDS</t>
  </si>
  <si>
    <t>MONTANA:  DILLON, SILVER STAR, TWIN BRIDGES</t>
  </si>
  <si>
    <t>TURKEY:  BAHCEKARADALAK, SIRAPINAR, YENIYAPANSEYHLI</t>
  </si>
  <si>
    <t>INDIA: MAHARASHTRA: AMBEGHAR, DICHOLI, KISRULE</t>
  </si>
  <si>
    <t>PERU:  LAMAS, CHACHAPOYAS, MOYOBAMBA, TARAPOTA</t>
  </si>
  <si>
    <t>PAKISTAN:  MUZAFFARABAD, URI, ANANTNAG, BARAMULA</t>
  </si>
  <si>
    <t>CHINA:  JIANGXI:  JIUJIANG, RUICHANG</t>
  </si>
  <si>
    <t>IRAN:  QESHM, ZIRANG</t>
  </si>
  <si>
    <t>AFGHANISTAN:  TILI, JALALABAD, BADAKHSHAN</t>
  </si>
  <si>
    <t>INDIA:  JAUSARI, CHAMOLI, NANDPRAYAG</t>
  </si>
  <si>
    <t>IRAN:  WESTERN:  BORUJERD, DORUD</t>
  </si>
  <si>
    <t>CHINA:  JILIN PROVINCE:  JILIN, SONGYUAN</t>
  </si>
  <si>
    <t>INDONESIA:   JAVA:  BANTUL, YOGYAKARTA</t>
  </si>
  <si>
    <t>INDONESIA:  SUMATERA:  NORTHERN, MUARASIPONGI</t>
  </si>
  <si>
    <t>TURKEY:  DOGANKOY, PUTURGE, SIVRICE</t>
  </si>
  <si>
    <t>COLOMBIA:  CAUCA, SOTARA, PURACE,</t>
  </si>
  <si>
    <t>GREECE:  ARGOSTOLION, KEFALLINIA</t>
  </si>
  <si>
    <t>MEXICO:  GUERRERO, ATOYAC</t>
  </si>
  <si>
    <t>LAOS:  BOKEO;  THAILAND:  CHIANG RAI, CHIAN SAEN</t>
  </si>
  <si>
    <t>TAJIKISTAN:  RASHT, ASHT</t>
  </si>
  <si>
    <t>INDIA:  UTTARKASHI, CHAMOLI, MUZAFFARNAGAR</t>
  </si>
  <si>
    <t>PERU:  ICA, PISCO, LIMA</t>
  </si>
  <si>
    <t>IRAN:  HADJI ABAD, ORZUIYEH</t>
  </si>
  <si>
    <t>COLOMBIA:  NARINO, EL CHARCO, ISCUANDE, LA TOLA</t>
  </si>
  <si>
    <t>BANGLADESH:  CHITTAGONG, BANDARBAN, RANGAMATI</t>
  </si>
  <si>
    <t>CHILE:  TOCOPILLA, MARIA ELENA</t>
  </si>
  <si>
    <t>IRAN:  WESTERN:  QAL' EH-YE TOL, KHUZESTAN</t>
  </si>
  <si>
    <t>INDIA:  BADAUN, MEERUT, NOIDA, REWARI</t>
  </si>
  <si>
    <t>CHILE:  OFF CENTRAL COAST, VINA DEL MAR, VALPARAISO</t>
  </si>
  <si>
    <t>TURKEY:  CENTRAL:  YENIYAPAN, ABAZLAR, SUYUGUZEL</t>
  </si>
  <si>
    <t>GUATEMALA:  COLOMBA, FLORES, COSTA CUCA</t>
  </si>
  <si>
    <t>INDONESIA: NEW GUINEA: MANOKWARI,</t>
  </si>
  <si>
    <t>INDIA-BANGLADESH:  RANGAMATI, BANGLADESH</t>
  </si>
  <si>
    <t>IRAN:  LORESTAN, BOROUJERD</t>
  </si>
  <si>
    <t>COLOMBIA:  META, QUETAME</t>
  </si>
  <si>
    <t>GREECE:  ACHAIA, ILEIA</t>
  </si>
  <si>
    <t>PERU:  CENTRAL:  OXAPAMPA, HUANCABAMBA</t>
  </si>
  <si>
    <t>PANAMA:  PASO CANOA, DAVID, PUERTO ARMUELLES</t>
  </si>
  <si>
    <t>AFGHANISTAN; PAKISTAN:  MANSEHRA, SHANGLA</t>
  </si>
  <si>
    <t>PHILIPPINES:  COTABATO, SULTAN KUDARAT</t>
  </si>
  <si>
    <t>BHUTAN:  MONGAR, PEMAGATSEL, TASHIGANG</t>
  </si>
  <si>
    <t>CHILE:  MAULE, CONCEPCION, TALCAHUANO</t>
  </si>
  <si>
    <t>TURKEY:  ELAZIG PROVINCE:  OKCULAR, YUKARI DEMIRCI</t>
  </si>
  <si>
    <t>PUERTO RICO:  LARES, VEGA BAJA</t>
  </si>
  <si>
    <t>ANATAHAN REGION, N. MARIANA ISLANDS</t>
  </si>
  <si>
    <t>CANADA:  QUEBEC:  VAL-DES-BOIS, GRACEFIELD</t>
  </si>
  <si>
    <t>ECUADOR:  MANTA, GUAYAQUIL, LOJA</t>
  </si>
  <si>
    <t>GUAM, NORTHERN MARIANA ISLANDS</t>
  </si>
  <si>
    <t>CHINA:  SICHUAN PROVINCE: NINGANG, ZIAOJIA</t>
  </si>
  <si>
    <t>PAKISTAN:  KHANPUR, HARIPUR</t>
  </si>
  <si>
    <t>ETHIOPIA:  JIMA,  HOSA'INA, SHENK'OLA, WENJELA</t>
  </si>
  <si>
    <t>PAKISTAN: GARHI KHAIRO, QUETTA, BALOCHISTAN</t>
  </si>
  <si>
    <t>NEW ZEALAND:  CHRISTCHURCH, LYTTELTON</t>
  </si>
  <si>
    <t>NEPAL-INDIA:  UTTARAKHAND, UTTAR PRADESH</t>
  </si>
  <si>
    <t>UZBEKISTAN:  FARGONA, VIOLYATI</t>
  </si>
  <si>
    <t>CHINA:  XINJIANG PROVINCE:  SOUTHERN, KASHI</t>
  </si>
  <si>
    <t>VIRGINIA:  LOUISA COUNTY, MARYLAND, WASHINGTON D.C.</t>
  </si>
  <si>
    <t>TURKEY:  ERCIS, VAN</t>
  </si>
  <si>
    <t>OKLAHOMA:  SPARKS, PRAGUE</t>
  </si>
  <si>
    <t>MEXICO:  GUERRERO, OAXACA</t>
  </si>
  <si>
    <t>CHILE:  PARRAL, SANTIAGO</t>
  </si>
  <si>
    <t>IRAN:  MOURMOURI, ABDANAN, DEHLORAN</t>
  </si>
  <si>
    <t>INDIA:  ASSAM:  KAMRUP, GUWAHATI</t>
  </si>
  <si>
    <t>ITALY:  EMILIA ROMAGNA:  MEDOLLA, MIRANDOLA, CAVEZZO</t>
  </si>
  <si>
    <t>IRAN:  AHAR, HARIS, VARZAGAN</t>
  </si>
  <si>
    <t>INDONESIA:  SULAWESI:  SIGI, PARIGI MOUNTONG</t>
  </si>
  <si>
    <t>PHILIPPINES:  CAGAYAN DE ORO, TACLOBAN</t>
  </si>
  <si>
    <t>INDIA:  DEURALA, JAISINGHNAGAR, KOTMA, SARAI, UMARIA</t>
  </si>
  <si>
    <t>GUATEMALA:  SAN MARCOS, SAN CRISTOBAL COCHU</t>
  </si>
  <si>
    <t>COLOMBIA:  CAUCA, NARINO, VALLE DEL CAUCA, RISARALDA</t>
  </si>
  <si>
    <t>TAIWAN:  NANTOU COUNTY, TAIPEI</t>
  </si>
  <si>
    <t>IRAN:  BUSHEHR PROVINCE:  SHANBE, KAKI, SENA</t>
  </si>
  <si>
    <t>INDIA:  KASHMIR:  DODA, KISHTWAR, RAMBAN</t>
  </si>
  <si>
    <t>PHILIPPINES:  N. COTABATO:  KIMADZIL, KIBUGTONGAN</t>
  </si>
  <si>
    <t>CHINA:   GANSU:  DINGXI, MIN</t>
  </si>
  <si>
    <t>GREECE:  CENTRAL:   PHTHIOTIS, REGGINI</t>
  </si>
  <si>
    <t>NEW ZEALAND:  WELLINGTON, MARLBOROUGH</t>
  </si>
  <si>
    <t>MEXICO:  SAN MARCOS, ACAPULCO</t>
  </si>
  <si>
    <t>GUATEMALA:  COATEPEQUE, QUETZALTENANGO</t>
  </si>
  <si>
    <t>PAKISTAN:  AWARAN, KECH</t>
  </si>
  <si>
    <t>PHILIPPINES:  BOHOL, CEBU, SIQUIJOR IS</t>
  </si>
  <si>
    <t>NEW ZEALAND: WELLINGTON, MANAWATU-WANGANUI</t>
  </si>
  <si>
    <t>CALIFORNIA:  LA HABRA, BREA, FULLERTON</t>
  </si>
  <si>
    <t>CHILE:  NORTHERN:  IQUIQUE, ALTO HOSPICIO</t>
  </si>
  <si>
    <t>NICARAGUA:  NAGAROTE, MANAGUA</t>
  </si>
  <si>
    <t>NICARAGUA:  MANAGUA, CIUDAD SANDINO</t>
  </si>
  <si>
    <t>GREECE, TURKEY</t>
  </si>
  <si>
    <t>CHINA:  YUNNAN:  LUDIAN:   LONGTOUSHAN, ZHAOTONG</t>
  </si>
  <si>
    <t>CALIFORNIA:  NAPA, VALLEJO</t>
  </si>
  <si>
    <t>JAPAN:  NAGANO:  HAKUBA, OTARI</t>
  </si>
  <si>
    <t>CHINA:   YUNNAN PROVINCE:  CANGYUAN, GENGMA</t>
  </si>
  <si>
    <t>COLOMBIA:  ANTIOQUIA, SANTANDER</t>
  </si>
  <si>
    <t>GREECE:  LEFKADA, KEFALONIA, ITHACA</t>
  </si>
  <si>
    <t>INDONESIA: MALUKU:  BURU, AMBALAU ISLAND</t>
  </si>
  <si>
    <t>JAPAN:  KUMAMOTO, OITA</t>
  </si>
  <si>
    <t>ECUADOR:  NEAR WEST COAST: MANABI, ESMERALDAS</t>
  </si>
  <si>
    <t>ITALY:  ACCUMOLI, ARQUATA, AMATRICE</t>
  </si>
  <si>
    <t>PAKISTAN:  MANSEHRA, NARAN</t>
  </si>
  <si>
    <t>ITALY:  VISSO, USSITA</t>
  </si>
  <si>
    <t>NEPAL:   MOUNT AMA DABLAM, CHARIKHARKA</t>
  </si>
  <si>
    <t>COSTA RICA:  PARAISO, TURRIALBA</t>
  </si>
  <si>
    <t>PERU:  PUNO, LAMPA</t>
  </si>
  <si>
    <t>PHILIPPINES: BATANGAS, CALABARZON</t>
  </si>
  <si>
    <t>EL SALVADOR: SAN SALVADOR,SOYAPANGO</t>
  </si>
  <si>
    <t>TURKEY: MANISA: SARUHANLI, GOLMARMARA</t>
  </si>
  <si>
    <t>GUATEMALA: QUETZALTENANGO, SUCHITEPEQUEZ; MEXICO</t>
  </si>
  <si>
    <t>GUATEMALA: ESCUINTLA, SUCHITEPEQUEZ, GUATEMALA</t>
  </si>
  <si>
    <t>TURKEY: BODRUM, DATCA; GREECE: KOS</t>
  </si>
  <si>
    <t>MEXICO: OAXACA, CHIAPAS, TABASCO; GUATEMALA</t>
  </si>
  <si>
    <t>MEXICO: MEXICO CITY, MORELOS, PUEBLA</t>
  </si>
  <si>
    <t>IRAN: ALBORZ, TEHRAN</t>
  </si>
  <si>
    <t>PAPUA NEW GUINEA: S HIGHLANDS, HELA;  INDONESIA</t>
  </si>
  <si>
    <t>PAPUA NEW GUINEA:  S HIGHLANDS, HELA</t>
  </si>
  <si>
    <t>EL SALVADOR:  LA UNION, SAN MIGUEL</t>
  </si>
  <si>
    <t>INDONESIA:  MADURA ISLAND, JAVA</t>
  </si>
  <si>
    <t>GREECE:  IONIAN SEA:  ZAKYNTHOS, STROFADES</t>
  </si>
  <si>
    <t>ECUADOR: AZUAY, MANABI, MORONA SANT.; PERU</t>
  </si>
  <si>
    <t>The unique numeric identifier of the record</t>
  </si>
  <si>
    <t>When a tsunami was generated by an earthquake</t>
  </si>
  <si>
    <t>Date</t>
  </si>
  <si>
    <t>Location</t>
  </si>
  <si>
    <t>Central, Western and S. Africa</t>
  </si>
  <si>
    <t>Northern Africa</t>
  </si>
  <si>
    <t>Antarctica</t>
  </si>
  <si>
    <t>East Asia</t>
  </si>
  <si>
    <t>Central Asia and Caucasus</t>
  </si>
  <si>
    <t>Kamchatka and Kuril Islands</t>
  </si>
  <si>
    <t>S. and SE. Asia and Indian Ocean</t>
  </si>
  <si>
    <t>Atlantic Ocean</t>
  </si>
  <si>
    <t>Bering Sea</t>
  </si>
  <si>
    <t>Caribbean</t>
  </si>
  <si>
    <t>Central America</t>
  </si>
  <si>
    <t>Eastern Europe</t>
  </si>
  <si>
    <t>Northern and Western Europe</t>
  </si>
  <si>
    <t>Southern Europe</t>
  </si>
  <si>
    <t>Middle East</t>
  </si>
  <si>
    <t>North America and Hawaii</t>
  </si>
  <si>
    <t>South America</t>
  </si>
  <si>
    <t>Central and South Pacific</t>
  </si>
  <si>
    <t>Region Code</t>
  </si>
  <si>
    <t>Regional boundaries</t>
  </si>
  <si>
    <t>The depth of the earthquake is given in kilometers (0 to 700 km)</t>
  </si>
  <si>
    <t>Surface-wave magnitude (0.0 to 9.9)</t>
  </si>
  <si>
    <t>Moment magnitude (0.0 to 9.9)</t>
  </si>
  <si>
    <t>Compressional body wave (P-wave) magnitude (0.0 to 9.9)</t>
  </si>
  <si>
    <t>Original magnitude relationship (0.0 to 9.9)</t>
  </si>
  <si>
    <t>The computational method for the earthquake magnitude was unknown and could not be determined from the published sources (0.0 to 9.9)</t>
  </si>
  <si>
    <t>The Modified Mercalli Intensity</t>
  </si>
  <si>
    <t>Not felt except by a very few under especially favorable circumstances.</t>
  </si>
  <si>
    <t>Felt only by a few persons at rest, especially on upper floors of buildings. Delicately suspended objects may swing.</t>
  </si>
  <si>
    <t>Felt quite noticeably indoors, especially on upper floors of buildings, but many people do not recognize it as an earthquake. Standing motor cars may rock slightly. Vibration like passing truck. Duration estimated.</t>
  </si>
  <si>
    <t>During the day felt indoors by many, outdoors by few. At night some awakened. Dishes, windows, and doors disturbed; walls make creaking sound. Sensation like heavy truck striking building. Standing motorcars rock noticeably.</t>
  </si>
  <si>
    <t>Felt by nearly everyone; many awakened. Some dishes, windows, etc., broken; a few instances of cracked plaster; unstable objects overturned. Disturbance of trees, poles, and other tall objects sometimes noticed. Pendulum clocks may stop.</t>
  </si>
  <si>
    <t>Felt by all; many frightened and run outdoors. Some heavy furniture moved; a few instances of fallen plaster or damaged chimneys. Damage slight.</t>
  </si>
  <si>
    <t>Everybody runs outdoors. Damage negligible in buildings of good design and construction slight to moderate in well built ordinary structures; considerable in poorly built or badly designed structures. Some chimneys broken. Noticed by persons driving motor cars.</t>
  </si>
  <si>
    <t>Damage slight in specially designed structures; considerable in ordinary substantial buildings, with partial collapse; great in poorly built structures. Panel walls thrown out of frame structures. Fall of chimneys, factory stacks, columns, monuments, walls. Heavy furniture overturned. Sand and mud ejected in small amounts. Changes in well water. Persons driving motor cars disturbed.</t>
  </si>
  <si>
    <t>Damage considerable in specially designed structures; well-designed frame structures thrown out of plumb; great in substantial buildings, with partial collapse. Buildings shifted off foundations. Ground cracked conspicuously. Underground pipes broken.</t>
  </si>
  <si>
    <t>Some well-built wooden structures destroyed; most masonry and frame structures destroyed with foundations; ground badly cracked. Rails bent. Landslides considerable from river banks and steep slopes. Shifted sand and mud. Water splashed over banks.</t>
  </si>
  <si>
    <t>Few, if any (masonry), structures remain standing. Bridges destroyed. Broad fissures in ground. Underground pipelines completely out of service. Earth slumps and land slips in soft ground. Rails bent greatly.</t>
  </si>
  <si>
    <t>Damage total. Waves seen on ground surfaces. Lines of sight and level distorted. Objects thrown upward into the air.</t>
  </si>
  <si>
    <t>0 = None</t>
  </si>
  <si>
    <t>1 = Few (~1 to 50 deaths)</t>
  </si>
  <si>
    <t>2 = Some (~51 to 100 deaths)</t>
  </si>
  <si>
    <t>3 = Many (~101 to 1000 deaths)</t>
  </si>
  <si>
    <t>4 = Very Many (~1001 or more deaths)</t>
  </si>
  <si>
    <t>Numbers of missing</t>
  </si>
  <si>
    <t>Numbers of deaths</t>
  </si>
  <si>
    <t>Numbers of injuries</t>
  </si>
  <si>
    <t>Damage in Millions of Dollars</t>
  </si>
  <si>
    <t>0 = NONE</t>
  </si>
  <si>
    <t>1 = LIMITED (roughly corresponding to less than $1 million)</t>
  </si>
  <si>
    <t>2 = MODERATE (~$1 to $5 million)</t>
  </si>
  <si>
    <t>3 = SEVERE (~&gt;$5 to $24 million)</t>
  </si>
  <si>
    <t xml:space="preserve">4 = EXTREME (~$25 million or more) </t>
  </si>
  <si>
    <t>Numbers of houses destroyed</t>
  </si>
  <si>
    <t>1 = Few (~1 to 50 houses)</t>
  </si>
  <si>
    <t>2 = Some (~51 to 100 houses)</t>
  </si>
  <si>
    <t>3 = Many (~101 to 1000 houses)</t>
  </si>
  <si>
    <t>4 = Very Many (~1001 or more houses)</t>
  </si>
  <si>
    <t>Numbers of houses damaged</t>
  </si>
  <si>
    <t>Total number of deaths from the earthquake and secondary effects</t>
  </si>
  <si>
    <t>1 = Few (~1 to 50 missing)</t>
  </si>
  <si>
    <t>2 = Some(~51 to 100 missing)</t>
  </si>
  <si>
    <t>3 = Many (~101 to 1000 missing)</t>
  </si>
  <si>
    <t>4 = Very Many (~1001 or more missing)</t>
  </si>
  <si>
    <t>Total number of missing from the earthquake and secondary effects</t>
  </si>
  <si>
    <t>Total number of injuries from the earthquake and secondary effects</t>
  </si>
  <si>
    <t>1 = Few (~1 to 50 injuries)</t>
  </si>
  <si>
    <t>2 = Some(~51 to 100 injuries)</t>
  </si>
  <si>
    <t>3 = Many (~101 to 1000 injuries)</t>
  </si>
  <si>
    <t>4 = Very Many (~1001 or more injuries)</t>
  </si>
  <si>
    <t>Total Damage in Millions of Dollars from the Earthquake and secondary effects</t>
  </si>
  <si>
    <t>Total Number of Houses Destroyed by the Earthquake and secondary effects</t>
  </si>
  <si>
    <t>Total Number of Houses Damaged by the Earthquake and secondary effects</t>
  </si>
  <si>
    <t>Magnitude</t>
  </si>
  <si>
    <r>
      <t xml:space="preserve">Moderate </t>
    </r>
    <r>
      <rPr>
        <b/>
        <sz val="11"/>
        <color theme="1"/>
        <rFont val="Calibri"/>
        <family val="2"/>
        <scheme val="minor"/>
      </rPr>
      <t>damage</t>
    </r>
    <r>
      <rPr>
        <sz val="11"/>
        <color theme="1"/>
        <rFont val="Calibri"/>
        <family val="2"/>
        <scheme val="minor"/>
      </rPr>
      <t xml:space="preserve"> (approximately $1 million or more), 10 or more </t>
    </r>
    <r>
      <rPr>
        <b/>
        <sz val="11"/>
        <color theme="1"/>
        <rFont val="Calibri"/>
        <family val="2"/>
        <scheme val="minor"/>
      </rPr>
      <t>deaths</t>
    </r>
    <r>
      <rPr>
        <sz val="11"/>
        <color theme="1"/>
        <rFont val="Calibri"/>
        <family val="2"/>
        <scheme val="minor"/>
      </rPr>
      <t xml:space="preserve">, Magnitude </t>
    </r>
    <r>
      <rPr>
        <b/>
        <sz val="11"/>
        <color theme="1"/>
        <rFont val="Calibri"/>
        <family val="2"/>
        <scheme val="minor"/>
      </rPr>
      <t>7.5</t>
    </r>
    <r>
      <rPr>
        <sz val="11"/>
        <color theme="1"/>
        <rFont val="Calibri"/>
        <family val="2"/>
        <scheme val="minor"/>
      </rPr>
      <t xml:space="preserve"> or greater, Modified Mercalli Intensity </t>
    </r>
    <r>
      <rPr>
        <b/>
        <sz val="11"/>
        <color theme="1"/>
        <rFont val="Calibri"/>
        <family val="2"/>
        <scheme val="minor"/>
      </rPr>
      <t>X</t>
    </r>
    <r>
      <rPr>
        <sz val="11"/>
        <color theme="1"/>
        <rFont val="Calibri"/>
        <family val="2"/>
        <scheme val="minor"/>
      </rPr>
      <t xml:space="preserve"> or greater, or the earthquake generated a </t>
    </r>
    <r>
      <rPr>
        <b/>
        <sz val="11"/>
        <color theme="1"/>
        <rFont val="Calibri"/>
        <family val="2"/>
        <scheme val="minor"/>
      </rPr>
      <t>tsunami</t>
    </r>
  </si>
  <si>
    <r>
      <rPr>
        <b/>
        <sz val="11"/>
        <color theme="1"/>
        <rFont val="Calibri"/>
        <family val="2"/>
        <scheme val="minor"/>
      </rPr>
      <t>The Significant Earthquake Database</t>
    </r>
    <r>
      <rPr>
        <sz val="11"/>
        <color theme="1"/>
        <rFont val="Calibri"/>
        <family val="2"/>
        <scheme val="minor"/>
      </rPr>
      <t xml:space="preserve">
https://www.ngdc.noaa.gov/nndc/struts/form?t=101650&amp;s=1&amp;d=1</t>
    </r>
  </si>
  <si>
    <t>EQ_TIME</t>
  </si>
  <si>
    <t>EQ_DT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</si>
</sst>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0.0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vertical="top" wrapText="1"/>
    </xf>
    <xf numFmtId="14" fontId="0" fillId="0" borderId="0" xfId="0" applyNumberFormat="1"/>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4">
    <dxf>
      <numFmt numFmtId="165" formatCode="0.0000000"/>
    </dxf>
    <dxf>
      <numFmt numFmtId="165" formatCode="0.0000000"/>
    </dxf>
    <dxf>
      <numFmt numFmtId="164" formatCode="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V2005" totalsRowShown="0">
  <autoFilter ref="A1:AV2005" xr:uid="{00000000-0009-0000-0100-000001000000}"/>
  <sortState xmlns:xlrd2="http://schemas.microsoft.com/office/spreadsheetml/2017/richdata2" ref="A2:AV2005">
    <sortCondition descending="1" ref="F1:F2005"/>
  </sortState>
  <tableColumns count="48">
    <tableColumn id="1" xr3:uid="{00000000-0010-0000-0000-000001000000}" name="I_D"/>
    <tableColumn id="2" xr3:uid="{00000000-0010-0000-0000-000002000000}" name="FLAG_TSUNAMI"/>
    <tableColumn id="3" xr3:uid="{00000000-0010-0000-0000-000003000000}" name="YEAR"/>
    <tableColumn id="4" xr3:uid="{00000000-0010-0000-0000-000004000000}" name="MONTH"/>
    <tableColumn id="5" xr3:uid="{00000000-0010-0000-0000-000005000000}" name="DAY"/>
    <tableColumn id="47" xr3:uid="{00000000-0010-0000-0000-00002F000000}" name="EQ_DT" dataDxfId="3">
      <calculatedColumnFormula>DATE(Tabela1[[#This Row],[YEAR]],Tabela1[[#This Row],[MONTH]],Tabela1[[#This Row],[DAY]])</calculatedColumnFormula>
    </tableColumn>
    <tableColumn id="6" xr3:uid="{00000000-0010-0000-0000-000006000000}" name="HOUR"/>
    <tableColumn id="7" xr3:uid="{00000000-0010-0000-0000-000007000000}" name="MINUTE"/>
    <tableColumn id="8" xr3:uid="{00000000-0010-0000-0000-000008000000}" name="SECOND"/>
    <tableColumn id="48" xr3:uid="{00000000-0010-0000-0000-000030000000}" name="EQ_TIME" dataDxfId="2">
      <calculatedColumnFormula>TIME(Tabela1[[#This Row],[HOUR]],Tabela1[[#This Row],[MINUTE]],Tabela1[[#This Row],[SECOND]])</calculatedColumnFormula>
    </tableColumn>
    <tableColumn id="9" xr3:uid="{00000000-0010-0000-0000-000009000000}" name="FOCAL_DEPTH"/>
    <tableColumn id="10" xr3:uid="{00000000-0010-0000-0000-00000A000000}" name="EQ_PRIMARY"/>
    <tableColumn id="11" xr3:uid="{00000000-0010-0000-0000-00000B000000}" name="EQ_MAG_MW"/>
    <tableColumn id="12" xr3:uid="{00000000-0010-0000-0000-00000C000000}" name="EQ_MAG_MS"/>
    <tableColumn id="13" xr3:uid="{00000000-0010-0000-0000-00000D000000}" name="EQ_MAG_MB"/>
    <tableColumn id="14" xr3:uid="{00000000-0010-0000-0000-00000E000000}" name="EQ_MAG_ML"/>
    <tableColumn id="15" xr3:uid="{00000000-0010-0000-0000-00000F000000}" name="EQ_MAG_UNK"/>
    <tableColumn id="16" xr3:uid="{00000000-0010-0000-0000-000010000000}" name="INTENSITY"/>
    <tableColumn id="17" xr3:uid="{00000000-0010-0000-0000-000011000000}" name="COUNTRY"/>
    <tableColumn id="18" xr3:uid="{00000000-0010-0000-0000-000012000000}" name="STATE"/>
    <tableColumn id="19" xr3:uid="{00000000-0010-0000-0000-000013000000}" name="LOCATION_NAME"/>
    <tableColumn id="20" xr3:uid="{00000000-0010-0000-0000-000014000000}" name="LATITUDE" dataDxfId="1"/>
    <tableColumn id="21" xr3:uid="{00000000-0010-0000-0000-000015000000}" name="LONGITUDE" dataDxfId="0"/>
    <tableColumn id="22" xr3:uid="{00000000-0010-0000-0000-000016000000}" name="REGION_CODE"/>
    <tableColumn id="23" xr3:uid="{00000000-0010-0000-0000-000017000000}" name="DEATHS"/>
    <tableColumn id="24" xr3:uid="{00000000-0010-0000-0000-000018000000}" name="DEATHS_DESCRIPTION"/>
    <tableColumn id="25" xr3:uid="{00000000-0010-0000-0000-000019000000}" name="MISSING"/>
    <tableColumn id="26" xr3:uid="{00000000-0010-0000-0000-00001A000000}" name="MISSING_DESCRIPTION"/>
    <tableColumn id="27" xr3:uid="{00000000-0010-0000-0000-00001B000000}" name="INJURIES"/>
    <tableColumn id="28" xr3:uid="{00000000-0010-0000-0000-00001C000000}" name="INJURIES_DESCRIPTION"/>
    <tableColumn id="29" xr3:uid="{00000000-0010-0000-0000-00001D000000}" name="DAMAGE_MILLIONS_DOLLARS"/>
    <tableColumn id="30" xr3:uid="{00000000-0010-0000-0000-00001E000000}" name="DAMAGE_DESCRIPTION"/>
    <tableColumn id="31" xr3:uid="{00000000-0010-0000-0000-00001F000000}" name="HOUSES_DESTROYED"/>
    <tableColumn id="32" xr3:uid="{00000000-0010-0000-0000-000020000000}" name="HOUSES_DESTROYED_DESCRIPTION"/>
    <tableColumn id="33" xr3:uid="{00000000-0010-0000-0000-000021000000}" name="HOUSES_DAMAGED"/>
    <tableColumn id="34" xr3:uid="{00000000-0010-0000-0000-000022000000}" name="HOUSES_DAMAGED_DESCRIPTION"/>
    <tableColumn id="35" xr3:uid="{00000000-0010-0000-0000-000023000000}" name="TOTAL_DEATHS"/>
    <tableColumn id="36" xr3:uid="{00000000-0010-0000-0000-000024000000}" name="TOTAL_DEATHS_DESCRIPTION"/>
    <tableColumn id="37" xr3:uid="{00000000-0010-0000-0000-000025000000}" name="TOTAL_MISSING"/>
    <tableColumn id="38" xr3:uid="{00000000-0010-0000-0000-000026000000}" name="TOTAL_MISSING_DESCRIPTION"/>
    <tableColumn id="39" xr3:uid="{00000000-0010-0000-0000-000027000000}" name="TOTAL_INJURIES"/>
    <tableColumn id="40" xr3:uid="{00000000-0010-0000-0000-000028000000}" name="TOTAL_INJURIES_DESCRIPTION"/>
    <tableColumn id="41" xr3:uid="{00000000-0010-0000-0000-000029000000}" name="TOTAL_DAMAGE_MILLIONS_DOLLARS"/>
    <tableColumn id="42" xr3:uid="{00000000-0010-0000-0000-00002A000000}" name="TOTAL_DAMAGE_DESCRIPTION"/>
    <tableColumn id="43" xr3:uid="{00000000-0010-0000-0000-00002B000000}" name="TOTAL_HOUSES_DESTROYED"/>
    <tableColumn id="44" xr3:uid="{00000000-0010-0000-0000-00002C000000}" name="TOTAL_HOUSES_DESTROYED_DESCRIPTION"/>
    <tableColumn id="45" xr3:uid="{00000000-0010-0000-0000-00002D000000}" name="TOTAL_HOUSES_DAMAGED"/>
    <tableColumn id="46" xr3:uid="{00000000-0010-0000-0000-00002E000000}" name="TOTAL_HOUSES_DAMAGED_DESCRIPTIO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005"/>
  <sheetViews>
    <sheetView tabSelected="1" zoomScale="85" zoomScaleNormal="85" workbookViewId="0"/>
  </sheetViews>
  <sheetFormatPr defaultRowHeight="15" x14ac:dyDescent="0.25"/>
  <cols>
    <col min="1" max="1" width="6.5703125" bestFit="1" customWidth="1"/>
    <col min="2" max="2" width="17.5703125" bestFit="1" customWidth="1"/>
    <col min="3" max="3" width="8" bestFit="1" customWidth="1"/>
    <col min="4" max="4" width="10.42578125" bestFit="1" customWidth="1"/>
    <col min="5" max="5" width="7.140625" bestFit="1" customWidth="1"/>
    <col min="6" max="6" width="11.5703125" bestFit="1" customWidth="1"/>
    <col min="7" max="7" width="8.85546875" bestFit="1" customWidth="1"/>
    <col min="8" max="8" width="10.5703125" bestFit="1" customWidth="1"/>
    <col min="9" max="9" width="10.7109375" bestFit="1" customWidth="1"/>
    <col min="10" max="10" width="10.7109375" style="7" customWidth="1"/>
    <col min="11" max="11" width="16" bestFit="1" customWidth="1"/>
    <col min="12" max="12" width="15" bestFit="1" customWidth="1"/>
    <col min="13" max="13" width="16.140625" bestFit="1" customWidth="1"/>
    <col min="14" max="14" width="15.140625" bestFit="1" customWidth="1"/>
    <col min="15" max="15" width="15.28515625" bestFit="1" customWidth="1"/>
    <col min="16" max="16" width="15" bestFit="1" customWidth="1"/>
    <col min="17" max="17" width="16.28515625" bestFit="1" customWidth="1"/>
    <col min="18" max="18" width="12.42578125" bestFit="1" customWidth="1"/>
    <col min="19" max="19" width="50.28515625" bestFit="1" customWidth="1"/>
    <col min="20" max="20" width="8.85546875" bestFit="1" customWidth="1"/>
    <col min="21" max="21" width="60" bestFit="1" customWidth="1"/>
    <col min="22" max="22" width="11.85546875" style="8" bestFit="1" customWidth="1"/>
    <col min="23" max="23" width="13.7109375" style="8" bestFit="1" customWidth="1"/>
    <col min="24" max="24" width="16.28515625" bestFit="1" customWidth="1"/>
    <col min="25" max="25" width="10.5703125" bestFit="1" customWidth="1"/>
    <col min="26" max="26" width="23.140625" bestFit="1" customWidth="1"/>
    <col min="27" max="27" width="11" bestFit="1" customWidth="1"/>
    <col min="28" max="28" width="24.28515625" bestFit="1" customWidth="1"/>
    <col min="29" max="29" width="11.28515625" bestFit="1" customWidth="1"/>
    <col min="30" max="30" width="24.28515625" bestFit="1" customWidth="1"/>
    <col min="31" max="31" width="30.42578125" bestFit="1" customWidth="1"/>
    <col min="32" max="32" width="24.5703125" bestFit="1" customWidth="1"/>
    <col min="33" max="33" width="22.28515625" bestFit="1" customWidth="1"/>
    <col min="34" max="34" width="35.28515625" bestFit="1" customWidth="1"/>
    <col min="35" max="35" width="21.140625" bestFit="1" customWidth="1"/>
    <col min="36" max="36" width="34.28515625" bestFit="1" customWidth="1"/>
    <col min="37" max="37" width="17.140625" bestFit="1" customWidth="1"/>
    <col min="38" max="38" width="30" bestFit="1" customWidth="1"/>
    <col min="39" max="39" width="17.85546875" bestFit="1" customWidth="1"/>
    <col min="40" max="40" width="31" bestFit="1" customWidth="1"/>
    <col min="41" max="41" width="17.85546875" bestFit="1" customWidth="1"/>
    <col min="42" max="42" width="31" bestFit="1" customWidth="1"/>
    <col min="43" max="43" width="37.28515625" bestFit="1" customWidth="1"/>
    <col min="44" max="44" width="31.42578125" bestFit="1" customWidth="1"/>
    <col min="45" max="45" width="29" bestFit="1" customWidth="1"/>
    <col min="46" max="46" width="42.140625" bestFit="1" customWidth="1"/>
    <col min="47" max="47" width="28" bestFit="1" customWidth="1"/>
    <col min="48" max="48" width="41.140625" bestFit="1" customWidth="1"/>
  </cols>
  <sheetData>
    <row r="1" spans="1:48" x14ac:dyDescent="0.25">
      <c r="A1" t="s">
        <v>0</v>
      </c>
      <c r="B1" t="s">
        <v>1</v>
      </c>
      <c r="C1" t="s">
        <v>2</v>
      </c>
      <c r="D1" t="s">
        <v>3</v>
      </c>
      <c r="E1" t="s">
        <v>4</v>
      </c>
      <c r="F1" t="s">
        <v>1880</v>
      </c>
      <c r="G1" t="s">
        <v>5</v>
      </c>
      <c r="H1" t="s">
        <v>6</v>
      </c>
      <c r="I1" t="s">
        <v>7</v>
      </c>
      <c r="J1" s="7" t="s">
        <v>1879</v>
      </c>
      <c r="K1" t="s">
        <v>8</v>
      </c>
      <c r="L1" t="s">
        <v>9</v>
      </c>
      <c r="M1" t="s">
        <v>10</v>
      </c>
      <c r="N1" t="s">
        <v>11</v>
      </c>
      <c r="O1" t="s">
        <v>12</v>
      </c>
      <c r="P1" t="s">
        <v>13</v>
      </c>
      <c r="Q1" t="s">
        <v>14</v>
      </c>
      <c r="R1" t="s">
        <v>15</v>
      </c>
      <c r="S1" t="s">
        <v>16</v>
      </c>
      <c r="T1" t="s">
        <v>17</v>
      </c>
      <c r="U1" t="s">
        <v>18</v>
      </c>
      <c r="V1" s="8" t="s">
        <v>19</v>
      </c>
      <c r="W1" s="8"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row>
    <row r="2" spans="1:48" x14ac:dyDescent="0.25">
      <c r="A2">
        <v>10396</v>
      </c>
      <c r="C2">
        <v>2019</v>
      </c>
      <c r="D2">
        <v>3</v>
      </c>
      <c r="E2">
        <v>1</v>
      </c>
      <c r="F2" s="6">
        <f>DATE(Tabela1[[#This Row],[YEAR]],Tabela1[[#This Row],[MONTH]],Tabela1[[#This Row],[DAY]])</f>
        <v>43525</v>
      </c>
      <c r="G2">
        <v>8</v>
      </c>
      <c r="H2">
        <v>50</v>
      </c>
      <c r="I2">
        <v>41</v>
      </c>
      <c r="J2" s="7">
        <f>TIME(Tabela1[[#This Row],[HOUR]],Tabela1[[#This Row],[MINUTE]],Tabela1[[#This Row],[SECOND]])</f>
        <v>0.36853009259259256</v>
      </c>
      <c r="K2">
        <v>257</v>
      </c>
      <c r="L2">
        <v>7</v>
      </c>
      <c r="M2">
        <v>7</v>
      </c>
      <c r="S2" t="s">
        <v>67</v>
      </c>
      <c r="U2" t="s">
        <v>223</v>
      </c>
      <c r="V2" s="8">
        <v>-14.683999999999999</v>
      </c>
      <c r="W2" s="8">
        <v>-70.126999999999995</v>
      </c>
      <c r="X2">
        <v>160</v>
      </c>
      <c r="Y2">
        <v>1</v>
      </c>
      <c r="Z2">
        <v>1</v>
      </c>
      <c r="AC2">
        <v>1</v>
      </c>
      <c r="AD2">
        <v>1</v>
      </c>
      <c r="AK2">
        <v>1</v>
      </c>
      <c r="AL2">
        <v>1</v>
      </c>
      <c r="AO2">
        <v>1</v>
      </c>
      <c r="AP2">
        <v>1</v>
      </c>
    </row>
    <row r="3" spans="1:48" x14ac:dyDescent="0.25">
      <c r="A3">
        <v>10398</v>
      </c>
      <c r="C3">
        <v>2019</v>
      </c>
      <c r="D3">
        <v>2</v>
      </c>
      <c r="E3">
        <v>27</v>
      </c>
      <c r="F3" s="6">
        <f>DATE(Tabela1[[#This Row],[YEAR]],Tabela1[[#This Row],[MONTH]],Tabela1[[#This Row],[DAY]])</f>
        <v>43523</v>
      </c>
      <c r="G3">
        <v>23</v>
      </c>
      <c r="H3">
        <v>27</v>
      </c>
      <c r="I3">
        <v>4</v>
      </c>
      <c r="J3" s="7">
        <f>TIME(Tabela1[[#This Row],[HOUR]],Tabela1[[#This Row],[MINUTE]],Tabela1[[#This Row],[SECOND]])</f>
        <v>0.97712962962962957</v>
      </c>
      <c r="K3">
        <v>10</v>
      </c>
      <c r="L3">
        <v>5.4</v>
      </c>
      <c r="M3">
        <v>5.4</v>
      </c>
      <c r="S3" t="s">
        <v>46</v>
      </c>
      <c r="U3" t="s">
        <v>1167</v>
      </c>
      <c r="V3" s="8">
        <v>-1.3009999999999999</v>
      </c>
      <c r="W3" s="8">
        <v>101.601</v>
      </c>
      <c r="X3">
        <v>60</v>
      </c>
      <c r="AC3">
        <v>48</v>
      </c>
      <c r="AD3">
        <v>1</v>
      </c>
      <c r="AF3">
        <v>2</v>
      </c>
      <c r="AI3">
        <v>343</v>
      </c>
      <c r="AJ3">
        <v>3</v>
      </c>
      <c r="AO3">
        <v>48</v>
      </c>
      <c r="AP3">
        <v>1</v>
      </c>
      <c r="AR3">
        <v>2</v>
      </c>
      <c r="AU3">
        <v>343</v>
      </c>
      <c r="AV3">
        <v>3</v>
      </c>
    </row>
    <row r="4" spans="1:48" x14ac:dyDescent="0.25">
      <c r="A4">
        <v>10395</v>
      </c>
      <c r="C4">
        <v>2019</v>
      </c>
      <c r="D4">
        <v>2</v>
      </c>
      <c r="E4">
        <v>25</v>
      </c>
      <c r="F4" s="6">
        <f>DATE(Tabela1[[#This Row],[YEAR]],Tabela1[[#This Row],[MONTH]],Tabela1[[#This Row],[DAY]])</f>
        <v>43521</v>
      </c>
      <c r="G4">
        <v>5</v>
      </c>
      <c r="H4">
        <v>15</v>
      </c>
      <c r="I4">
        <v>59</v>
      </c>
      <c r="J4" s="7">
        <f>TIME(Tabela1[[#This Row],[HOUR]],Tabela1[[#This Row],[MINUTE]],Tabela1[[#This Row],[SECOND]])</f>
        <v>0.21943287037037038</v>
      </c>
      <c r="K4">
        <v>10</v>
      </c>
      <c r="L4">
        <v>4.9000000000000004</v>
      </c>
      <c r="O4">
        <v>4.9000000000000004</v>
      </c>
      <c r="S4" t="s">
        <v>72</v>
      </c>
      <c r="U4" t="s">
        <v>1184</v>
      </c>
      <c r="V4" s="8">
        <v>29.498000000000001</v>
      </c>
      <c r="W4" s="8">
        <v>104.63200000000001</v>
      </c>
      <c r="X4">
        <v>30</v>
      </c>
      <c r="Y4">
        <v>2</v>
      </c>
      <c r="Z4">
        <v>1</v>
      </c>
      <c r="AC4">
        <v>12</v>
      </c>
      <c r="AD4">
        <v>1</v>
      </c>
      <c r="AE4">
        <v>2</v>
      </c>
      <c r="AF4">
        <v>2</v>
      </c>
      <c r="AG4">
        <v>9</v>
      </c>
      <c r="AH4">
        <v>1</v>
      </c>
      <c r="AI4">
        <v>10911</v>
      </c>
      <c r="AJ4">
        <v>4</v>
      </c>
      <c r="AK4">
        <v>2</v>
      </c>
      <c r="AL4">
        <v>1</v>
      </c>
      <c r="AO4">
        <v>12</v>
      </c>
      <c r="AP4">
        <v>1</v>
      </c>
      <c r="AQ4">
        <v>2</v>
      </c>
      <c r="AR4">
        <v>2</v>
      </c>
      <c r="AS4">
        <v>9</v>
      </c>
      <c r="AT4">
        <v>1</v>
      </c>
      <c r="AU4">
        <v>10911</v>
      </c>
      <c r="AV4">
        <v>4</v>
      </c>
    </row>
    <row r="5" spans="1:48" x14ac:dyDescent="0.25">
      <c r="A5">
        <v>10393</v>
      </c>
      <c r="C5">
        <v>2019</v>
      </c>
      <c r="D5">
        <v>2</v>
      </c>
      <c r="E5">
        <v>22</v>
      </c>
      <c r="F5" s="6">
        <f>DATE(Tabela1[[#This Row],[YEAR]],Tabela1[[#This Row],[MONTH]],Tabela1[[#This Row],[DAY]])</f>
        <v>43518</v>
      </c>
      <c r="G5">
        <v>10</v>
      </c>
      <c r="H5">
        <v>17</v>
      </c>
      <c r="I5">
        <v>22</v>
      </c>
      <c r="J5" s="7">
        <f>TIME(Tabela1[[#This Row],[HOUR]],Tabela1[[#This Row],[MINUTE]],Tabela1[[#This Row],[SECOND]])</f>
        <v>0.42872685185185189</v>
      </c>
      <c r="K5">
        <v>132</v>
      </c>
      <c r="L5">
        <v>7.5</v>
      </c>
      <c r="M5">
        <v>7.5</v>
      </c>
      <c r="S5" t="s">
        <v>167</v>
      </c>
      <c r="U5" t="s">
        <v>1798</v>
      </c>
      <c r="V5" s="8">
        <v>-2.1989999999999998</v>
      </c>
      <c r="W5" s="8">
        <v>-77.022999999999996</v>
      </c>
      <c r="X5">
        <v>160</v>
      </c>
      <c r="Y5">
        <v>1</v>
      </c>
      <c r="Z5">
        <v>1</v>
      </c>
      <c r="AC5">
        <v>9</v>
      </c>
      <c r="AD5">
        <v>1</v>
      </c>
      <c r="AF5">
        <v>2</v>
      </c>
      <c r="AG5">
        <v>5</v>
      </c>
      <c r="AH5">
        <v>1</v>
      </c>
      <c r="AI5">
        <v>75</v>
      </c>
      <c r="AJ5">
        <v>1</v>
      </c>
      <c r="AK5">
        <v>1</v>
      </c>
      <c r="AL5">
        <v>1</v>
      </c>
      <c r="AO5">
        <v>9</v>
      </c>
      <c r="AP5">
        <v>1</v>
      </c>
      <c r="AR5">
        <v>2</v>
      </c>
      <c r="AS5">
        <v>5</v>
      </c>
      <c r="AT5">
        <v>1</v>
      </c>
      <c r="AU5">
        <v>75</v>
      </c>
      <c r="AV5">
        <v>1</v>
      </c>
    </row>
    <row r="6" spans="1:48" x14ac:dyDescent="0.25">
      <c r="A6">
        <v>10394</v>
      </c>
      <c r="C6">
        <v>2019</v>
      </c>
      <c r="D6">
        <v>2</v>
      </c>
      <c r="E6">
        <v>5</v>
      </c>
      <c r="F6" s="6">
        <f>DATE(Tabela1[[#This Row],[YEAR]],Tabela1[[#This Row],[MONTH]],Tabela1[[#This Row],[DAY]])</f>
        <v>43501</v>
      </c>
      <c r="G6">
        <v>19</v>
      </c>
      <c r="H6">
        <v>31</v>
      </c>
      <c r="I6">
        <v>36</v>
      </c>
      <c r="J6" s="7">
        <f>TIME(Tabela1[[#This Row],[HOUR]],Tabela1[[#This Row],[MINUTE]],Tabela1[[#This Row],[SECOND]])</f>
        <v>0.81361111111111117</v>
      </c>
      <c r="K6">
        <v>10</v>
      </c>
      <c r="L6">
        <v>5.0999999999999996</v>
      </c>
      <c r="M6">
        <v>5.0999999999999996</v>
      </c>
      <c r="S6" t="s">
        <v>552</v>
      </c>
      <c r="U6" t="s">
        <v>1183</v>
      </c>
      <c r="V6" s="8">
        <v>40.892000000000003</v>
      </c>
      <c r="W6" s="8">
        <v>48.601999999999997</v>
      </c>
      <c r="X6">
        <v>40</v>
      </c>
      <c r="AC6">
        <v>3</v>
      </c>
      <c r="AD6">
        <v>1</v>
      </c>
      <c r="AF6">
        <v>2</v>
      </c>
      <c r="AI6">
        <v>3000</v>
      </c>
      <c r="AJ6">
        <v>4</v>
      </c>
      <c r="AO6">
        <v>3</v>
      </c>
      <c r="AP6">
        <v>1</v>
      </c>
      <c r="AR6">
        <v>2</v>
      </c>
      <c r="AU6">
        <v>3000</v>
      </c>
      <c r="AV6">
        <v>4</v>
      </c>
    </row>
    <row r="7" spans="1:48" x14ac:dyDescent="0.25">
      <c r="A7">
        <v>10392</v>
      </c>
      <c r="C7">
        <v>2019</v>
      </c>
      <c r="D7">
        <v>2</v>
      </c>
      <c r="E7">
        <v>1</v>
      </c>
      <c r="F7" s="6">
        <f>DATE(Tabela1[[#This Row],[YEAR]],Tabela1[[#This Row],[MONTH]],Tabela1[[#This Row],[DAY]])</f>
        <v>43497</v>
      </c>
      <c r="G7">
        <v>16</v>
      </c>
      <c r="H7">
        <v>14</v>
      </c>
      <c r="I7">
        <v>13</v>
      </c>
      <c r="J7" s="7">
        <f>TIME(Tabela1[[#This Row],[HOUR]],Tabela1[[#This Row],[MINUTE]],Tabela1[[#This Row],[SECOND]])</f>
        <v>0.67653935185185177</v>
      </c>
      <c r="K7">
        <v>68</v>
      </c>
      <c r="L7">
        <v>6.6</v>
      </c>
      <c r="M7">
        <v>6.6</v>
      </c>
      <c r="S7" t="s">
        <v>97</v>
      </c>
      <c r="U7" t="s">
        <v>1181</v>
      </c>
      <c r="V7" s="8">
        <v>14.763</v>
      </c>
      <c r="W7" s="8">
        <v>-92.298000000000002</v>
      </c>
      <c r="X7">
        <v>150</v>
      </c>
      <c r="AC7">
        <v>4</v>
      </c>
      <c r="AD7">
        <v>1</v>
      </c>
      <c r="AF7">
        <v>2</v>
      </c>
      <c r="AJ7">
        <v>3</v>
      </c>
      <c r="AO7">
        <v>4</v>
      </c>
      <c r="AP7">
        <v>1</v>
      </c>
      <c r="AR7">
        <v>2</v>
      </c>
      <c r="AV7">
        <v>3</v>
      </c>
    </row>
    <row r="8" spans="1:48" x14ac:dyDescent="0.25">
      <c r="A8">
        <v>10391</v>
      </c>
      <c r="C8">
        <v>2019</v>
      </c>
      <c r="D8">
        <v>2</v>
      </c>
      <c r="E8">
        <v>1</v>
      </c>
      <c r="F8" s="6">
        <f>DATE(Tabela1[[#This Row],[YEAR]],Tabela1[[#This Row],[MONTH]],Tabela1[[#This Row],[DAY]])</f>
        <v>43497</v>
      </c>
      <c r="J8" s="7">
        <f>TIME(Tabela1[[#This Row],[HOUR]],Tabela1[[#This Row],[MINUTE]],Tabela1[[#This Row],[SECOND]])</f>
        <v>0</v>
      </c>
      <c r="L8">
        <v>4.0999999999999996</v>
      </c>
      <c r="Q8">
        <v>4.0999999999999996</v>
      </c>
      <c r="S8" t="s">
        <v>132</v>
      </c>
      <c r="U8" t="s">
        <v>1182</v>
      </c>
      <c r="V8" s="8">
        <v>19.600000000000001</v>
      </c>
      <c r="W8" s="8">
        <v>72.8</v>
      </c>
      <c r="X8">
        <v>60</v>
      </c>
      <c r="Y8">
        <v>1</v>
      </c>
      <c r="Z8">
        <v>1</v>
      </c>
      <c r="AF8">
        <v>1</v>
      </c>
      <c r="AK8">
        <v>1</v>
      </c>
      <c r="AL8">
        <v>1</v>
      </c>
      <c r="AR8">
        <v>1</v>
      </c>
    </row>
    <row r="9" spans="1:48" x14ac:dyDescent="0.25">
      <c r="A9">
        <v>10390</v>
      </c>
      <c r="C9">
        <v>2019</v>
      </c>
      <c r="D9">
        <v>1</v>
      </c>
      <c r="E9">
        <v>22</v>
      </c>
      <c r="F9" s="6">
        <f>DATE(Tabela1[[#This Row],[YEAR]],Tabela1[[#This Row],[MONTH]],Tabela1[[#This Row],[DAY]])</f>
        <v>43487</v>
      </c>
      <c r="G9">
        <v>22</v>
      </c>
      <c r="H9">
        <v>35</v>
      </c>
      <c r="I9">
        <v>31</v>
      </c>
      <c r="J9" s="7">
        <f>TIME(Tabela1[[#This Row],[HOUR]],Tabela1[[#This Row],[MINUTE]],Tabela1[[#This Row],[SECOND]])</f>
        <v>0.94133101851851853</v>
      </c>
      <c r="K9">
        <v>10</v>
      </c>
      <c r="L9">
        <v>3.4</v>
      </c>
      <c r="P9">
        <v>3.4</v>
      </c>
      <c r="S9" t="s">
        <v>690</v>
      </c>
      <c r="U9" t="s">
        <v>1180</v>
      </c>
      <c r="V9" s="8">
        <v>50.08</v>
      </c>
      <c r="W9" s="8">
        <v>18.39</v>
      </c>
      <c r="X9">
        <v>120</v>
      </c>
      <c r="Y9">
        <v>1</v>
      </c>
      <c r="Z9">
        <v>1</v>
      </c>
      <c r="AC9">
        <v>8</v>
      </c>
      <c r="AD9">
        <v>1</v>
      </c>
      <c r="AK9">
        <v>1</v>
      </c>
      <c r="AL9">
        <v>1</v>
      </c>
      <c r="AO9">
        <v>8</v>
      </c>
      <c r="AP9">
        <v>1</v>
      </c>
    </row>
    <row r="10" spans="1:48" x14ac:dyDescent="0.25">
      <c r="A10">
        <v>10388</v>
      </c>
      <c r="C10">
        <v>2019</v>
      </c>
      <c r="D10">
        <v>1</v>
      </c>
      <c r="E10">
        <v>20</v>
      </c>
      <c r="F10" s="6">
        <f>DATE(Tabela1[[#This Row],[YEAR]],Tabela1[[#This Row],[MONTH]],Tabela1[[#This Row],[DAY]])</f>
        <v>43485</v>
      </c>
      <c r="G10">
        <v>1</v>
      </c>
      <c r="H10">
        <v>32</v>
      </c>
      <c r="I10">
        <v>51</v>
      </c>
      <c r="J10" s="7">
        <f>TIME(Tabela1[[#This Row],[HOUR]],Tabela1[[#This Row],[MINUTE]],Tabela1[[#This Row],[SECOND]])</f>
        <v>6.4479166666666657E-2</v>
      </c>
      <c r="K10">
        <v>53</v>
      </c>
      <c r="L10">
        <v>6.7</v>
      </c>
      <c r="M10">
        <v>6.7</v>
      </c>
      <c r="S10" t="s">
        <v>61</v>
      </c>
      <c r="U10" t="s">
        <v>1237</v>
      </c>
      <c r="V10" s="8">
        <v>-30.074000000000002</v>
      </c>
      <c r="W10" s="8">
        <v>-71.423000000000002</v>
      </c>
      <c r="X10">
        <v>160</v>
      </c>
      <c r="Y10">
        <v>2</v>
      </c>
      <c r="Z10">
        <v>1</v>
      </c>
      <c r="AF10">
        <v>2</v>
      </c>
      <c r="AI10">
        <v>260</v>
      </c>
      <c r="AJ10">
        <v>3</v>
      </c>
      <c r="AK10">
        <v>2</v>
      </c>
      <c r="AL10">
        <v>1</v>
      </c>
      <c r="AR10">
        <v>2</v>
      </c>
      <c r="AU10">
        <v>260</v>
      </c>
      <c r="AV10">
        <v>3</v>
      </c>
    </row>
    <row r="11" spans="1:48" x14ac:dyDescent="0.25">
      <c r="A11">
        <v>10387</v>
      </c>
      <c r="C11">
        <v>2019</v>
      </c>
      <c r="D11">
        <v>1</v>
      </c>
      <c r="E11">
        <v>12</v>
      </c>
      <c r="F11" s="6">
        <f>DATE(Tabela1[[#This Row],[YEAR]],Tabela1[[#This Row],[MONTH]],Tabela1[[#This Row],[DAY]])</f>
        <v>43477</v>
      </c>
      <c r="G11">
        <v>8</v>
      </c>
      <c r="H11">
        <v>58</v>
      </c>
      <c r="I11">
        <v>27</v>
      </c>
      <c r="J11" s="7">
        <f>TIME(Tabela1[[#This Row],[HOUR]],Tabela1[[#This Row],[MINUTE]],Tabela1[[#This Row],[SECOND]])</f>
        <v>0.37392361111111111</v>
      </c>
      <c r="K11">
        <v>2</v>
      </c>
      <c r="L11">
        <v>3.8</v>
      </c>
      <c r="P11">
        <v>3.8</v>
      </c>
      <c r="S11" t="s">
        <v>690</v>
      </c>
      <c r="U11" t="s">
        <v>1106</v>
      </c>
      <c r="V11" s="8">
        <v>51.52</v>
      </c>
      <c r="W11" s="8">
        <v>16.09</v>
      </c>
      <c r="X11">
        <v>120</v>
      </c>
      <c r="Y11">
        <v>1</v>
      </c>
      <c r="Z11">
        <v>1</v>
      </c>
      <c r="AC11">
        <v>6</v>
      </c>
      <c r="AD11">
        <v>1</v>
      </c>
      <c r="AF11">
        <v>2</v>
      </c>
      <c r="AK11">
        <v>1</v>
      </c>
      <c r="AL11">
        <v>1</v>
      </c>
      <c r="AO11">
        <v>6</v>
      </c>
      <c r="AP11">
        <v>1</v>
      </c>
      <c r="AR11">
        <v>2</v>
      </c>
    </row>
    <row r="12" spans="1:48" x14ac:dyDescent="0.25">
      <c r="A12">
        <v>10389</v>
      </c>
      <c r="C12">
        <v>2019</v>
      </c>
      <c r="D12">
        <v>1</v>
      </c>
      <c r="E12">
        <v>6</v>
      </c>
      <c r="F12" s="6">
        <f>DATE(Tabela1[[#This Row],[YEAR]],Tabela1[[#This Row],[MONTH]],Tabela1[[#This Row],[DAY]])</f>
        <v>43471</v>
      </c>
      <c r="G12">
        <v>13</v>
      </c>
      <c r="H12">
        <v>41</v>
      </c>
      <c r="I12">
        <v>59</v>
      </c>
      <c r="J12" s="7">
        <f>TIME(Tabela1[[#This Row],[HOUR]],Tabela1[[#This Row],[MINUTE]],Tabela1[[#This Row],[SECOND]])</f>
        <v>0.57082175925925926</v>
      </c>
      <c r="K12">
        <v>14</v>
      </c>
      <c r="L12">
        <v>5.6</v>
      </c>
      <c r="M12">
        <v>5.6</v>
      </c>
      <c r="S12" t="s">
        <v>52</v>
      </c>
      <c r="U12" t="s">
        <v>1179</v>
      </c>
      <c r="V12" s="8">
        <v>34.121000000000002</v>
      </c>
      <c r="W12" s="8">
        <v>45.680999999999997</v>
      </c>
      <c r="X12">
        <v>140</v>
      </c>
      <c r="AC12">
        <v>75</v>
      </c>
      <c r="AD12">
        <v>2</v>
      </c>
      <c r="AF12">
        <v>1</v>
      </c>
      <c r="AJ12">
        <v>1</v>
      </c>
      <c r="AO12">
        <v>75</v>
      </c>
      <c r="AP12">
        <v>2</v>
      </c>
      <c r="AR12">
        <v>1</v>
      </c>
      <c r="AV12">
        <v>1</v>
      </c>
    </row>
    <row r="13" spans="1:48" x14ac:dyDescent="0.25">
      <c r="A13">
        <v>10385</v>
      </c>
      <c r="C13">
        <v>2019</v>
      </c>
      <c r="D13">
        <v>1</v>
      </c>
      <c r="E13">
        <v>3</v>
      </c>
      <c r="F13" s="6">
        <f>DATE(Tabela1[[#This Row],[YEAR]],Tabela1[[#This Row],[MONTH]],Tabela1[[#This Row],[DAY]])</f>
        <v>43468</v>
      </c>
      <c r="G13">
        <v>0</v>
      </c>
      <c r="H13">
        <v>48</v>
      </c>
      <c r="I13">
        <v>8</v>
      </c>
      <c r="J13" s="7">
        <f>TIME(Tabela1[[#This Row],[HOUR]],Tabela1[[#This Row],[MINUTE]],Tabela1[[#This Row],[SECOND]])</f>
        <v>3.3425925925925921E-2</v>
      </c>
      <c r="K13">
        <v>10</v>
      </c>
      <c r="L13">
        <v>5.2</v>
      </c>
      <c r="O13">
        <v>5.2</v>
      </c>
      <c r="S13" t="s">
        <v>72</v>
      </c>
      <c r="U13" t="s">
        <v>1177</v>
      </c>
      <c r="V13" s="8">
        <v>28.260999999999999</v>
      </c>
      <c r="W13" s="8">
        <v>104.98399999999999</v>
      </c>
      <c r="X13">
        <v>30</v>
      </c>
      <c r="AC13">
        <v>774</v>
      </c>
      <c r="AD13">
        <v>3</v>
      </c>
      <c r="AF13">
        <v>2</v>
      </c>
      <c r="AI13">
        <v>691</v>
      </c>
      <c r="AJ13">
        <v>3</v>
      </c>
      <c r="AO13">
        <v>774</v>
      </c>
      <c r="AP13">
        <v>3</v>
      </c>
      <c r="AR13">
        <v>2</v>
      </c>
      <c r="AU13">
        <v>691</v>
      </c>
      <c r="AV13">
        <v>3</v>
      </c>
    </row>
    <row r="14" spans="1:48" x14ac:dyDescent="0.25">
      <c r="A14">
        <v>10383</v>
      </c>
      <c r="C14">
        <v>2018</v>
      </c>
      <c r="D14">
        <v>12</v>
      </c>
      <c r="E14">
        <v>26</v>
      </c>
      <c r="F14" s="6">
        <f>DATE(Tabela1[[#This Row],[YEAR]],Tabela1[[#This Row],[MONTH]],Tabela1[[#This Row],[DAY]])</f>
        <v>43460</v>
      </c>
      <c r="G14">
        <v>2</v>
      </c>
      <c r="H14">
        <v>19</v>
      </c>
      <c r="I14">
        <v>16</v>
      </c>
      <c r="J14" s="7">
        <f>TIME(Tabela1[[#This Row],[HOUR]],Tabela1[[#This Row],[MINUTE]],Tabela1[[#This Row],[SECOND]])</f>
        <v>9.6712962962962959E-2</v>
      </c>
      <c r="K14">
        <v>10</v>
      </c>
      <c r="L14">
        <v>5.0999999999999996</v>
      </c>
      <c r="O14">
        <v>5.0999999999999996</v>
      </c>
      <c r="S14" t="s">
        <v>47</v>
      </c>
      <c r="U14" t="s">
        <v>1178</v>
      </c>
      <c r="V14" s="8">
        <v>37.555</v>
      </c>
      <c r="W14" s="8">
        <v>15.166</v>
      </c>
      <c r="X14">
        <v>130</v>
      </c>
      <c r="AC14">
        <v>28</v>
      </c>
      <c r="AD14">
        <v>1</v>
      </c>
      <c r="AE14">
        <v>114</v>
      </c>
      <c r="AF14">
        <v>4</v>
      </c>
      <c r="AG14">
        <v>15</v>
      </c>
      <c r="AH14">
        <v>1</v>
      </c>
      <c r="AJ14">
        <v>1</v>
      </c>
      <c r="AO14">
        <v>28</v>
      </c>
      <c r="AP14">
        <v>1</v>
      </c>
      <c r="AQ14">
        <v>114</v>
      </c>
      <c r="AR14">
        <v>4</v>
      </c>
      <c r="AS14">
        <v>15</v>
      </c>
      <c r="AT14">
        <v>1</v>
      </c>
      <c r="AV14">
        <v>1</v>
      </c>
    </row>
    <row r="15" spans="1:48" x14ac:dyDescent="0.25">
      <c r="A15">
        <v>10384</v>
      </c>
      <c r="C15">
        <v>2018</v>
      </c>
      <c r="D15">
        <v>12</v>
      </c>
      <c r="E15">
        <v>22</v>
      </c>
      <c r="F15" s="6">
        <f>DATE(Tabela1[[#This Row],[YEAR]],Tabela1[[#This Row],[MONTH]],Tabela1[[#This Row],[DAY]])</f>
        <v>43456</v>
      </c>
      <c r="G15">
        <v>5</v>
      </c>
      <c r="H15">
        <v>37</v>
      </c>
      <c r="I15">
        <v>37</v>
      </c>
      <c r="J15" s="7">
        <f>TIME(Tabela1[[#This Row],[HOUR]],Tabela1[[#This Row],[MINUTE]],Tabela1[[#This Row],[SECOND]])</f>
        <v>0.23445601851851852</v>
      </c>
      <c r="K15">
        <v>8</v>
      </c>
      <c r="L15">
        <v>5.5</v>
      </c>
      <c r="M15">
        <v>5.5</v>
      </c>
      <c r="S15" t="s">
        <v>744</v>
      </c>
      <c r="U15" t="s">
        <v>744</v>
      </c>
      <c r="V15" s="8">
        <v>-20.643999999999998</v>
      </c>
      <c r="W15" s="8">
        <v>32.801000000000002</v>
      </c>
      <c r="X15">
        <v>10</v>
      </c>
      <c r="AC15">
        <v>10</v>
      </c>
      <c r="AD15">
        <v>1</v>
      </c>
      <c r="AF15">
        <v>2</v>
      </c>
      <c r="AG15">
        <v>600</v>
      </c>
      <c r="AH15">
        <v>3</v>
      </c>
      <c r="AO15">
        <v>10</v>
      </c>
      <c r="AP15">
        <v>1</v>
      </c>
      <c r="AR15">
        <v>2</v>
      </c>
      <c r="AS15">
        <v>600</v>
      </c>
      <c r="AT15">
        <v>3</v>
      </c>
    </row>
    <row r="16" spans="1:48" x14ac:dyDescent="0.25">
      <c r="A16">
        <v>10381</v>
      </c>
      <c r="C16">
        <v>2018</v>
      </c>
      <c r="D16">
        <v>12</v>
      </c>
      <c r="E16">
        <v>16</v>
      </c>
      <c r="F16" s="6">
        <f>DATE(Tabela1[[#This Row],[YEAR]],Tabela1[[#This Row],[MONTH]],Tabela1[[#This Row],[DAY]])</f>
        <v>43450</v>
      </c>
      <c r="G16">
        <v>4</v>
      </c>
      <c r="H16">
        <v>46</v>
      </c>
      <c r="I16">
        <v>11</v>
      </c>
      <c r="J16" s="7">
        <f>TIME(Tabela1[[#This Row],[HOUR]],Tabela1[[#This Row],[MINUTE]],Tabela1[[#This Row],[SECOND]])</f>
        <v>0.19873842592592594</v>
      </c>
      <c r="K16">
        <v>27</v>
      </c>
      <c r="L16">
        <v>5.4</v>
      </c>
      <c r="M16">
        <v>5.4</v>
      </c>
      <c r="S16" t="s">
        <v>72</v>
      </c>
      <c r="U16" t="s">
        <v>1177</v>
      </c>
      <c r="V16" s="8">
        <v>28.263999999999999</v>
      </c>
      <c r="W16" s="8">
        <v>104.991</v>
      </c>
      <c r="X16">
        <v>30</v>
      </c>
      <c r="AC16">
        <v>17</v>
      </c>
      <c r="AD16">
        <v>1</v>
      </c>
      <c r="AE16">
        <v>7.2549999999999999</v>
      </c>
      <c r="AF16">
        <v>3</v>
      </c>
      <c r="AG16">
        <v>15</v>
      </c>
      <c r="AH16">
        <v>1</v>
      </c>
      <c r="AI16">
        <v>6145</v>
      </c>
      <c r="AJ16">
        <v>4</v>
      </c>
      <c r="AO16">
        <v>17</v>
      </c>
      <c r="AP16">
        <v>1</v>
      </c>
      <c r="AQ16">
        <v>7.2549999999999999</v>
      </c>
      <c r="AR16">
        <v>3</v>
      </c>
      <c r="AS16">
        <v>15</v>
      </c>
      <c r="AT16">
        <v>1</v>
      </c>
      <c r="AU16">
        <v>6145</v>
      </c>
      <c r="AV16">
        <v>4</v>
      </c>
    </row>
    <row r="17" spans="1:48" x14ac:dyDescent="0.25">
      <c r="A17">
        <v>10382</v>
      </c>
      <c r="C17">
        <v>2018</v>
      </c>
      <c r="D17">
        <v>12</v>
      </c>
      <c r="E17">
        <v>15</v>
      </c>
      <c r="F17" s="6">
        <f>DATE(Tabela1[[#This Row],[YEAR]],Tabela1[[#This Row],[MONTH]],Tabela1[[#This Row],[DAY]])</f>
        <v>43449</v>
      </c>
      <c r="G17">
        <v>20</v>
      </c>
      <c r="H17">
        <v>21</v>
      </c>
      <c r="I17">
        <v>57</v>
      </c>
      <c r="J17" s="7">
        <f>TIME(Tabela1[[#This Row],[HOUR]],Tabela1[[#This Row],[MINUTE]],Tabela1[[#This Row],[SECOND]])</f>
        <v>0.84857638888888898</v>
      </c>
      <c r="K17">
        <v>35</v>
      </c>
      <c r="L17">
        <v>5.6</v>
      </c>
      <c r="M17">
        <v>5.6</v>
      </c>
      <c r="S17" t="s">
        <v>80</v>
      </c>
      <c r="U17" t="s">
        <v>1176</v>
      </c>
      <c r="V17" s="8">
        <v>-16.367999999999999</v>
      </c>
      <c r="W17" s="8">
        <v>168.21299999999999</v>
      </c>
      <c r="X17">
        <v>170</v>
      </c>
      <c r="AF17">
        <v>2</v>
      </c>
      <c r="AJ17">
        <v>1</v>
      </c>
      <c r="AR17">
        <v>2</v>
      </c>
      <c r="AV17">
        <v>1</v>
      </c>
    </row>
    <row r="18" spans="1:48" x14ac:dyDescent="0.25">
      <c r="A18">
        <v>10378</v>
      </c>
      <c r="B18" t="s">
        <v>53</v>
      </c>
      <c r="C18">
        <v>2018</v>
      </c>
      <c r="D18">
        <v>12</v>
      </c>
      <c r="E18">
        <v>5</v>
      </c>
      <c r="F18" s="6">
        <f>DATE(Tabela1[[#This Row],[YEAR]],Tabela1[[#This Row],[MONTH]],Tabela1[[#This Row],[DAY]])</f>
        <v>43439</v>
      </c>
      <c r="G18">
        <v>4</v>
      </c>
      <c r="H18">
        <v>18</v>
      </c>
      <c r="I18">
        <v>8</v>
      </c>
      <c r="J18" s="7">
        <f>TIME(Tabela1[[#This Row],[HOUR]],Tabela1[[#This Row],[MINUTE]],Tabela1[[#This Row],[SECOND]])</f>
        <v>0.17925925925925926</v>
      </c>
      <c r="K18">
        <v>10</v>
      </c>
      <c r="L18">
        <v>7.5</v>
      </c>
      <c r="M18">
        <v>7.5</v>
      </c>
      <c r="S18" t="s">
        <v>94</v>
      </c>
      <c r="U18" t="s">
        <v>660</v>
      </c>
      <c r="V18" s="8">
        <v>-21.969000000000001</v>
      </c>
      <c r="W18" s="8">
        <v>169.446</v>
      </c>
      <c r="X18">
        <v>170</v>
      </c>
      <c r="AR18">
        <v>1</v>
      </c>
      <c r="AV18">
        <v>1</v>
      </c>
    </row>
    <row r="19" spans="1:48" x14ac:dyDescent="0.25">
      <c r="A19">
        <v>10376</v>
      </c>
      <c r="C19">
        <v>2018</v>
      </c>
      <c r="D19">
        <v>11</v>
      </c>
      <c r="E19">
        <v>30</v>
      </c>
      <c r="F19" s="6">
        <f>DATE(Tabela1[[#This Row],[YEAR]],Tabela1[[#This Row],[MONTH]],Tabela1[[#This Row],[DAY]])</f>
        <v>43434</v>
      </c>
      <c r="G19">
        <v>17</v>
      </c>
      <c r="H19">
        <v>29</v>
      </c>
      <c r="I19">
        <v>28</v>
      </c>
      <c r="J19" s="7">
        <f>TIME(Tabela1[[#This Row],[HOUR]],Tabela1[[#This Row],[MINUTE]],Tabela1[[#This Row],[SECOND]])</f>
        <v>0.72879629629629628</v>
      </c>
      <c r="K19">
        <v>41</v>
      </c>
      <c r="L19">
        <v>7</v>
      </c>
      <c r="M19">
        <v>7</v>
      </c>
      <c r="S19" t="s">
        <v>49</v>
      </c>
      <c r="T19" t="s">
        <v>54</v>
      </c>
      <c r="U19" t="s">
        <v>1175</v>
      </c>
      <c r="V19" s="8">
        <v>61.34</v>
      </c>
      <c r="W19" s="8">
        <v>-149.93700000000001</v>
      </c>
      <c r="X19">
        <v>150</v>
      </c>
      <c r="AC19">
        <v>117</v>
      </c>
      <c r="AD19">
        <v>3</v>
      </c>
      <c r="AE19">
        <v>100</v>
      </c>
      <c r="AF19">
        <v>4</v>
      </c>
      <c r="AG19">
        <v>2</v>
      </c>
      <c r="AH19">
        <v>1</v>
      </c>
      <c r="AI19">
        <v>1650</v>
      </c>
      <c r="AJ19">
        <v>4</v>
      </c>
      <c r="AO19">
        <v>117</v>
      </c>
      <c r="AP19">
        <v>3</v>
      </c>
      <c r="AQ19">
        <v>100</v>
      </c>
      <c r="AR19">
        <v>4</v>
      </c>
      <c r="AS19">
        <v>2</v>
      </c>
      <c r="AT19">
        <v>1</v>
      </c>
      <c r="AU19">
        <v>1650</v>
      </c>
      <c r="AV19">
        <v>4</v>
      </c>
    </row>
    <row r="20" spans="1:48" x14ac:dyDescent="0.25">
      <c r="A20">
        <v>10377</v>
      </c>
      <c r="C20">
        <v>2018</v>
      </c>
      <c r="D20">
        <v>11</v>
      </c>
      <c r="E20">
        <v>28</v>
      </c>
      <c r="F20" s="6">
        <f>DATE(Tabela1[[#This Row],[YEAR]],Tabela1[[#This Row],[MONTH]],Tabela1[[#This Row],[DAY]])</f>
        <v>43432</v>
      </c>
      <c r="G20">
        <v>14</v>
      </c>
      <c r="H20">
        <v>44</v>
      </c>
      <c r="I20">
        <v>25</v>
      </c>
      <c r="J20" s="7">
        <f>TIME(Tabela1[[#This Row],[HOUR]],Tabela1[[#This Row],[MINUTE]],Tabela1[[#This Row],[SECOND]])</f>
        <v>0.61417824074074068</v>
      </c>
      <c r="K20">
        <v>22</v>
      </c>
      <c r="L20">
        <v>4.9000000000000004</v>
      </c>
      <c r="M20">
        <v>4.9000000000000004</v>
      </c>
      <c r="S20" t="s">
        <v>88</v>
      </c>
      <c r="U20" t="s">
        <v>1174</v>
      </c>
      <c r="V20" s="8">
        <v>35.817</v>
      </c>
      <c r="W20" s="8">
        <v>68.682000000000002</v>
      </c>
      <c r="X20">
        <v>40</v>
      </c>
      <c r="AC20">
        <v>9</v>
      </c>
      <c r="AD20">
        <v>1</v>
      </c>
      <c r="AF20">
        <v>1</v>
      </c>
      <c r="AI20">
        <v>60</v>
      </c>
      <c r="AJ20">
        <v>2</v>
      </c>
      <c r="AO20">
        <v>9</v>
      </c>
      <c r="AP20">
        <v>1</v>
      </c>
      <c r="AR20">
        <v>1</v>
      </c>
      <c r="AU20">
        <v>60</v>
      </c>
      <c r="AV20">
        <v>2</v>
      </c>
    </row>
    <row r="21" spans="1:48" x14ac:dyDescent="0.25">
      <c r="A21">
        <v>10375</v>
      </c>
      <c r="C21">
        <v>2018</v>
      </c>
      <c r="D21">
        <v>11</v>
      </c>
      <c r="E21">
        <v>25</v>
      </c>
      <c r="F21" s="6">
        <f>DATE(Tabela1[[#This Row],[YEAR]],Tabela1[[#This Row],[MONTH]],Tabela1[[#This Row],[DAY]])</f>
        <v>43429</v>
      </c>
      <c r="G21">
        <v>16</v>
      </c>
      <c r="H21">
        <v>37</v>
      </c>
      <c r="I21">
        <v>31</v>
      </c>
      <c r="J21" s="7">
        <f>TIME(Tabela1[[#This Row],[HOUR]],Tabela1[[#This Row],[MINUTE]],Tabela1[[#This Row],[SECOND]])</f>
        <v>0.69271990740740741</v>
      </c>
      <c r="K21">
        <v>10</v>
      </c>
      <c r="L21">
        <v>6.3</v>
      </c>
      <c r="M21">
        <v>6.3</v>
      </c>
      <c r="S21" t="s">
        <v>52</v>
      </c>
      <c r="U21" t="s">
        <v>1137</v>
      </c>
      <c r="V21" s="8">
        <v>34.304000000000002</v>
      </c>
      <c r="W21" s="8">
        <v>45.74</v>
      </c>
      <c r="X21">
        <v>140</v>
      </c>
      <c r="Y21">
        <v>1</v>
      </c>
      <c r="Z21">
        <v>1</v>
      </c>
      <c r="AC21">
        <v>759</v>
      </c>
      <c r="AD21">
        <v>3</v>
      </c>
      <c r="AF21">
        <v>1</v>
      </c>
      <c r="AJ21">
        <v>1</v>
      </c>
      <c r="AK21">
        <v>1</v>
      </c>
      <c r="AL21">
        <v>1</v>
      </c>
      <c r="AO21">
        <v>759</v>
      </c>
      <c r="AP21">
        <v>3</v>
      </c>
      <c r="AR21">
        <v>1</v>
      </c>
      <c r="AV21">
        <v>1</v>
      </c>
    </row>
    <row r="22" spans="1:48" x14ac:dyDescent="0.25">
      <c r="A22">
        <v>10374</v>
      </c>
      <c r="C22">
        <v>2018</v>
      </c>
      <c r="D22">
        <v>11</v>
      </c>
      <c r="E22">
        <v>14</v>
      </c>
      <c r="F22" s="6">
        <f>DATE(Tabela1[[#This Row],[YEAR]],Tabela1[[#This Row],[MONTH]],Tabela1[[#This Row],[DAY]])</f>
        <v>43418</v>
      </c>
      <c r="G22">
        <v>23</v>
      </c>
      <c r="H22">
        <v>1</v>
      </c>
      <c r="I22">
        <v>21</v>
      </c>
      <c r="J22" s="7">
        <f>TIME(Tabela1[[#This Row],[HOUR]],Tabela1[[#This Row],[MINUTE]],Tabela1[[#This Row],[SECOND]])</f>
        <v>0.95927083333333341</v>
      </c>
      <c r="K22">
        <v>9</v>
      </c>
      <c r="L22">
        <v>5.6</v>
      </c>
      <c r="M22">
        <v>5.6</v>
      </c>
      <c r="S22" t="s">
        <v>46</v>
      </c>
      <c r="U22" t="s">
        <v>1173</v>
      </c>
      <c r="V22" s="8">
        <v>-2.9159999999999999</v>
      </c>
      <c r="W22" s="8">
        <v>119.435</v>
      </c>
      <c r="X22">
        <v>170</v>
      </c>
      <c r="Y22">
        <v>7</v>
      </c>
      <c r="Z22">
        <v>1</v>
      </c>
      <c r="AF22">
        <v>2</v>
      </c>
      <c r="AJ22">
        <v>3</v>
      </c>
      <c r="AK22">
        <v>7</v>
      </c>
      <c r="AL22">
        <v>1</v>
      </c>
      <c r="AR22">
        <v>2</v>
      </c>
      <c r="AV22">
        <v>3</v>
      </c>
    </row>
    <row r="23" spans="1:48" x14ac:dyDescent="0.25">
      <c r="A23">
        <v>10372</v>
      </c>
      <c r="B23" t="s">
        <v>53</v>
      </c>
      <c r="C23">
        <v>2018</v>
      </c>
      <c r="D23">
        <v>10</v>
      </c>
      <c r="E23">
        <v>25</v>
      </c>
      <c r="F23" s="6">
        <f>DATE(Tabela1[[#This Row],[YEAR]],Tabela1[[#This Row],[MONTH]],Tabela1[[#This Row],[DAY]])</f>
        <v>43398</v>
      </c>
      <c r="G23">
        <v>22</v>
      </c>
      <c r="H23">
        <v>54</v>
      </c>
      <c r="I23">
        <v>51</v>
      </c>
      <c r="J23" s="7">
        <f>TIME(Tabela1[[#This Row],[HOUR]],Tabela1[[#This Row],[MINUTE]],Tabela1[[#This Row],[SECOND]])</f>
        <v>0.95475694444444448</v>
      </c>
      <c r="K23">
        <v>14</v>
      </c>
      <c r="L23">
        <v>6.8</v>
      </c>
      <c r="M23">
        <v>6.8</v>
      </c>
      <c r="S23" t="s">
        <v>93</v>
      </c>
      <c r="U23" t="s">
        <v>1797</v>
      </c>
      <c r="V23" s="8">
        <v>37.506</v>
      </c>
      <c r="W23" s="8">
        <v>20.562999999999999</v>
      </c>
      <c r="X23">
        <v>130</v>
      </c>
      <c r="AC23">
        <v>3</v>
      </c>
      <c r="AD23">
        <v>1</v>
      </c>
      <c r="AF23">
        <v>1</v>
      </c>
      <c r="AO23">
        <v>3</v>
      </c>
      <c r="AP23">
        <v>1</v>
      </c>
      <c r="AR23">
        <v>1</v>
      </c>
    </row>
    <row r="24" spans="1:48" x14ac:dyDescent="0.25">
      <c r="A24">
        <v>10371</v>
      </c>
      <c r="C24">
        <v>2018</v>
      </c>
      <c r="D24">
        <v>10</v>
      </c>
      <c r="E24">
        <v>10</v>
      </c>
      <c r="F24" s="6">
        <f>DATE(Tabela1[[#This Row],[YEAR]],Tabela1[[#This Row],[MONTH]],Tabela1[[#This Row],[DAY]])</f>
        <v>43383</v>
      </c>
      <c r="G24">
        <v>18</v>
      </c>
      <c r="H24">
        <v>44</v>
      </c>
      <c r="I24">
        <v>55</v>
      </c>
      <c r="J24" s="7">
        <f>TIME(Tabela1[[#This Row],[HOUR]],Tabela1[[#This Row],[MINUTE]],Tabela1[[#This Row],[SECOND]])</f>
        <v>0.78119212962962958</v>
      </c>
      <c r="K24">
        <v>9</v>
      </c>
      <c r="L24">
        <v>6</v>
      </c>
      <c r="M24">
        <v>6</v>
      </c>
      <c r="R24">
        <v>5</v>
      </c>
      <c r="S24" t="s">
        <v>46</v>
      </c>
      <c r="U24" t="s">
        <v>1796</v>
      </c>
      <c r="V24" s="8">
        <v>-7.4560000000000004</v>
      </c>
      <c r="W24" s="8">
        <v>114.453</v>
      </c>
      <c r="X24">
        <v>60</v>
      </c>
      <c r="Y24">
        <v>4</v>
      </c>
      <c r="Z24">
        <v>1</v>
      </c>
      <c r="AC24">
        <v>36</v>
      </c>
      <c r="AD24">
        <v>1</v>
      </c>
      <c r="AF24">
        <v>1</v>
      </c>
      <c r="AI24">
        <v>433</v>
      </c>
      <c r="AJ24">
        <v>3</v>
      </c>
      <c r="AK24">
        <v>4</v>
      </c>
      <c r="AL24">
        <v>1</v>
      </c>
      <c r="AO24">
        <v>36</v>
      </c>
      <c r="AP24">
        <v>1</v>
      </c>
      <c r="AR24">
        <v>1</v>
      </c>
      <c r="AU24">
        <v>433</v>
      </c>
      <c r="AV24">
        <v>3</v>
      </c>
    </row>
    <row r="25" spans="1:48" x14ac:dyDescent="0.25">
      <c r="A25">
        <v>10370</v>
      </c>
      <c r="C25">
        <v>2018</v>
      </c>
      <c r="D25">
        <v>10</v>
      </c>
      <c r="E25">
        <v>7</v>
      </c>
      <c r="F25" s="6">
        <f>DATE(Tabela1[[#This Row],[YEAR]],Tabela1[[#This Row],[MONTH]],Tabela1[[#This Row],[DAY]])</f>
        <v>43380</v>
      </c>
      <c r="G25">
        <v>0</v>
      </c>
      <c r="H25">
        <v>11</v>
      </c>
      <c r="I25">
        <v>49</v>
      </c>
      <c r="J25" s="7">
        <f>TIME(Tabela1[[#This Row],[HOUR]],Tabela1[[#This Row],[MINUTE]],Tabela1[[#This Row],[SECOND]])</f>
        <v>8.2060185185185187E-3</v>
      </c>
      <c r="K25">
        <v>12</v>
      </c>
      <c r="L25">
        <v>5.9</v>
      </c>
      <c r="M25">
        <v>5.9</v>
      </c>
      <c r="S25" t="s">
        <v>502</v>
      </c>
      <c r="U25" t="s">
        <v>1172</v>
      </c>
      <c r="V25" s="8">
        <v>20.041</v>
      </c>
      <c r="W25" s="8">
        <v>-72.974999999999994</v>
      </c>
      <c r="X25">
        <v>90</v>
      </c>
      <c r="Y25">
        <v>18</v>
      </c>
      <c r="Z25">
        <v>1</v>
      </c>
      <c r="AC25">
        <v>580</v>
      </c>
      <c r="AD25">
        <v>3</v>
      </c>
      <c r="AF25">
        <v>2</v>
      </c>
      <c r="AH25">
        <v>3</v>
      </c>
      <c r="AI25">
        <v>11497</v>
      </c>
      <c r="AJ25">
        <v>4</v>
      </c>
      <c r="AK25">
        <v>18</v>
      </c>
      <c r="AL25">
        <v>1</v>
      </c>
      <c r="AO25">
        <v>580</v>
      </c>
      <c r="AP25">
        <v>3</v>
      </c>
      <c r="AR25">
        <v>2</v>
      </c>
      <c r="AT25">
        <v>3</v>
      </c>
      <c r="AU25">
        <v>11497</v>
      </c>
      <c r="AV25">
        <v>4</v>
      </c>
    </row>
    <row r="26" spans="1:48" x14ac:dyDescent="0.25">
      <c r="A26">
        <v>10369</v>
      </c>
      <c r="B26" t="s">
        <v>53</v>
      </c>
      <c r="C26">
        <v>2018</v>
      </c>
      <c r="D26">
        <v>9</v>
      </c>
      <c r="E26">
        <v>28</v>
      </c>
      <c r="F26" s="6">
        <f>DATE(Tabela1[[#This Row],[YEAR]],Tabela1[[#This Row],[MONTH]],Tabela1[[#This Row],[DAY]])</f>
        <v>43371</v>
      </c>
      <c r="G26">
        <v>10</v>
      </c>
      <c r="H26">
        <v>2</v>
      </c>
      <c r="I26">
        <v>43</v>
      </c>
      <c r="J26" s="7">
        <f>TIME(Tabela1[[#This Row],[HOUR]],Tabela1[[#This Row],[MINUTE]],Tabela1[[#This Row],[SECOND]])</f>
        <v>0.4185532407407408</v>
      </c>
      <c r="K26">
        <v>10</v>
      </c>
      <c r="L26">
        <v>7.5</v>
      </c>
      <c r="M26">
        <v>7.5</v>
      </c>
      <c r="R26">
        <v>8</v>
      </c>
      <c r="S26" t="s">
        <v>46</v>
      </c>
      <c r="U26" t="s">
        <v>1171</v>
      </c>
      <c r="V26" s="8">
        <v>-0.17799999999999999</v>
      </c>
      <c r="W26" s="8">
        <v>119.84</v>
      </c>
      <c r="X26">
        <v>170</v>
      </c>
      <c r="Y26">
        <v>2256</v>
      </c>
      <c r="Z26">
        <v>4</v>
      </c>
      <c r="AA26">
        <v>1309</v>
      </c>
      <c r="AB26">
        <v>4</v>
      </c>
      <c r="AC26">
        <v>4612</v>
      </c>
      <c r="AD26">
        <v>4</v>
      </c>
      <c r="AE26">
        <v>912</v>
      </c>
      <c r="AF26">
        <v>4</v>
      </c>
      <c r="AG26">
        <v>5864</v>
      </c>
      <c r="AH26">
        <v>4</v>
      </c>
      <c r="AI26">
        <v>69483</v>
      </c>
      <c r="AJ26">
        <v>4</v>
      </c>
      <c r="AK26">
        <v>2256</v>
      </c>
      <c r="AL26">
        <v>4</v>
      </c>
      <c r="AM26">
        <v>1309</v>
      </c>
      <c r="AN26">
        <v>4</v>
      </c>
      <c r="AO26">
        <v>4612</v>
      </c>
      <c r="AP26">
        <v>4</v>
      </c>
      <c r="AQ26">
        <v>912</v>
      </c>
      <c r="AR26">
        <v>4</v>
      </c>
      <c r="AS26">
        <v>5864</v>
      </c>
      <c r="AT26">
        <v>4</v>
      </c>
      <c r="AU26">
        <v>69483</v>
      </c>
      <c r="AV26">
        <v>4</v>
      </c>
    </row>
    <row r="27" spans="1:48" x14ac:dyDescent="0.25">
      <c r="A27">
        <v>10367</v>
      </c>
      <c r="C27">
        <v>2018</v>
      </c>
      <c r="D27">
        <v>9</v>
      </c>
      <c r="E27">
        <v>12</v>
      </c>
      <c r="F27" s="6">
        <f>DATE(Tabela1[[#This Row],[YEAR]],Tabela1[[#This Row],[MONTH]],Tabela1[[#This Row],[DAY]])</f>
        <v>43355</v>
      </c>
      <c r="G27">
        <v>4</v>
      </c>
      <c r="H27">
        <v>50</v>
      </c>
      <c r="I27">
        <v>46</v>
      </c>
      <c r="J27" s="7">
        <f>TIME(Tabela1[[#This Row],[HOUR]],Tabela1[[#This Row],[MINUTE]],Tabela1[[#This Row],[SECOND]])</f>
        <v>0.20192129629629629</v>
      </c>
      <c r="K27">
        <v>10</v>
      </c>
      <c r="L27">
        <v>5.3</v>
      </c>
      <c r="M27">
        <v>5.3</v>
      </c>
      <c r="S27" t="s">
        <v>132</v>
      </c>
      <c r="U27" t="s">
        <v>824</v>
      </c>
      <c r="V27" s="8">
        <v>26.373999999999999</v>
      </c>
      <c r="W27" s="8">
        <v>90.165000000000006</v>
      </c>
      <c r="X27">
        <v>60</v>
      </c>
      <c r="Y27">
        <v>1</v>
      </c>
      <c r="Z27">
        <v>1</v>
      </c>
      <c r="AK27">
        <v>1</v>
      </c>
      <c r="AL27">
        <v>1</v>
      </c>
    </row>
    <row r="28" spans="1:48" x14ac:dyDescent="0.25">
      <c r="A28">
        <v>10368</v>
      </c>
      <c r="C28">
        <v>2018</v>
      </c>
      <c r="D28">
        <v>9</v>
      </c>
      <c r="E28">
        <v>8</v>
      </c>
      <c r="F28" s="6">
        <f>DATE(Tabela1[[#This Row],[YEAR]],Tabela1[[#This Row],[MONTH]],Tabela1[[#This Row],[DAY]])</f>
        <v>43351</v>
      </c>
      <c r="G28">
        <v>2</v>
      </c>
      <c r="H28">
        <v>31</v>
      </c>
      <c r="I28">
        <v>31</v>
      </c>
      <c r="J28" s="7">
        <f>TIME(Tabela1[[#This Row],[HOUR]],Tabela1[[#This Row],[MINUTE]],Tabela1[[#This Row],[SECOND]])</f>
        <v>0.1052199074074074</v>
      </c>
      <c r="K28">
        <v>10</v>
      </c>
      <c r="L28">
        <v>5.6</v>
      </c>
      <c r="M28">
        <v>5.6</v>
      </c>
      <c r="S28" t="s">
        <v>72</v>
      </c>
      <c r="U28" t="s">
        <v>1170</v>
      </c>
      <c r="V28" s="8">
        <v>23.332000000000001</v>
      </c>
      <c r="W28" s="8">
        <v>101.55200000000001</v>
      </c>
      <c r="X28">
        <v>30</v>
      </c>
      <c r="AC28">
        <v>28</v>
      </c>
      <c r="AD28">
        <v>1</v>
      </c>
      <c r="AF28">
        <v>3</v>
      </c>
      <c r="AI28">
        <v>29000</v>
      </c>
      <c r="AJ28">
        <v>4</v>
      </c>
      <c r="AO28">
        <v>28</v>
      </c>
      <c r="AP28">
        <v>1</v>
      </c>
      <c r="AR28">
        <v>3</v>
      </c>
      <c r="AU28">
        <v>29000</v>
      </c>
      <c r="AV28">
        <v>4</v>
      </c>
    </row>
    <row r="29" spans="1:48" x14ac:dyDescent="0.25">
      <c r="A29">
        <v>10362</v>
      </c>
      <c r="C29">
        <v>2018</v>
      </c>
      <c r="D29">
        <v>9</v>
      </c>
      <c r="E29">
        <v>7</v>
      </c>
      <c r="F29" s="6">
        <f>DATE(Tabela1[[#This Row],[YEAR]],Tabela1[[#This Row],[MONTH]],Tabela1[[#This Row],[DAY]])</f>
        <v>43350</v>
      </c>
      <c r="G29">
        <v>6</v>
      </c>
      <c r="H29">
        <v>23</v>
      </c>
      <c r="I29">
        <v>38</v>
      </c>
      <c r="J29" s="7">
        <f>TIME(Tabela1[[#This Row],[HOUR]],Tabela1[[#This Row],[MINUTE]],Tabela1[[#This Row],[SECOND]])</f>
        <v>0.26641203703703703</v>
      </c>
      <c r="K29">
        <v>10</v>
      </c>
      <c r="L29">
        <v>5.5</v>
      </c>
      <c r="O29">
        <v>5.5</v>
      </c>
      <c r="S29" t="s">
        <v>52</v>
      </c>
      <c r="U29" t="s">
        <v>925</v>
      </c>
      <c r="V29" s="8">
        <v>28.341999999999999</v>
      </c>
      <c r="W29" s="8">
        <v>59.314999999999998</v>
      </c>
      <c r="X29">
        <v>140</v>
      </c>
      <c r="Y29">
        <v>1</v>
      </c>
      <c r="Z29">
        <v>1</v>
      </c>
      <c r="AC29">
        <v>2</v>
      </c>
      <c r="AD29">
        <v>1</v>
      </c>
      <c r="AF29">
        <v>1</v>
      </c>
      <c r="AJ29">
        <v>1</v>
      </c>
      <c r="AK29">
        <v>1</v>
      </c>
      <c r="AL29">
        <v>1</v>
      </c>
      <c r="AO29">
        <v>2</v>
      </c>
      <c r="AP29">
        <v>1</v>
      </c>
      <c r="AR29">
        <v>1</v>
      </c>
      <c r="AV29">
        <v>1</v>
      </c>
    </row>
    <row r="30" spans="1:48" x14ac:dyDescent="0.25">
      <c r="A30">
        <v>10361</v>
      </c>
      <c r="C30">
        <v>2018</v>
      </c>
      <c r="D30">
        <v>9</v>
      </c>
      <c r="E30">
        <v>6</v>
      </c>
      <c r="F30" s="6">
        <f>DATE(Tabela1[[#This Row],[YEAR]],Tabela1[[#This Row],[MONTH]],Tabela1[[#This Row],[DAY]])</f>
        <v>43349</v>
      </c>
      <c r="G30">
        <v>15</v>
      </c>
      <c r="H30">
        <v>49</v>
      </c>
      <c r="I30">
        <v>14</v>
      </c>
      <c r="J30" s="7">
        <f>TIME(Tabela1[[#This Row],[HOUR]],Tabela1[[#This Row],[MINUTE]],Tabela1[[#This Row],[SECOND]])</f>
        <v>0.65918981481481487</v>
      </c>
      <c r="K30">
        <v>609</v>
      </c>
      <c r="L30">
        <v>7.8</v>
      </c>
      <c r="M30">
        <v>7.8</v>
      </c>
      <c r="S30" t="s">
        <v>154</v>
      </c>
      <c r="U30" t="s">
        <v>155</v>
      </c>
      <c r="V30" s="8">
        <v>-18.494</v>
      </c>
      <c r="W30" s="8">
        <v>179.33199999999999</v>
      </c>
      <c r="X30">
        <v>170</v>
      </c>
    </row>
    <row r="31" spans="1:48" x14ac:dyDescent="0.25">
      <c r="A31">
        <v>10360</v>
      </c>
      <c r="C31">
        <v>2018</v>
      </c>
      <c r="D31">
        <v>9</v>
      </c>
      <c r="E31">
        <v>5</v>
      </c>
      <c r="F31" s="6">
        <f>DATE(Tabela1[[#This Row],[YEAR]],Tabela1[[#This Row],[MONTH]],Tabela1[[#This Row],[DAY]])</f>
        <v>43348</v>
      </c>
      <c r="G31">
        <v>18</v>
      </c>
      <c r="H31">
        <v>7</v>
      </c>
      <c r="I31">
        <v>58</v>
      </c>
      <c r="J31" s="7">
        <f>TIME(Tabela1[[#This Row],[HOUR]],Tabela1[[#This Row],[MINUTE]],Tabela1[[#This Row],[SECOND]])</f>
        <v>0.75553240740740746</v>
      </c>
      <c r="K31">
        <v>33</v>
      </c>
      <c r="L31">
        <v>6.6</v>
      </c>
      <c r="M31">
        <v>6.6</v>
      </c>
      <c r="S31" t="s">
        <v>69</v>
      </c>
      <c r="U31" t="s">
        <v>650</v>
      </c>
      <c r="V31" s="8">
        <v>42.670999999999999</v>
      </c>
      <c r="W31" s="8">
        <v>141.93299999999999</v>
      </c>
      <c r="X31">
        <v>30</v>
      </c>
      <c r="Y31">
        <v>44</v>
      </c>
      <c r="Z31">
        <v>1</v>
      </c>
      <c r="AC31">
        <v>660</v>
      </c>
      <c r="AD31">
        <v>3</v>
      </c>
      <c r="AE31">
        <v>350</v>
      </c>
      <c r="AF31">
        <v>4</v>
      </c>
      <c r="AH31">
        <v>1</v>
      </c>
      <c r="AJ31">
        <v>1</v>
      </c>
      <c r="AK31">
        <v>44</v>
      </c>
      <c r="AL31">
        <v>1</v>
      </c>
      <c r="AO31">
        <v>660</v>
      </c>
      <c r="AP31">
        <v>3</v>
      </c>
      <c r="AQ31">
        <v>350</v>
      </c>
      <c r="AR31">
        <v>4</v>
      </c>
      <c r="AT31">
        <v>1</v>
      </c>
      <c r="AV31">
        <v>1</v>
      </c>
    </row>
    <row r="32" spans="1:48" x14ac:dyDescent="0.25">
      <c r="A32">
        <v>10359</v>
      </c>
      <c r="B32" t="s">
        <v>53</v>
      </c>
      <c r="C32">
        <v>2018</v>
      </c>
      <c r="D32">
        <v>8</v>
      </c>
      <c r="E32">
        <v>29</v>
      </c>
      <c r="F32" s="6">
        <f>DATE(Tabela1[[#This Row],[YEAR]],Tabela1[[#This Row],[MONTH]],Tabela1[[#This Row],[DAY]])</f>
        <v>43341</v>
      </c>
      <c r="G32">
        <v>3</v>
      </c>
      <c r="H32">
        <v>51</v>
      </c>
      <c r="I32">
        <v>56</v>
      </c>
      <c r="J32" s="7">
        <f>TIME(Tabela1[[#This Row],[HOUR]],Tabela1[[#This Row],[MINUTE]],Tabela1[[#This Row],[SECOND]])</f>
        <v>0.1610648148148148</v>
      </c>
      <c r="K32">
        <v>28</v>
      </c>
      <c r="L32">
        <v>7.1</v>
      </c>
      <c r="M32">
        <v>7.1</v>
      </c>
      <c r="S32" t="s">
        <v>94</v>
      </c>
      <c r="U32" t="s">
        <v>660</v>
      </c>
      <c r="V32" s="8">
        <v>-22.065999999999999</v>
      </c>
      <c r="W32" s="8">
        <v>170.05</v>
      </c>
      <c r="X32">
        <v>170</v>
      </c>
    </row>
    <row r="33" spans="1:48" x14ac:dyDescent="0.25">
      <c r="A33">
        <v>10358</v>
      </c>
      <c r="C33">
        <v>2018</v>
      </c>
      <c r="D33">
        <v>8</v>
      </c>
      <c r="E33">
        <v>25</v>
      </c>
      <c r="F33" s="6">
        <f>DATE(Tabela1[[#This Row],[YEAR]],Tabela1[[#This Row],[MONTH]],Tabela1[[#This Row],[DAY]])</f>
        <v>43337</v>
      </c>
      <c r="G33">
        <v>22</v>
      </c>
      <c r="H33">
        <v>13</v>
      </c>
      <c r="I33">
        <v>26</v>
      </c>
      <c r="J33" s="7">
        <f>TIME(Tabela1[[#This Row],[HOUR]],Tabela1[[#This Row],[MINUTE]],Tabela1[[#This Row],[SECOND]])</f>
        <v>0.92599537037037039</v>
      </c>
      <c r="K33">
        <v>10</v>
      </c>
      <c r="L33">
        <v>6</v>
      </c>
      <c r="M33">
        <v>6</v>
      </c>
      <c r="S33" t="s">
        <v>52</v>
      </c>
      <c r="U33" t="s">
        <v>626</v>
      </c>
      <c r="V33" s="8">
        <v>34.662999999999997</v>
      </c>
      <c r="W33" s="8">
        <v>46.277000000000001</v>
      </c>
      <c r="X33">
        <v>140</v>
      </c>
      <c r="Y33">
        <v>2</v>
      </c>
      <c r="Z33">
        <v>1</v>
      </c>
      <c r="AC33">
        <v>267</v>
      </c>
      <c r="AD33">
        <v>3</v>
      </c>
      <c r="AF33">
        <v>3</v>
      </c>
      <c r="AI33">
        <v>2600</v>
      </c>
      <c r="AJ33">
        <v>4</v>
      </c>
      <c r="AK33">
        <v>2</v>
      </c>
      <c r="AL33">
        <v>1</v>
      </c>
      <c r="AO33">
        <v>267</v>
      </c>
      <c r="AP33">
        <v>3</v>
      </c>
      <c r="AR33">
        <v>3</v>
      </c>
      <c r="AU33">
        <v>2600</v>
      </c>
      <c r="AV33">
        <v>4</v>
      </c>
    </row>
    <row r="34" spans="1:48" x14ac:dyDescent="0.25">
      <c r="A34">
        <v>10357</v>
      </c>
      <c r="B34" t="s">
        <v>53</v>
      </c>
      <c r="C34">
        <v>2018</v>
      </c>
      <c r="D34">
        <v>8</v>
      </c>
      <c r="E34">
        <v>21</v>
      </c>
      <c r="F34" s="6">
        <f>DATE(Tabela1[[#This Row],[YEAR]],Tabela1[[#This Row],[MONTH]],Tabela1[[#This Row],[DAY]])</f>
        <v>43333</v>
      </c>
      <c r="G34">
        <v>21</v>
      </c>
      <c r="H34">
        <v>31</v>
      </c>
      <c r="I34">
        <v>46</v>
      </c>
      <c r="J34" s="7">
        <f>TIME(Tabela1[[#This Row],[HOUR]],Tabela1[[#This Row],[MINUTE]],Tabela1[[#This Row],[SECOND]])</f>
        <v>0.89706018518518515</v>
      </c>
      <c r="K34">
        <v>154</v>
      </c>
      <c r="L34">
        <v>7.3</v>
      </c>
      <c r="M34">
        <v>7.3</v>
      </c>
      <c r="S34" t="s">
        <v>120</v>
      </c>
      <c r="U34" t="s">
        <v>1169</v>
      </c>
      <c r="V34" s="8">
        <v>10.855</v>
      </c>
      <c r="W34" s="8">
        <v>-62.883000000000003</v>
      </c>
      <c r="X34">
        <v>90</v>
      </c>
      <c r="Y34">
        <v>5</v>
      </c>
      <c r="Z34">
        <v>1</v>
      </c>
      <c r="AF34">
        <v>2</v>
      </c>
      <c r="AJ34">
        <v>3</v>
      </c>
      <c r="AK34">
        <v>5</v>
      </c>
      <c r="AL34">
        <v>1</v>
      </c>
      <c r="AR34">
        <v>2</v>
      </c>
      <c r="AV34">
        <v>3</v>
      </c>
    </row>
    <row r="35" spans="1:48" x14ac:dyDescent="0.25">
      <c r="A35">
        <v>10354</v>
      </c>
      <c r="C35">
        <v>2018</v>
      </c>
      <c r="D35">
        <v>8</v>
      </c>
      <c r="E35">
        <v>19</v>
      </c>
      <c r="F35" s="6">
        <f>DATE(Tabela1[[#This Row],[YEAR]],Tabela1[[#This Row],[MONTH]],Tabela1[[#This Row],[DAY]])</f>
        <v>43331</v>
      </c>
      <c r="G35">
        <v>4</v>
      </c>
      <c r="H35">
        <v>10</v>
      </c>
      <c r="I35">
        <v>21</v>
      </c>
      <c r="J35" s="7">
        <f>TIME(Tabela1[[#This Row],[HOUR]],Tabela1[[#This Row],[MINUTE]],Tabela1[[#This Row],[SECOND]])</f>
        <v>0.17385416666666667</v>
      </c>
      <c r="K35">
        <v>8</v>
      </c>
      <c r="L35">
        <v>6.3</v>
      </c>
      <c r="M35">
        <v>6.3</v>
      </c>
      <c r="S35" t="s">
        <v>46</v>
      </c>
      <c r="U35" t="s">
        <v>1002</v>
      </c>
      <c r="V35" s="8">
        <v>-8.3249999999999993</v>
      </c>
      <c r="W35" s="8">
        <v>116.577</v>
      </c>
      <c r="X35">
        <v>60</v>
      </c>
      <c r="Y35">
        <v>2</v>
      </c>
      <c r="Z35">
        <v>1</v>
      </c>
      <c r="AC35">
        <v>1</v>
      </c>
      <c r="AD35">
        <v>1</v>
      </c>
      <c r="AF35">
        <v>2</v>
      </c>
      <c r="AI35">
        <v>1705</v>
      </c>
      <c r="AJ35">
        <v>4</v>
      </c>
      <c r="AK35">
        <v>2</v>
      </c>
      <c r="AL35">
        <v>1</v>
      </c>
      <c r="AO35">
        <v>1</v>
      </c>
      <c r="AP35">
        <v>1</v>
      </c>
      <c r="AR35">
        <v>2</v>
      </c>
      <c r="AU35">
        <v>1705</v>
      </c>
      <c r="AV35">
        <v>4</v>
      </c>
    </row>
    <row r="36" spans="1:48" x14ac:dyDescent="0.25">
      <c r="A36">
        <v>10355</v>
      </c>
      <c r="C36">
        <v>2018</v>
      </c>
      <c r="D36">
        <v>8</v>
      </c>
      <c r="E36">
        <v>19</v>
      </c>
      <c r="F36" s="6">
        <f>DATE(Tabela1[[#This Row],[YEAR]],Tabela1[[#This Row],[MONTH]],Tabela1[[#This Row],[DAY]])</f>
        <v>43331</v>
      </c>
      <c r="G36">
        <v>14</v>
      </c>
      <c r="H36">
        <v>56</v>
      </c>
      <c r="I36">
        <v>28</v>
      </c>
      <c r="J36" s="7">
        <f>TIME(Tabela1[[#This Row],[HOUR]],Tabela1[[#This Row],[MINUTE]],Tabela1[[#This Row],[SECOND]])</f>
        <v>0.62254629629629632</v>
      </c>
      <c r="K36">
        <v>26</v>
      </c>
      <c r="L36">
        <v>6.9</v>
      </c>
      <c r="M36">
        <v>6.9</v>
      </c>
      <c r="S36" t="s">
        <v>46</v>
      </c>
      <c r="U36" t="s">
        <v>1002</v>
      </c>
      <c r="V36" s="8">
        <v>-8.3239999999999998</v>
      </c>
      <c r="W36" s="8">
        <v>116.626</v>
      </c>
      <c r="X36">
        <v>60</v>
      </c>
      <c r="Y36">
        <v>10</v>
      </c>
      <c r="Z36">
        <v>1</v>
      </c>
      <c r="AC36">
        <v>24</v>
      </c>
      <c r="AD36">
        <v>1</v>
      </c>
      <c r="AF36">
        <v>2</v>
      </c>
      <c r="AI36">
        <v>151</v>
      </c>
      <c r="AJ36">
        <v>3</v>
      </c>
      <c r="AK36">
        <v>10</v>
      </c>
      <c r="AL36">
        <v>1</v>
      </c>
      <c r="AO36">
        <v>24</v>
      </c>
      <c r="AP36">
        <v>1</v>
      </c>
      <c r="AR36">
        <v>2</v>
      </c>
      <c r="AU36">
        <v>151</v>
      </c>
      <c r="AV36">
        <v>3</v>
      </c>
    </row>
    <row r="37" spans="1:48" x14ac:dyDescent="0.25">
      <c r="A37">
        <v>10356</v>
      </c>
      <c r="B37" t="s">
        <v>53</v>
      </c>
      <c r="C37">
        <v>2018</v>
      </c>
      <c r="D37">
        <v>8</v>
      </c>
      <c r="E37">
        <v>19</v>
      </c>
      <c r="F37" s="6">
        <f>DATE(Tabela1[[#This Row],[YEAR]],Tabela1[[#This Row],[MONTH]],Tabela1[[#This Row],[DAY]])</f>
        <v>43331</v>
      </c>
      <c r="G37">
        <v>0</v>
      </c>
      <c r="H37">
        <v>19</v>
      </c>
      <c r="I37">
        <v>37</v>
      </c>
      <c r="J37" s="7">
        <f>TIME(Tabela1[[#This Row],[HOUR]],Tabela1[[#This Row],[MINUTE]],Tabela1[[#This Row],[SECOND]])</f>
        <v>1.3622685185185184E-2</v>
      </c>
      <c r="K37">
        <v>563</v>
      </c>
      <c r="L37">
        <v>8.1999999999999993</v>
      </c>
      <c r="M37">
        <v>8.1999999999999993</v>
      </c>
      <c r="S37" t="s">
        <v>154</v>
      </c>
      <c r="U37" t="s">
        <v>155</v>
      </c>
      <c r="V37" s="8">
        <v>-18.178000000000001</v>
      </c>
      <c r="W37" s="8">
        <v>-178.11099999999999</v>
      </c>
      <c r="X37">
        <v>170</v>
      </c>
    </row>
    <row r="38" spans="1:48" x14ac:dyDescent="0.25">
      <c r="A38">
        <v>10353</v>
      </c>
      <c r="C38">
        <v>2018</v>
      </c>
      <c r="D38">
        <v>8</v>
      </c>
      <c r="E38">
        <v>12</v>
      </c>
      <c r="F38" s="6">
        <f>DATE(Tabela1[[#This Row],[YEAR]],Tabela1[[#This Row],[MONTH]],Tabela1[[#This Row],[DAY]])</f>
        <v>43324</v>
      </c>
      <c r="G38">
        <v>17</v>
      </c>
      <c r="H38">
        <v>44</v>
      </c>
      <c r="I38">
        <v>26</v>
      </c>
      <c r="J38" s="7">
        <f>TIME(Tabela1[[#This Row],[HOUR]],Tabela1[[#This Row],[MINUTE]],Tabela1[[#This Row],[SECOND]])</f>
        <v>0.73918981481481483</v>
      </c>
      <c r="K38">
        <v>10</v>
      </c>
      <c r="L38">
        <v>5</v>
      </c>
      <c r="O38">
        <v>5</v>
      </c>
      <c r="S38" t="s">
        <v>72</v>
      </c>
      <c r="U38" t="s">
        <v>1168</v>
      </c>
      <c r="V38" s="8">
        <v>24.321999999999999</v>
      </c>
      <c r="W38" s="8">
        <v>102.941</v>
      </c>
      <c r="X38">
        <v>30</v>
      </c>
      <c r="AC38">
        <v>24</v>
      </c>
      <c r="AD38">
        <v>1</v>
      </c>
      <c r="AF38">
        <v>2</v>
      </c>
      <c r="AI38">
        <v>6000</v>
      </c>
      <c r="AJ38">
        <v>4</v>
      </c>
      <c r="AO38">
        <v>24</v>
      </c>
      <c r="AP38">
        <v>1</v>
      </c>
      <c r="AR38">
        <v>2</v>
      </c>
      <c r="AU38">
        <v>6000</v>
      </c>
      <c r="AV38">
        <v>4</v>
      </c>
    </row>
    <row r="39" spans="1:48" x14ac:dyDescent="0.25">
      <c r="A39">
        <v>10352</v>
      </c>
      <c r="C39">
        <v>2018</v>
      </c>
      <c r="D39">
        <v>8</v>
      </c>
      <c r="E39">
        <v>9</v>
      </c>
      <c r="F39" s="6">
        <f>DATE(Tabela1[[#This Row],[YEAR]],Tabela1[[#This Row],[MONTH]],Tabela1[[#This Row],[DAY]])</f>
        <v>43321</v>
      </c>
      <c r="G39">
        <v>5</v>
      </c>
      <c r="H39">
        <v>25</v>
      </c>
      <c r="I39">
        <v>31</v>
      </c>
      <c r="J39" s="7">
        <f>TIME(Tabela1[[#This Row],[HOUR]],Tabela1[[#This Row],[MINUTE]],Tabela1[[#This Row],[SECOND]])</f>
        <v>0.22605324074074074</v>
      </c>
      <c r="K39">
        <v>10</v>
      </c>
      <c r="L39">
        <v>5.9</v>
      </c>
      <c r="M39">
        <v>5.9</v>
      </c>
      <c r="S39" t="s">
        <v>46</v>
      </c>
      <c r="U39" t="s">
        <v>1002</v>
      </c>
      <c r="V39" s="8">
        <v>-8.3940000000000001</v>
      </c>
      <c r="W39" s="8">
        <v>116.208</v>
      </c>
      <c r="X39">
        <v>60</v>
      </c>
      <c r="Y39">
        <v>2</v>
      </c>
      <c r="Z39">
        <v>1</v>
      </c>
      <c r="AC39">
        <v>24</v>
      </c>
      <c r="AD39">
        <v>1</v>
      </c>
      <c r="AF39">
        <v>2</v>
      </c>
      <c r="AJ39">
        <v>3</v>
      </c>
      <c r="AK39">
        <v>2</v>
      </c>
      <c r="AL39">
        <v>1</v>
      </c>
      <c r="AO39">
        <v>24</v>
      </c>
      <c r="AP39">
        <v>1</v>
      </c>
      <c r="AR39">
        <v>2</v>
      </c>
      <c r="AV39">
        <v>3</v>
      </c>
    </row>
    <row r="40" spans="1:48" x14ac:dyDescent="0.25">
      <c r="A40">
        <v>10351</v>
      </c>
      <c r="B40" t="s">
        <v>53</v>
      </c>
      <c r="C40">
        <v>2018</v>
      </c>
      <c r="D40">
        <v>8</v>
      </c>
      <c r="E40">
        <v>5</v>
      </c>
      <c r="F40" s="6">
        <f>DATE(Tabela1[[#This Row],[YEAR]],Tabela1[[#This Row],[MONTH]],Tabela1[[#This Row],[DAY]])</f>
        <v>43317</v>
      </c>
      <c r="G40">
        <v>11</v>
      </c>
      <c r="H40">
        <v>46</v>
      </c>
      <c r="I40">
        <v>37</v>
      </c>
      <c r="J40" s="7">
        <f>TIME(Tabela1[[#This Row],[HOUR]],Tabela1[[#This Row],[MINUTE]],Tabela1[[#This Row],[SECOND]])</f>
        <v>0.49070601851851853</v>
      </c>
      <c r="K40">
        <v>31</v>
      </c>
      <c r="L40">
        <v>6.9</v>
      </c>
      <c r="M40">
        <v>6.9</v>
      </c>
      <c r="S40" t="s">
        <v>46</v>
      </c>
      <c r="U40" t="s">
        <v>1002</v>
      </c>
      <c r="V40" s="8">
        <v>-8.2870000000000008</v>
      </c>
      <c r="W40" s="8">
        <v>116.452</v>
      </c>
      <c r="X40">
        <v>60</v>
      </c>
      <c r="Y40">
        <v>560</v>
      </c>
      <c r="Z40">
        <v>3</v>
      </c>
      <c r="AC40">
        <v>7733</v>
      </c>
      <c r="AD40">
        <v>4</v>
      </c>
      <c r="AE40">
        <v>509</v>
      </c>
      <c r="AF40">
        <v>4</v>
      </c>
      <c r="AH40">
        <v>3</v>
      </c>
      <c r="AI40">
        <v>83392</v>
      </c>
      <c r="AJ40">
        <v>4</v>
      </c>
      <c r="AK40">
        <v>560</v>
      </c>
      <c r="AL40">
        <v>3</v>
      </c>
      <c r="AO40">
        <v>7733</v>
      </c>
      <c r="AP40">
        <v>4</v>
      </c>
      <c r="AQ40">
        <v>509</v>
      </c>
      <c r="AR40">
        <v>4</v>
      </c>
      <c r="AT40">
        <v>3</v>
      </c>
      <c r="AU40">
        <v>83392</v>
      </c>
      <c r="AV40">
        <v>4</v>
      </c>
    </row>
    <row r="41" spans="1:48" x14ac:dyDescent="0.25">
      <c r="A41">
        <v>10349</v>
      </c>
      <c r="C41">
        <v>2018</v>
      </c>
      <c r="D41">
        <v>7</v>
      </c>
      <c r="E41">
        <v>28</v>
      </c>
      <c r="F41" s="6">
        <f>DATE(Tabela1[[#This Row],[YEAR]],Tabela1[[#This Row],[MONTH]],Tabela1[[#This Row],[DAY]])</f>
        <v>43309</v>
      </c>
      <c r="G41">
        <v>22</v>
      </c>
      <c r="H41">
        <v>47</v>
      </c>
      <c r="I41">
        <v>37</v>
      </c>
      <c r="J41" s="7">
        <f>TIME(Tabela1[[#This Row],[HOUR]],Tabela1[[#This Row],[MINUTE]],Tabela1[[#This Row],[SECOND]])</f>
        <v>0.94973379629629628</v>
      </c>
      <c r="K41">
        <v>6</v>
      </c>
      <c r="L41">
        <v>6.4</v>
      </c>
      <c r="M41">
        <v>6.4</v>
      </c>
      <c r="S41" t="s">
        <v>46</v>
      </c>
      <c r="U41" t="s">
        <v>1002</v>
      </c>
      <c r="V41" s="8">
        <v>-8.2739999999999991</v>
      </c>
      <c r="W41" s="8">
        <v>116.491</v>
      </c>
      <c r="X41">
        <v>60</v>
      </c>
      <c r="Y41">
        <v>17</v>
      </c>
      <c r="Z41">
        <v>1</v>
      </c>
      <c r="AC41">
        <v>355</v>
      </c>
      <c r="AD41">
        <v>3</v>
      </c>
      <c r="AF41">
        <v>3</v>
      </c>
      <c r="AG41">
        <v>5448</v>
      </c>
      <c r="AH41">
        <v>4</v>
      </c>
      <c r="AJ41">
        <v>3</v>
      </c>
      <c r="AK41">
        <v>17</v>
      </c>
      <c r="AL41">
        <v>1</v>
      </c>
      <c r="AO41">
        <v>355</v>
      </c>
      <c r="AP41">
        <v>3</v>
      </c>
      <c r="AR41">
        <v>3</v>
      </c>
      <c r="AS41">
        <v>5448</v>
      </c>
      <c r="AT41">
        <v>4</v>
      </c>
      <c r="AV41">
        <v>3</v>
      </c>
    </row>
    <row r="42" spans="1:48" x14ac:dyDescent="0.25">
      <c r="A42">
        <v>10347</v>
      </c>
      <c r="C42">
        <v>2018</v>
      </c>
      <c r="D42">
        <v>7</v>
      </c>
      <c r="E42">
        <v>22</v>
      </c>
      <c r="F42" s="6">
        <f>DATE(Tabela1[[#This Row],[YEAR]],Tabela1[[#This Row],[MONTH]],Tabela1[[#This Row],[DAY]])</f>
        <v>43303</v>
      </c>
      <c r="G42">
        <v>10</v>
      </c>
      <c r="H42">
        <v>7</v>
      </c>
      <c r="I42">
        <v>26</v>
      </c>
      <c r="J42" s="7">
        <f>TIME(Tabela1[[#This Row],[HOUR]],Tabela1[[#This Row],[MINUTE]],Tabela1[[#This Row],[SECOND]])</f>
        <v>0.42182870370370368</v>
      </c>
      <c r="K42">
        <v>6</v>
      </c>
      <c r="L42">
        <v>5.9</v>
      </c>
      <c r="O42">
        <v>5.9</v>
      </c>
      <c r="S42" t="s">
        <v>52</v>
      </c>
      <c r="U42" t="s">
        <v>626</v>
      </c>
      <c r="V42" s="8">
        <v>34.645000000000003</v>
      </c>
      <c r="W42" s="8">
        <v>46.179000000000002</v>
      </c>
      <c r="X42">
        <v>140</v>
      </c>
      <c r="AC42">
        <v>287</v>
      </c>
      <c r="AD42">
        <v>3</v>
      </c>
      <c r="AF42">
        <v>2</v>
      </c>
      <c r="AI42">
        <v>951</v>
      </c>
      <c r="AJ42">
        <v>3</v>
      </c>
      <c r="AO42">
        <v>287</v>
      </c>
      <c r="AP42">
        <v>3</v>
      </c>
      <c r="AR42">
        <v>2</v>
      </c>
      <c r="AU42">
        <v>951</v>
      </c>
      <c r="AV42">
        <v>3</v>
      </c>
    </row>
    <row r="43" spans="1:48" x14ac:dyDescent="0.25">
      <c r="A43">
        <v>10348</v>
      </c>
      <c r="C43">
        <v>2018</v>
      </c>
      <c r="D43">
        <v>7</v>
      </c>
      <c r="E43">
        <v>21</v>
      </c>
      <c r="F43" s="6">
        <f>DATE(Tabela1[[#This Row],[YEAR]],Tabela1[[#This Row],[MONTH]],Tabela1[[#This Row],[DAY]])</f>
        <v>43302</v>
      </c>
      <c r="G43">
        <v>7</v>
      </c>
      <c r="H43">
        <v>58</v>
      </c>
      <c r="I43">
        <v>15</v>
      </c>
      <c r="J43" s="7">
        <f>TIME(Tabela1[[#This Row],[HOUR]],Tabela1[[#This Row],[MINUTE]],Tabela1[[#This Row],[SECOND]])</f>
        <v>0.33211805555555557</v>
      </c>
      <c r="K43">
        <v>10</v>
      </c>
      <c r="L43">
        <v>5.2</v>
      </c>
      <c r="M43">
        <v>5.2</v>
      </c>
      <c r="S43" t="s">
        <v>46</v>
      </c>
      <c r="U43" t="s">
        <v>1167</v>
      </c>
      <c r="V43" s="8">
        <v>-0.96499999999999997</v>
      </c>
      <c r="W43" s="8">
        <v>100.771</v>
      </c>
      <c r="X43">
        <v>60</v>
      </c>
      <c r="Y43">
        <v>1</v>
      </c>
      <c r="Z43">
        <v>1</v>
      </c>
      <c r="AC43">
        <v>2</v>
      </c>
      <c r="AD43">
        <v>1</v>
      </c>
      <c r="AF43">
        <v>1</v>
      </c>
      <c r="AG43">
        <v>2</v>
      </c>
      <c r="AH43">
        <v>1</v>
      </c>
      <c r="AI43">
        <v>10</v>
      </c>
      <c r="AJ43">
        <v>1</v>
      </c>
      <c r="AK43">
        <v>1</v>
      </c>
      <c r="AL43">
        <v>1</v>
      </c>
      <c r="AO43">
        <v>2</v>
      </c>
      <c r="AP43">
        <v>1</v>
      </c>
      <c r="AR43">
        <v>1</v>
      </c>
      <c r="AS43">
        <v>2</v>
      </c>
      <c r="AT43">
        <v>1</v>
      </c>
      <c r="AU43">
        <v>10</v>
      </c>
      <c r="AV43">
        <v>1</v>
      </c>
    </row>
    <row r="44" spans="1:48" x14ac:dyDescent="0.25">
      <c r="A44">
        <v>10342</v>
      </c>
      <c r="C44">
        <v>2018</v>
      </c>
      <c r="D44">
        <v>6</v>
      </c>
      <c r="E44">
        <v>17</v>
      </c>
      <c r="F44" s="6">
        <f>DATE(Tabela1[[#This Row],[YEAR]],Tabela1[[#This Row],[MONTH]],Tabela1[[#This Row],[DAY]])</f>
        <v>43268</v>
      </c>
      <c r="G44">
        <v>22</v>
      </c>
      <c r="H44">
        <v>58</v>
      </c>
      <c r="I44">
        <v>35</v>
      </c>
      <c r="J44" s="7">
        <f>TIME(Tabela1[[#This Row],[HOUR]],Tabela1[[#This Row],[MINUTE]],Tabela1[[#This Row],[SECOND]])</f>
        <v>0.95734953703703696</v>
      </c>
      <c r="K44">
        <v>11</v>
      </c>
      <c r="L44">
        <v>5.5</v>
      </c>
      <c r="M44">
        <v>5.5</v>
      </c>
      <c r="S44" t="s">
        <v>69</v>
      </c>
      <c r="U44" t="s">
        <v>1166</v>
      </c>
      <c r="V44" s="8">
        <v>34.832999999999998</v>
      </c>
      <c r="W44" s="8">
        <v>135.61199999999999</v>
      </c>
      <c r="X44">
        <v>30</v>
      </c>
      <c r="Y44">
        <v>5</v>
      </c>
      <c r="Z44">
        <v>1</v>
      </c>
      <c r="AC44">
        <v>380</v>
      </c>
      <c r="AD44">
        <v>3</v>
      </c>
      <c r="AF44">
        <v>2</v>
      </c>
      <c r="AI44">
        <v>470</v>
      </c>
      <c r="AJ44">
        <v>3</v>
      </c>
      <c r="AK44">
        <v>5</v>
      </c>
      <c r="AL44">
        <v>1</v>
      </c>
      <c r="AO44">
        <v>380</v>
      </c>
      <c r="AP44">
        <v>3</v>
      </c>
      <c r="AR44">
        <v>2</v>
      </c>
      <c r="AU44">
        <v>470</v>
      </c>
      <c r="AV44">
        <v>3</v>
      </c>
    </row>
    <row r="45" spans="1:48" x14ac:dyDescent="0.25">
      <c r="A45">
        <v>10340</v>
      </c>
      <c r="C45">
        <v>2018</v>
      </c>
      <c r="D45">
        <v>6</v>
      </c>
      <c r="E45">
        <v>12</v>
      </c>
      <c r="F45" s="6">
        <f>DATE(Tabela1[[#This Row],[YEAR]],Tabela1[[#This Row],[MONTH]],Tabela1[[#This Row],[DAY]])</f>
        <v>43263</v>
      </c>
      <c r="G45">
        <v>9</v>
      </c>
      <c r="H45">
        <v>35</v>
      </c>
      <c r="I45">
        <v>26</v>
      </c>
      <c r="J45" s="7">
        <f>TIME(Tabela1[[#This Row],[HOUR]],Tabela1[[#This Row],[MINUTE]],Tabela1[[#This Row],[SECOND]])</f>
        <v>0.39960648148148148</v>
      </c>
      <c r="K45">
        <v>10</v>
      </c>
      <c r="L45">
        <v>4.9000000000000004</v>
      </c>
      <c r="M45">
        <v>4.9000000000000004</v>
      </c>
      <c r="S45" t="s">
        <v>106</v>
      </c>
      <c r="U45" t="s">
        <v>1165</v>
      </c>
      <c r="V45" s="8">
        <v>1.032</v>
      </c>
      <c r="W45" s="8">
        <v>-77.259</v>
      </c>
      <c r="X45">
        <v>160</v>
      </c>
      <c r="Y45">
        <v>2</v>
      </c>
      <c r="Z45">
        <v>1</v>
      </c>
      <c r="AF45">
        <v>1</v>
      </c>
      <c r="AG45">
        <v>1</v>
      </c>
      <c r="AH45">
        <v>1</v>
      </c>
      <c r="AJ45">
        <v>1</v>
      </c>
      <c r="AK45">
        <v>2</v>
      </c>
      <c r="AL45">
        <v>1</v>
      </c>
      <c r="AR45">
        <v>1</v>
      </c>
      <c r="AS45">
        <v>1</v>
      </c>
      <c r="AT45">
        <v>1</v>
      </c>
      <c r="AV45">
        <v>1</v>
      </c>
    </row>
    <row r="46" spans="1:48" x14ac:dyDescent="0.25">
      <c r="A46">
        <v>10346</v>
      </c>
      <c r="C46">
        <v>2018</v>
      </c>
      <c r="D46">
        <v>6</v>
      </c>
      <c r="E46">
        <v>5</v>
      </c>
      <c r="F46" s="6">
        <f>DATE(Tabela1[[#This Row],[YEAR]],Tabela1[[#This Row],[MONTH]],Tabela1[[#This Row],[DAY]])</f>
        <v>43256</v>
      </c>
      <c r="G46">
        <v>18</v>
      </c>
      <c r="H46">
        <v>40</v>
      </c>
      <c r="I46">
        <v>30</v>
      </c>
      <c r="J46" s="7">
        <f>TIME(Tabela1[[#This Row],[HOUR]],Tabela1[[#This Row],[MINUTE]],Tabela1[[#This Row],[SECOND]])</f>
        <v>0.77812500000000007</v>
      </c>
      <c r="K46">
        <v>24</v>
      </c>
      <c r="L46">
        <v>5.3</v>
      </c>
      <c r="M46">
        <v>5.3</v>
      </c>
      <c r="S46" t="s">
        <v>552</v>
      </c>
      <c r="U46" t="s">
        <v>1164</v>
      </c>
      <c r="V46" s="8">
        <v>41.526000000000003</v>
      </c>
      <c r="W46" s="8">
        <v>46.784999999999997</v>
      </c>
      <c r="X46">
        <v>40</v>
      </c>
      <c r="Y46">
        <v>1</v>
      </c>
      <c r="Z46">
        <v>1</v>
      </c>
      <c r="AC46">
        <v>31</v>
      </c>
      <c r="AD46">
        <v>1</v>
      </c>
      <c r="AF46">
        <v>1</v>
      </c>
      <c r="AJ46">
        <v>1</v>
      </c>
      <c r="AK46">
        <v>1</v>
      </c>
      <c r="AL46">
        <v>1</v>
      </c>
      <c r="AO46">
        <v>31</v>
      </c>
      <c r="AP46">
        <v>1</v>
      </c>
      <c r="AR46">
        <v>1</v>
      </c>
      <c r="AV46">
        <v>1</v>
      </c>
    </row>
    <row r="47" spans="1:48" x14ac:dyDescent="0.25">
      <c r="A47">
        <v>10339</v>
      </c>
      <c r="C47">
        <v>2018</v>
      </c>
      <c r="D47">
        <v>5</v>
      </c>
      <c r="E47">
        <v>27</v>
      </c>
      <c r="F47" s="6">
        <f>DATE(Tabela1[[#This Row],[YEAR]],Tabela1[[#This Row],[MONTH]],Tabela1[[#This Row],[DAY]])</f>
        <v>43247</v>
      </c>
      <c r="G47">
        <v>17</v>
      </c>
      <c r="H47">
        <v>50</v>
      </c>
      <c r="I47">
        <v>52</v>
      </c>
      <c r="J47" s="7">
        <f>TIME(Tabela1[[#This Row],[HOUR]],Tabela1[[#This Row],[MINUTE]],Tabela1[[#This Row],[SECOND]])</f>
        <v>0.74365740740740749</v>
      </c>
      <c r="K47">
        <v>10</v>
      </c>
      <c r="L47">
        <v>5.0999999999999996</v>
      </c>
      <c r="M47">
        <v>5.0999999999999996</v>
      </c>
      <c r="S47" t="s">
        <v>72</v>
      </c>
      <c r="U47" t="s">
        <v>1163</v>
      </c>
      <c r="V47" s="8">
        <v>45.279000000000003</v>
      </c>
      <c r="W47" s="8">
        <v>124.557</v>
      </c>
      <c r="X47">
        <v>30</v>
      </c>
      <c r="AF47">
        <v>3</v>
      </c>
      <c r="AI47">
        <v>10000</v>
      </c>
      <c r="AJ47">
        <v>4</v>
      </c>
      <c r="AR47">
        <v>3</v>
      </c>
      <c r="AU47">
        <v>10000</v>
      </c>
      <c r="AV47">
        <v>4</v>
      </c>
    </row>
    <row r="48" spans="1:48" x14ac:dyDescent="0.25">
      <c r="A48">
        <v>10337</v>
      </c>
      <c r="C48">
        <v>2018</v>
      </c>
      <c r="D48">
        <v>5</v>
      </c>
      <c r="E48">
        <v>15</v>
      </c>
      <c r="F48" s="6">
        <f>DATE(Tabela1[[#This Row],[YEAR]],Tabela1[[#This Row],[MONTH]],Tabela1[[#This Row],[DAY]])</f>
        <v>43235</v>
      </c>
      <c r="G48">
        <v>15</v>
      </c>
      <c r="H48">
        <v>48</v>
      </c>
      <c r="I48">
        <v>9</v>
      </c>
      <c r="J48" s="7">
        <f>TIME(Tabela1[[#This Row],[HOUR]],Tabela1[[#This Row],[MINUTE]],Tabela1[[#This Row],[SECOND]])</f>
        <v>0.65843750000000001</v>
      </c>
      <c r="K48">
        <v>17</v>
      </c>
      <c r="L48">
        <v>5.8</v>
      </c>
      <c r="M48">
        <v>5.8</v>
      </c>
      <c r="S48" t="s">
        <v>1161</v>
      </c>
      <c r="U48" t="s">
        <v>1162</v>
      </c>
      <c r="V48" s="8">
        <v>-12.778</v>
      </c>
      <c r="W48" s="8">
        <v>45.593000000000004</v>
      </c>
      <c r="X48">
        <v>60</v>
      </c>
      <c r="AC48">
        <v>3</v>
      </c>
      <c r="AD48">
        <v>1</v>
      </c>
      <c r="AF48">
        <v>1</v>
      </c>
      <c r="AJ48">
        <v>1</v>
      </c>
      <c r="AO48">
        <v>3</v>
      </c>
      <c r="AP48">
        <v>1</v>
      </c>
      <c r="AR48">
        <v>1</v>
      </c>
      <c r="AV48">
        <v>1</v>
      </c>
    </row>
    <row r="49" spans="1:48" x14ac:dyDescent="0.25">
      <c r="A49">
        <v>10333</v>
      </c>
      <c r="C49">
        <v>2018</v>
      </c>
      <c r="D49">
        <v>5</v>
      </c>
      <c r="E49">
        <v>9</v>
      </c>
      <c r="F49" s="6">
        <f>DATE(Tabela1[[#This Row],[YEAR]],Tabela1[[#This Row],[MONTH]],Tabela1[[#This Row],[DAY]])</f>
        <v>43229</v>
      </c>
      <c r="G49">
        <v>10</v>
      </c>
      <c r="H49">
        <v>41</v>
      </c>
      <c r="I49">
        <v>45</v>
      </c>
      <c r="J49" s="7">
        <f>TIME(Tabela1[[#This Row],[HOUR]],Tabela1[[#This Row],[MINUTE]],Tabela1[[#This Row],[SECOND]])</f>
        <v>0.44565972222222222</v>
      </c>
      <c r="K49">
        <v>112</v>
      </c>
      <c r="L49">
        <v>6.2</v>
      </c>
      <c r="M49">
        <v>6.2</v>
      </c>
      <c r="S49" t="s">
        <v>88</v>
      </c>
      <c r="U49" t="s">
        <v>1160</v>
      </c>
      <c r="V49" s="8">
        <v>36.99</v>
      </c>
      <c r="W49" s="8">
        <v>71.369</v>
      </c>
      <c r="X49">
        <v>40</v>
      </c>
      <c r="AC49">
        <v>13</v>
      </c>
      <c r="AD49">
        <v>1</v>
      </c>
      <c r="AF49">
        <v>1</v>
      </c>
      <c r="AH49">
        <v>1</v>
      </c>
      <c r="AI49">
        <v>45</v>
      </c>
      <c r="AJ49">
        <v>1</v>
      </c>
      <c r="AO49">
        <v>13</v>
      </c>
      <c r="AP49">
        <v>1</v>
      </c>
      <c r="AR49">
        <v>1</v>
      </c>
      <c r="AT49">
        <v>1</v>
      </c>
      <c r="AU49">
        <v>45</v>
      </c>
      <c r="AV49">
        <v>1</v>
      </c>
    </row>
    <row r="50" spans="1:48" x14ac:dyDescent="0.25">
      <c r="A50">
        <v>10334</v>
      </c>
      <c r="C50">
        <v>2018</v>
      </c>
      <c r="D50">
        <v>5</v>
      </c>
      <c r="E50">
        <v>6</v>
      </c>
      <c r="F50" s="6">
        <f>DATE(Tabela1[[#This Row],[YEAR]],Tabela1[[#This Row],[MONTH]],Tabela1[[#This Row],[DAY]])</f>
        <v>43226</v>
      </c>
      <c r="G50">
        <v>19</v>
      </c>
      <c r="H50">
        <v>2</v>
      </c>
      <c r="I50">
        <v>22</v>
      </c>
      <c r="J50" s="7">
        <f>TIME(Tabela1[[#This Row],[HOUR]],Tabela1[[#This Row],[MINUTE]],Tabela1[[#This Row],[SECOND]])</f>
        <v>0.79331018518518526</v>
      </c>
      <c r="K50">
        <v>10</v>
      </c>
      <c r="L50">
        <v>5.6</v>
      </c>
      <c r="M50">
        <v>5.6</v>
      </c>
      <c r="S50" t="s">
        <v>294</v>
      </c>
      <c r="U50" t="s">
        <v>1795</v>
      </c>
      <c r="V50" s="8">
        <v>13.095000000000001</v>
      </c>
      <c r="W50" s="8">
        <v>-88.099000000000004</v>
      </c>
      <c r="X50">
        <v>100</v>
      </c>
      <c r="AC50">
        <v>1</v>
      </c>
      <c r="AD50">
        <v>1</v>
      </c>
      <c r="AF50">
        <v>2</v>
      </c>
      <c r="AG50">
        <v>11</v>
      </c>
      <c r="AH50">
        <v>1</v>
      </c>
      <c r="AI50">
        <v>298</v>
      </c>
      <c r="AJ50">
        <v>3</v>
      </c>
      <c r="AO50">
        <v>1</v>
      </c>
      <c r="AP50">
        <v>1</v>
      </c>
      <c r="AR50">
        <v>2</v>
      </c>
      <c r="AS50">
        <v>11</v>
      </c>
      <c r="AT50">
        <v>1</v>
      </c>
      <c r="AU50">
        <v>298</v>
      </c>
      <c r="AV50">
        <v>3</v>
      </c>
    </row>
    <row r="51" spans="1:48" x14ac:dyDescent="0.25">
      <c r="A51">
        <v>10331</v>
      </c>
      <c r="C51">
        <v>2018</v>
      </c>
      <c r="D51">
        <v>5</v>
      </c>
      <c r="E51">
        <v>5</v>
      </c>
      <c r="F51" s="6">
        <f>DATE(Tabela1[[#This Row],[YEAR]],Tabela1[[#This Row],[MONTH]],Tabela1[[#This Row],[DAY]])</f>
        <v>43225</v>
      </c>
      <c r="G51">
        <v>8</v>
      </c>
      <c r="H51">
        <v>58</v>
      </c>
      <c r="I51">
        <v>7</v>
      </c>
      <c r="J51" s="7">
        <f>TIME(Tabela1[[#This Row],[HOUR]],Tabela1[[#This Row],[MINUTE]],Tabela1[[#This Row],[SECOND]])</f>
        <v>0.37369212962962961</v>
      </c>
      <c r="K51">
        <v>10</v>
      </c>
      <c r="L51">
        <v>4.0999999999999996</v>
      </c>
      <c r="O51">
        <v>4.0999999999999996</v>
      </c>
      <c r="S51" t="s">
        <v>690</v>
      </c>
      <c r="U51" t="s">
        <v>1159</v>
      </c>
      <c r="V51" s="8">
        <v>50.11</v>
      </c>
      <c r="W51" s="8">
        <v>18.71</v>
      </c>
      <c r="X51">
        <v>120</v>
      </c>
      <c r="Y51">
        <v>5</v>
      </c>
      <c r="Z51">
        <v>1</v>
      </c>
      <c r="AC51">
        <v>2</v>
      </c>
      <c r="AD51">
        <v>1</v>
      </c>
      <c r="AF51">
        <v>1</v>
      </c>
      <c r="AK51">
        <v>5</v>
      </c>
      <c r="AL51">
        <v>1</v>
      </c>
      <c r="AO51">
        <v>2</v>
      </c>
      <c r="AP51">
        <v>1</v>
      </c>
      <c r="AR51">
        <v>1</v>
      </c>
    </row>
    <row r="52" spans="1:48" x14ac:dyDescent="0.25">
      <c r="A52">
        <v>10332</v>
      </c>
      <c r="B52" t="s">
        <v>53</v>
      </c>
      <c r="C52">
        <v>2018</v>
      </c>
      <c r="D52">
        <v>5</v>
      </c>
      <c r="E52">
        <v>4</v>
      </c>
      <c r="F52" s="6">
        <f>DATE(Tabela1[[#This Row],[YEAR]],Tabela1[[#This Row],[MONTH]],Tabela1[[#This Row],[DAY]])</f>
        <v>43224</v>
      </c>
      <c r="G52">
        <v>22</v>
      </c>
      <c r="H52">
        <v>32</v>
      </c>
      <c r="I52">
        <v>55</v>
      </c>
      <c r="J52" s="7">
        <f>TIME(Tabela1[[#This Row],[HOUR]],Tabela1[[#This Row],[MINUTE]],Tabela1[[#This Row],[SECOND]])</f>
        <v>0.93952546296296291</v>
      </c>
      <c r="K52">
        <v>5</v>
      </c>
      <c r="L52">
        <v>6.9</v>
      </c>
      <c r="M52">
        <v>6.9</v>
      </c>
      <c r="S52" t="s">
        <v>49</v>
      </c>
      <c r="T52" t="s">
        <v>107</v>
      </c>
      <c r="U52" t="s">
        <v>1158</v>
      </c>
      <c r="V52" s="8">
        <v>19.37</v>
      </c>
      <c r="W52" s="8">
        <v>-155.03200000000001</v>
      </c>
      <c r="X52">
        <v>150</v>
      </c>
      <c r="AF52">
        <v>1</v>
      </c>
      <c r="AO52">
        <v>1</v>
      </c>
      <c r="AP52">
        <v>1</v>
      </c>
      <c r="AR52">
        <v>4</v>
      </c>
      <c r="AS52">
        <v>700</v>
      </c>
      <c r="AT52">
        <v>3</v>
      </c>
    </row>
    <row r="53" spans="1:48" x14ac:dyDescent="0.25">
      <c r="A53">
        <v>10330</v>
      </c>
      <c r="C53">
        <v>2018</v>
      </c>
      <c r="D53">
        <v>5</v>
      </c>
      <c r="E53">
        <v>3</v>
      </c>
      <c r="F53" s="6">
        <f>DATE(Tabela1[[#This Row],[YEAR]],Tabela1[[#This Row],[MONTH]],Tabela1[[#This Row],[DAY]])</f>
        <v>43223</v>
      </c>
      <c r="G53">
        <v>11</v>
      </c>
      <c r="H53">
        <v>17</v>
      </c>
      <c r="J53" s="7">
        <f>TIME(Tabela1[[#This Row],[HOUR]],Tabela1[[#This Row],[MINUTE]],Tabela1[[#This Row],[SECOND]])</f>
        <v>0.47013888888888888</v>
      </c>
      <c r="L53">
        <v>2.1</v>
      </c>
      <c r="P53">
        <v>2.1</v>
      </c>
      <c r="S53" t="s">
        <v>186</v>
      </c>
      <c r="U53" t="s">
        <v>1157</v>
      </c>
      <c r="V53" s="8">
        <v>-26.4</v>
      </c>
      <c r="W53" s="8">
        <v>27.5</v>
      </c>
      <c r="X53">
        <v>10</v>
      </c>
      <c r="Y53">
        <v>7</v>
      </c>
      <c r="Z53">
        <v>1</v>
      </c>
      <c r="AC53">
        <v>6</v>
      </c>
      <c r="AD53">
        <v>1</v>
      </c>
      <c r="AK53">
        <v>7</v>
      </c>
      <c r="AL53">
        <v>1</v>
      </c>
      <c r="AO53">
        <v>6</v>
      </c>
      <c r="AP53">
        <v>1</v>
      </c>
    </row>
    <row r="54" spans="1:48" x14ac:dyDescent="0.25">
      <c r="A54">
        <v>10329</v>
      </c>
      <c r="C54">
        <v>2018</v>
      </c>
      <c r="D54">
        <v>5</v>
      </c>
      <c r="E54">
        <v>2</v>
      </c>
      <c r="F54" s="6">
        <f>DATE(Tabela1[[#This Row],[YEAR]],Tabela1[[#This Row],[MONTH]],Tabela1[[#This Row],[DAY]])</f>
        <v>43222</v>
      </c>
      <c r="G54">
        <v>4</v>
      </c>
      <c r="H54">
        <v>8</v>
      </c>
      <c r="I54">
        <v>13</v>
      </c>
      <c r="J54" s="7">
        <f>TIME(Tabela1[[#This Row],[HOUR]],Tabela1[[#This Row],[MINUTE]],Tabela1[[#This Row],[SECOND]])</f>
        <v>0.1723726851851852</v>
      </c>
      <c r="K54">
        <v>10</v>
      </c>
      <c r="L54">
        <v>5.3</v>
      </c>
      <c r="M54">
        <v>5.3</v>
      </c>
      <c r="S54" t="s">
        <v>52</v>
      </c>
      <c r="U54" t="s">
        <v>1156</v>
      </c>
      <c r="V54" s="8">
        <v>30.715</v>
      </c>
      <c r="W54" s="8">
        <v>51.484999999999999</v>
      </c>
      <c r="X54">
        <v>140</v>
      </c>
      <c r="AC54">
        <v>133</v>
      </c>
      <c r="AD54">
        <v>3</v>
      </c>
      <c r="AF54">
        <v>2</v>
      </c>
      <c r="AJ54">
        <v>1</v>
      </c>
      <c r="AO54">
        <v>133</v>
      </c>
      <c r="AP54">
        <v>3</v>
      </c>
      <c r="AR54">
        <v>2</v>
      </c>
      <c r="AV54">
        <v>1</v>
      </c>
    </row>
    <row r="55" spans="1:48" x14ac:dyDescent="0.25">
      <c r="A55">
        <v>10328</v>
      </c>
      <c r="C55">
        <v>2018</v>
      </c>
      <c r="D55">
        <v>4</v>
      </c>
      <c r="E55">
        <v>24</v>
      </c>
      <c r="F55" s="6">
        <f>DATE(Tabela1[[#This Row],[YEAR]],Tabela1[[#This Row],[MONTH]],Tabela1[[#This Row],[DAY]])</f>
        <v>43214</v>
      </c>
      <c r="G55">
        <v>0</v>
      </c>
      <c r="H55">
        <v>34</v>
      </c>
      <c r="I55">
        <v>31</v>
      </c>
      <c r="J55" s="7">
        <f>TIME(Tabela1[[#This Row],[HOUR]],Tabela1[[#This Row],[MINUTE]],Tabela1[[#This Row],[SECOND]])</f>
        <v>2.3969907407407409E-2</v>
      </c>
      <c r="K55">
        <v>10</v>
      </c>
      <c r="L55">
        <v>5.2</v>
      </c>
      <c r="M55">
        <v>5.2</v>
      </c>
      <c r="S55" t="s">
        <v>56</v>
      </c>
      <c r="U55" t="s">
        <v>849</v>
      </c>
      <c r="V55" s="8">
        <v>37.595999999999997</v>
      </c>
      <c r="W55" s="8">
        <v>38.514000000000003</v>
      </c>
      <c r="X55">
        <v>140</v>
      </c>
      <c r="AC55">
        <v>39</v>
      </c>
      <c r="AD55">
        <v>1</v>
      </c>
      <c r="AF55">
        <v>1</v>
      </c>
      <c r="AJ55">
        <v>1</v>
      </c>
      <c r="AO55">
        <v>39</v>
      </c>
      <c r="AP55">
        <v>1</v>
      </c>
      <c r="AR55">
        <v>1</v>
      </c>
      <c r="AV55">
        <v>1</v>
      </c>
    </row>
    <row r="56" spans="1:48" x14ac:dyDescent="0.25">
      <c r="A56">
        <v>10327</v>
      </c>
      <c r="C56">
        <v>2018</v>
      </c>
      <c r="D56">
        <v>4</v>
      </c>
      <c r="E56">
        <v>18</v>
      </c>
      <c r="F56" s="6">
        <f>DATE(Tabela1[[#This Row],[YEAR]],Tabela1[[#This Row],[MONTH]],Tabela1[[#This Row],[DAY]])</f>
        <v>43208</v>
      </c>
      <c r="G56">
        <v>6</v>
      </c>
      <c r="H56">
        <v>28</v>
      </c>
      <c r="I56">
        <v>35</v>
      </c>
      <c r="J56" s="7">
        <f>TIME(Tabela1[[#This Row],[HOUR]],Tabela1[[#This Row],[MINUTE]],Tabela1[[#This Row],[SECOND]])</f>
        <v>0.26984953703703701</v>
      </c>
      <c r="K56">
        <v>4</v>
      </c>
      <c r="L56">
        <v>4.4000000000000004</v>
      </c>
      <c r="Q56">
        <v>4.4000000000000004</v>
      </c>
      <c r="R56">
        <v>2</v>
      </c>
      <c r="S56" t="s">
        <v>46</v>
      </c>
      <c r="U56" t="s">
        <v>1155</v>
      </c>
      <c r="V56" s="8">
        <v>-7.21</v>
      </c>
      <c r="W56" s="8">
        <v>109.65</v>
      </c>
      <c r="X56">
        <v>60</v>
      </c>
      <c r="Y56">
        <v>3</v>
      </c>
      <c r="Z56">
        <v>1</v>
      </c>
      <c r="AC56">
        <v>21</v>
      </c>
      <c r="AD56">
        <v>1</v>
      </c>
      <c r="AF56">
        <v>2</v>
      </c>
      <c r="AI56">
        <v>316</v>
      </c>
      <c r="AJ56">
        <v>3</v>
      </c>
      <c r="AK56">
        <v>3</v>
      </c>
      <c r="AL56">
        <v>1</v>
      </c>
      <c r="AO56">
        <v>21</v>
      </c>
      <c r="AP56">
        <v>1</v>
      </c>
      <c r="AR56">
        <v>2</v>
      </c>
      <c r="AU56">
        <v>316</v>
      </c>
      <c r="AV56">
        <v>3</v>
      </c>
    </row>
    <row r="57" spans="1:48" x14ac:dyDescent="0.25">
      <c r="A57">
        <v>10326</v>
      </c>
      <c r="C57">
        <v>2018</v>
      </c>
      <c r="D57">
        <v>4</v>
      </c>
      <c r="E57">
        <v>10</v>
      </c>
      <c r="F57" s="6">
        <f>DATE(Tabela1[[#This Row],[YEAR]],Tabela1[[#This Row],[MONTH]],Tabela1[[#This Row],[DAY]])</f>
        <v>43200</v>
      </c>
      <c r="G57">
        <v>3</v>
      </c>
      <c r="H57">
        <v>11</v>
      </c>
      <c r="I57">
        <v>31</v>
      </c>
      <c r="J57" s="7">
        <f>TIME(Tabela1[[#This Row],[HOUR]],Tabela1[[#This Row],[MINUTE]],Tabela1[[#This Row],[SECOND]])</f>
        <v>0.13299768518518518</v>
      </c>
      <c r="K57">
        <v>5</v>
      </c>
      <c r="L57">
        <v>4.7</v>
      </c>
      <c r="M57">
        <v>4.7</v>
      </c>
      <c r="S57" t="s">
        <v>47</v>
      </c>
      <c r="U57" t="s">
        <v>1154</v>
      </c>
      <c r="V57" s="8">
        <v>43.093000000000004</v>
      </c>
      <c r="W57" s="8">
        <v>13.045999999999999</v>
      </c>
      <c r="X57">
        <v>130</v>
      </c>
      <c r="AF57">
        <v>1</v>
      </c>
      <c r="AR57">
        <v>1</v>
      </c>
    </row>
    <row r="58" spans="1:48" x14ac:dyDescent="0.25">
      <c r="A58">
        <v>10324</v>
      </c>
      <c r="C58">
        <v>2018</v>
      </c>
      <c r="D58">
        <v>4</v>
      </c>
      <c r="E58">
        <v>8</v>
      </c>
      <c r="F58" s="6">
        <f>DATE(Tabela1[[#This Row],[YEAR]],Tabela1[[#This Row],[MONTH]],Tabela1[[#This Row],[DAY]])</f>
        <v>43198</v>
      </c>
      <c r="G58">
        <v>16</v>
      </c>
      <c r="H58">
        <v>32</v>
      </c>
      <c r="I58">
        <v>31</v>
      </c>
      <c r="J58" s="7">
        <f>TIME(Tabela1[[#This Row],[HOUR]],Tabela1[[#This Row],[MINUTE]],Tabela1[[#This Row],[SECOND]])</f>
        <v>0.68924768518518509</v>
      </c>
      <c r="K58">
        <v>8</v>
      </c>
      <c r="L58">
        <v>5.6</v>
      </c>
      <c r="M58">
        <v>5.6</v>
      </c>
      <c r="S58" t="s">
        <v>69</v>
      </c>
      <c r="U58" t="s">
        <v>1153</v>
      </c>
      <c r="V58" s="8">
        <v>35.262</v>
      </c>
      <c r="W58" s="8">
        <v>132.541</v>
      </c>
      <c r="X58">
        <v>30</v>
      </c>
      <c r="AC58">
        <v>8</v>
      </c>
      <c r="AD58">
        <v>1</v>
      </c>
      <c r="AI58">
        <v>429</v>
      </c>
      <c r="AJ58">
        <v>3</v>
      </c>
      <c r="AO58">
        <v>8</v>
      </c>
      <c r="AP58">
        <v>1</v>
      </c>
      <c r="AU58">
        <v>429</v>
      </c>
      <c r="AV58">
        <v>3</v>
      </c>
    </row>
    <row r="59" spans="1:48" x14ac:dyDescent="0.25">
      <c r="A59">
        <v>10325</v>
      </c>
      <c r="C59">
        <v>2018</v>
      </c>
      <c r="D59">
        <v>4</v>
      </c>
      <c r="E59">
        <v>7</v>
      </c>
      <c r="F59" s="6">
        <f>DATE(Tabela1[[#This Row],[YEAR]],Tabela1[[#This Row],[MONTH]],Tabela1[[#This Row],[DAY]])</f>
        <v>43197</v>
      </c>
      <c r="G59">
        <v>5</v>
      </c>
      <c r="H59">
        <v>48</v>
      </c>
      <c r="I59">
        <v>38</v>
      </c>
      <c r="J59" s="7">
        <f>TIME(Tabela1[[#This Row],[HOUR]],Tabela1[[#This Row],[MINUTE]],Tabela1[[#This Row],[SECOND]])</f>
        <v>0.24210648148148148</v>
      </c>
      <c r="K59">
        <v>10</v>
      </c>
      <c r="L59">
        <v>6.3</v>
      </c>
      <c r="M59">
        <v>6.3</v>
      </c>
      <c r="S59" t="s">
        <v>63</v>
      </c>
      <c r="U59" t="s">
        <v>1152</v>
      </c>
      <c r="V59" s="8">
        <v>-5.8410000000000002</v>
      </c>
      <c r="W59" s="8">
        <v>142.49</v>
      </c>
      <c r="X59">
        <v>170</v>
      </c>
      <c r="Y59">
        <v>4</v>
      </c>
      <c r="Z59">
        <v>1</v>
      </c>
      <c r="AF59">
        <v>1</v>
      </c>
      <c r="AH59">
        <v>1</v>
      </c>
      <c r="AJ59">
        <v>1</v>
      </c>
      <c r="AK59">
        <v>4</v>
      </c>
      <c r="AL59">
        <v>1</v>
      </c>
      <c r="AR59">
        <v>1</v>
      </c>
      <c r="AT59">
        <v>1</v>
      </c>
      <c r="AV59">
        <v>1</v>
      </c>
    </row>
    <row r="60" spans="1:48" x14ac:dyDescent="0.25">
      <c r="A60">
        <v>10323</v>
      </c>
      <c r="C60">
        <v>2018</v>
      </c>
      <c r="D60">
        <v>4</v>
      </c>
      <c r="E60">
        <v>3</v>
      </c>
      <c r="F60" s="6">
        <f>DATE(Tabela1[[#This Row],[YEAR]],Tabela1[[#This Row],[MONTH]],Tabela1[[#This Row],[DAY]])</f>
        <v>43193</v>
      </c>
      <c r="G60">
        <v>9</v>
      </c>
      <c r="H60">
        <v>41</v>
      </c>
      <c r="I60">
        <v>27</v>
      </c>
      <c r="J60" s="7">
        <f>TIME(Tabela1[[#This Row],[HOUR]],Tabela1[[#This Row],[MINUTE]],Tabela1[[#This Row],[SECOND]])</f>
        <v>0.40378472222222223</v>
      </c>
      <c r="K60">
        <v>10</v>
      </c>
      <c r="L60">
        <v>4.9000000000000004</v>
      </c>
      <c r="O60">
        <v>4.9000000000000004</v>
      </c>
      <c r="S60" t="s">
        <v>120</v>
      </c>
      <c r="U60" t="s">
        <v>1072</v>
      </c>
      <c r="V60" s="8">
        <v>8.3460000000000001</v>
      </c>
      <c r="W60" s="8">
        <v>-71.664000000000001</v>
      </c>
      <c r="X60">
        <v>160</v>
      </c>
      <c r="AF60">
        <v>2</v>
      </c>
      <c r="AI60">
        <v>28</v>
      </c>
      <c r="AJ60">
        <v>1</v>
      </c>
      <c r="AR60">
        <v>2</v>
      </c>
      <c r="AU60">
        <v>28</v>
      </c>
      <c r="AV60">
        <v>1</v>
      </c>
    </row>
    <row r="61" spans="1:48" x14ac:dyDescent="0.25">
      <c r="A61">
        <v>10322</v>
      </c>
      <c r="C61">
        <v>2018</v>
      </c>
      <c r="D61">
        <v>4</v>
      </c>
      <c r="E61">
        <v>1</v>
      </c>
      <c r="F61" s="6">
        <f>DATE(Tabela1[[#This Row],[YEAR]],Tabela1[[#This Row],[MONTH]],Tabela1[[#This Row],[DAY]])</f>
        <v>43191</v>
      </c>
      <c r="G61">
        <v>8</v>
      </c>
      <c r="H61">
        <v>35</v>
      </c>
      <c r="I61">
        <v>27</v>
      </c>
      <c r="J61" s="7">
        <f>TIME(Tabela1[[#This Row],[HOUR]],Tabela1[[#This Row],[MINUTE]],Tabela1[[#This Row],[SECOND]])</f>
        <v>0.35795138888888894</v>
      </c>
      <c r="K61">
        <v>10</v>
      </c>
      <c r="L61">
        <v>5.3</v>
      </c>
      <c r="O61">
        <v>5.3</v>
      </c>
      <c r="S61" t="s">
        <v>52</v>
      </c>
      <c r="U61" t="s">
        <v>626</v>
      </c>
      <c r="V61" s="8">
        <v>34.456000000000003</v>
      </c>
      <c r="W61" s="8">
        <v>45.764000000000003</v>
      </c>
      <c r="X61">
        <v>140</v>
      </c>
      <c r="AC61">
        <v>54</v>
      </c>
      <c r="AD61">
        <v>2</v>
      </c>
      <c r="AO61">
        <v>54</v>
      </c>
      <c r="AP61">
        <v>2</v>
      </c>
    </row>
    <row r="62" spans="1:48" x14ac:dyDescent="0.25">
      <c r="A62">
        <v>10311</v>
      </c>
      <c r="C62">
        <v>2018</v>
      </c>
      <c r="D62">
        <v>3</v>
      </c>
      <c r="E62">
        <v>6</v>
      </c>
      <c r="F62" s="6">
        <f>DATE(Tabela1[[#This Row],[YEAR]],Tabela1[[#This Row],[MONTH]],Tabela1[[#This Row],[DAY]])</f>
        <v>43165</v>
      </c>
      <c r="G62">
        <v>14</v>
      </c>
      <c r="H62">
        <v>13</v>
      </c>
      <c r="I62">
        <v>6</v>
      </c>
      <c r="J62" s="7">
        <f>TIME(Tabela1[[#This Row],[HOUR]],Tabela1[[#This Row],[MINUTE]],Tabela1[[#This Row],[SECOND]])</f>
        <v>0.59243055555555557</v>
      </c>
      <c r="K62">
        <v>10</v>
      </c>
      <c r="L62">
        <v>6.7</v>
      </c>
      <c r="M62">
        <v>6.7</v>
      </c>
      <c r="S62" t="s">
        <v>63</v>
      </c>
      <c r="U62" t="s">
        <v>1794</v>
      </c>
      <c r="V62" s="8">
        <v>-6.2939999999999996</v>
      </c>
      <c r="W62" s="8">
        <v>142.607</v>
      </c>
      <c r="X62">
        <v>170</v>
      </c>
      <c r="Y62">
        <v>25</v>
      </c>
      <c r="Z62">
        <v>1</v>
      </c>
      <c r="AG62">
        <v>1</v>
      </c>
      <c r="AH62">
        <v>1</v>
      </c>
      <c r="AK62">
        <v>25</v>
      </c>
      <c r="AL62">
        <v>1</v>
      </c>
      <c r="AS62">
        <v>1</v>
      </c>
      <c r="AT62">
        <v>1</v>
      </c>
    </row>
    <row r="63" spans="1:48" x14ac:dyDescent="0.25">
      <c r="A63">
        <v>10312</v>
      </c>
      <c r="C63">
        <v>2018</v>
      </c>
      <c r="D63">
        <v>3</v>
      </c>
      <c r="E63">
        <v>4</v>
      </c>
      <c r="F63" s="6">
        <f>DATE(Tabela1[[#This Row],[YEAR]],Tabela1[[#This Row],[MONTH]],Tabela1[[#This Row],[DAY]])</f>
        <v>43163</v>
      </c>
      <c r="G63">
        <v>19</v>
      </c>
      <c r="H63">
        <v>56</v>
      </c>
      <c r="I63">
        <v>18</v>
      </c>
      <c r="J63" s="7">
        <f>TIME(Tabela1[[#This Row],[HOUR]],Tabela1[[#This Row],[MINUTE]],Tabela1[[#This Row],[SECOND]])</f>
        <v>0.83076388888888886</v>
      </c>
      <c r="K63">
        <v>10</v>
      </c>
      <c r="L63">
        <v>6</v>
      </c>
      <c r="M63">
        <v>6</v>
      </c>
      <c r="S63" t="s">
        <v>63</v>
      </c>
      <c r="U63" t="s">
        <v>1151</v>
      </c>
      <c r="V63" s="8">
        <v>-6.3070000000000004</v>
      </c>
      <c r="W63" s="8">
        <v>142.62</v>
      </c>
      <c r="X63">
        <v>170</v>
      </c>
      <c r="Y63">
        <v>11</v>
      </c>
      <c r="Z63">
        <v>1</v>
      </c>
      <c r="AK63">
        <v>11</v>
      </c>
      <c r="AL63">
        <v>1</v>
      </c>
    </row>
    <row r="64" spans="1:48" x14ac:dyDescent="0.25">
      <c r="A64">
        <v>10313</v>
      </c>
      <c r="C64">
        <v>2018</v>
      </c>
      <c r="D64">
        <v>2</v>
      </c>
      <c r="E64">
        <v>28</v>
      </c>
      <c r="F64" s="6">
        <f>DATE(Tabela1[[#This Row],[YEAR]],Tabela1[[#This Row],[MONTH]],Tabela1[[#This Row],[DAY]])</f>
        <v>43159</v>
      </c>
      <c r="G64">
        <v>2</v>
      </c>
      <c r="H64">
        <v>45</v>
      </c>
      <c r="I64">
        <v>45</v>
      </c>
      <c r="J64" s="7">
        <f>TIME(Tabela1[[#This Row],[HOUR]],Tabela1[[#This Row],[MINUTE]],Tabela1[[#This Row],[SECOND]])</f>
        <v>0.11510416666666667</v>
      </c>
      <c r="K64">
        <v>16</v>
      </c>
      <c r="L64">
        <v>6.1</v>
      </c>
      <c r="M64">
        <v>6.1</v>
      </c>
      <c r="S64" t="s">
        <v>63</v>
      </c>
      <c r="U64" t="s">
        <v>1151</v>
      </c>
      <c r="V64" s="8">
        <v>-6.1820000000000004</v>
      </c>
      <c r="W64" s="8">
        <v>142.49199999999999</v>
      </c>
      <c r="X64">
        <v>170</v>
      </c>
      <c r="Y64">
        <v>1</v>
      </c>
      <c r="Z64">
        <v>1</v>
      </c>
      <c r="AK64">
        <v>1</v>
      </c>
      <c r="AL64">
        <v>1</v>
      </c>
    </row>
    <row r="65" spans="1:48" x14ac:dyDescent="0.25">
      <c r="A65">
        <v>10307</v>
      </c>
      <c r="C65">
        <v>2018</v>
      </c>
      <c r="D65">
        <v>2</v>
      </c>
      <c r="E65">
        <v>25</v>
      </c>
      <c r="F65" s="6">
        <f>DATE(Tabela1[[#This Row],[YEAR]],Tabela1[[#This Row],[MONTH]],Tabela1[[#This Row],[DAY]])</f>
        <v>43156</v>
      </c>
      <c r="G65">
        <v>17</v>
      </c>
      <c r="H65">
        <v>44</v>
      </c>
      <c r="I65">
        <v>43</v>
      </c>
      <c r="J65" s="7">
        <f>TIME(Tabela1[[#This Row],[HOUR]],Tabela1[[#This Row],[MINUTE]],Tabela1[[#This Row],[SECOND]])</f>
        <v>0.73938657407407404</v>
      </c>
      <c r="K65">
        <v>23</v>
      </c>
      <c r="L65">
        <v>7.5</v>
      </c>
      <c r="M65">
        <v>7.5</v>
      </c>
      <c r="R65">
        <v>8</v>
      </c>
      <c r="S65" t="s">
        <v>63</v>
      </c>
      <c r="U65" t="s">
        <v>1793</v>
      </c>
      <c r="V65" s="8">
        <v>-6.0679999999999996</v>
      </c>
      <c r="W65" s="8">
        <v>142.768</v>
      </c>
      <c r="X65">
        <v>170</v>
      </c>
      <c r="Y65">
        <v>145</v>
      </c>
      <c r="Z65">
        <v>3</v>
      </c>
      <c r="AC65">
        <v>300</v>
      </c>
      <c r="AD65">
        <v>3</v>
      </c>
      <c r="AE65">
        <v>61</v>
      </c>
      <c r="AF65">
        <v>4</v>
      </c>
      <c r="AH65">
        <v>4</v>
      </c>
      <c r="AJ65">
        <v>4</v>
      </c>
      <c r="AK65">
        <v>145</v>
      </c>
      <c r="AL65">
        <v>3</v>
      </c>
      <c r="AO65">
        <v>300</v>
      </c>
      <c r="AP65">
        <v>3</v>
      </c>
      <c r="AQ65">
        <v>61</v>
      </c>
      <c r="AR65">
        <v>4</v>
      </c>
      <c r="AT65">
        <v>4</v>
      </c>
      <c r="AV65">
        <v>4</v>
      </c>
    </row>
    <row r="66" spans="1:48" x14ac:dyDescent="0.25">
      <c r="A66">
        <v>10303</v>
      </c>
      <c r="C66">
        <v>2018</v>
      </c>
      <c r="D66">
        <v>2</v>
      </c>
      <c r="E66">
        <v>16</v>
      </c>
      <c r="F66" s="6">
        <f>DATE(Tabela1[[#This Row],[YEAR]],Tabela1[[#This Row],[MONTH]],Tabela1[[#This Row],[DAY]])</f>
        <v>43147</v>
      </c>
      <c r="G66">
        <v>23</v>
      </c>
      <c r="H66">
        <v>39</v>
      </c>
      <c r="I66">
        <v>42</v>
      </c>
      <c r="J66" s="7">
        <f>TIME(Tabela1[[#This Row],[HOUR]],Tabela1[[#This Row],[MINUTE]],Tabela1[[#This Row],[SECOND]])</f>
        <v>0.98590277777777768</v>
      </c>
      <c r="K66">
        <v>25</v>
      </c>
      <c r="L66">
        <v>7.2</v>
      </c>
      <c r="M66">
        <v>7.2</v>
      </c>
      <c r="S66" t="s">
        <v>97</v>
      </c>
      <c r="U66" t="s">
        <v>219</v>
      </c>
      <c r="V66" s="8">
        <v>16.646000000000001</v>
      </c>
      <c r="W66" s="8">
        <v>-97.653000000000006</v>
      </c>
      <c r="X66">
        <v>150</v>
      </c>
      <c r="Y66">
        <v>13</v>
      </c>
      <c r="Z66">
        <v>1</v>
      </c>
      <c r="AF66">
        <v>2</v>
      </c>
      <c r="AI66">
        <v>1000</v>
      </c>
      <c r="AJ66">
        <v>3</v>
      </c>
      <c r="AK66">
        <v>13</v>
      </c>
      <c r="AL66">
        <v>1</v>
      </c>
      <c r="AR66">
        <v>2</v>
      </c>
      <c r="AU66">
        <v>1000</v>
      </c>
      <c r="AV66">
        <v>3</v>
      </c>
    </row>
    <row r="67" spans="1:48" x14ac:dyDescent="0.25">
      <c r="A67">
        <v>10302</v>
      </c>
      <c r="C67">
        <v>2018</v>
      </c>
      <c r="D67">
        <v>2</v>
      </c>
      <c r="E67">
        <v>6</v>
      </c>
      <c r="F67" s="6">
        <f>DATE(Tabela1[[#This Row],[YEAR]],Tabela1[[#This Row],[MONTH]],Tabela1[[#This Row],[DAY]])</f>
        <v>43137</v>
      </c>
      <c r="G67">
        <v>15</v>
      </c>
      <c r="H67">
        <v>50</v>
      </c>
      <c r="I67">
        <v>42</v>
      </c>
      <c r="J67" s="7">
        <f>TIME(Tabela1[[#This Row],[HOUR]],Tabela1[[#This Row],[MINUTE]],Tabela1[[#This Row],[SECOND]])</f>
        <v>0.6602083333333334</v>
      </c>
      <c r="K67">
        <v>11</v>
      </c>
      <c r="L67">
        <v>6.4</v>
      </c>
      <c r="M67">
        <v>6.4</v>
      </c>
      <c r="S67" t="s">
        <v>82</v>
      </c>
      <c r="U67" t="s">
        <v>84</v>
      </c>
      <c r="V67" s="8">
        <v>24.173999999999999</v>
      </c>
      <c r="W67" s="8">
        <v>121.65300000000001</v>
      </c>
      <c r="X67">
        <v>30</v>
      </c>
      <c r="Y67">
        <v>17</v>
      </c>
      <c r="Z67">
        <v>1</v>
      </c>
      <c r="AC67">
        <v>291</v>
      </c>
      <c r="AD67">
        <v>3</v>
      </c>
      <c r="AF67">
        <v>2</v>
      </c>
      <c r="AG67">
        <v>4</v>
      </c>
      <c r="AH67">
        <v>1</v>
      </c>
      <c r="AJ67">
        <v>1</v>
      </c>
      <c r="AK67">
        <v>17</v>
      </c>
      <c r="AL67">
        <v>1</v>
      </c>
      <c r="AO67">
        <v>291</v>
      </c>
      <c r="AP67">
        <v>3</v>
      </c>
      <c r="AR67">
        <v>2</v>
      </c>
      <c r="AS67">
        <v>4</v>
      </c>
      <c r="AT67">
        <v>1</v>
      </c>
      <c r="AV67">
        <v>1</v>
      </c>
    </row>
    <row r="68" spans="1:48" x14ac:dyDescent="0.25">
      <c r="A68">
        <v>10301</v>
      </c>
      <c r="C68">
        <v>2018</v>
      </c>
      <c r="D68">
        <v>1</v>
      </c>
      <c r="E68">
        <v>31</v>
      </c>
      <c r="F68" s="6">
        <f>DATE(Tabela1[[#This Row],[YEAR]],Tabela1[[#This Row],[MONTH]],Tabela1[[#This Row],[DAY]])</f>
        <v>43131</v>
      </c>
      <c r="G68">
        <v>7</v>
      </c>
      <c r="H68">
        <v>7</v>
      </c>
      <c r="I68" t="s">
        <v>187</v>
      </c>
      <c r="J68" s="7" t="e">
        <f>TIME(Tabela1[[#This Row],[HOUR]],Tabela1[[#This Row],[MINUTE]],Tabela1[[#This Row],[SECOND]])</f>
        <v>#VALUE!</v>
      </c>
      <c r="K68">
        <v>191</v>
      </c>
      <c r="L68">
        <v>6.1</v>
      </c>
      <c r="M68">
        <v>6.1</v>
      </c>
      <c r="S68" t="s">
        <v>88</v>
      </c>
      <c r="U68" t="s">
        <v>1149</v>
      </c>
      <c r="V68" s="8">
        <v>36.542999999999999</v>
      </c>
      <c r="W68" s="8">
        <v>70.816000000000003</v>
      </c>
      <c r="X68">
        <v>40</v>
      </c>
      <c r="Y68">
        <v>2</v>
      </c>
      <c r="Z68">
        <v>1</v>
      </c>
      <c r="AC68">
        <v>15</v>
      </c>
      <c r="AD68">
        <v>1</v>
      </c>
      <c r="AK68">
        <v>2</v>
      </c>
      <c r="AL68">
        <v>1</v>
      </c>
      <c r="AO68">
        <v>15</v>
      </c>
      <c r="AP68">
        <v>1</v>
      </c>
    </row>
    <row r="69" spans="1:48" x14ac:dyDescent="0.25">
      <c r="A69">
        <v>10304</v>
      </c>
      <c r="C69">
        <v>2018</v>
      </c>
      <c r="D69">
        <v>1</v>
      </c>
      <c r="E69">
        <v>31</v>
      </c>
      <c r="F69" s="6">
        <f>DATE(Tabela1[[#This Row],[YEAR]],Tabela1[[#This Row],[MONTH]],Tabela1[[#This Row],[DAY]])</f>
        <v>43131</v>
      </c>
      <c r="G69">
        <v>23</v>
      </c>
      <c r="H69">
        <v>13</v>
      </c>
      <c r="I69">
        <v>21</v>
      </c>
      <c r="J69" s="7">
        <f>TIME(Tabela1[[#This Row],[HOUR]],Tabela1[[#This Row],[MINUTE]],Tabela1[[#This Row],[SECOND]])</f>
        <v>0.96760416666666671</v>
      </c>
      <c r="K69">
        <v>19</v>
      </c>
      <c r="L69">
        <v>5.2</v>
      </c>
      <c r="O69">
        <v>5.2</v>
      </c>
      <c r="S69" t="s">
        <v>167</v>
      </c>
      <c r="U69" t="s">
        <v>1150</v>
      </c>
      <c r="V69" s="8">
        <v>-1.756</v>
      </c>
      <c r="W69" s="8">
        <v>-77.694000000000003</v>
      </c>
      <c r="X69">
        <v>60</v>
      </c>
      <c r="Y69">
        <v>1</v>
      </c>
      <c r="Z69">
        <v>1</v>
      </c>
      <c r="AJ69">
        <v>1</v>
      </c>
      <c r="AK69">
        <v>1</v>
      </c>
      <c r="AL69">
        <v>1</v>
      </c>
      <c r="AV69">
        <v>1</v>
      </c>
    </row>
    <row r="70" spans="1:48" x14ac:dyDescent="0.25">
      <c r="A70">
        <v>10299</v>
      </c>
      <c r="C70">
        <v>2018</v>
      </c>
      <c r="D70">
        <v>1</v>
      </c>
      <c r="E70">
        <v>23</v>
      </c>
      <c r="F70" s="6">
        <f>DATE(Tabela1[[#This Row],[YEAR]],Tabela1[[#This Row],[MONTH]],Tabela1[[#This Row],[DAY]])</f>
        <v>43123</v>
      </c>
      <c r="G70">
        <v>6</v>
      </c>
      <c r="H70">
        <v>34</v>
      </c>
      <c r="I70">
        <v>54</v>
      </c>
      <c r="J70" s="7">
        <f>TIME(Tabela1[[#This Row],[HOUR]],Tabela1[[#This Row],[MINUTE]],Tabela1[[#This Row],[SECOND]])</f>
        <v>0.27423611111111112</v>
      </c>
      <c r="K70">
        <v>44</v>
      </c>
      <c r="L70">
        <v>6</v>
      </c>
      <c r="M70">
        <v>6</v>
      </c>
      <c r="S70" t="s">
        <v>46</v>
      </c>
      <c r="U70" t="s">
        <v>1147</v>
      </c>
      <c r="V70" s="8">
        <v>-7.1959999999999997</v>
      </c>
      <c r="W70" s="8">
        <v>105.91800000000001</v>
      </c>
      <c r="X70">
        <v>60</v>
      </c>
      <c r="Y70">
        <v>1</v>
      </c>
      <c r="Z70">
        <v>1</v>
      </c>
      <c r="AC70">
        <v>11</v>
      </c>
      <c r="AD70">
        <v>1</v>
      </c>
      <c r="AF70">
        <v>2</v>
      </c>
      <c r="AI70">
        <v>2760</v>
      </c>
      <c r="AJ70">
        <v>4</v>
      </c>
      <c r="AK70">
        <v>1</v>
      </c>
      <c r="AL70">
        <v>1</v>
      </c>
      <c r="AO70">
        <v>11</v>
      </c>
      <c r="AP70">
        <v>1</v>
      </c>
      <c r="AR70">
        <v>2</v>
      </c>
      <c r="AU70">
        <v>2760</v>
      </c>
      <c r="AV70">
        <v>4</v>
      </c>
    </row>
    <row r="71" spans="1:48" x14ac:dyDescent="0.25">
      <c r="A71">
        <v>10300</v>
      </c>
      <c r="B71" t="s">
        <v>53</v>
      </c>
      <c r="C71">
        <v>2018</v>
      </c>
      <c r="D71">
        <v>1</v>
      </c>
      <c r="E71">
        <v>23</v>
      </c>
      <c r="F71" s="6">
        <f>DATE(Tabela1[[#This Row],[YEAR]],Tabela1[[#This Row],[MONTH]],Tabela1[[#This Row],[DAY]])</f>
        <v>43123</v>
      </c>
      <c r="G71">
        <v>9</v>
      </c>
      <c r="H71">
        <v>31</v>
      </c>
      <c r="I71">
        <v>42</v>
      </c>
      <c r="J71" s="7">
        <f>TIME(Tabela1[[#This Row],[HOUR]],Tabela1[[#This Row],[MINUTE]],Tabela1[[#This Row],[SECOND]])</f>
        <v>0.39701388888888883</v>
      </c>
      <c r="K71">
        <v>25</v>
      </c>
      <c r="L71">
        <v>7.9</v>
      </c>
      <c r="M71">
        <v>7.9</v>
      </c>
      <c r="S71" t="s">
        <v>49</v>
      </c>
      <c r="T71" t="s">
        <v>54</v>
      </c>
      <c r="U71" t="s">
        <v>1148</v>
      </c>
      <c r="V71" s="8">
        <v>56.045999999999999</v>
      </c>
      <c r="W71" s="8">
        <v>-149.07300000000001</v>
      </c>
      <c r="X71">
        <v>150</v>
      </c>
      <c r="AF71">
        <v>1</v>
      </c>
      <c r="AR71">
        <v>1</v>
      </c>
    </row>
    <row r="72" spans="1:48" x14ac:dyDescent="0.25">
      <c r="A72">
        <v>10298</v>
      </c>
      <c r="C72">
        <v>2018</v>
      </c>
      <c r="D72">
        <v>1</v>
      </c>
      <c r="E72">
        <v>14</v>
      </c>
      <c r="F72" s="6">
        <f>DATE(Tabela1[[#This Row],[YEAR]],Tabela1[[#This Row],[MONTH]],Tabela1[[#This Row],[DAY]])</f>
        <v>43114</v>
      </c>
      <c r="G72">
        <v>9</v>
      </c>
      <c r="H72">
        <v>18</v>
      </c>
      <c r="I72">
        <v>45</v>
      </c>
      <c r="J72" s="7">
        <f>TIME(Tabela1[[#This Row],[HOUR]],Tabela1[[#This Row],[MINUTE]],Tabela1[[#This Row],[SECOND]])</f>
        <v>0.38802083333333331</v>
      </c>
      <c r="K72">
        <v>36</v>
      </c>
      <c r="L72">
        <v>7.1</v>
      </c>
      <c r="M72">
        <v>7.1</v>
      </c>
      <c r="R72">
        <v>6</v>
      </c>
      <c r="S72" t="s">
        <v>67</v>
      </c>
      <c r="U72" t="s">
        <v>1146</v>
      </c>
      <c r="V72" s="8">
        <v>-15.776</v>
      </c>
      <c r="W72" s="8">
        <v>-74.744</v>
      </c>
      <c r="X72">
        <v>160</v>
      </c>
      <c r="Y72">
        <v>2</v>
      </c>
      <c r="Z72">
        <v>1</v>
      </c>
      <c r="AC72">
        <v>139</v>
      </c>
      <c r="AD72">
        <v>3</v>
      </c>
      <c r="AF72">
        <v>3</v>
      </c>
      <c r="AG72">
        <v>259</v>
      </c>
      <c r="AH72">
        <v>3</v>
      </c>
      <c r="AI72">
        <v>1577</v>
      </c>
      <c r="AJ72">
        <v>4</v>
      </c>
      <c r="AK72">
        <v>2</v>
      </c>
      <c r="AL72">
        <v>1</v>
      </c>
      <c r="AO72">
        <v>139</v>
      </c>
      <c r="AP72">
        <v>3</v>
      </c>
      <c r="AR72">
        <v>3</v>
      </c>
      <c r="AS72">
        <v>259</v>
      </c>
      <c r="AT72">
        <v>3</v>
      </c>
      <c r="AU72">
        <v>1577</v>
      </c>
      <c r="AV72">
        <v>4</v>
      </c>
    </row>
    <row r="73" spans="1:48" x14ac:dyDescent="0.25">
      <c r="A73">
        <v>10294</v>
      </c>
      <c r="C73">
        <v>2018</v>
      </c>
      <c r="D73">
        <v>1</v>
      </c>
      <c r="E73">
        <v>11</v>
      </c>
      <c r="F73" s="6">
        <f>DATE(Tabela1[[#This Row],[YEAR]],Tabela1[[#This Row],[MONTH]],Tabela1[[#This Row],[DAY]])</f>
        <v>43111</v>
      </c>
      <c r="G73">
        <v>6</v>
      </c>
      <c r="H73">
        <v>59</v>
      </c>
      <c r="I73">
        <v>31</v>
      </c>
      <c r="J73" s="7">
        <f>TIME(Tabela1[[#This Row],[HOUR]],Tabela1[[#This Row],[MINUTE]],Tabela1[[#This Row],[SECOND]])</f>
        <v>0.2913310185185185</v>
      </c>
      <c r="K73">
        <v>10</v>
      </c>
      <c r="L73">
        <v>5.5</v>
      </c>
      <c r="M73">
        <v>5.5</v>
      </c>
      <c r="S73" t="s">
        <v>52</v>
      </c>
      <c r="U73" t="s">
        <v>1145</v>
      </c>
      <c r="V73" s="8">
        <v>33.764000000000003</v>
      </c>
      <c r="W73" s="8">
        <v>45.749000000000002</v>
      </c>
      <c r="X73">
        <v>140</v>
      </c>
      <c r="AC73">
        <v>13</v>
      </c>
      <c r="AD73">
        <v>1</v>
      </c>
      <c r="AF73">
        <v>1</v>
      </c>
      <c r="AJ73">
        <v>2</v>
      </c>
      <c r="AO73">
        <v>13</v>
      </c>
      <c r="AP73">
        <v>1</v>
      </c>
      <c r="AR73">
        <v>1</v>
      </c>
      <c r="AV73">
        <v>2</v>
      </c>
    </row>
    <row r="74" spans="1:48" x14ac:dyDescent="0.25">
      <c r="A74">
        <v>10291</v>
      </c>
      <c r="B74" t="s">
        <v>53</v>
      </c>
      <c r="C74">
        <v>2018</v>
      </c>
      <c r="D74">
        <v>1</v>
      </c>
      <c r="E74">
        <v>10</v>
      </c>
      <c r="F74" s="6">
        <f>DATE(Tabela1[[#This Row],[YEAR]],Tabela1[[#This Row],[MONTH]],Tabela1[[#This Row],[DAY]])</f>
        <v>43110</v>
      </c>
      <c r="G74">
        <v>2</v>
      </c>
      <c r="H74">
        <v>51</v>
      </c>
      <c r="I74">
        <v>31</v>
      </c>
      <c r="J74" s="7">
        <f>TIME(Tabela1[[#This Row],[HOUR]],Tabela1[[#This Row],[MINUTE]],Tabela1[[#This Row],[SECOND]])</f>
        <v>0.1191087962962963</v>
      </c>
      <c r="K74">
        <v>10</v>
      </c>
      <c r="L74">
        <v>7.5</v>
      </c>
      <c r="M74">
        <v>7.5</v>
      </c>
      <c r="S74" t="s">
        <v>263</v>
      </c>
      <c r="U74" t="s">
        <v>263</v>
      </c>
      <c r="V74" s="8">
        <v>17.474</v>
      </c>
      <c r="W74" s="8">
        <v>-83.519000000000005</v>
      </c>
      <c r="X74">
        <v>90</v>
      </c>
      <c r="AF74">
        <v>1</v>
      </c>
      <c r="AI74">
        <v>7</v>
      </c>
      <c r="AJ74">
        <v>1</v>
      </c>
      <c r="AR74">
        <v>1</v>
      </c>
      <c r="AU74">
        <v>7</v>
      </c>
      <c r="AV74">
        <v>1</v>
      </c>
    </row>
    <row r="75" spans="1:48" x14ac:dyDescent="0.25">
      <c r="A75">
        <v>10293</v>
      </c>
      <c r="C75">
        <v>2018</v>
      </c>
      <c r="D75">
        <v>1</v>
      </c>
      <c r="E75">
        <v>8</v>
      </c>
      <c r="F75" s="6">
        <f>DATE(Tabela1[[#This Row],[YEAR]],Tabela1[[#This Row],[MONTH]],Tabela1[[#This Row],[DAY]])</f>
        <v>43108</v>
      </c>
      <c r="J75" s="7">
        <f>TIME(Tabela1[[#This Row],[HOUR]],Tabela1[[#This Row],[MINUTE]],Tabela1[[#This Row],[SECOND]])</f>
        <v>0</v>
      </c>
      <c r="L75">
        <v>3.4</v>
      </c>
      <c r="Q75">
        <v>3.4</v>
      </c>
      <c r="S75" t="s">
        <v>464</v>
      </c>
      <c r="U75" t="s">
        <v>1144</v>
      </c>
      <c r="V75" s="8">
        <v>53.2</v>
      </c>
      <c r="W75" s="8">
        <v>6.6</v>
      </c>
      <c r="X75">
        <v>120</v>
      </c>
      <c r="AF75">
        <v>2</v>
      </c>
      <c r="AJ75">
        <v>4</v>
      </c>
      <c r="AR75">
        <v>2</v>
      </c>
      <c r="AV75">
        <v>4</v>
      </c>
    </row>
    <row r="76" spans="1:48" x14ac:dyDescent="0.25">
      <c r="A76">
        <v>10290</v>
      </c>
      <c r="C76">
        <v>2018</v>
      </c>
      <c r="D76">
        <v>1</v>
      </c>
      <c r="E76">
        <v>6</v>
      </c>
      <c r="F76" s="6">
        <f>DATE(Tabela1[[#This Row],[YEAR]],Tabela1[[#This Row],[MONTH]],Tabela1[[#This Row],[DAY]])</f>
        <v>43106</v>
      </c>
      <c r="G76">
        <v>15</v>
      </c>
      <c r="H76">
        <v>22</v>
      </c>
      <c r="I76">
        <v>9</v>
      </c>
      <c r="J76" s="7">
        <f>TIME(Tabela1[[#This Row],[HOUR]],Tabela1[[#This Row],[MINUTE]],Tabela1[[#This Row],[SECOND]])</f>
        <v>0.64038194444444441</v>
      </c>
      <c r="K76">
        <v>10</v>
      </c>
      <c r="L76">
        <v>5</v>
      </c>
      <c r="M76">
        <v>5</v>
      </c>
      <c r="S76" t="s">
        <v>52</v>
      </c>
      <c r="U76" t="s">
        <v>626</v>
      </c>
      <c r="V76" s="8">
        <v>34.649000000000001</v>
      </c>
      <c r="W76" s="8">
        <v>45.798999999999999</v>
      </c>
      <c r="X76">
        <v>140</v>
      </c>
      <c r="AC76">
        <v>51</v>
      </c>
      <c r="AD76">
        <v>2</v>
      </c>
      <c r="AO76">
        <v>51</v>
      </c>
      <c r="AP76">
        <v>2</v>
      </c>
    </row>
    <row r="77" spans="1:48" x14ac:dyDescent="0.25">
      <c r="A77">
        <v>10292</v>
      </c>
      <c r="C77">
        <v>2018</v>
      </c>
      <c r="D77">
        <v>1</v>
      </c>
      <c r="E77">
        <v>4</v>
      </c>
      <c r="F77" s="6">
        <f>DATE(Tabela1[[#This Row],[YEAR]],Tabela1[[#This Row],[MONTH]],Tabela1[[#This Row],[DAY]])</f>
        <v>43104</v>
      </c>
      <c r="G77">
        <v>10</v>
      </c>
      <c r="H77">
        <v>46</v>
      </c>
      <c r="I77">
        <v>12</v>
      </c>
      <c r="J77" s="7">
        <f>TIME(Tabela1[[#This Row],[HOUR]],Tabela1[[#This Row],[MINUTE]],Tabela1[[#This Row],[SECOND]])</f>
        <v>0.44874999999999998</v>
      </c>
      <c r="K77">
        <v>10</v>
      </c>
      <c r="L77">
        <v>4.9000000000000004</v>
      </c>
      <c r="O77">
        <v>4.9000000000000004</v>
      </c>
      <c r="S77" t="s">
        <v>226</v>
      </c>
      <c r="U77" t="s">
        <v>1143</v>
      </c>
      <c r="V77" s="8">
        <v>42.658000000000001</v>
      </c>
      <c r="W77" s="8">
        <v>19.882999999999999</v>
      </c>
      <c r="X77">
        <v>130</v>
      </c>
      <c r="AD77">
        <v>1</v>
      </c>
      <c r="AF77">
        <v>2</v>
      </c>
      <c r="AJ77">
        <v>3</v>
      </c>
      <c r="AP77">
        <v>1</v>
      </c>
      <c r="AR77">
        <v>2</v>
      </c>
      <c r="AV77">
        <v>3</v>
      </c>
    </row>
    <row r="78" spans="1:48" x14ac:dyDescent="0.25">
      <c r="A78">
        <v>10289</v>
      </c>
      <c r="C78">
        <v>2017</v>
      </c>
      <c r="D78">
        <v>12</v>
      </c>
      <c r="E78">
        <v>27</v>
      </c>
      <c r="F78" s="6">
        <f>DATE(Tabela1[[#This Row],[YEAR]],Tabela1[[#This Row],[MONTH]],Tabela1[[#This Row],[DAY]])</f>
        <v>43096</v>
      </c>
      <c r="G78">
        <v>21</v>
      </c>
      <c r="H78">
        <v>24</v>
      </c>
      <c r="I78">
        <v>33</v>
      </c>
      <c r="J78" s="7">
        <f>TIME(Tabela1[[#This Row],[HOUR]],Tabela1[[#This Row],[MINUTE]],Tabela1[[#This Row],[SECOND]])</f>
        <v>0.89204861111111111</v>
      </c>
      <c r="K78">
        <v>10</v>
      </c>
      <c r="L78">
        <v>4</v>
      </c>
      <c r="O78">
        <v>4</v>
      </c>
      <c r="S78" t="s">
        <v>52</v>
      </c>
      <c r="U78" t="s">
        <v>1792</v>
      </c>
      <c r="V78" s="8">
        <v>35.692</v>
      </c>
      <c r="W78" s="8">
        <v>50.9</v>
      </c>
      <c r="X78">
        <v>140</v>
      </c>
      <c r="Y78">
        <v>1</v>
      </c>
      <c r="Z78">
        <v>1</v>
      </c>
      <c r="AC78">
        <v>57</v>
      </c>
      <c r="AD78">
        <v>2</v>
      </c>
      <c r="AK78">
        <v>1</v>
      </c>
      <c r="AL78">
        <v>1</v>
      </c>
      <c r="AO78">
        <v>57</v>
      </c>
      <c r="AP78">
        <v>2</v>
      </c>
    </row>
    <row r="79" spans="1:48" x14ac:dyDescent="0.25">
      <c r="A79">
        <v>10288</v>
      </c>
      <c r="C79">
        <v>2017</v>
      </c>
      <c r="D79">
        <v>12</v>
      </c>
      <c r="E79">
        <v>20</v>
      </c>
      <c r="F79" s="6">
        <f>DATE(Tabela1[[#This Row],[YEAR]],Tabela1[[#This Row],[MONTH]],Tabela1[[#This Row],[DAY]])</f>
        <v>43089</v>
      </c>
      <c r="G79">
        <v>19</v>
      </c>
      <c r="H79">
        <v>57</v>
      </c>
      <c r="I79">
        <v>37</v>
      </c>
      <c r="J79" s="7">
        <f>TIME(Tabela1[[#This Row],[HOUR]],Tabela1[[#This Row],[MINUTE]],Tabela1[[#This Row],[SECOND]])</f>
        <v>0.8316782407407407</v>
      </c>
      <c r="K79">
        <v>10</v>
      </c>
      <c r="L79">
        <v>4.9000000000000004</v>
      </c>
      <c r="O79">
        <v>4.9000000000000004</v>
      </c>
      <c r="S79" t="s">
        <v>52</v>
      </c>
      <c r="U79" t="s">
        <v>1142</v>
      </c>
      <c r="V79" s="8">
        <v>35.654000000000003</v>
      </c>
      <c r="W79" s="8">
        <v>50.948999999999998</v>
      </c>
      <c r="X79">
        <v>140</v>
      </c>
      <c r="Y79">
        <v>2</v>
      </c>
      <c r="Z79">
        <v>1</v>
      </c>
      <c r="AC79">
        <v>115</v>
      </c>
      <c r="AD79">
        <v>3</v>
      </c>
      <c r="AK79">
        <v>2</v>
      </c>
      <c r="AL79">
        <v>1</v>
      </c>
      <c r="AO79">
        <v>115</v>
      </c>
      <c r="AP79">
        <v>3</v>
      </c>
    </row>
    <row r="80" spans="1:48" x14ac:dyDescent="0.25">
      <c r="A80">
        <v>10287</v>
      </c>
      <c r="C80">
        <v>2017</v>
      </c>
      <c r="D80">
        <v>12</v>
      </c>
      <c r="E80">
        <v>15</v>
      </c>
      <c r="F80" s="6">
        <f>DATE(Tabela1[[#This Row],[YEAR]],Tabela1[[#This Row],[MONTH]],Tabela1[[#This Row],[DAY]])</f>
        <v>43084</v>
      </c>
      <c r="G80">
        <v>16</v>
      </c>
      <c r="H80">
        <v>47</v>
      </c>
      <c r="I80">
        <v>56</v>
      </c>
      <c r="J80" s="7">
        <f>TIME(Tabela1[[#This Row],[HOUR]],Tabela1[[#This Row],[MINUTE]],Tabela1[[#This Row],[SECOND]])</f>
        <v>0.69995370370370369</v>
      </c>
      <c r="K80">
        <v>92</v>
      </c>
      <c r="L80">
        <v>6.5</v>
      </c>
      <c r="M80">
        <v>6.5</v>
      </c>
      <c r="S80" t="s">
        <v>46</v>
      </c>
      <c r="U80" t="s">
        <v>136</v>
      </c>
      <c r="V80" s="8">
        <v>-7.734</v>
      </c>
      <c r="W80" s="8">
        <v>108.023</v>
      </c>
      <c r="X80">
        <v>60</v>
      </c>
      <c r="Y80">
        <v>4</v>
      </c>
      <c r="Z80">
        <v>1</v>
      </c>
      <c r="AC80">
        <v>36</v>
      </c>
      <c r="AD80">
        <v>1</v>
      </c>
      <c r="AF80">
        <v>2</v>
      </c>
      <c r="AI80">
        <v>4825</v>
      </c>
      <c r="AJ80">
        <v>4</v>
      </c>
      <c r="AK80">
        <v>4</v>
      </c>
      <c r="AL80">
        <v>1</v>
      </c>
      <c r="AO80">
        <v>36</v>
      </c>
      <c r="AP80">
        <v>1</v>
      </c>
      <c r="AR80">
        <v>2</v>
      </c>
      <c r="AU80">
        <v>4825</v>
      </c>
      <c r="AV80">
        <v>4</v>
      </c>
    </row>
    <row r="81" spans="1:48" x14ac:dyDescent="0.25">
      <c r="A81">
        <v>10286</v>
      </c>
      <c r="C81">
        <v>2017</v>
      </c>
      <c r="D81">
        <v>12</v>
      </c>
      <c r="E81">
        <v>1</v>
      </c>
      <c r="F81" s="6">
        <f>DATE(Tabela1[[#This Row],[YEAR]],Tabela1[[#This Row],[MONTH]],Tabela1[[#This Row],[DAY]])</f>
        <v>43070</v>
      </c>
      <c r="G81">
        <v>2</v>
      </c>
      <c r="H81">
        <v>32</v>
      </c>
      <c r="I81">
        <v>46</v>
      </c>
      <c r="J81" s="7">
        <f>TIME(Tabela1[[#This Row],[HOUR]],Tabela1[[#This Row],[MINUTE]],Tabela1[[#This Row],[SECOND]])</f>
        <v>0.10608796296296297</v>
      </c>
      <c r="K81">
        <v>10</v>
      </c>
      <c r="L81">
        <v>6</v>
      </c>
      <c r="M81">
        <v>6</v>
      </c>
      <c r="S81" t="s">
        <v>52</v>
      </c>
      <c r="U81" t="s">
        <v>925</v>
      </c>
      <c r="V81" s="8">
        <v>30.765000000000001</v>
      </c>
      <c r="W81" s="8">
        <v>57.331000000000003</v>
      </c>
      <c r="X81">
        <v>140</v>
      </c>
      <c r="AC81">
        <v>51</v>
      </c>
      <c r="AD81">
        <v>1</v>
      </c>
      <c r="AF81">
        <v>1</v>
      </c>
      <c r="AH81">
        <v>2</v>
      </c>
      <c r="AJ81">
        <v>1</v>
      </c>
      <c r="AO81">
        <v>51</v>
      </c>
      <c r="AP81">
        <v>2</v>
      </c>
      <c r="AR81">
        <v>1</v>
      </c>
      <c r="AT81">
        <v>2</v>
      </c>
      <c r="AV81">
        <v>1</v>
      </c>
    </row>
    <row r="82" spans="1:48" x14ac:dyDescent="0.25">
      <c r="A82">
        <v>10285</v>
      </c>
      <c r="C82">
        <v>2017</v>
      </c>
      <c r="D82">
        <v>11</v>
      </c>
      <c r="E82">
        <v>23</v>
      </c>
      <c r="F82" s="6">
        <f>DATE(Tabela1[[#This Row],[YEAR]],Tabela1[[#This Row],[MONTH]],Tabela1[[#This Row],[DAY]])</f>
        <v>43062</v>
      </c>
      <c r="G82">
        <v>9</v>
      </c>
      <c r="H82">
        <v>43</v>
      </c>
      <c r="I82">
        <v>34</v>
      </c>
      <c r="J82" s="7">
        <f>TIME(Tabela1[[#This Row],[HOUR]],Tabela1[[#This Row],[MINUTE]],Tabela1[[#This Row],[SECOND]])</f>
        <v>0.4052546296296296</v>
      </c>
      <c r="K82">
        <v>10</v>
      </c>
      <c r="L82">
        <v>5.0999999999999996</v>
      </c>
      <c r="O82">
        <v>5.0999999999999996</v>
      </c>
      <c r="S82" t="s">
        <v>72</v>
      </c>
      <c r="U82" t="s">
        <v>1141</v>
      </c>
      <c r="V82" s="8">
        <v>29.361999999999998</v>
      </c>
      <c r="W82" s="8">
        <v>108.104</v>
      </c>
      <c r="X82">
        <v>30</v>
      </c>
      <c r="AC82">
        <v>8</v>
      </c>
      <c r="AD82">
        <v>1</v>
      </c>
      <c r="AE82">
        <v>1.5</v>
      </c>
      <c r="AF82">
        <v>2</v>
      </c>
      <c r="AG82">
        <v>1</v>
      </c>
      <c r="AH82">
        <v>1</v>
      </c>
      <c r="AI82">
        <v>30</v>
      </c>
      <c r="AJ82">
        <v>1</v>
      </c>
      <c r="AO82">
        <v>8</v>
      </c>
      <c r="AP82">
        <v>1</v>
      </c>
      <c r="AQ82">
        <v>1.5</v>
      </c>
      <c r="AR82">
        <v>2</v>
      </c>
      <c r="AS82">
        <v>1</v>
      </c>
      <c r="AT82">
        <v>1</v>
      </c>
      <c r="AU82">
        <v>30</v>
      </c>
      <c r="AV82">
        <v>1</v>
      </c>
    </row>
    <row r="83" spans="1:48" x14ac:dyDescent="0.25">
      <c r="A83">
        <v>10281</v>
      </c>
      <c r="B83" t="s">
        <v>53</v>
      </c>
      <c r="C83">
        <v>2017</v>
      </c>
      <c r="D83">
        <v>11</v>
      </c>
      <c r="E83">
        <v>19</v>
      </c>
      <c r="F83" s="6">
        <f>DATE(Tabela1[[#This Row],[YEAR]],Tabela1[[#This Row],[MONTH]],Tabela1[[#This Row],[DAY]])</f>
        <v>43058</v>
      </c>
      <c r="G83">
        <v>22</v>
      </c>
      <c r="H83">
        <v>43</v>
      </c>
      <c r="I83">
        <v>29</v>
      </c>
      <c r="J83" s="7">
        <f>TIME(Tabela1[[#This Row],[HOUR]],Tabela1[[#This Row],[MINUTE]],Tabela1[[#This Row],[SECOND]])</f>
        <v>0.94686342592592598</v>
      </c>
      <c r="K83">
        <v>10</v>
      </c>
      <c r="L83">
        <v>7</v>
      </c>
      <c r="M83">
        <v>7</v>
      </c>
      <c r="S83" t="s">
        <v>94</v>
      </c>
      <c r="U83" t="s">
        <v>660</v>
      </c>
      <c r="V83" s="8">
        <v>-21.334</v>
      </c>
      <c r="W83" s="8">
        <v>168.68299999999999</v>
      </c>
      <c r="X83">
        <v>170</v>
      </c>
    </row>
    <row r="84" spans="1:48" x14ac:dyDescent="0.25">
      <c r="A84">
        <v>10282</v>
      </c>
      <c r="C84">
        <v>2017</v>
      </c>
      <c r="D84">
        <v>11</v>
      </c>
      <c r="E84">
        <v>18</v>
      </c>
      <c r="F84" s="6">
        <f>DATE(Tabela1[[#This Row],[YEAR]],Tabela1[[#This Row],[MONTH]],Tabela1[[#This Row],[DAY]])</f>
        <v>43057</v>
      </c>
      <c r="G84">
        <v>16</v>
      </c>
      <c r="H84">
        <v>7</v>
      </c>
      <c r="I84">
        <v>2</v>
      </c>
      <c r="J84" s="7">
        <f>TIME(Tabela1[[#This Row],[HOUR]],Tabela1[[#This Row],[MINUTE]],Tabela1[[#This Row],[SECOND]])</f>
        <v>0.67155092592592591</v>
      </c>
      <c r="K84">
        <v>20</v>
      </c>
      <c r="L84">
        <v>5.9</v>
      </c>
      <c r="M84">
        <v>5.9</v>
      </c>
      <c r="S84" t="s">
        <v>46</v>
      </c>
      <c r="U84" t="s">
        <v>1140</v>
      </c>
      <c r="V84" s="8">
        <v>2.3820000000000001</v>
      </c>
      <c r="W84" s="8">
        <v>128.14400000000001</v>
      </c>
      <c r="X84">
        <v>170</v>
      </c>
      <c r="Y84">
        <v>1</v>
      </c>
      <c r="Z84">
        <v>1</v>
      </c>
      <c r="AF84">
        <v>2</v>
      </c>
      <c r="AI84">
        <v>294</v>
      </c>
      <c r="AJ84">
        <v>3</v>
      </c>
      <c r="AK84">
        <v>1</v>
      </c>
      <c r="AL84">
        <v>1</v>
      </c>
      <c r="AR84">
        <v>2</v>
      </c>
      <c r="AU84">
        <v>294</v>
      </c>
      <c r="AV84">
        <v>3</v>
      </c>
    </row>
    <row r="85" spans="1:48" x14ac:dyDescent="0.25">
      <c r="A85">
        <v>10277</v>
      </c>
      <c r="C85">
        <v>2017</v>
      </c>
      <c r="D85">
        <v>11</v>
      </c>
      <c r="E85">
        <v>15</v>
      </c>
      <c r="F85" s="6">
        <f>DATE(Tabela1[[#This Row],[YEAR]],Tabela1[[#This Row],[MONTH]],Tabela1[[#This Row],[DAY]])</f>
        <v>43054</v>
      </c>
      <c r="G85">
        <v>5</v>
      </c>
      <c r="H85">
        <v>29</v>
      </c>
      <c r="I85">
        <v>32</v>
      </c>
      <c r="J85" s="7">
        <f>TIME(Tabela1[[#This Row],[HOUR]],Tabela1[[#This Row],[MINUTE]],Tabela1[[#This Row],[SECOND]])</f>
        <v>0.22884259259259257</v>
      </c>
      <c r="K85">
        <v>10</v>
      </c>
      <c r="L85">
        <v>5.4</v>
      </c>
      <c r="M85">
        <v>5.4</v>
      </c>
      <c r="S85" t="s">
        <v>1097</v>
      </c>
      <c r="U85" t="s">
        <v>1139</v>
      </c>
      <c r="V85" s="8">
        <v>36.064999999999998</v>
      </c>
      <c r="W85" s="8">
        <v>129.27000000000001</v>
      </c>
      <c r="X85">
        <v>30</v>
      </c>
      <c r="AC85">
        <v>90</v>
      </c>
      <c r="AD85">
        <v>2</v>
      </c>
      <c r="AE85">
        <v>52</v>
      </c>
      <c r="AF85">
        <v>4</v>
      </c>
      <c r="AH85">
        <v>1</v>
      </c>
      <c r="AI85">
        <v>1001</v>
      </c>
      <c r="AJ85">
        <v>4</v>
      </c>
      <c r="AO85">
        <v>90</v>
      </c>
      <c r="AP85">
        <v>2</v>
      </c>
      <c r="AQ85">
        <v>52</v>
      </c>
      <c r="AR85">
        <v>4</v>
      </c>
      <c r="AT85">
        <v>1</v>
      </c>
      <c r="AU85">
        <v>1001</v>
      </c>
      <c r="AV85">
        <v>4</v>
      </c>
    </row>
    <row r="86" spans="1:48" x14ac:dyDescent="0.25">
      <c r="A86">
        <v>10276</v>
      </c>
      <c r="C86">
        <v>2017</v>
      </c>
      <c r="D86">
        <v>11</v>
      </c>
      <c r="E86">
        <v>13</v>
      </c>
      <c r="F86" s="6">
        <f>DATE(Tabela1[[#This Row],[YEAR]],Tabela1[[#This Row],[MONTH]],Tabela1[[#This Row],[DAY]])</f>
        <v>43052</v>
      </c>
      <c r="G86">
        <v>2</v>
      </c>
      <c r="H86">
        <v>28</v>
      </c>
      <c r="I86">
        <v>24</v>
      </c>
      <c r="J86" s="7">
        <f>TIME(Tabela1[[#This Row],[HOUR]],Tabela1[[#This Row],[MINUTE]],Tabela1[[#This Row],[SECOND]])</f>
        <v>0.10305555555555555</v>
      </c>
      <c r="K86">
        <v>20</v>
      </c>
      <c r="L86">
        <v>6.5</v>
      </c>
      <c r="M86">
        <v>6.5</v>
      </c>
      <c r="S86" t="s">
        <v>105</v>
      </c>
      <c r="U86" t="s">
        <v>1138</v>
      </c>
      <c r="V86" s="8">
        <v>9.5259999999999998</v>
      </c>
      <c r="W86" s="8">
        <v>-84.504999999999995</v>
      </c>
      <c r="X86">
        <v>100</v>
      </c>
      <c r="Y86">
        <v>2</v>
      </c>
      <c r="Z86">
        <v>1</v>
      </c>
      <c r="AK86">
        <v>2</v>
      </c>
      <c r="AL86">
        <v>1</v>
      </c>
    </row>
    <row r="87" spans="1:48" x14ac:dyDescent="0.25">
      <c r="A87">
        <v>10275</v>
      </c>
      <c r="C87">
        <v>2017</v>
      </c>
      <c r="D87">
        <v>11</v>
      </c>
      <c r="E87">
        <v>12</v>
      </c>
      <c r="F87" s="6">
        <f>DATE(Tabela1[[#This Row],[YEAR]],Tabela1[[#This Row],[MONTH]],Tabela1[[#This Row],[DAY]])</f>
        <v>43051</v>
      </c>
      <c r="G87">
        <v>18</v>
      </c>
      <c r="H87">
        <v>18</v>
      </c>
      <c r="I87">
        <v>17</v>
      </c>
      <c r="J87" s="7">
        <f>TIME(Tabela1[[#This Row],[HOUR]],Tabela1[[#This Row],[MINUTE]],Tabela1[[#This Row],[SECOND]])</f>
        <v>0.76269675925925917</v>
      </c>
      <c r="K87">
        <v>23</v>
      </c>
      <c r="L87">
        <v>7.3</v>
      </c>
      <c r="M87">
        <v>7.3</v>
      </c>
      <c r="S87" t="s">
        <v>52</v>
      </c>
      <c r="U87" t="s">
        <v>1137</v>
      </c>
      <c r="V87" s="8">
        <v>34.886000000000003</v>
      </c>
      <c r="W87" s="8">
        <v>45.941000000000003</v>
      </c>
      <c r="X87">
        <v>140</v>
      </c>
      <c r="Y87">
        <v>630</v>
      </c>
      <c r="Z87">
        <v>3</v>
      </c>
      <c r="AC87">
        <v>12900</v>
      </c>
      <c r="AD87">
        <v>4</v>
      </c>
      <c r="AE87">
        <v>750</v>
      </c>
      <c r="AF87">
        <v>4</v>
      </c>
      <c r="AG87">
        <v>15500</v>
      </c>
      <c r="AH87">
        <v>4</v>
      </c>
      <c r="AI87">
        <v>14500</v>
      </c>
      <c r="AJ87">
        <v>4</v>
      </c>
      <c r="AK87">
        <v>630</v>
      </c>
      <c r="AL87">
        <v>3</v>
      </c>
      <c r="AO87">
        <v>12900</v>
      </c>
      <c r="AP87">
        <v>4</v>
      </c>
      <c r="AQ87">
        <v>750</v>
      </c>
      <c r="AR87">
        <v>4</v>
      </c>
      <c r="AS87">
        <v>15500</v>
      </c>
      <c r="AT87">
        <v>4</v>
      </c>
      <c r="AU87">
        <v>14500</v>
      </c>
      <c r="AV87">
        <v>4</v>
      </c>
    </row>
    <row r="88" spans="1:48" x14ac:dyDescent="0.25">
      <c r="A88">
        <v>10273</v>
      </c>
      <c r="B88" t="s">
        <v>53</v>
      </c>
      <c r="C88">
        <v>2017</v>
      </c>
      <c r="D88">
        <v>11</v>
      </c>
      <c r="E88">
        <v>1</v>
      </c>
      <c r="F88" s="6">
        <f>DATE(Tabela1[[#This Row],[YEAR]],Tabela1[[#This Row],[MONTH]],Tabela1[[#This Row],[DAY]])</f>
        <v>43040</v>
      </c>
      <c r="G88">
        <v>2</v>
      </c>
      <c r="H88">
        <v>23</v>
      </c>
      <c r="I88">
        <v>56</v>
      </c>
      <c r="J88" s="7">
        <f>TIME(Tabela1[[#This Row],[HOUR]],Tabela1[[#This Row],[MINUTE]],Tabela1[[#This Row],[SECOND]])</f>
        <v>9.9953703703703711E-2</v>
      </c>
      <c r="K88">
        <v>10</v>
      </c>
      <c r="L88">
        <v>6.6</v>
      </c>
      <c r="M88">
        <v>6.6</v>
      </c>
      <c r="S88" t="s">
        <v>94</v>
      </c>
      <c r="U88" t="s">
        <v>660</v>
      </c>
      <c r="V88" s="8">
        <v>-21.63</v>
      </c>
      <c r="W88" s="8">
        <v>168.88399999999999</v>
      </c>
      <c r="X88">
        <v>170</v>
      </c>
    </row>
    <row r="89" spans="1:48" x14ac:dyDescent="0.25">
      <c r="A89">
        <v>10319</v>
      </c>
      <c r="C89">
        <v>2017</v>
      </c>
      <c r="D89">
        <v>10</v>
      </c>
      <c r="E89">
        <v>31</v>
      </c>
      <c r="F89" s="6">
        <f>DATE(Tabela1[[#This Row],[YEAR]],Tabela1[[#This Row],[MONTH]],Tabela1[[#This Row],[DAY]])</f>
        <v>43039</v>
      </c>
      <c r="G89">
        <v>11</v>
      </c>
      <c r="H89">
        <v>50</v>
      </c>
      <c r="I89">
        <v>48</v>
      </c>
      <c r="J89" s="7">
        <f>TIME(Tabela1[[#This Row],[HOUR]],Tabela1[[#This Row],[MINUTE]],Tabela1[[#This Row],[SECOND]])</f>
        <v>0.49361111111111106</v>
      </c>
      <c r="K89">
        <v>6</v>
      </c>
      <c r="L89">
        <v>6.1</v>
      </c>
      <c r="M89">
        <v>6.1</v>
      </c>
      <c r="S89" t="s">
        <v>46</v>
      </c>
      <c r="U89" t="s">
        <v>1136</v>
      </c>
      <c r="V89" s="8">
        <v>-3.7450000000000001</v>
      </c>
      <c r="W89" s="8">
        <v>127.752</v>
      </c>
      <c r="X89">
        <v>170</v>
      </c>
      <c r="Y89">
        <v>1</v>
      </c>
      <c r="Z89">
        <v>1</v>
      </c>
      <c r="AF89">
        <v>1</v>
      </c>
      <c r="AI89">
        <v>14</v>
      </c>
      <c r="AJ89">
        <v>1</v>
      </c>
      <c r="AK89">
        <v>1</v>
      </c>
      <c r="AL89">
        <v>1</v>
      </c>
      <c r="AR89">
        <v>1</v>
      </c>
      <c r="AU89">
        <v>14</v>
      </c>
      <c r="AV89">
        <v>1</v>
      </c>
    </row>
    <row r="90" spans="1:48" x14ac:dyDescent="0.25">
      <c r="A90">
        <v>10272</v>
      </c>
      <c r="B90" t="s">
        <v>53</v>
      </c>
      <c r="C90">
        <v>2017</v>
      </c>
      <c r="D90">
        <v>10</v>
      </c>
      <c r="E90">
        <v>31</v>
      </c>
      <c r="F90" s="6">
        <f>DATE(Tabela1[[#This Row],[YEAR]],Tabela1[[#This Row],[MONTH]],Tabela1[[#This Row],[DAY]])</f>
        <v>43039</v>
      </c>
      <c r="G90">
        <v>0</v>
      </c>
      <c r="H90">
        <v>42</v>
      </c>
      <c r="I90">
        <v>6</v>
      </c>
      <c r="J90" s="7">
        <f>TIME(Tabela1[[#This Row],[HOUR]],Tabela1[[#This Row],[MINUTE]],Tabela1[[#This Row],[SECOND]])</f>
        <v>2.9236111111111112E-2</v>
      </c>
      <c r="K90">
        <v>11</v>
      </c>
      <c r="L90">
        <v>6.8</v>
      </c>
      <c r="M90">
        <v>6.8</v>
      </c>
      <c r="S90" t="s">
        <v>94</v>
      </c>
      <c r="U90" t="s">
        <v>660</v>
      </c>
      <c r="V90" s="8">
        <v>-21.66</v>
      </c>
      <c r="W90" s="8">
        <v>169.203</v>
      </c>
      <c r="X90">
        <v>170</v>
      </c>
    </row>
    <row r="91" spans="1:48" x14ac:dyDescent="0.25">
      <c r="A91">
        <v>10268</v>
      </c>
      <c r="C91">
        <v>2017</v>
      </c>
      <c r="D91">
        <v>9</v>
      </c>
      <c r="E91">
        <v>23</v>
      </c>
      <c r="F91" s="6">
        <f>DATE(Tabela1[[#This Row],[YEAR]],Tabela1[[#This Row],[MONTH]],Tabela1[[#This Row],[DAY]])</f>
        <v>43001</v>
      </c>
      <c r="G91">
        <v>12</v>
      </c>
      <c r="H91">
        <v>53</v>
      </c>
      <c r="I91">
        <v>2</v>
      </c>
      <c r="J91" s="7">
        <f>TIME(Tabela1[[#This Row],[HOUR]],Tabela1[[#This Row],[MINUTE]],Tabela1[[#This Row],[SECOND]])</f>
        <v>0.53682870370370372</v>
      </c>
      <c r="K91">
        <v>9</v>
      </c>
      <c r="L91">
        <v>6.1</v>
      </c>
      <c r="M91">
        <v>6.1</v>
      </c>
      <c r="S91" t="s">
        <v>97</v>
      </c>
      <c r="U91" t="s">
        <v>219</v>
      </c>
      <c r="V91" s="8">
        <v>16.736999999999998</v>
      </c>
      <c r="W91" s="8">
        <v>-94.945999999999998</v>
      </c>
      <c r="X91">
        <v>150</v>
      </c>
      <c r="Y91">
        <v>5</v>
      </c>
      <c r="Z91">
        <v>1</v>
      </c>
      <c r="AC91">
        <v>2</v>
      </c>
      <c r="AD91">
        <v>1</v>
      </c>
      <c r="AF91">
        <v>1</v>
      </c>
      <c r="AG91">
        <v>11</v>
      </c>
      <c r="AH91">
        <v>1</v>
      </c>
      <c r="AK91">
        <v>5</v>
      </c>
      <c r="AL91">
        <v>1</v>
      </c>
      <c r="AO91">
        <v>2</v>
      </c>
      <c r="AP91">
        <v>1</v>
      </c>
      <c r="AR91">
        <v>1</v>
      </c>
      <c r="AS91">
        <v>11</v>
      </c>
      <c r="AT91">
        <v>1</v>
      </c>
    </row>
    <row r="92" spans="1:48" x14ac:dyDescent="0.25">
      <c r="A92">
        <v>10269</v>
      </c>
      <c r="C92">
        <v>2017</v>
      </c>
      <c r="D92">
        <v>9</v>
      </c>
      <c r="E92">
        <v>23</v>
      </c>
      <c r="F92" s="6">
        <f>DATE(Tabela1[[#This Row],[YEAR]],Tabela1[[#This Row],[MONTH]],Tabela1[[#This Row],[DAY]])</f>
        <v>43001</v>
      </c>
      <c r="G92">
        <v>20</v>
      </c>
      <c r="H92">
        <v>47</v>
      </c>
      <c r="I92">
        <v>8</v>
      </c>
      <c r="J92" s="7">
        <f>TIME(Tabela1[[#This Row],[HOUR]],Tabela1[[#This Row],[MINUTE]],Tabela1[[#This Row],[SECOND]])</f>
        <v>0.86606481481481479</v>
      </c>
      <c r="K92">
        <v>31</v>
      </c>
      <c r="L92">
        <v>5.7</v>
      </c>
      <c r="M92">
        <v>5.7</v>
      </c>
      <c r="S92" t="s">
        <v>85</v>
      </c>
      <c r="U92" t="s">
        <v>1135</v>
      </c>
      <c r="V92" s="8">
        <v>7.6289999999999996</v>
      </c>
      <c r="W92" s="8">
        <v>124.874</v>
      </c>
      <c r="X92">
        <v>170</v>
      </c>
      <c r="AC92">
        <v>11</v>
      </c>
      <c r="AD92">
        <v>1</v>
      </c>
      <c r="AF92">
        <v>2</v>
      </c>
      <c r="AI92">
        <v>1759</v>
      </c>
      <c r="AJ92">
        <v>4</v>
      </c>
      <c r="AR92">
        <v>2</v>
      </c>
      <c r="AU92">
        <v>1759</v>
      </c>
      <c r="AV92">
        <v>4</v>
      </c>
    </row>
    <row r="93" spans="1:48" x14ac:dyDescent="0.25">
      <c r="A93">
        <v>10267</v>
      </c>
      <c r="C93">
        <v>2017</v>
      </c>
      <c r="D93">
        <v>9</v>
      </c>
      <c r="E93">
        <v>19</v>
      </c>
      <c r="F93" s="6">
        <f>DATE(Tabela1[[#This Row],[YEAR]],Tabela1[[#This Row],[MONTH]],Tabela1[[#This Row],[DAY]])</f>
        <v>42997</v>
      </c>
      <c r="G93">
        <v>18</v>
      </c>
      <c r="H93">
        <v>14</v>
      </c>
      <c r="I93">
        <v>39</v>
      </c>
      <c r="J93" s="7">
        <f>TIME(Tabela1[[#This Row],[HOUR]],Tabela1[[#This Row],[MINUTE]],Tabela1[[#This Row],[SECOND]])</f>
        <v>0.76017361111111115</v>
      </c>
      <c r="K93">
        <v>51</v>
      </c>
      <c r="L93">
        <v>7.1</v>
      </c>
      <c r="M93">
        <v>7.1</v>
      </c>
      <c r="S93" t="s">
        <v>97</v>
      </c>
      <c r="U93" t="s">
        <v>1791</v>
      </c>
      <c r="V93" s="8">
        <v>18.584</v>
      </c>
      <c r="W93" s="8">
        <v>-98.399000000000001</v>
      </c>
      <c r="X93">
        <v>150</v>
      </c>
      <c r="Y93">
        <v>369</v>
      </c>
      <c r="Z93">
        <v>3</v>
      </c>
      <c r="AD93">
        <v>3</v>
      </c>
      <c r="AE93">
        <v>6000</v>
      </c>
      <c r="AF93">
        <v>4</v>
      </c>
      <c r="AG93">
        <v>226</v>
      </c>
      <c r="AH93">
        <v>3</v>
      </c>
      <c r="AI93">
        <v>27792</v>
      </c>
      <c r="AJ93">
        <v>4</v>
      </c>
      <c r="AK93">
        <v>369</v>
      </c>
      <c r="AL93">
        <v>3</v>
      </c>
      <c r="AP93">
        <v>3</v>
      </c>
      <c r="AQ93">
        <v>6000</v>
      </c>
      <c r="AR93">
        <v>4</v>
      </c>
      <c r="AS93">
        <v>226</v>
      </c>
      <c r="AT93">
        <v>3</v>
      </c>
      <c r="AU93">
        <v>27792</v>
      </c>
      <c r="AV93">
        <v>4</v>
      </c>
    </row>
    <row r="94" spans="1:48" x14ac:dyDescent="0.25">
      <c r="A94">
        <v>10266</v>
      </c>
      <c r="B94" t="s">
        <v>53</v>
      </c>
      <c r="C94">
        <v>2017</v>
      </c>
      <c r="D94">
        <v>9</v>
      </c>
      <c r="E94">
        <v>8</v>
      </c>
      <c r="F94" s="6">
        <f>DATE(Tabela1[[#This Row],[YEAR]],Tabela1[[#This Row],[MONTH]],Tabela1[[#This Row],[DAY]])</f>
        <v>42986</v>
      </c>
      <c r="G94">
        <v>4</v>
      </c>
      <c r="H94">
        <v>49</v>
      </c>
      <c r="I94">
        <v>19</v>
      </c>
      <c r="J94" s="7">
        <f>TIME(Tabela1[[#This Row],[HOUR]],Tabela1[[#This Row],[MINUTE]],Tabela1[[#This Row],[SECOND]])</f>
        <v>0.20091435185185183</v>
      </c>
      <c r="K94">
        <v>47</v>
      </c>
      <c r="L94">
        <v>8.1999999999999993</v>
      </c>
      <c r="M94">
        <v>8.1999999999999993</v>
      </c>
      <c r="S94" t="s">
        <v>97</v>
      </c>
      <c r="U94" t="s">
        <v>1790</v>
      </c>
      <c r="V94" s="8">
        <v>15.022</v>
      </c>
      <c r="W94" s="8">
        <v>-93.899000000000001</v>
      </c>
      <c r="X94">
        <v>150</v>
      </c>
      <c r="Y94">
        <v>98</v>
      </c>
      <c r="Z94">
        <v>2</v>
      </c>
      <c r="AD94">
        <v>3</v>
      </c>
      <c r="AE94">
        <v>2300</v>
      </c>
      <c r="AF94">
        <v>4</v>
      </c>
      <c r="AG94">
        <v>5000</v>
      </c>
      <c r="AH94">
        <v>4</v>
      </c>
      <c r="AI94">
        <v>53152</v>
      </c>
      <c r="AJ94">
        <v>4</v>
      </c>
      <c r="AK94">
        <v>98</v>
      </c>
      <c r="AL94">
        <v>2</v>
      </c>
      <c r="AP94">
        <v>3</v>
      </c>
      <c r="AQ94">
        <v>2300</v>
      </c>
      <c r="AR94">
        <v>4</v>
      </c>
      <c r="AS94">
        <v>5000</v>
      </c>
      <c r="AT94">
        <v>4</v>
      </c>
      <c r="AU94">
        <v>53152</v>
      </c>
      <c r="AV94">
        <v>4</v>
      </c>
    </row>
    <row r="95" spans="1:48" x14ac:dyDescent="0.25">
      <c r="A95">
        <v>10264</v>
      </c>
      <c r="C95">
        <v>2017</v>
      </c>
      <c r="D95">
        <v>8</v>
      </c>
      <c r="E95">
        <v>22</v>
      </c>
      <c r="F95" s="6">
        <f>DATE(Tabela1[[#This Row],[YEAR]],Tabela1[[#This Row],[MONTH]],Tabela1[[#This Row],[DAY]])</f>
        <v>42969</v>
      </c>
      <c r="G95">
        <v>22</v>
      </c>
      <c r="H95">
        <v>26</v>
      </c>
      <c r="I95">
        <v>14</v>
      </c>
      <c r="J95" s="7">
        <f>TIME(Tabela1[[#This Row],[HOUR]],Tabela1[[#This Row],[MINUTE]],Tabela1[[#This Row],[SECOND]])</f>
        <v>0.93488425925925922</v>
      </c>
      <c r="K95">
        <v>10</v>
      </c>
      <c r="L95">
        <v>5</v>
      </c>
      <c r="O95">
        <v>5</v>
      </c>
      <c r="S95" t="s">
        <v>85</v>
      </c>
      <c r="U95" t="s">
        <v>1134</v>
      </c>
      <c r="V95" s="8">
        <v>11.013999999999999</v>
      </c>
      <c r="W95" s="8">
        <v>124.736</v>
      </c>
      <c r="X95">
        <v>170</v>
      </c>
      <c r="Y95">
        <v>2</v>
      </c>
      <c r="Z95">
        <v>1</v>
      </c>
      <c r="AD95">
        <v>1</v>
      </c>
      <c r="AF95">
        <v>2</v>
      </c>
      <c r="AI95">
        <v>56</v>
      </c>
      <c r="AJ95">
        <v>2</v>
      </c>
      <c r="AK95">
        <v>2</v>
      </c>
      <c r="AL95">
        <v>1</v>
      </c>
      <c r="AP95">
        <v>1</v>
      </c>
      <c r="AR95">
        <v>2</v>
      </c>
      <c r="AU95">
        <v>56</v>
      </c>
      <c r="AV95">
        <v>2</v>
      </c>
    </row>
    <row r="96" spans="1:48" x14ac:dyDescent="0.25">
      <c r="A96">
        <v>10263</v>
      </c>
      <c r="C96">
        <v>2017</v>
      </c>
      <c r="D96">
        <v>8</v>
      </c>
      <c r="E96">
        <v>21</v>
      </c>
      <c r="F96" s="6">
        <f>DATE(Tabela1[[#This Row],[YEAR]],Tabela1[[#This Row],[MONTH]],Tabela1[[#This Row],[DAY]])</f>
        <v>42968</v>
      </c>
      <c r="G96">
        <v>18</v>
      </c>
      <c r="H96">
        <v>57</v>
      </c>
      <c r="I96">
        <v>51</v>
      </c>
      <c r="J96" s="7">
        <f>TIME(Tabela1[[#This Row],[HOUR]],Tabela1[[#This Row],[MINUTE]],Tabela1[[#This Row],[SECOND]])</f>
        <v>0.79017361111111117</v>
      </c>
      <c r="K96">
        <v>9</v>
      </c>
      <c r="L96">
        <v>4.2</v>
      </c>
      <c r="O96">
        <v>4.2</v>
      </c>
      <c r="S96" t="s">
        <v>47</v>
      </c>
      <c r="U96" t="s">
        <v>1133</v>
      </c>
      <c r="V96" s="8">
        <v>40.78</v>
      </c>
      <c r="W96" s="8">
        <v>13.945</v>
      </c>
      <c r="X96">
        <v>130</v>
      </c>
      <c r="Y96">
        <v>2</v>
      </c>
      <c r="Z96">
        <v>1</v>
      </c>
      <c r="AC96">
        <v>42</v>
      </c>
      <c r="AD96">
        <v>1</v>
      </c>
      <c r="AH96">
        <v>1</v>
      </c>
      <c r="AK96">
        <v>2</v>
      </c>
      <c r="AL96">
        <v>1</v>
      </c>
      <c r="AO96">
        <v>42</v>
      </c>
      <c r="AP96">
        <v>1</v>
      </c>
      <c r="AT96">
        <v>1</v>
      </c>
    </row>
    <row r="97" spans="1:48" x14ac:dyDescent="0.25">
      <c r="A97">
        <v>10283</v>
      </c>
      <c r="C97">
        <v>2017</v>
      </c>
      <c r="D97">
        <v>8</v>
      </c>
      <c r="E97">
        <v>11</v>
      </c>
      <c r="F97" s="6">
        <f>DATE(Tabela1[[#This Row],[YEAR]],Tabela1[[#This Row],[MONTH]],Tabela1[[#This Row],[DAY]])</f>
        <v>42958</v>
      </c>
      <c r="G97">
        <v>21</v>
      </c>
      <c r="H97">
        <v>45</v>
      </c>
      <c r="I97">
        <v>9</v>
      </c>
      <c r="J97" s="7">
        <f>TIME(Tabela1[[#This Row],[HOUR]],Tabela1[[#This Row],[MINUTE]],Tabela1[[#This Row],[SECOND]])</f>
        <v>0.90635416666666668</v>
      </c>
      <c r="K97">
        <v>41</v>
      </c>
      <c r="L97">
        <v>5.6</v>
      </c>
      <c r="M97">
        <v>5.6</v>
      </c>
      <c r="S97" t="s">
        <v>67</v>
      </c>
      <c r="U97" t="s">
        <v>1132</v>
      </c>
      <c r="V97" s="8">
        <v>-16.298999999999999</v>
      </c>
      <c r="W97" s="8">
        <v>-73.474000000000004</v>
      </c>
      <c r="X97">
        <v>160</v>
      </c>
      <c r="Y97">
        <v>1</v>
      </c>
      <c r="Z97">
        <v>1</v>
      </c>
      <c r="AD97">
        <v>1</v>
      </c>
      <c r="AK97">
        <v>1</v>
      </c>
      <c r="AL97">
        <v>1</v>
      </c>
      <c r="AP97">
        <v>1</v>
      </c>
    </row>
    <row r="98" spans="1:48" x14ac:dyDescent="0.25">
      <c r="A98">
        <v>10261</v>
      </c>
      <c r="C98">
        <v>2017</v>
      </c>
      <c r="D98">
        <v>8</v>
      </c>
      <c r="E98">
        <v>8</v>
      </c>
      <c r="F98" s="6">
        <f>DATE(Tabela1[[#This Row],[YEAR]],Tabela1[[#This Row],[MONTH]],Tabela1[[#This Row],[DAY]])</f>
        <v>42955</v>
      </c>
      <c r="G98">
        <v>13</v>
      </c>
      <c r="H98">
        <v>19</v>
      </c>
      <c r="I98">
        <v>49</v>
      </c>
      <c r="J98" s="7">
        <f>TIME(Tabela1[[#This Row],[HOUR]],Tabela1[[#This Row],[MINUTE]],Tabela1[[#This Row],[SECOND]])</f>
        <v>0.55542824074074071</v>
      </c>
      <c r="K98">
        <v>9</v>
      </c>
      <c r="L98">
        <v>6.5</v>
      </c>
      <c r="M98">
        <v>6.5</v>
      </c>
      <c r="S98" t="s">
        <v>72</v>
      </c>
      <c r="U98" t="s">
        <v>1130</v>
      </c>
      <c r="V98" s="8">
        <v>33.192999999999998</v>
      </c>
      <c r="W98" s="8">
        <v>103.855</v>
      </c>
      <c r="X98">
        <v>30</v>
      </c>
      <c r="Y98">
        <v>25</v>
      </c>
      <c r="Z98">
        <v>1</v>
      </c>
      <c r="AC98">
        <v>525</v>
      </c>
      <c r="AD98">
        <v>3</v>
      </c>
      <c r="AE98">
        <v>500</v>
      </c>
      <c r="AF98">
        <v>4</v>
      </c>
      <c r="AG98">
        <v>100</v>
      </c>
      <c r="AH98">
        <v>2</v>
      </c>
      <c r="AI98">
        <v>72500</v>
      </c>
      <c r="AJ98">
        <v>4</v>
      </c>
      <c r="AK98">
        <v>25</v>
      </c>
      <c r="AL98">
        <v>1</v>
      </c>
      <c r="AO98">
        <v>525</v>
      </c>
      <c r="AP98">
        <v>3</v>
      </c>
      <c r="AQ98">
        <v>500</v>
      </c>
      <c r="AR98">
        <v>4</v>
      </c>
      <c r="AS98">
        <v>100</v>
      </c>
      <c r="AT98">
        <v>2</v>
      </c>
      <c r="AU98">
        <v>72500</v>
      </c>
      <c r="AV98">
        <v>4</v>
      </c>
    </row>
    <row r="99" spans="1:48" x14ac:dyDescent="0.25">
      <c r="A99">
        <v>10262</v>
      </c>
      <c r="C99">
        <v>2017</v>
      </c>
      <c r="D99">
        <v>8</v>
      </c>
      <c r="E99">
        <v>8</v>
      </c>
      <c r="F99" s="6">
        <f>DATE(Tabela1[[#This Row],[YEAR]],Tabela1[[#This Row],[MONTH]],Tabela1[[#This Row],[DAY]])</f>
        <v>42955</v>
      </c>
      <c r="G99">
        <v>23</v>
      </c>
      <c r="H99">
        <v>27</v>
      </c>
      <c r="I99">
        <v>53</v>
      </c>
      <c r="J99" s="7">
        <f>TIME(Tabela1[[#This Row],[HOUR]],Tabela1[[#This Row],[MINUTE]],Tabela1[[#This Row],[SECOND]])</f>
        <v>0.97769675925925925</v>
      </c>
      <c r="K99">
        <v>26</v>
      </c>
      <c r="L99">
        <v>6.3</v>
      </c>
      <c r="M99">
        <v>6.3</v>
      </c>
      <c r="S99" t="s">
        <v>72</v>
      </c>
      <c r="U99" t="s">
        <v>1131</v>
      </c>
      <c r="V99" s="8">
        <v>44.323</v>
      </c>
      <c r="W99" s="8">
        <v>82.837000000000003</v>
      </c>
      <c r="X99">
        <v>40</v>
      </c>
      <c r="AC99">
        <v>32</v>
      </c>
      <c r="AD99">
        <v>1</v>
      </c>
      <c r="AF99">
        <v>2</v>
      </c>
      <c r="AJ99">
        <v>4</v>
      </c>
      <c r="AO99">
        <v>32</v>
      </c>
      <c r="AP99">
        <v>1</v>
      </c>
      <c r="AR99">
        <v>2</v>
      </c>
      <c r="AV99">
        <v>4</v>
      </c>
    </row>
    <row r="100" spans="1:48" x14ac:dyDescent="0.25">
      <c r="A100">
        <v>10318</v>
      </c>
      <c r="C100">
        <v>2017</v>
      </c>
      <c r="D100">
        <v>8</v>
      </c>
      <c r="E100">
        <v>2</v>
      </c>
      <c r="F100" s="6">
        <f>DATE(Tabela1[[#This Row],[YEAR]],Tabela1[[#This Row],[MONTH]],Tabela1[[#This Row],[DAY]])</f>
        <v>42949</v>
      </c>
      <c r="G100">
        <v>7</v>
      </c>
      <c r="H100">
        <v>15</v>
      </c>
      <c r="I100">
        <v>13</v>
      </c>
      <c r="J100" s="7">
        <f>TIME(Tabela1[[#This Row],[HOUR]],Tabela1[[#This Row],[MINUTE]],Tabela1[[#This Row],[SECOND]])</f>
        <v>0.30223379629629626</v>
      </c>
      <c r="K100">
        <v>92</v>
      </c>
      <c r="L100">
        <v>5.4</v>
      </c>
      <c r="M100">
        <v>5.4</v>
      </c>
      <c r="S100" t="s">
        <v>61</v>
      </c>
      <c r="U100" t="s">
        <v>1129</v>
      </c>
      <c r="V100" s="8">
        <v>-33.212000000000003</v>
      </c>
      <c r="W100" s="8">
        <v>-70.626000000000005</v>
      </c>
      <c r="X100">
        <v>160</v>
      </c>
      <c r="Y100">
        <v>1</v>
      </c>
      <c r="Z100">
        <v>1</v>
      </c>
      <c r="AK100">
        <v>1</v>
      </c>
      <c r="AL100">
        <v>1</v>
      </c>
    </row>
    <row r="101" spans="1:48" x14ac:dyDescent="0.25">
      <c r="A101">
        <v>10260</v>
      </c>
      <c r="B101" t="s">
        <v>53</v>
      </c>
      <c r="C101">
        <v>2017</v>
      </c>
      <c r="D101">
        <v>7</v>
      </c>
      <c r="E101">
        <v>20</v>
      </c>
      <c r="F101" s="6">
        <f>DATE(Tabela1[[#This Row],[YEAR]],Tabela1[[#This Row],[MONTH]],Tabela1[[#This Row],[DAY]])</f>
        <v>42936</v>
      </c>
      <c r="G101">
        <v>22</v>
      </c>
      <c r="H101">
        <v>31</v>
      </c>
      <c r="I101">
        <v>12</v>
      </c>
      <c r="J101" s="7">
        <f>TIME(Tabela1[[#This Row],[HOUR]],Tabela1[[#This Row],[MINUTE]],Tabela1[[#This Row],[SECOND]])</f>
        <v>0.93833333333333335</v>
      </c>
      <c r="K101">
        <v>10</v>
      </c>
      <c r="L101">
        <v>6.7</v>
      </c>
      <c r="M101">
        <v>6.7</v>
      </c>
      <c r="S101" t="s">
        <v>56</v>
      </c>
      <c r="U101" t="s">
        <v>1789</v>
      </c>
      <c r="V101" s="8">
        <v>36.948999999999998</v>
      </c>
      <c r="W101" s="8">
        <v>27.457999999999998</v>
      </c>
      <c r="X101">
        <v>140</v>
      </c>
      <c r="Y101">
        <v>2</v>
      </c>
      <c r="Z101">
        <v>1</v>
      </c>
      <c r="AC101">
        <v>500</v>
      </c>
      <c r="AD101">
        <v>3</v>
      </c>
      <c r="AF101">
        <v>2</v>
      </c>
      <c r="AH101">
        <v>1</v>
      </c>
      <c r="AJ101">
        <v>1</v>
      </c>
      <c r="AK101">
        <v>2</v>
      </c>
      <c r="AL101">
        <v>1</v>
      </c>
      <c r="AO101">
        <v>500</v>
      </c>
      <c r="AP101">
        <v>3</v>
      </c>
      <c r="AR101">
        <v>2</v>
      </c>
      <c r="AT101">
        <v>1</v>
      </c>
      <c r="AV101">
        <v>1</v>
      </c>
    </row>
    <row r="102" spans="1:48" x14ac:dyDescent="0.25">
      <c r="A102">
        <v>10284</v>
      </c>
      <c r="C102">
        <v>2017</v>
      </c>
      <c r="D102">
        <v>7</v>
      </c>
      <c r="E102">
        <v>18</v>
      </c>
      <c r="F102" s="6">
        <f>DATE(Tabela1[[#This Row],[YEAR]],Tabela1[[#This Row],[MONTH]],Tabela1[[#This Row],[DAY]])</f>
        <v>42934</v>
      </c>
      <c r="G102">
        <v>2</v>
      </c>
      <c r="H102">
        <v>5</v>
      </c>
      <c r="I102">
        <v>19</v>
      </c>
      <c r="J102" s="7">
        <f>TIME(Tabela1[[#This Row],[HOUR]],Tabela1[[#This Row],[MINUTE]],Tabela1[[#This Row],[SECOND]])</f>
        <v>8.7025462962962971E-2</v>
      </c>
      <c r="K102">
        <v>44</v>
      </c>
      <c r="L102">
        <v>6.4</v>
      </c>
      <c r="M102">
        <v>6.4</v>
      </c>
      <c r="S102" t="s">
        <v>67</v>
      </c>
      <c r="U102" t="s">
        <v>223</v>
      </c>
      <c r="V102" s="8">
        <v>-16.416</v>
      </c>
      <c r="W102" s="8">
        <v>-73.635999999999996</v>
      </c>
      <c r="X102">
        <v>160</v>
      </c>
      <c r="Y102">
        <v>1</v>
      </c>
      <c r="Z102">
        <v>1</v>
      </c>
      <c r="AC102">
        <v>1</v>
      </c>
      <c r="AD102">
        <v>1</v>
      </c>
      <c r="AK102">
        <v>1</v>
      </c>
      <c r="AL102">
        <v>1</v>
      </c>
      <c r="AO102">
        <v>1</v>
      </c>
      <c r="AP102">
        <v>1</v>
      </c>
    </row>
    <row r="103" spans="1:48" x14ac:dyDescent="0.25">
      <c r="A103">
        <v>10259</v>
      </c>
      <c r="B103" t="s">
        <v>53</v>
      </c>
      <c r="C103">
        <v>2017</v>
      </c>
      <c r="D103">
        <v>7</v>
      </c>
      <c r="E103">
        <v>17</v>
      </c>
      <c r="F103" s="6">
        <f>DATE(Tabela1[[#This Row],[YEAR]],Tabela1[[#This Row],[MONTH]],Tabela1[[#This Row],[DAY]])</f>
        <v>42933</v>
      </c>
      <c r="G103">
        <v>23</v>
      </c>
      <c r="H103">
        <v>34</v>
      </c>
      <c r="I103">
        <v>13</v>
      </c>
      <c r="J103" s="7">
        <f>TIME(Tabela1[[#This Row],[HOUR]],Tabela1[[#This Row],[MINUTE]],Tabela1[[#This Row],[SECOND]])</f>
        <v>0.98209490740740746</v>
      </c>
      <c r="K103">
        <v>11</v>
      </c>
      <c r="L103">
        <v>7.7</v>
      </c>
      <c r="M103">
        <v>7.7</v>
      </c>
      <c r="S103" t="s">
        <v>75</v>
      </c>
      <c r="U103" t="s">
        <v>1128</v>
      </c>
      <c r="V103" s="8">
        <v>54.472000000000001</v>
      </c>
      <c r="W103" s="8">
        <v>168.815</v>
      </c>
      <c r="X103">
        <v>50</v>
      </c>
    </row>
    <row r="104" spans="1:48" x14ac:dyDescent="0.25">
      <c r="A104">
        <v>10258</v>
      </c>
      <c r="C104">
        <v>2017</v>
      </c>
      <c r="D104">
        <v>7</v>
      </c>
      <c r="E104">
        <v>6</v>
      </c>
      <c r="F104" s="6">
        <f>DATE(Tabela1[[#This Row],[YEAR]],Tabela1[[#This Row],[MONTH]],Tabela1[[#This Row],[DAY]])</f>
        <v>42922</v>
      </c>
      <c r="G104">
        <v>8</v>
      </c>
      <c r="H104">
        <v>3</v>
      </c>
      <c r="I104">
        <v>57</v>
      </c>
      <c r="J104" s="7">
        <f>TIME(Tabela1[[#This Row],[HOUR]],Tabela1[[#This Row],[MINUTE]],Tabela1[[#This Row],[SECOND]])</f>
        <v>0.33607638888888891</v>
      </c>
      <c r="K104">
        <v>7</v>
      </c>
      <c r="L104">
        <v>6.5</v>
      </c>
      <c r="M104">
        <v>6.5</v>
      </c>
      <c r="S104" t="s">
        <v>85</v>
      </c>
      <c r="U104" t="s">
        <v>1127</v>
      </c>
      <c r="V104" s="8">
        <v>11.114000000000001</v>
      </c>
      <c r="W104" s="8">
        <v>124.633</v>
      </c>
      <c r="X104">
        <v>170</v>
      </c>
      <c r="Y104">
        <v>3</v>
      </c>
      <c r="Z104">
        <v>1</v>
      </c>
      <c r="AC104">
        <v>448</v>
      </c>
      <c r="AD104">
        <v>3</v>
      </c>
      <c r="AE104">
        <v>4.3</v>
      </c>
      <c r="AF104">
        <v>2</v>
      </c>
      <c r="AH104">
        <v>1</v>
      </c>
      <c r="AJ104">
        <v>1</v>
      </c>
      <c r="AK104">
        <v>3</v>
      </c>
      <c r="AL104">
        <v>1</v>
      </c>
      <c r="AO104">
        <v>448</v>
      </c>
      <c r="AP104">
        <v>3</v>
      </c>
      <c r="AQ104">
        <v>4.3</v>
      </c>
      <c r="AR104">
        <v>2</v>
      </c>
      <c r="AT104">
        <v>1</v>
      </c>
      <c r="AV104">
        <v>1</v>
      </c>
    </row>
    <row r="105" spans="1:48" x14ac:dyDescent="0.25">
      <c r="A105">
        <v>10257</v>
      </c>
      <c r="C105">
        <v>2017</v>
      </c>
      <c r="D105">
        <v>6</v>
      </c>
      <c r="E105">
        <v>24</v>
      </c>
      <c r="F105" s="6">
        <f>DATE(Tabela1[[#This Row],[YEAR]],Tabela1[[#This Row],[MONTH]],Tabela1[[#This Row],[DAY]])</f>
        <v>42910</v>
      </c>
      <c r="G105">
        <v>2</v>
      </c>
      <c r="H105">
        <v>37</v>
      </c>
      <c r="I105">
        <v>18</v>
      </c>
      <c r="J105" s="7">
        <f>TIME(Tabela1[[#This Row],[HOUR]],Tabela1[[#This Row],[MINUTE]],Tabela1[[#This Row],[SECOND]])</f>
        <v>0.1092361111111111</v>
      </c>
      <c r="K105">
        <v>24</v>
      </c>
      <c r="L105">
        <v>5.6</v>
      </c>
      <c r="M105">
        <v>5.6</v>
      </c>
      <c r="S105" t="s">
        <v>744</v>
      </c>
      <c r="U105" t="s">
        <v>744</v>
      </c>
      <c r="V105" s="8">
        <v>-19.443999999999999</v>
      </c>
      <c r="W105" s="8">
        <v>34.509</v>
      </c>
      <c r="X105">
        <v>10</v>
      </c>
      <c r="AC105">
        <v>4</v>
      </c>
      <c r="AD105">
        <v>1</v>
      </c>
      <c r="AF105">
        <v>1</v>
      </c>
      <c r="AG105">
        <v>2</v>
      </c>
      <c r="AH105">
        <v>1</v>
      </c>
      <c r="AI105">
        <v>2</v>
      </c>
      <c r="AJ105">
        <v>1</v>
      </c>
      <c r="AO105">
        <v>4</v>
      </c>
      <c r="AP105">
        <v>1</v>
      </c>
      <c r="AR105">
        <v>1</v>
      </c>
      <c r="AS105">
        <v>2</v>
      </c>
      <c r="AT105">
        <v>1</v>
      </c>
      <c r="AU105">
        <v>2</v>
      </c>
      <c r="AV105">
        <v>1</v>
      </c>
    </row>
    <row r="106" spans="1:48" x14ac:dyDescent="0.25">
      <c r="A106">
        <v>10256</v>
      </c>
      <c r="C106">
        <v>2017</v>
      </c>
      <c r="D106">
        <v>6</v>
      </c>
      <c r="E106">
        <v>22</v>
      </c>
      <c r="F106" s="6">
        <f>DATE(Tabela1[[#This Row],[YEAR]],Tabela1[[#This Row],[MONTH]],Tabela1[[#This Row],[DAY]])</f>
        <v>42908</v>
      </c>
      <c r="G106">
        <v>12</v>
      </c>
      <c r="H106">
        <v>31</v>
      </c>
      <c r="I106">
        <v>4</v>
      </c>
      <c r="J106" s="7">
        <f>TIME(Tabela1[[#This Row],[HOUR]],Tabela1[[#This Row],[MINUTE]],Tabela1[[#This Row],[SECOND]])</f>
        <v>0.52157407407407408</v>
      </c>
      <c r="K106">
        <v>47</v>
      </c>
      <c r="L106">
        <v>6.8</v>
      </c>
      <c r="M106">
        <v>6.8</v>
      </c>
      <c r="S106" t="s">
        <v>163</v>
      </c>
      <c r="U106" t="s">
        <v>1788</v>
      </c>
      <c r="V106" s="8">
        <v>13.753</v>
      </c>
      <c r="W106" s="8">
        <v>-90.948999999999998</v>
      </c>
      <c r="X106">
        <v>100</v>
      </c>
      <c r="AC106">
        <v>4</v>
      </c>
      <c r="AD106">
        <v>1</v>
      </c>
      <c r="AF106">
        <v>2</v>
      </c>
      <c r="AI106">
        <v>53</v>
      </c>
      <c r="AJ106">
        <v>2</v>
      </c>
      <c r="AO106">
        <v>4</v>
      </c>
      <c r="AP106">
        <v>1</v>
      </c>
      <c r="AR106">
        <v>2</v>
      </c>
      <c r="AU106">
        <v>53</v>
      </c>
      <c r="AV106">
        <v>2</v>
      </c>
    </row>
    <row r="107" spans="1:48" x14ac:dyDescent="0.25">
      <c r="A107">
        <v>10317</v>
      </c>
      <c r="C107">
        <v>2017</v>
      </c>
      <c r="D107">
        <v>6</v>
      </c>
      <c r="E107">
        <v>21</v>
      </c>
      <c r="F107" s="6">
        <f>DATE(Tabela1[[#This Row],[YEAR]],Tabela1[[#This Row],[MONTH]],Tabela1[[#This Row],[DAY]])</f>
        <v>42907</v>
      </c>
      <c r="G107">
        <v>4</v>
      </c>
      <c r="H107">
        <v>40</v>
      </c>
      <c r="J107" s="7">
        <f>TIME(Tabela1[[#This Row],[HOUR]],Tabela1[[#This Row],[MINUTE]],Tabela1[[#This Row],[SECOND]])</f>
        <v>0.19444444444444445</v>
      </c>
      <c r="L107">
        <v>3.2</v>
      </c>
      <c r="Q107">
        <v>3.2</v>
      </c>
      <c r="S107" t="s">
        <v>261</v>
      </c>
      <c r="U107" t="s">
        <v>1126</v>
      </c>
      <c r="V107" s="8">
        <v>27.64</v>
      </c>
      <c r="W107" s="8">
        <v>85.17</v>
      </c>
      <c r="X107">
        <v>60</v>
      </c>
      <c r="Y107">
        <v>1</v>
      </c>
      <c r="Z107">
        <v>1</v>
      </c>
      <c r="AC107">
        <v>1</v>
      </c>
      <c r="AD107">
        <v>1</v>
      </c>
      <c r="AK107">
        <v>1</v>
      </c>
      <c r="AL107">
        <v>1</v>
      </c>
      <c r="AO107">
        <v>1</v>
      </c>
      <c r="AP107">
        <v>1</v>
      </c>
    </row>
    <row r="108" spans="1:48" x14ac:dyDescent="0.25">
      <c r="A108">
        <v>10253</v>
      </c>
      <c r="C108">
        <v>2017</v>
      </c>
      <c r="D108">
        <v>6</v>
      </c>
      <c r="E108">
        <v>14</v>
      </c>
      <c r="F108" s="6">
        <f>DATE(Tabela1[[#This Row],[YEAR]],Tabela1[[#This Row],[MONTH]],Tabela1[[#This Row],[DAY]])</f>
        <v>42900</v>
      </c>
      <c r="G108">
        <v>7</v>
      </c>
      <c r="H108">
        <v>29</v>
      </c>
      <c r="I108">
        <v>5</v>
      </c>
      <c r="J108" s="7">
        <f>TIME(Tabela1[[#This Row],[HOUR]],Tabela1[[#This Row],[MINUTE]],Tabela1[[#This Row],[SECOND]])</f>
        <v>0.31186342592592592</v>
      </c>
      <c r="K108">
        <v>94</v>
      </c>
      <c r="L108">
        <v>6.9</v>
      </c>
      <c r="M108">
        <v>6.9</v>
      </c>
      <c r="O108">
        <v>6.5</v>
      </c>
      <c r="S108" t="s">
        <v>163</v>
      </c>
      <c r="U108" t="s">
        <v>1787</v>
      </c>
      <c r="V108" s="8">
        <v>14.981999999999999</v>
      </c>
      <c r="W108" s="8">
        <v>-91.988</v>
      </c>
      <c r="X108">
        <v>100</v>
      </c>
      <c r="Y108">
        <v>5</v>
      </c>
      <c r="Z108">
        <v>1</v>
      </c>
      <c r="AC108">
        <v>30</v>
      </c>
      <c r="AD108">
        <v>1</v>
      </c>
      <c r="AF108">
        <v>3</v>
      </c>
      <c r="AH108">
        <v>1</v>
      </c>
      <c r="AJ108">
        <v>3</v>
      </c>
      <c r="AK108">
        <v>5</v>
      </c>
      <c r="AL108">
        <v>1</v>
      </c>
      <c r="AO108">
        <v>30</v>
      </c>
      <c r="AP108">
        <v>1</v>
      </c>
      <c r="AR108">
        <v>3</v>
      </c>
      <c r="AT108">
        <v>1</v>
      </c>
      <c r="AV108">
        <v>3</v>
      </c>
    </row>
    <row r="109" spans="1:48" x14ac:dyDescent="0.25">
      <c r="A109">
        <v>10252</v>
      </c>
      <c r="B109" t="s">
        <v>53</v>
      </c>
      <c r="C109">
        <v>2017</v>
      </c>
      <c r="D109">
        <v>6</v>
      </c>
      <c r="E109">
        <v>12</v>
      </c>
      <c r="F109" s="6">
        <f>DATE(Tabela1[[#This Row],[YEAR]],Tabela1[[#This Row],[MONTH]],Tabela1[[#This Row],[DAY]])</f>
        <v>42898</v>
      </c>
      <c r="G109">
        <v>12</v>
      </c>
      <c r="H109">
        <v>28</v>
      </c>
      <c r="I109">
        <v>38</v>
      </c>
      <c r="J109" s="7">
        <f>TIME(Tabela1[[#This Row],[HOUR]],Tabela1[[#This Row],[MINUTE]],Tabela1[[#This Row],[SECOND]])</f>
        <v>0.5198842592592593</v>
      </c>
      <c r="K109">
        <v>10</v>
      </c>
      <c r="L109">
        <v>6.3</v>
      </c>
      <c r="M109">
        <v>6.3</v>
      </c>
      <c r="S109" t="s">
        <v>93</v>
      </c>
      <c r="U109" t="s">
        <v>1125</v>
      </c>
      <c r="V109" s="8">
        <v>38.932000000000002</v>
      </c>
      <c r="W109" s="8">
        <v>26.364000000000001</v>
      </c>
      <c r="X109">
        <v>130</v>
      </c>
      <c r="Y109">
        <v>1</v>
      </c>
      <c r="Z109">
        <v>1</v>
      </c>
      <c r="AC109">
        <v>15</v>
      </c>
      <c r="AD109">
        <v>1</v>
      </c>
      <c r="AF109">
        <v>2</v>
      </c>
      <c r="AG109">
        <v>10</v>
      </c>
      <c r="AH109">
        <v>1</v>
      </c>
      <c r="AI109">
        <v>250</v>
      </c>
      <c r="AJ109">
        <v>3</v>
      </c>
      <c r="AK109">
        <v>1</v>
      </c>
      <c r="AL109">
        <v>1</v>
      </c>
      <c r="AO109">
        <v>15</v>
      </c>
      <c r="AP109">
        <v>1</v>
      </c>
      <c r="AR109">
        <v>2</v>
      </c>
      <c r="AS109">
        <v>10</v>
      </c>
      <c r="AT109">
        <v>1</v>
      </c>
      <c r="AU109">
        <v>250</v>
      </c>
      <c r="AV109">
        <v>3</v>
      </c>
    </row>
    <row r="110" spans="1:48" x14ac:dyDescent="0.25">
      <c r="A110">
        <v>10250</v>
      </c>
      <c r="C110">
        <v>2017</v>
      </c>
      <c r="D110">
        <v>5</v>
      </c>
      <c r="E110">
        <v>29</v>
      </c>
      <c r="F110" s="6">
        <f>DATE(Tabela1[[#This Row],[YEAR]],Tabela1[[#This Row],[MONTH]],Tabela1[[#This Row],[DAY]])</f>
        <v>42884</v>
      </c>
      <c r="G110">
        <v>14</v>
      </c>
      <c r="H110">
        <v>35</v>
      </c>
      <c r="I110">
        <v>21</v>
      </c>
      <c r="J110" s="7">
        <f>TIME(Tabela1[[#This Row],[HOUR]],Tabela1[[#This Row],[MINUTE]],Tabela1[[#This Row],[SECOND]])</f>
        <v>0.60788194444444443</v>
      </c>
      <c r="K110">
        <v>12</v>
      </c>
      <c r="L110">
        <v>6.8</v>
      </c>
      <c r="M110">
        <v>6.8</v>
      </c>
      <c r="N110">
        <v>6.4</v>
      </c>
      <c r="O110">
        <v>6.2</v>
      </c>
      <c r="S110" t="s">
        <v>46</v>
      </c>
      <c r="U110" t="s">
        <v>1124</v>
      </c>
      <c r="V110" s="8">
        <v>-1.2889999999999999</v>
      </c>
      <c r="W110" s="8">
        <v>120.453</v>
      </c>
      <c r="X110">
        <v>170</v>
      </c>
      <c r="AC110">
        <v>25</v>
      </c>
      <c r="AD110">
        <v>1</v>
      </c>
      <c r="AF110">
        <v>2</v>
      </c>
      <c r="AG110">
        <v>5</v>
      </c>
      <c r="AH110">
        <v>1</v>
      </c>
      <c r="AI110">
        <v>348</v>
      </c>
      <c r="AJ110">
        <v>3</v>
      </c>
      <c r="AO110">
        <v>25</v>
      </c>
      <c r="AP110">
        <v>1</v>
      </c>
      <c r="AR110">
        <v>2</v>
      </c>
      <c r="AS110">
        <v>5</v>
      </c>
      <c r="AT110">
        <v>1</v>
      </c>
      <c r="AU110">
        <v>348</v>
      </c>
      <c r="AV110">
        <v>3</v>
      </c>
    </row>
    <row r="111" spans="1:48" x14ac:dyDescent="0.25">
      <c r="A111">
        <v>10251</v>
      </c>
      <c r="C111">
        <v>2017</v>
      </c>
      <c r="D111">
        <v>5</v>
      </c>
      <c r="E111">
        <v>28</v>
      </c>
      <c r="F111" s="6">
        <f>DATE(Tabela1[[#This Row],[YEAR]],Tabela1[[#This Row],[MONTH]],Tabela1[[#This Row],[DAY]])</f>
        <v>42883</v>
      </c>
      <c r="G111">
        <v>11</v>
      </c>
      <c r="H111">
        <v>4</v>
      </c>
      <c r="I111">
        <v>59</v>
      </c>
      <c r="J111" s="7">
        <f>TIME(Tabela1[[#This Row],[HOUR]],Tabela1[[#This Row],[MINUTE]],Tabela1[[#This Row],[SECOND]])</f>
        <v>0.46179398148148149</v>
      </c>
      <c r="K111">
        <v>1</v>
      </c>
      <c r="L111">
        <v>5</v>
      </c>
      <c r="O111">
        <v>5</v>
      </c>
      <c r="S111" t="s">
        <v>56</v>
      </c>
      <c r="U111" t="s">
        <v>1786</v>
      </c>
      <c r="V111" s="8">
        <v>38.765000000000001</v>
      </c>
      <c r="W111" s="8">
        <v>27.774999999999999</v>
      </c>
      <c r="X111">
        <v>140</v>
      </c>
      <c r="AF111">
        <v>2</v>
      </c>
      <c r="AI111">
        <v>35</v>
      </c>
      <c r="AJ111">
        <v>1</v>
      </c>
      <c r="AR111">
        <v>2</v>
      </c>
      <c r="AU111">
        <v>35</v>
      </c>
      <c r="AV111">
        <v>1</v>
      </c>
    </row>
    <row r="112" spans="1:48" x14ac:dyDescent="0.25">
      <c r="A112">
        <v>10255</v>
      </c>
      <c r="C112">
        <v>2017</v>
      </c>
      <c r="D112">
        <v>5</v>
      </c>
      <c r="E112">
        <v>25</v>
      </c>
      <c r="F112" s="6">
        <f>DATE(Tabela1[[#This Row],[YEAR]],Tabela1[[#This Row],[MONTH]],Tabela1[[#This Row],[DAY]])</f>
        <v>42880</v>
      </c>
      <c r="G112">
        <v>9</v>
      </c>
      <c r="H112">
        <v>55</v>
      </c>
      <c r="I112">
        <v>35</v>
      </c>
      <c r="J112" s="7">
        <f>TIME(Tabela1[[#This Row],[HOUR]],Tabela1[[#This Row],[MINUTE]],Tabela1[[#This Row],[SECOND]])</f>
        <v>0.41359953703703706</v>
      </c>
      <c r="K112">
        <v>10</v>
      </c>
      <c r="L112">
        <v>4.4000000000000004</v>
      </c>
      <c r="O112">
        <v>4.4000000000000004</v>
      </c>
      <c r="S112" t="s">
        <v>579</v>
      </c>
      <c r="U112" t="s">
        <v>1123</v>
      </c>
      <c r="V112" s="8">
        <v>-3.0539999999999998</v>
      </c>
      <c r="W112" s="8">
        <v>32.893000000000001</v>
      </c>
      <c r="X112">
        <v>10</v>
      </c>
      <c r="Y112">
        <v>1</v>
      </c>
      <c r="Z112">
        <v>1</v>
      </c>
      <c r="AC112">
        <v>18</v>
      </c>
      <c r="AD112">
        <v>1</v>
      </c>
      <c r="AK112">
        <v>1</v>
      </c>
      <c r="AL112">
        <v>1</v>
      </c>
      <c r="AO112">
        <v>18</v>
      </c>
      <c r="AP112">
        <v>1</v>
      </c>
    </row>
    <row r="113" spans="1:48" x14ac:dyDescent="0.25">
      <c r="A113">
        <v>10249</v>
      </c>
      <c r="C113">
        <v>2017</v>
      </c>
      <c r="D113">
        <v>5</v>
      </c>
      <c r="E113">
        <v>13</v>
      </c>
      <c r="F113" s="6">
        <f>DATE(Tabela1[[#This Row],[YEAR]],Tabela1[[#This Row],[MONTH]],Tabela1[[#This Row],[DAY]])</f>
        <v>42868</v>
      </c>
      <c r="G113">
        <v>18</v>
      </c>
      <c r="H113">
        <v>1</v>
      </c>
      <c r="I113" t="s">
        <v>187</v>
      </c>
      <c r="J113" s="7" t="e">
        <f>TIME(Tabela1[[#This Row],[HOUR]],Tabela1[[#This Row],[MINUTE]],Tabela1[[#This Row],[SECOND]])</f>
        <v>#VALUE!</v>
      </c>
      <c r="K113">
        <v>17</v>
      </c>
      <c r="L113">
        <v>5.8</v>
      </c>
      <c r="M113">
        <v>5.8</v>
      </c>
      <c r="O113">
        <v>5.5</v>
      </c>
      <c r="S113" t="s">
        <v>52</v>
      </c>
      <c r="U113" t="s">
        <v>1122</v>
      </c>
      <c r="V113" s="8">
        <v>37.777000000000001</v>
      </c>
      <c r="W113" s="8">
        <v>57.195</v>
      </c>
      <c r="X113">
        <v>140</v>
      </c>
      <c r="Y113">
        <v>2</v>
      </c>
      <c r="Z113">
        <v>1</v>
      </c>
      <c r="AC113">
        <v>400</v>
      </c>
      <c r="AD113">
        <v>3</v>
      </c>
      <c r="AF113">
        <v>2</v>
      </c>
      <c r="AJ113">
        <v>4</v>
      </c>
      <c r="AK113">
        <v>2</v>
      </c>
      <c r="AL113">
        <v>1</v>
      </c>
      <c r="AO113">
        <v>400</v>
      </c>
      <c r="AP113">
        <v>3</v>
      </c>
      <c r="AR113">
        <v>2</v>
      </c>
      <c r="AV113">
        <v>4</v>
      </c>
    </row>
    <row r="114" spans="1:48" x14ac:dyDescent="0.25">
      <c r="A114">
        <v>10248</v>
      </c>
      <c r="C114">
        <v>2017</v>
      </c>
      <c r="D114">
        <v>5</v>
      </c>
      <c r="E114">
        <v>10</v>
      </c>
      <c r="F114" s="6">
        <f>DATE(Tabela1[[#This Row],[YEAR]],Tabela1[[#This Row],[MONTH]],Tabela1[[#This Row],[DAY]])</f>
        <v>42865</v>
      </c>
      <c r="G114">
        <v>21</v>
      </c>
      <c r="H114">
        <v>58</v>
      </c>
      <c r="I114">
        <v>22</v>
      </c>
      <c r="J114" s="7">
        <f>TIME(Tabela1[[#This Row],[HOUR]],Tabela1[[#This Row],[MINUTE]],Tabela1[[#This Row],[SECOND]])</f>
        <v>0.91553240740740749</v>
      </c>
      <c r="K114">
        <v>10</v>
      </c>
      <c r="L114">
        <v>5.4</v>
      </c>
      <c r="O114">
        <v>5.4</v>
      </c>
      <c r="S114" t="s">
        <v>72</v>
      </c>
      <c r="U114" t="s">
        <v>1121</v>
      </c>
      <c r="V114" s="8">
        <v>37.658999999999999</v>
      </c>
      <c r="W114" s="8">
        <v>75.253</v>
      </c>
      <c r="X114">
        <v>40</v>
      </c>
      <c r="Y114">
        <v>8</v>
      </c>
      <c r="Z114">
        <v>1</v>
      </c>
      <c r="AC114">
        <v>23</v>
      </c>
      <c r="AD114">
        <v>1</v>
      </c>
      <c r="AG114">
        <v>1500</v>
      </c>
      <c r="AH114">
        <v>4</v>
      </c>
      <c r="AK114">
        <v>8</v>
      </c>
      <c r="AL114">
        <v>1</v>
      </c>
      <c r="AO114">
        <v>23</v>
      </c>
      <c r="AP114">
        <v>1</v>
      </c>
      <c r="AS114">
        <v>1500</v>
      </c>
      <c r="AT114">
        <v>4</v>
      </c>
    </row>
    <row r="115" spans="1:48" x14ac:dyDescent="0.25">
      <c r="A115">
        <v>10247</v>
      </c>
      <c r="B115" t="s">
        <v>53</v>
      </c>
      <c r="C115">
        <v>2017</v>
      </c>
      <c r="D115">
        <v>5</v>
      </c>
      <c r="E115">
        <v>1</v>
      </c>
      <c r="F115" s="6">
        <f>DATE(Tabela1[[#This Row],[YEAR]],Tabela1[[#This Row],[MONTH]],Tabela1[[#This Row],[DAY]])</f>
        <v>42856</v>
      </c>
      <c r="G115">
        <v>12</v>
      </c>
      <c r="H115">
        <v>31</v>
      </c>
      <c r="I115">
        <v>54</v>
      </c>
      <c r="J115" s="7">
        <f>TIME(Tabela1[[#This Row],[HOUR]],Tabela1[[#This Row],[MINUTE]],Tabela1[[#This Row],[SECOND]])</f>
        <v>0.5221527777777778</v>
      </c>
      <c r="K115">
        <v>2</v>
      </c>
      <c r="L115">
        <v>6.2</v>
      </c>
      <c r="M115">
        <v>6.2</v>
      </c>
      <c r="S115" t="s">
        <v>49</v>
      </c>
      <c r="T115" t="s">
        <v>54</v>
      </c>
      <c r="U115" t="s">
        <v>1120</v>
      </c>
      <c r="V115" s="8">
        <v>59.844000000000001</v>
      </c>
      <c r="W115" s="8">
        <v>-136.69499999999999</v>
      </c>
      <c r="X115">
        <v>150</v>
      </c>
    </row>
    <row r="116" spans="1:48" x14ac:dyDescent="0.25">
      <c r="A116">
        <v>10245</v>
      </c>
      <c r="B116" t="s">
        <v>53</v>
      </c>
      <c r="C116">
        <v>2017</v>
      </c>
      <c r="D116">
        <v>4</v>
      </c>
      <c r="E116">
        <v>28</v>
      </c>
      <c r="F116" s="6">
        <f>DATE(Tabela1[[#This Row],[YEAR]],Tabela1[[#This Row],[MONTH]],Tabela1[[#This Row],[DAY]])</f>
        <v>42853</v>
      </c>
      <c r="G116">
        <v>20</v>
      </c>
      <c r="H116">
        <v>23</v>
      </c>
      <c r="I116">
        <v>17</v>
      </c>
      <c r="J116" s="7">
        <f>TIME(Tabela1[[#This Row],[HOUR]],Tabela1[[#This Row],[MINUTE]],Tabela1[[#This Row],[SECOND]])</f>
        <v>0.84950231481481486</v>
      </c>
      <c r="K116">
        <v>26</v>
      </c>
      <c r="L116">
        <v>6.9</v>
      </c>
      <c r="M116">
        <v>6.9</v>
      </c>
      <c r="S116" t="s">
        <v>85</v>
      </c>
      <c r="U116" t="s">
        <v>1119</v>
      </c>
      <c r="V116" s="8">
        <v>5.516</v>
      </c>
      <c r="W116" s="8">
        <v>125.093</v>
      </c>
      <c r="X116">
        <v>170</v>
      </c>
      <c r="AF116">
        <v>1</v>
      </c>
      <c r="AG116">
        <v>1</v>
      </c>
      <c r="AH116">
        <v>1</v>
      </c>
      <c r="AJ116">
        <v>1</v>
      </c>
      <c r="AO116">
        <v>2</v>
      </c>
      <c r="AP116">
        <v>1</v>
      </c>
      <c r="AR116">
        <v>1</v>
      </c>
      <c r="AS116">
        <v>1</v>
      </c>
      <c r="AT116">
        <v>1</v>
      </c>
      <c r="AV116">
        <v>1</v>
      </c>
    </row>
    <row r="117" spans="1:48" x14ac:dyDescent="0.25">
      <c r="A117">
        <v>10244</v>
      </c>
      <c r="B117" t="s">
        <v>53</v>
      </c>
      <c r="C117">
        <v>2017</v>
      </c>
      <c r="D117">
        <v>4</v>
      </c>
      <c r="E117">
        <v>24</v>
      </c>
      <c r="F117" s="6">
        <f>DATE(Tabela1[[#This Row],[YEAR]],Tabela1[[#This Row],[MONTH]],Tabela1[[#This Row],[DAY]])</f>
        <v>42849</v>
      </c>
      <c r="G117">
        <v>21</v>
      </c>
      <c r="H117">
        <v>38</v>
      </c>
      <c r="I117">
        <v>26</v>
      </c>
      <c r="J117" s="7">
        <f>TIME(Tabela1[[#This Row],[HOUR]],Tabela1[[#This Row],[MINUTE]],Tabela1[[#This Row],[SECOND]])</f>
        <v>0.90168981481481481</v>
      </c>
      <c r="K117">
        <v>25</v>
      </c>
      <c r="L117">
        <v>6.9</v>
      </c>
      <c r="M117">
        <v>6.9</v>
      </c>
      <c r="O117">
        <v>6.3</v>
      </c>
      <c r="S117" t="s">
        <v>61</v>
      </c>
      <c r="U117" t="s">
        <v>966</v>
      </c>
      <c r="V117" s="8">
        <v>-33.073</v>
      </c>
      <c r="W117" s="8">
        <v>-72.051000000000002</v>
      </c>
      <c r="X117">
        <v>160</v>
      </c>
    </row>
    <row r="118" spans="1:48" x14ac:dyDescent="0.25">
      <c r="A118">
        <v>10241</v>
      </c>
      <c r="C118">
        <v>2017</v>
      </c>
      <c r="D118">
        <v>4</v>
      </c>
      <c r="E118">
        <v>10</v>
      </c>
      <c r="F118" s="6">
        <f>DATE(Tabela1[[#This Row],[YEAR]],Tabela1[[#This Row],[MONTH]],Tabela1[[#This Row],[DAY]])</f>
        <v>42835</v>
      </c>
      <c r="G118">
        <v>23</v>
      </c>
      <c r="H118">
        <v>53</v>
      </c>
      <c r="I118">
        <v>58</v>
      </c>
      <c r="J118" s="7">
        <f>TIME(Tabela1[[#This Row],[HOUR]],Tabela1[[#This Row],[MINUTE]],Tabela1[[#This Row],[SECOND]])</f>
        <v>0.99581018518518516</v>
      </c>
      <c r="K118">
        <v>10</v>
      </c>
      <c r="L118">
        <v>4.8</v>
      </c>
      <c r="O118">
        <v>4.8</v>
      </c>
      <c r="S118" t="s">
        <v>294</v>
      </c>
      <c r="U118" t="s">
        <v>1785</v>
      </c>
      <c r="V118" s="8">
        <v>13.753</v>
      </c>
      <c r="W118" s="8">
        <v>-89.16</v>
      </c>
      <c r="X118">
        <v>100</v>
      </c>
      <c r="Y118">
        <v>1</v>
      </c>
      <c r="Z118">
        <v>1</v>
      </c>
      <c r="AC118">
        <v>3</v>
      </c>
      <c r="AD118">
        <v>1</v>
      </c>
      <c r="AF118">
        <v>1</v>
      </c>
      <c r="AK118">
        <v>1</v>
      </c>
      <c r="AL118">
        <v>1</v>
      </c>
      <c r="AO118">
        <v>3</v>
      </c>
      <c r="AP118">
        <v>1</v>
      </c>
      <c r="AR118">
        <v>1</v>
      </c>
    </row>
    <row r="119" spans="1:48" x14ac:dyDescent="0.25">
      <c r="A119">
        <v>10242</v>
      </c>
      <c r="C119">
        <v>2017</v>
      </c>
      <c r="D119">
        <v>4</v>
      </c>
      <c r="E119">
        <v>8</v>
      </c>
      <c r="F119" s="6">
        <f>DATE(Tabela1[[#This Row],[YEAR]],Tabela1[[#This Row],[MONTH]],Tabela1[[#This Row],[DAY]])</f>
        <v>42833</v>
      </c>
      <c r="G119">
        <v>7</v>
      </c>
      <c r="H119">
        <v>9</v>
      </c>
      <c r="I119">
        <v>27</v>
      </c>
      <c r="J119" s="7">
        <f>TIME(Tabela1[[#This Row],[HOUR]],Tabela1[[#This Row],[MINUTE]],Tabela1[[#This Row],[SECOND]])</f>
        <v>0.29822916666666666</v>
      </c>
      <c r="K119">
        <v>43</v>
      </c>
      <c r="L119">
        <v>5.9</v>
      </c>
      <c r="M119">
        <v>5.9</v>
      </c>
      <c r="S119" t="s">
        <v>85</v>
      </c>
      <c r="U119" t="s">
        <v>1784</v>
      </c>
      <c r="V119" s="8">
        <v>13.725</v>
      </c>
      <c r="W119" s="8">
        <v>120.929</v>
      </c>
      <c r="X119">
        <v>170</v>
      </c>
      <c r="AC119">
        <v>6</v>
      </c>
      <c r="AD119">
        <v>1</v>
      </c>
      <c r="AF119">
        <v>2</v>
      </c>
      <c r="AG119">
        <v>506</v>
      </c>
      <c r="AH119">
        <v>3</v>
      </c>
      <c r="AI119">
        <v>2108</v>
      </c>
      <c r="AJ119">
        <v>4</v>
      </c>
      <c r="AO119">
        <v>6</v>
      </c>
      <c r="AP119">
        <v>1</v>
      </c>
      <c r="AR119">
        <v>2</v>
      </c>
      <c r="AS119">
        <v>506</v>
      </c>
      <c r="AT119">
        <v>3</v>
      </c>
      <c r="AU119">
        <v>2108</v>
      </c>
      <c r="AV119">
        <v>4</v>
      </c>
    </row>
    <row r="120" spans="1:48" x14ac:dyDescent="0.25">
      <c r="A120">
        <v>10240</v>
      </c>
      <c r="C120">
        <v>2017</v>
      </c>
      <c r="D120">
        <v>4</v>
      </c>
      <c r="E120">
        <v>5</v>
      </c>
      <c r="F120" s="6">
        <f>DATE(Tabela1[[#This Row],[YEAR]],Tabela1[[#This Row],[MONTH]],Tabela1[[#This Row],[DAY]])</f>
        <v>42830</v>
      </c>
      <c r="G120">
        <v>6</v>
      </c>
      <c r="H120">
        <v>9</v>
      </c>
      <c r="I120">
        <v>12</v>
      </c>
      <c r="J120" s="7">
        <f>TIME(Tabela1[[#This Row],[HOUR]],Tabela1[[#This Row],[MINUTE]],Tabela1[[#This Row],[SECOND]])</f>
        <v>0.25638888888888889</v>
      </c>
      <c r="K120">
        <v>13</v>
      </c>
      <c r="L120">
        <v>6.1</v>
      </c>
      <c r="M120">
        <v>6.1</v>
      </c>
      <c r="S120" t="s">
        <v>52</v>
      </c>
      <c r="U120" t="s">
        <v>1118</v>
      </c>
      <c r="V120" s="8">
        <v>35.799999999999997</v>
      </c>
      <c r="W120" s="8">
        <v>60.436</v>
      </c>
      <c r="X120">
        <v>140</v>
      </c>
      <c r="Y120">
        <v>2</v>
      </c>
      <c r="Z120">
        <v>1</v>
      </c>
      <c r="AC120">
        <v>11</v>
      </c>
      <c r="AD120">
        <v>1</v>
      </c>
      <c r="AF120">
        <v>1</v>
      </c>
      <c r="AJ120">
        <v>1</v>
      </c>
      <c r="AK120">
        <v>2</v>
      </c>
      <c r="AL120">
        <v>1</v>
      </c>
      <c r="AO120">
        <v>11</v>
      </c>
      <c r="AP120">
        <v>1</v>
      </c>
      <c r="AR120">
        <v>1</v>
      </c>
      <c r="AV120">
        <v>1</v>
      </c>
    </row>
    <row r="121" spans="1:48" x14ac:dyDescent="0.25">
      <c r="A121">
        <v>10239</v>
      </c>
      <c r="C121">
        <v>2017</v>
      </c>
      <c r="D121">
        <v>3</v>
      </c>
      <c r="E121">
        <v>13</v>
      </c>
      <c r="F121" s="6">
        <f>DATE(Tabela1[[#This Row],[YEAR]],Tabela1[[#This Row],[MONTH]],Tabela1[[#This Row],[DAY]])</f>
        <v>42807</v>
      </c>
      <c r="G121">
        <v>14</v>
      </c>
      <c r="H121">
        <v>19</v>
      </c>
      <c r="I121">
        <v>6</v>
      </c>
      <c r="J121" s="7">
        <f>TIME(Tabela1[[#This Row],[HOUR]],Tabela1[[#This Row],[MINUTE]],Tabela1[[#This Row],[SECOND]])</f>
        <v>0.59659722222222222</v>
      </c>
      <c r="K121">
        <v>10</v>
      </c>
      <c r="L121">
        <v>5.0999999999999996</v>
      </c>
      <c r="O121">
        <v>5.0999999999999996</v>
      </c>
      <c r="S121" t="s">
        <v>141</v>
      </c>
      <c r="U121" t="s">
        <v>1117</v>
      </c>
      <c r="V121" s="8">
        <v>17.414999999999999</v>
      </c>
      <c r="W121" s="8">
        <v>95.998999999999995</v>
      </c>
      <c r="X121">
        <v>60</v>
      </c>
      <c r="Y121">
        <v>2</v>
      </c>
      <c r="Z121">
        <v>1</v>
      </c>
      <c r="AC121">
        <v>36</v>
      </c>
      <c r="AD121">
        <v>1</v>
      </c>
      <c r="AF121">
        <v>1</v>
      </c>
      <c r="AH121">
        <v>1</v>
      </c>
      <c r="AJ121">
        <v>1</v>
      </c>
      <c r="AK121">
        <v>2</v>
      </c>
      <c r="AL121">
        <v>1</v>
      </c>
      <c r="AO121">
        <v>36</v>
      </c>
      <c r="AP121">
        <v>1</v>
      </c>
      <c r="AR121">
        <v>1</v>
      </c>
      <c r="AT121">
        <v>1</v>
      </c>
      <c r="AV121">
        <v>1</v>
      </c>
    </row>
    <row r="122" spans="1:48" x14ac:dyDescent="0.25">
      <c r="A122">
        <v>10316</v>
      </c>
      <c r="C122">
        <v>2017</v>
      </c>
      <c r="D122">
        <v>3</v>
      </c>
      <c r="E122">
        <v>5</v>
      </c>
      <c r="F122" s="6">
        <f>DATE(Tabela1[[#This Row],[YEAR]],Tabela1[[#This Row],[MONTH]],Tabela1[[#This Row],[DAY]])</f>
        <v>42799</v>
      </c>
      <c r="G122">
        <v>0</v>
      </c>
      <c r="H122">
        <v>8</v>
      </c>
      <c r="I122">
        <v>18</v>
      </c>
      <c r="J122" s="7">
        <f>TIME(Tabela1[[#This Row],[HOUR]],Tabela1[[#This Row],[MINUTE]],Tabela1[[#This Row],[SECOND]])</f>
        <v>5.7638888888888887E-3</v>
      </c>
      <c r="K122">
        <v>11</v>
      </c>
      <c r="L122">
        <v>5.7</v>
      </c>
      <c r="M122">
        <v>5.7</v>
      </c>
      <c r="S122" t="s">
        <v>85</v>
      </c>
      <c r="U122" t="s">
        <v>1116</v>
      </c>
      <c r="V122" s="8">
        <v>9.8309999999999995</v>
      </c>
      <c r="W122" s="8">
        <v>125.496</v>
      </c>
      <c r="X122">
        <v>170</v>
      </c>
      <c r="Y122">
        <v>1</v>
      </c>
      <c r="Z122">
        <v>1</v>
      </c>
      <c r="AC122">
        <v>45</v>
      </c>
      <c r="AD122">
        <v>1</v>
      </c>
      <c r="AF122">
        <v>1</v>
      </c>
      <c r="AG122">
        <v>13</v>
      </c>
      <c r="AH122">
        <v>1</v>
      </c>
      <c r="AK122">
        <v>1</v>
      </c>
      <c r="AL122">
        <v>1</v>
      </c>
      <c r="AO122">
        <v>45</v>
      </c>
      <c r="AP122">
        <v>1</v>
      </c>
      <c r="AR122">
        <v>1</v>
      </c>
      <c r="AS122">
        <v>13</v>
      </c>
      <c r="AT122">
        <v>1</v>
      </c>
    </row>
    <row r="123" spans="1:48" x14ac:dyDescent="0.25">
      <c r="A123">
        <v>10238</v>
      </c>
      <c r="C123">
        <v>2017</v>
      </c>
      <c r="D123">
        <v>2</v>
      </c>
      <c r="E123">
        <v>10</v>
      </c>
      <c r="F123" s="6">
        <f>DATE(Tabela1[[#This Row],[YEAR]],Tabela1[[#This Row],[MONTH]],Tabela1[[#This Row],[DAY]])</f>
        <v>42776</v>
      </c>
      <c r="G123">
        <v>14</v>
      </c>
      <c r="H123">
        <v>3</v>
      </c>
      <c r="I123">
        <v>43</v>
      </c>
      <c r="J123" s="7">
        <f>TIME(Tabela1[[#This Row],[HOUR]],Tabela1[[#This Row],[MINUTE]],Tabela1[[#This Row],[SECOND]])</f>
        <v>0.58591435185185181</v>
      </c>
      <c r="K123">
        <v>15</v>
      </c>
      <c r="L123">
        <v>6.5</v>
      </c>
      <c r="M123">
        <v>6.5</v>
      </c>
      <c r="S123" t="s">
        <v>85</v>
      </c>
      <c r="U123" t="s">
        <v>1116</v>
      </c>
      <c r="V123" s="8">
        <v>9.9109999999999996</v>
      </c>
      <c r="W123" s="8">
        <v>125.461</v>
      </c>
      <c r="X123">
        <v>170</v>
      </c>
      <c r="Y123">
        <v>8</v>
      </c>
      <c r="Z123">
        <v>1</v>
      </c>
      <c r="AC123">
        <v>202</v>
      </c>
      <c r="AD123">
        <v>3</v>
      </c>
      <c r="AF123">
        <v>2</v>
      </c>
      <c r="AG123">
        <v>215</v>
      </c>
      <c r="AH123">
        <v>3</v>
      </c>
      <c r="AI123">
        <v>3042</v>
      </c>
      <c r="AJ123">
        <v>4</v>
      </c>
      <c r="AK123">
        <v>8</v>
      </c>
      <c r="AL123">
        <v>1</v>
      </c>
      <c r="AO123">
        <v>202</v>
      </c>
      <c r="AP123">
        <v>3</v>
      </c>
      <c r="AR123">
        <v>2</v>
      </c>
      <c r="AS123">
        <v>215</v>
      </c>
      <c r="AT123">
        <v>3</v>
      </c>
      <c r="AU123">
        <v>3042</v>
      </c>
      <c r="AV123">
        <v>4</v>
      </c>
    </row>
    <row r="124" spans="1:48" x14ac:dyDescent="0.25">
      <c r="A124">
        <v>10237</v>
      </c>
      <c r="C124">
        <v>2017</v>
      </c>
      <c r="D124">
        <v>2</v>
      </c>
      <c r="E124">
        <v>7</v>
      </c>
      <c r="F124" s="6">
        <f>DATE(Tabela1[[#This Row],[YEAR]],Tabela1[[#This Row],[MONTH]],Tabela1[[#This Row],[DAY]])</f>
        <v>42773</v>
      </c>
      <c r="G124">
        <v>22</v>
      </c>
      <c r="H124">
        <v>3</v>
      </c>
      <c r="I124">
        <v>56</v>
      </c>
      <c r="J124" s="7">
        <f>TIME(Tabela1[[#This Row],[HOUR]],Tabela1[[#This Row],[MINUTE]],Tabela1[[#This Row],[SECOND]])</f>
        <v>0.91939814814814813</v>
      </c>
      <c r="K124">
        <v>26</v>
      </c>
      <c r="L124">
        <v>6.3</v>
      </c>
      <c r="M124">
        <v>6.3</v>
      </c>
      <c r="S124" t="s">
        <v>91</v>
      </c>
      <c r="U124" t="s">
        <v>1115</v>
      </c>
      <c r="V124" s="8">
        <v>25.216000000000001</v>
      </c>
      <c r="W124" s="8">
        <v>63.271999999999998</v>
      </c>
      <c r="X124">
        <v>60</v>
      </c>
      <c r="AF124">
        <v>1</v>
      </c>
      <c r="AJ124">
        <v>1</v>
      </c>
      <c r="AR124">
        <v>1</v>
      </c>
      <c r="AV124">
        <v>1</v>
      </c>
    </row>
    <row r="125" spans="1:48" x14ac:dyDescent="0.25">
      <c r="A125">
        <v>10235</v>
      </c>
      <c r="B125" t="s">
        <v>53</v>
      </c>
      <c r="C125">
        <v>2017</v>
      </c>
      <c r="D125">
        <v>1</v>
      </c>
      <c r="E125">
        <v>22</v>
      </c>
      <c r="F125" s="6">
        <f>DATE(Tabela1[[#This Row],[YEAR]],Tabela1[[#This Row],[MONTH]],Tabela1[[#This Row],[DAY]])</f>
        <v>42757</v>
      </c>
      <c r="G125">
        <v>4</v>
      </c>
      <c r="H125">
        <v>30</v>
      </c>
      <c r="I125">
        <v>56</v>
      </c>
      <c r="J125" s="7">
        <f>TIME(Tabela1[[#This Row],[HOUR]],Tabela1[[#This Row],[MINUTE]],Tabela1[[#This Row],[SECOND]])</f>
        <v>0.18814814814814815</v>
      </c>
      <c r="K125">
        <v>136</v>
      </c>
      <c r="L125">
        <v>7.9</v>
      </c>
      <c r="M125">
        <v>7.9</v>
      </c>
      <c r="S125" t="s">
        <v>63</v>
      </c>
      <c r="U125" t="s">
        <v>1028</v>
      </c>
      <c r="V125" s="8">
        <v>-6.2140000000000004</v>
      </c>
      <c r="W125" s="8">
        <v>155.12200000000001</v>
      </c>
      <c r="X125">
        <v>170</v>
      </c>
      <c r="Y125">
        <v>2</v>
      </c>
      <c r="Z125">
        <v>1</v>
      </c>
      <c r="AF125">
        <v>1</v>
      </c>
      <c r="AH125">
        <v>1</v>
      </c>
      <c r="AK125">
        <v>2</v>
      </c>
      <c r="AL125">
        <v>1</v>
      </c>
      <c r="AR125">
        <v>1</v>
      </c>
      <c r="AT125">
        <v>1</v>
      </c>
    </row>
    <row r="126" spans="1:48" x14ac:dyDescent="0.25">
      <c r="A126">
        <v>10234</v>
      </c>
      <c r="C126">
        <v>2017</v>
      </c>
      <c r="D126">
        <v>1</v>
      </c>
      <c r="E126">
        <v>18</v>
      </c>
      <c r="F126" s="6">
        <f>DATE(Tabela1[[#This Row],[YEAR]],Tabela1[[#This Row],[MONTH]],Tabela1[[#This Row],[DAY]])</f>
        <v>42753</v>
      </c>
      <c r="G126">
        <v>10</v>
      </c>
      <c r="H126">
        <v>14</v>
      </c>
      <c r="I126">
        <v>11</v>
      </c>
      <c r="J126" s="7">
        <f>TIME(Tabela1[[#This Row],[HOUR]],Tabela1[[#This Row],[MINUTE]],Tabela1[[#This Row],[SECOND]])</f>
        <v>0.42651620370370374</v>
      </c>
      <c r="K126">
        <v>7</v>
      </c>
      <c r="L126">
        <v>5.7</v>
      </c>
      <c r="M126">
        <v>5.7</v>
      </c>
      <c r="S126" t="s">
        <v>47</v>
      </c>
      <c r="U126" t="s">
        <v>1114</v>
      </c>
      <c r="V126" s="8">
        <v>42.600999999999999</v>
      </c>
      <c r="W126" s="8">
        <v>13.227</v>
      </c>
      <c r="X126">
        <v>130</v>
      </c>
      <c r="Y126">
        <v>29</v>
      </c>
      <c r="Z126">
        <v>1</v>
      </c>
      <c r="AF126">
        <v>1</v>
      </c>
      <c r="AH126">
        <v>1</v>
      </c>
      <c r="AK126">
        <v>29</v>
      </c>
      <c r="AL126">
        <v>1</v>
      </c>
      <c r="AR126">
        <v>1</v>
      </c>
      <c r="AT126">
        <v>1</v>
      </c>
    </row>
    <row r="127" spans="1:48" x14ac:dyDescent="0.25">
      <c r="A127">
        <v>10254</v>
      </c>
      <c r="C127">
        <v>2017</v>
      </c>
      <c r="D127">
        <v>1</v>
      </c>
      <c r="E127">
        <v>11</v>
      </c>
      <c r="F127" s="6">
        <f>DATE(Tabela1[[#This Row],[YEAR]],Tabela1[[#This Row],[MONTH]],Tabela1[[#This Row],[DAY]])</f>
        <v>42746</v>
      </c>
      <c r="G127">
        <v>22</v>
      </c>
      <c r="H127">
        <v>6</v>
      </c>
      <c r="I127">
        <v>58</v>
      </c>
      <c r="J127" s="7">
        <f>TIME(Tabela1[[#This Row],[HOUR]],Tabela1[[#This Row],[MINUTE]],Tabela1[[#This Row],[SECOND]])</f>
        <v>0.92150462962962953</v>
      </c>
      <c r="K127">
        <v>7</v>
      </c>
      <c r="L127">
        <v>5.5</v>
      </c>
      <c r="M127">
        <v>5.5</v>
      </c>
      <c r="S127" t="s">
        <v>1112</v>
      </c>
      <c r="U127" t="s">
        <v>1113</v>
      </c>
      <c r="V127" s="8">
        <v>-20.16</v>
      </c>
      <c r="W127" s="8">
        <v>46.646999999999998</v>
      </c>
      <c r="X127">
        <v>60</v>
      </c>
      <c r="Y127">
        <v>2</v>
      </c>
      <c r="Z127">
        <v>1</v>
      </c>
      <c r="AD127">
        <v>1</v>
      </c>
      <c r="AF127">
        <v>1</v>
      </c>
      <c r="AJ127">
        <v>1</v>
      </c>
      <c r="AK127">
        <v>2</v>
      </c>
      <c r="AL127">
        <v>1</v>
      </c>
      <c r="AP127">
        <v>1</v>
      </c>
      <c r="AR127">
        <v>1</v>
      </c>
      <c r="AV127">
        <v>1</v>
      </c>
    </row>
    <row r="128" spans="1:48" x14ac:dyDescent="0.25">
      <c r="A128">
        <v>10227</v>
      </c>
      <c r="C128">
        <v>2017</v>
      </c>
      <c r="D128">
        <v>1</v>
      </c>
      <c r="E128">
        <v>6</v>
      </c>
      <c r="F128" s="6">
        <f>DATE(Tabela1[[#This Row],[YEAR]],Tabela1[[#This Row],[MONTH]],Tabela1[[#This Row],[DAY]])</f>
        <v>42741</v>
      </c>
      <c r="G128">
        <v>2</v>
      </c>
      <c r="H128">
        <v>33</v>
      </c>
      <c r="I128">
        <v>29</v>
      </c>
      <c r="J128" s="7">
        <f>TIME(Tabela1[[#This Row],[HOUR]],Tabela1[[#This Row],[MINUTE]],Tabela1[[#This Row],[SECOND]])</f>
        <v>0.10658564814814815</v>
      </c>
      <c r="K128">
        <v>10</v>
      </c>
      <c r="L128">
        <v>5</v>
      </c>
      <c r="M128">
        <v>5</v>
      </c>
      <c r="S128" t="s">
        <v>52</v>
      </c>
      <c r="U128" t="s">
        <v>1111</v>
      </c>
      <c r="V128" s="8">
        <v>28.2</v>
      </c>
      <c r="W128" s="8">
        <v>53.106999999999999</v>
      </c>
      <c r="X128">
        <v>140</v>
      </c>
      <c r="Y128">
        <v>4</v>
      </c>
      <c r="Z128">
        <v>1</v>
      </c>
      <c r="AC128">
        <v>4</v>
      </c>
      <c r="AD128">
        <v>1</v>
      </c>
      <c r="AF128">
        <v>1</v>
      </c>
      <c r="AK128">
        <v>4</v>
      </c>
      <c r="AL128">
        <v>1</v>
      </c>
      <c r="AO128">
        <v>4</v>
      </c>
      <c r="AP128">
        <v>1</v>
      </c>
      <c r="AR128">
        <v>1</v>
      </c>
    </row>
    <row r="129" spans="1:48" x14ac:dyDescent="0.25">
      <c r="A129">
        <v>10226</v>
      </c>
      <c r="C129">
        <v>2017</v>
      </c>
      <c r="D129">
        <v>1</v>
      </c>
      <c r="E129">
        <v>3</v>
      </c>
      <c r="F129" s="6">
        <f>DATE(Tabela1[[#This Row],[YEAR]],Tabela1[[#This Row],[MONTH]],Tabela1[[#This Row],[DAY]])</f>
        <v>42738</v>
      </c>
      <c r="G129">
        <v>9</v>
      </c>
      <c r="H129">
        <v>9</v>
      </c>
      <c r="I129">
        <v>2</v>
      </c>
      <c r="J129" s="7">
        <f>TIME(Tabela1[[#This Row],[HOUR]],Tabela1[[#This Row],[MINUTE]],Tabela1[[#This Row],[SECOND]])</f>
        <v>0.38127314814814817</v>
      </c>
      <c r="K129">
        <v>32</v>
      </c>
      <c r="L129">
        <v>5.7</v>
      </c>
      <c r="M129">
        <v>5.7</v>
      </c>
      <c r="S129" t="s">
        <v>132</v>
      </c>
      <c r="U129" t="s">
        <v>1110</v>
      </c>
      <c r="V129" s="8">
        <v>24.015000000000001</v>
      </c>
      <c r="W129" s="8">
        <v>92.018000000000001</v>
      </c>
      <c r="X129">
        <v>60</v>
      </c>
      <c r="Y129">
        <v>3</v>
      </c>
      <c r="Z129">
        <v>1</v>
      </c>
      <c r="AD129">
        <v>1</v>
      </c>
      <c r="AF129">
        <v>1</v>
      </c>
      <c r="AJ129">
        <v>2</v>
      </c>
      <c r="AK129">
        <v>3</v>
      </c>
      <c r="AL129">
        <v>1</v>
      </c>
      <c r="AP129">
        <v>1</v>
      </c>
      <c r="AR129">
        <v>1</v>
      </c>
      <c r="AV129">
        <v>2</v>
      </c>
    </row>
    <row r="130" spans="1:48" x14ac:dyDescent="0.25">
      <c r="A130">
        <v>10225</v>
      </c>
      <c r="B130" t="s">
        <v>53</v>
      </c>
      <c r="C130">
        <v>2017</v>
      </c>
      <c r="D130">
        <v>1</v>
      </c>
      <c r="E130">
        <v>3</v>
      </c>
      <c r="F130" s="6">
        <f>DATE(Tabela1[[#This Row],[YEAR]],Tabela1[[#This Row],[MONTH]],Tabela1[[#This Row],[DAY]])</f>
        <v>42738</v>
      </c>
      <c r="G130">
        <v>21</v>
      </c>
      <c r="H130">
        <v>52</v>
      </c>
      <c r="I130">
        <v>31</v>
      </c>
      <c r="J130" s="7">
        <f>TIME(Tabela1[[#This Row],[HOUR]],Tabela1[[#This Row],[MINUTE]],Tabela1[[#This Row],[SECOND]])</f>
        <v>0.91146990740740741</v>
      </c>
      <c r="K130">
        <v>17</v>
      </c>
      <c r="L130">
        <v>6.9</v>
      </c>
      <c r="M130">
        <v>6.9</v>
      </c>
      <c r="S130" t="s">
        <v>154</v>
      </c>
      <c r="U130" t="s">
        <v>155</v>
      </c>
      <c r="V130" s="8">
        <v>-19.326000000000001</v>
      </c>
      <c r="W130" s="8">
        <v>176.053</v>
      </c>
      <c r="X130">
        <v>170</v>
      </c>
    </row>
    <row r="131" spans="1:48" x14ac:dyDescent="0.25">
      <c r="A131">
        <v>10224</v>
      </c>
      <c r="B131" t="s">
        <v>53</v>
      </c>
      <c r="C131">
        <v>2016</v>
      </c>
      <c r="D131">
        <v>12</v>
      </c>
      <c r="E131">
        <v>25</v>
      </c>
      <c r="F131" s="6">
        <f>DATE(Tabela1[[#This Row],[YEAR]],Tabela1[[#This Row],[MONTH]],Tabela1[[#This Row],[DAY]])</f>
        <v>42729</v>
      </c>
      <c r="G131">
        <v>14</v>
      </c>
      <c r="H131">
        <v>22</v>
      </c>
      <c r="I131" t="s">
        <v>187</v>
      </c>
      <c r="J131" s="7" t="e">
        <f>TIME(Tabela1[[#This Row],[HOUR]],Tabela1[[#This Row],[MINUTE]],Tabela1[[#This Row],[SECOND]])</f>
        <v>#VALUE!</v>
      </c>
      <c r="K131">
        <v>30</v>
      </c>
      <c r="L131">
        <v>7.6</v>
      </c>
      <c r="M131">
        <v>7.6</v>
      </c>
      <c r="R131">
        <v>7</v>
      </c>
      <c r="S131" t="s">
        <v>61</v>
      </c>
      <c r="U131" t="s">
        <v>61</v>
      </c>
      <c r="V131" s="8">
        <v>-43.517000000000003</v>
      </c>
      <c r="W131" s="8">
        <v>-74.391000000000005</v>
      </c>
      <c r="X131">
        <v>160</v>
      </c>
      <c r="AF131">
        <v>1</v>
      </c>
      <c r="AR131">
        <v>1</v>
      </c>
    </row>
    <row r="132" spans="1:48" x14ac:dyDescent="0.25">
      <c r="A132">
        <v>10221</v>
      </c>
      <c r="C132">
        <v>2016</v>
      </c>
      <c r="D132">
        <v>12</v>
      </c>
      <c r="E132">
        <v>19</v>
      </c>
      <c r="F132" s="6">
        <f>DATE(Tabela1[[#This Row],[YEAR]],Tabela1[[#This Row],[MONTH]],Tabela1[[#This Row],[DAY]])</f>
        <v>42723</v>
      </c>
      <c r="G132">
        <v>7</v>
      </c>
      <c r="H132">
        <v>11</v>
      </c>
      <c r="I132" t="s">
        <v>187</v>
      </c>
      <c r="J132" s="7" t="e">
        <f>TIME(Tabela1[[#This Row],[HOUR]],Tabela1[[#This Row],[MINUTE]],Tabela1[[#This Row],[SECOND]])</f>
        <v>#VALUE!</v>
      </c>
      <c r="K132">
        <v>6</v>
      </c>
      <c r="L132">
        <v>5.4</v>
      </c>
      <c r="M132">
        <v>5.4</v>
      </c>
      <c r="R132">
        <v>6</v>
      </c>
      <c r="S132" t="s">
        <v>167</v>
      </c>
      <c r="U132" t="s">
        <v>1109</v>
      </c>
      <c r="V132" s="8">
        <v>0.93</v>
      </c>
      <c r="W132" s="8">
        <v>-79.84</v>
      </c>
      <c r="X132">
        <v>160</v>
      </c>
      <c r="Y132">
        <v>3</v>
      </c>
      <c r="Z132">
        <v>1</v>
      </c>
      <c r="AC132">
        <v>47</v>
      </c>
      <c r="AD132">
        <v>1</v>
      </c>
      <c r="AF132">
        <v>2</v>
      </c>
      <c r="AG132">
        <v>10</v>
      </c>
      <c r="AH132">
        <v>1</v>
      </c>
      <c r="AI132">
        <v>70</v>
      </c>
      <c r="AJ132">
        <v>2</v>
      </c>
      <c r="AK132">
        <v>3</v>
      </c>
      <c r="AL132">
        <v>1</v>
      </c>
      <c r="AO132">
        <v>47</v>
      </c>
      <c r="AP132">
        <v>1</v>
      </c>
      <c r="AR132">
        <v>2</v>
      </c>
      <c r="AS132">
        <v>10</v>
      </c>
      <c r="AT132">
        <v>1</v>
      </c>
      <c r="AU132">
        <v>70</v>
      </c>
      <c r="AV132">
        <v>2</v>
      </c>
    </row>
    <row r="133" spans="1:48" x14ac:dyDescent="0.25">
      <c r="A133">
        <v>10220</v>
      </c>
      <c r="B133" t="s">
        <v>53</v>
      </c>
      <c r="C133">
        <v>2016</v>
      </c>
      <c r="D133">
        <v>12</v>
      </c>
      <c r="E133">
        <v>17</v>
      </c>
      <c r="F133" s="6">
        <f>DATE(Tabela1[[#This Row],[YEAR]],Tabela1[[#This Row],[MONTH]],Tabela1[[#This Row],[DAY]])</f>
        <v>42721</v>
      </c>
      <c r="G133">
        <v>10</v>
      </c>
      <c r="H133">
        <v>51</v>
      </c>
      <c r="I133">
        <v>5</v>
      </c>
      <c r="J133" s="7">
        <f>TIME(Tabela1[[#This Row],[HOUR]],Tabela1[[#This Row],[MINUTE]],Tabela1[[#This Row],[SECOND]])</f>
        <v>0.45214120370370375</v>
      </c>
      <c r="K133">
        <v>95</v>
      </c>
      <c r="L133">
        <v>7.9</v>
      </c>
      <c r="M133">
        <v>7.9</v>
      </c>
      <c r="R133">
        <v>7</v>
      </c>
      <c r="S133" t="s">
        <v>63</v>
      </c>
      <c r="U133" t="s">
        <v>1108</v>
      </c>
      <c r="V133" s="8">
        <v>-4.5049999999999999</v>
      </c>
      <c r="W133" s="8">
        <v>153.52199999999999</v>
      </c>
      <c r="X133">
        <v>170</v>
      </c>
    </row>
    <row r="134" spans="1:48" x14ac:dyDescent="0.25">
      <c r="A134">
        <v>10219</v>
      </c>
      <c r="B134" t="s">
        <v>53</v>
      </c>
      <c r="C134">
        <v>2016</v>
      </c>
      <c r="D134">
        <v>12</v>
      </c>
      <c r="E134">
        <v>9</v>
      </c>
      <c r="F134" s="6">
        <f>DATE(Tabela1[[#This Row],[YEAR]],Tabela1[[#This Row],[MONTH]],Tabela1[[#This Row],[DAY]])</f>
        <v>42713</v>
      </c>
      <c r="G134">
        <v>19</v>
      </c>
      <c r="H134">
        <v>11</v>
      </c>
      <c r="I134">
        <v>24</v>
      </c>
      <c r="J134" s="7">
        <f>TIME(Tabela1[[#This Row],[HOUR]],Tabela1[[#This Row],[MINUTE]],Tabela1[[#This Row],[SECOND]])</f>
        <v>0.79958333333333342</v>
      </c>
      <c r="K134">
        <v>20</v>
      </c>
      <c r="L134">
        <v>6.9</v>
      </c>
      <c r="M134">
        <v>6.9</v>
      </c>
      <c r="R134">
        <v>7</v>
      </c>
      <c r="S134" t="s">
        <v>116</v>
      </c>
      <c r="U134" t="s">
        <v>116</v>
      </c>
      <c r="V134" s="8">
        <v>-10.749000000000001</v>
      </c>
      <c r="W134" s="8">
        <v>161.13200000000001</v>
      </c>
      <c r="X134">
        <v>170</v>
      </c>
    </row>
    <row r="135" spans="1:48" x14ac:dyDescent="0.25">
      <c r="A135">
        <v>10218</v>
      </c>
      <c r="B135" t="s">
        <v>53</v>
      </c>
      <c r="C135">
        <v>2016</v>
      </c>
      <c r="D135">
        <v>12</v>
      </c>
      <c r="E135">
        <v>8</v>
      </c>
      <c r="F135" s="6">
        <f>DATE(Tabela1[[#This Row],[YEAR]],Tabela1[[#This Row],[MONTH]],Tabela1[[#This Row],[DAY]])</f>
        <v>42712</v>
      </c>
      <c r="G135">
        <v>17</v>
      </c>
      <c r="H135">
        <v>38</v>
      </c>
      <c r="I135">
        <v>28</v>
      </c>
      <c r="J135" s="7">
        <f>TIME(Tabela1[[#This Row],[HOUR]],Tabela1[[#This Row],[MINUTE]],Tabela1[[#This Row],[SECOND]])</f>
        <v>0.73504629629629636</v>
      </c>
      <c r="K135">
        <v>40</v>
      </c>
      <c r="L135">
        <v>7.8</v>
      </c>
      <c r="M135">
        <v>7.8</v>
      </c>
      <c r="R135">
        <v>8</v>
      </c>
      <c r="S135" t="s">
        <v>116</v>
      </c>
      <c r="U135" t="s">
        <v>116</v>
      </c>
      <c r="V135" s="8">
        <v>-10.680999999999999</v>
      </c>
      <c r="W135" s="8">
        <v>161.327</v>
      </c>
      <c r="X135">
        <v>170</v>
      </c>
      <c r="Y135">
        <v>1</v>
      </c>
      <c r="Z135">
        <v>1</v>
      </c>
      <c r="AF135">
        <v>1</v>
      </c>
      <c r="AG135">
        <v>191</v>
      </c>
      <c r="AH135">
        <v>3</v>
      </c>
      <c r="AI135">
        <v>126</v>
      </c>
      <c r="AJ135">
        <v>3</v>
      </c>
      <c r="AK135">
        <v>1</v>
      </c>
      <c r="AL135">
        <v>1</v>
      </c>
      <c r="AR135">
        <v>1</v>
      </c>
      <c r="AS135">
        <v>191</v>
      </c>
      <c r="AT135">
        <v>3</v>
      </c>
      <c r="AU135">
        <v>126</v>
      </c>
      <c r="AV135">
        <v>3</v>
      </c>
    </row>
    <row r="136" spans="1:48" x14ac:dyDescent="0.25">
      <c r="A136">
        <v>10380</v>
      </c>
      <c r="C136">
        <v>2016</v>
      </c>
      <c r="D136">
        <v>12</v>
      </c>
      <c r="E136">
        <v>8</v>
      </c>
      <c r="F136" s="6">
        <f>DATE(Tabela1[[#This Row],[YEAR]],Tabela1[[#This Row],[MONTH]],Tabela1[[#This Row],[DAY]])</f>
        <v>42712</v>
      </c>
      <c r="G136">
        <v>5</v>
      </c>
      <c r="H136">
        <v>15</v>
      </c>
      <c r="I136">
        <v>6</v>
      </c>
      <c r="J136" s="7">
        <f>TIME(Tabela1[[#This Row],[HOUR]],Tabela1[[#This Row],[MINUTE]],Tabela1[[#This Row],[SECOND]])</f>
        <v>0.21881944444444446</v>
      </c>
      <c r="K136">
        <v>18</v>
      </c>
      <c r="L136">
        <v>6</v>
      </c>
      <c r="M136">
        <v>6</v>
      </c>
      <c r="R136">
        <v>3</v>
      </c>
      <c r="S136" t="s">
        <v>72</v>
      </c>
      <c r="U136" t="s">
        <v>630</v>
      </c>
      <c r="V136" s="8">
        <v>43.823</v>
      </c>
      <c r="W136" s="8">
        <v>86.344999999999999</v>
      </c>
      <c r="X136">
        <v>40</v>
      </c>
      <c r="Y136">
        <v>1</v>
      </c>
      <c r="Z136">
        <v>1</v>
      </c>
      <c r="AE136">
        <v>135</v>
      </c>
      <c r="AF136">
        <v>4</v>
      </c>
      <c r="AK136">
        <v>1</v>
      </c>
      <c r="AL136">
        <v>1</v>
      </c>
      <c r="AQ136">
        <v>135</v>
      </c>
      <c r="AR136">
        <v>4</v>
      </c>
    </row>
    <row r="137" spans="1:48" x14ac:dyDescent="0.25">
      <c r="A137">
        <v>10215</v>
      </c>
      <c r="C137">
        <v>2016</v>
      </c>
      <c r="D137">
        <v>12</v>
      </c>
      <c r="E137">
        <v>6</v>
      </c>
      <c r="F137" s="6">
        <f>DATE(Tabela1[[#This Row],[YEAR]],Tabela1[[#This Row],[MONTH]],Tabela1[[#This Row],[DAY]])</f>
        <v>42710</v>
      </c>
      <c r="G137">
        <v>22</v>
      </c>
      <c r="H137">
        <v>3</v>
      </c>
      <c r="I137">
        <v>39</v>
      </c>
      <c r="J137" s="7">
        <f>TIME(Tabela1[[#This Row],[HOUR]],Tabela1[[#This Row],[MINUTE]],Tabela1[[#This Row],[SECOND]])</f>
        <v>0.91920138888888892</v>
      </c>
      <c r="K137">
        <v>13</v>
      </c>
      <c r="L137">
        <v>6.5</v>
      </c>
      <c r="M137">
        <v>6.5</v>
      </c>
      <c r="R137">
        <v>8</v>
      </c>
      <c r="S137" t="s">
        <v>46</v>
      </c>
      <c r="U137" t="s">
        <v>1107</v>
      </c>
      <c r="V137" s="8">
        <v>5.2830000000000004</v>
      </c>
      <c r="W137" s="8">
        <v>96.168000000000006</v>
      </c>
      <c r="X137">
        <v>60</v>
      </c>
      <c r="Y137">
        <v>104</v>
      </c>
      <c r="Z137">
        <v>3</v>
      </c>
      <c r="AC137">
        <v>857</v>
      </c>
      <c r="AD137">
        <v>3</v>
      </c>
      <c r="AE137">
        <v>100</v>
      </c>
      <c r="AF137">
        <v>4</v>
      </c>
      <c r="AG137">
        <v>245</v>
      </c>
      <c r="AH137">
        <v>3</v>
      </c>
      <c r="AI137">
        <v>18752</v>
      </c>
      <c r="AJ137">
        <v>4</v>
      </c>
      <c r="AK137">
        <v>104</v>
      </c>
      <c r="AL137">
        <v>3</v>
      </c>
      <c r="AO137">
        <v>857</v>
      </c>
      <c r="AP137">
        <v>3</v>
      </c>
      <c r="AQ137">
        <v>100</v>
      </c>
      <c r="AR137">
        <v>4</v>
      </c>
      <c r="AS137">
        <v>245</v>
      </c>
      <c r="AT137">
        <v>3</v>
      </c>
      <c r="AU137">
        <v>18752</v>
      </c>
      <c r="AV137">
        <v>4</v>
      </c>
    </row>
    <row r="138" spans="1:48" x14ac:dyDescent="0.25">
      <c r="A138">
        <v>10379</v>
      </c>
      <c r="C138">
        <v>2016</v>
      </c>
      <c r="D138">
        <v>12</v>
      </c>
      <c r="E138">
        <v>1</v>
      </c>
      <c r="F138" s="6">
        <f>DATE(Tabela1[[#This Row],[YEAR]],Tabela1[[#This Row],[MONTH]],Tabela1[[#This Row],[DAY]])</f>
        <v>42705</v>
      </c>
      <c r="G138">
        <v>0</v>
      </c>
      <c r="H138">
        <v>25</v>
      </c>
      <c r="I138">
        <v>38</v>
      </c>
      <c r="J138" s="7">
        <f>TIME(Tabela1[[#This Row],[HOUR]],Tabela1[[#This Row],[MINUTE]],Tabela1[[#This Row],[SECOND]])</f>
        <v>1.7800925925925925E-2</v>
      </c>
      <c r="K138">
        <v>1</v>
      </c>
      <c r="L138">
        <v>5.3</v>
      </c>
      <c r="M138">
        <v>5.3</v>
      </c>
      <c r="R138">
        <v>6</v>
      </c>
      <c r="S138" t="s">
        <v>105</v>
      </c>
      <c r="U138" t="s">
        <v>1782</v>
      </c>
      <c r="V138" s="8">
        <v>9.9489999999999998</v>
      </c>
      <c r="W138" s="8">
        <v>-83.807000000000002</v>
      </c>
      <c r="X138">
        <v>100</v>
      </c>
      <c r="AF138">
        <v>2</v>
      </c>
      <c r="AI138">
        <v>60</v>
      </c>
      <c r="AJ138">
        <v>2</v>
      </c>
      <c r="AR138">
        <v>2</v>
      </c>
      <c r="AU138">
        <v>60</v>
      </c>
      <c r="AV138">
        <v>2</v>
      </c>
    </row>
    <row r="139" spans="1:48" x14ac:dyDescent="0.25">
      <c r="A139">
        <v>10232</v>
      </c>
      <c r="C139">
        <v>2016</v>
      </c>
      <c r="D139">
        <v>12</v>
      </c>
      <c r="E139">
        <v>1</v>
      </c>
      <c r="F139" s="6">
        <f>DATE(Tabela1[[#This Row],[YEAR]],Tabela1[[#This Row],[MONTH]],Tabela1[[#This Row],[DAY]])</f>
        <v>42705</v>
      </c>
      <c r="G139">
        <v>22</v>
      </c>
      <c r="H139">
        <v>40</v>
      </c>
      <c r="I139" t="s">
        <v>187</v>
      </c>
      <c r="J139" s="7" t="e">
        <f>TIME(Tabela1[[#This Row],[HOUR]],Tabela1[[#This Row],[MINUTE]],Tabela1[[#This Row],[SECOND]])</f>
        <v>#VALUE!</v>
      </c>
      <c r="K139">
        <v>10</v>
      </c>
      <c r="L139">
        <v>6.2</v>
      </c>
      <c r="M139">
        <v>6.2</v>
      </c>
      <c r="R139">
        <v>6</v>
      </c>
      <c r="S139" t="s">
        <v>67</v>
      </c>
      <c r="U139" t="s">
        <v>1783</v>
      </c>
      <c r="V139" s="8">
        <v>-15.44</v>
      </c>
      <c r="W139" s="8">
        <v>-70.930000000000007</v>
      </c>
      <c r="X139">
        <v>160</v>
      </c>
      <c r="Y139">
        <v>1</v>
      </c>
      <c r="Z139">
        <v>1</v>
      </c>
      <c r="AC139">
        <v>17</v>
      </c>
      <c r="AD139">
        <v>1</v>
      </c>
      <c r="AF139">
        <v>1</v>
      </c>
      <c r="AG139">
        <v>8</v>
      </c>
      <c r="AH139">
        <v>1</v>
      </c>
      <c r="AI139">
        <v>40</v>
      </c>
      <c r="AJ139">
        <v>1</v>
      </c>
      <c r="AK139">
        <v>1</v>
      </c>
      <c r="AL139">
        <v>1</v>
      </c>
      <c r="AO139">
        <v>17</v>
      </c>
      <c r="AP139">
        <v>1</v>
      </c>
      <c r="AR139">
        <v>1</v>
      </c>
      <c r="AS139">
        <v>8</v>
      </c>
      <c r="AT139">
        <v>1</v>
      </c>
      <c r="AU139">
        <v>40</v>
      </c>
      <c r="AV139">
        <v>1</v>
      </c>
    </row>
    <row r="140" spans="1:48" x14ac:dyDescent="0.25">
      <c r="A140">
        <v>10231</v>
      </c>
      <c r="C140">
        <v>2016</v>
      </c>
      <c r="D140">
        <v>11</v>
      </c>
      <c r="E140">
        <v>29</v>
      </c>
      <c r="F140" s="6">
        <f>DATE(Tabela1[[#This Row],[YEAR]],Tabela1[[#This Row],[MONTH]],Tabela1[[#This Row],[DAY]])</f>
        <v>42703</v>
      </c>
      <c r="G140">
        <v>20</v>
      </c>
      <c r="H140">
        <v>9</v>
      </c>
      <c r="I140">
        <v>35</v>
      </c>
      <c r="J140" s="7">
        <f>TIME(Tabela1[[#This Row],[HOUR]],Tabela1[[#This Row],[MINUTE]],Tabela1[[#This Row],[SECOND]])</f>
        <v>0.83998842592592593</v>
      </c>
      <c r="K140">
        <v>5</v>
      </c>
      <c r="L140">
        <v>4.2</v>
      </c>
      <c r="M140">
        <v>4.2</v>
      </c>
      <c r="S140" t="s">
        <v>690</v>
      </c>
      <c r="U140" t="s">
        <v>1106</v>
      </c>
      <c r="V140" s="8">
        <v>51.613</v>
      </c>
      <c r="W140" s="8">
        <v>16.157</v>
      </c>
      <c r="X140">
        <v>120</v>
      </c>
      <c r="Y140">
        <v>8</v>
      </c>
      <c r="Z140">
        <v>1</v>
      </c>
      <c r="AC140">
        <v>9</v>
      </c>
      <c r="AD140">
        <v>1</v>
      </c>
      <c r="AF140">
        <v>1</v>
      </c>
      <c r="AK140">
        <v>8</v>
      </c>
      <c r="AL140">
        <v>1</v>
      </c>
      <c r="AO140">
        <v>9</v>
      </c>
      <c r="AP140">
        <v>1</v>
      </c>
      <c r="AR140">
        <v>1</v>
      </c>
    </row>
    <row r="141" spans="1:48" x14ac:dyDescent="0.25">
      <c r="A141">
        <v>10230</v>
      </c>
      <c r="C141">
        <v>2016</v>
      </c>
      <c r="D141">
        <v>11</v>
      </c>
      <c r="E141">
        <v>27</v>
      </c>
      <c r="F141" s="6">
        <f>DATE(Tabela1[[#This Row],[YEAR]],Tabela1[[#This Row],[MONTH]],Tabela1[[#This Row],[DAY]])</f>
        <v>42701</v>
      </c>
      <c r="G141">
        <v>23</v>
      </c>
      <c r="H141">
        <v>35</v>
      </c>
      <c r="I141">
        <v>2</v>
      </c>
      <c r="J141" s="7">
        <f>TIME(Tabela1[[#This Row],[HOUR]],Tabela1[[#This Row],[MINUTE]],Tabela1[[#This Row],[SECOND]])</f>
        <v>0.98266203703703703</v>
      </c>
      <c r="K141">
        <v>10</v>
      </c>
      <c r="L141">
        <v>5.4</v>
      </c>
      <c r="O141">
        <v>5.4</v>
      </c>
      <c r="R141">
        <v>4</v>
      </c>
      <c r="S141" t="s">
        <v>261</v>
      </c>
      <c r="U141" t="s">
        <v>1781</v>
      </c>
      <c r="V141" s="8">
        <v>27.802</v>
      </c>
      <c r="W141" s="8">
        <v>86.531999999999996</v>
      </c>
      <c r="X141">
        <v>40</v>
      </c>
      <c r="Y141">
        <v>1</v>
      </c>
      <c r="Z141">
        <v>1</v>
      </c>
      <c r="AC141">
        <v>1</v>
      </c>
      <c r="AD141">
        <v>1</v>
      </c>
      <c r="AF141">
        <v>1</v>
      </c>
      <c r="AG141">
        <v>2</v>
      </c>
      <c r="AH141">
        <v>1</v>
      </c>
      <c r="AK141">
        <v>1</v>
      </c>
      <c r="AL141">
        <v>1</v>
      </c>
      <c r="AO141">
        <v>1</v>
      </c>
      <c r="AP141">
        <v>1</v>
      </c>
      <c r="AR141">
        <v>1</v>
      </c>
      <c r="AS141">
        <v>2</v>
      </c>
      <c r="AT141">
        <v>1</v>
      </c>
    </row>
    <row r="142" spans="1:48" x14ac:dyDescent="0.25">
      <c r="A142">
        <v>10386</v>
      </c>
      <c r="C142">
        <v>2016</v>
      </c>
      <c r="D142">
        <v>11</v>
      </c>
      <c r="E142">
        <v>25</v>
      </c>
      <c r="F142" s="6">
        <f>DATE(Tabela1[[#This Row],[YEAR]],Tabela1[[#This Row],[MONTH]],Tabela1[[#This Row],[DAY]])</f>
        <v>42699</v>
      </c>
      <c r="G142">
        <v>14</v>
      </c>
      <c r="H142">
        <v>25</v>
      </c>
      <c r="I142">
        <v>11</v>
      </c>
      <c r="J142" s="7">
        <f>TIME(Tabela1[[#This Row],[HOUR]],Tabela1[[#This Row],[MINUTE]],Tabela1[[#This Row],[SECOND]])</f>
        <v>0.60082175925925929</v>
      </c>
      <c r="K142">
        <v>17</v>
      </c>
      <c r="L142">
        <v>6.6</v>
      </c>
      <c r="M142">
        <v>6.6</v>
      </c>
      <c r="R142">
        <v>7</v>
      </c>
      <c r="S142" t="s">
        <v>72</v>
      </c>
      <c r="U142" t="s">
        <v>1105</v>
      </c>
      <c r="V142" s="8">
        <v>39.273000000000003</v>
      </c>
      <c r="W142" s="8">
        <v>73.977999999999994</v>
      </c>
      <c r="X142">
        <v>40</v>
      </c>
      <c r="Y142">
        <v>1</v>
      </c>
      <c r="Z142">
        <v>1</v>
      </c>
      <c r="AE142">
        <v>5.5</v>
      </c>
      <c r="AF142">
        <v>3</v>
      </c>
      <c r="AH142">
        <v>2</v>
      </c>
      <c r="AK142">
        <v>1</v>
      </c>
      <c r="AL142">
        <v>1</v>
      </c>
      <c r="AQ142">
        <v>5.5</v>
      </c>
      <c r="AR142">
        <v>3</v>
      </c>
      <c r="AT142">
        <v>2</v>
      </c>
    </row>
    <row r="143" spans="1:48" x14ac:dyDescent="0.25">
      <c r="A143">
        <v>10211</v>
      </c>
      <c r="B143" t="s">
        <v>53</v>
      </c>
      <c r="C143">
        <v>2016</v>
      </c>
      <c r="D143">
        <v>11</v>
      </c>
      <c r="E143">
        <v>24</v>
      </c>
      <c r="F143" s="6">
        <f>DATE(Tabela1[[#This Row],[YEAR]],Tabela1[[#This Row],[MONTH]],Tabela1[[#This Row],[DAY]])</f>
        <v>42698</v>
      </c>
      <c r="G143">
        <v>18</v>
      </c>
      <c r="H143">
        <v>43</v>
      </c>
      <c r="I143" t="s">
        <v>187</v>
      </c>
      <c r="J143" s="7" t="e">
        <f>TIME(Tabela1[[#This Row],[HOUR]],Tabela1[[#This Row],[MINUTE]],Tabela1[[#This Row],[SECOND]])</f>
        <v>#VALUE!</v>
      </c>
      <c r="K143">
        <v>33</v>
      </c>
      <c r="L143">
        <v>6.9</v>
      </c>
      <c r="M143">
        <v>6.9</v>
      </c>
      <c r="R143">
        <v>5</v>
      </c>
      <c r="S143" t="s">
        <v>95</v>
      </c>
      <c r="U143" t="s">
        <v>95</v>
      </c>
      <c r="V143" s="8">
        <v>11.96</v>
      </c>
      <c r="W143" s="8">
        <v>-88.834999999999994</v>
      </c>
      <c r="X143">
        <v>100</v>
      </c>
    </row>
    <row r="144" spans="1:48" x14ac:dyDescent="0.25">
      <c r="A144">
        <v>10209</v>
      </c>
      <c r="B144" t="s">
        <v>53</v>
      </c>
      <c r="C144">
        <v>2016</v>
      </c>
      <c r="D144">
        <v>11</v>
      </c>
      <c r="E144">
        <v>21</v>
      </c>
      <c r="F144" s="6">
        <f>DATE(Tabela1[[#This Row],[YEAR]],Tabela1[[#This Row],[MONTH]],Tabela1[[#This Row],[DAY]])</f>
        <v>42695</v>
      </c>
      <c r="G144">
        <v>20</v>
      </c>
      <c r="H144">
        <v>59</v>
      </c>
      <c r="I144">
        <v>27</v>
      </c>
      <c r="J144" s="7">
        <f>TIME(Tabela1[[#This Row],[HOUR]],Tabela1[[#This Row],[MINUTE]],Tabela1[[#This Row],[SECOND]])</f>
        <v>0.87461805555555561</v>
      </c>
      <c r="K144">
        <v>9</v>
      </c>
      <c r="L144">
        <v>6.9</v>
      </c>
      <c r="M144">
        <v>6.9</v>
      </c>
      <c r="R144">
        <v>7</v>
      </c>
      <c r="S144" t="s">
        <v>69</v>
      </c>
      <c r="U144" t="s">
        <v>935</v>
      </c>
      <c r="V144" s="8">
        <v>37.393000000000001</v>
      </c>
      <c r="W144" s="8">
        <v>141.387</v>
      </c>
      <c r="X144">
        <v>30</v>
      </c>
      <c r="AC144">
        <v>15</v>
      </c>
      <c r="AD144">
        <v>1</v>
      </c>
      <c r="AF144">
        <v>1</v>
      </c>
      <c r="AO144">
        <v>15</v>
      </c>
      <c r="AP144">
        <v>1</v>
      </c>
      <c r="AR144">
        <v>1</v>
      </c>
    </row>
    <row r="145" spans="1:48" x14ac:dyDescent="0.25">
      <c r="A145">
        <v>10206</v>
      </c>
      <c r="B145" t="s">
        <v>53</v>
      </c>
      <c r="C145">
        <v>2016</v>
      </c>
      <c r="D145">
        <v>11</v>
      </c>
      <c r="E145">
        <v>13</v>
      </c>
      <c r="F145" s="6">
        <f>DATE(Tabela1[[#This Row],[YEAR]],Tabela1[[#This Row],[MONTH]],Tabela1[[#This Row],[DAY]])</f>
        <v>42687</v>
      </c>
      <c r="G145">
        <v>11</v>
      </c>
      <c r="H145">
        <v>2</v>
      </c>
      <c r="I145">
        <v>34</v>
      </c>
      <c r="J145" s="7">
        <f>TIME(Tabela1[[#This Row],[HOUR]],Tabela1[[#This Row],[MINUTE]],Tabela1[[#This Row],[SECOND]])</f>
        <v>0.46011574074074074</v>
      </c>
      <c r="K145">
        <v>15</v>
      </c>
      <c r="L145">
        <v>7.8</v>
      </c>
      <c r="M145">
        <v>7.8</v>
      </c>
      <c r="R145">
        <v>8</v>
      </c>
      <c r="S145" t="s">
        <v>99</v>
      </c>
      <c r="U145" t="s">
        <v>1104</v>
      </c>
      <c r="V145" s="8">
        <v>-42.737000000000002</v>
      </c>
      <c r="W145" s="8">
        <v>173.054</v>
      </c>
      <c r="X145">
        <v>170</v>
      </c>
      <c r="Y145">
        <v>2</v>
      </c>
      <c r="Z145">
        <v>1</v>
      </c>
      <c r="AF145">
        <v>2</v>
      </c>
      <c r="AJ145">
        <v>1</v>
      </c>
      <c r="AK145">
        <v>2</v>
      </c>
      <c r="AL145">
        <v>1</v>
      </c>
      <c r="AQ145">
        <v>3900</v>
      </c>
      <c r="AR145">
        <v>4</v>
      </c>
      <c r="AS145">
        <v>1</v>
      </c>
      <c r="AT145">
        <v>1</v>
      </c>
      <c r="AV145">
        <v>1</v>
      </c>
    </row>
    <row r="146" spans="1:48" x14ac:dyDescent="0.25">
      <c r="A146">
        <v>10204</v>
      </c>
      <c r="C146">
        <v>2016</v>
      </c>
      <c r="D146">
        <v>11</v>
      </c>
      <c r="E146">
        <v>7</v>
      </c>
      <c r="F146" s="6">
        <f>DATE(Tabela1[[#This Row],[YEAR]],Tabela1[[#This Row],[MONTH]],Tabela1[[#This Row],[DAY]])</f>
        <v>42681</v>
      </c>
      <c r="G146">
        <v>1</v>
      </c>
      <c r="H146">
        <v>44</v>
      </c>
      <c r="I146">
        <v>7</v>
      </c>
      <c r="J146" s="7">
        <f>TIME(Tabela1[[#This Row],[HOUR]],Tabela1[[#This Row],[MINUTE]],Tabela1[[#This Row],[SECOND]])</f>
        <v>7.2303240740740737E-2</v>
      </c>
      <c r="K146">
        <v>3</v>
      </c>
      <c r="L146">
        <v>5</v>
      </c>
      <c r="M146">
        <v>5</v>
      </c>
      <c r="R146">
        <v>6</v>
      </c>
      <c r="S146" t="s">
        <v>49</v>
      </c>
      <c r="T146" t="s">
        <v>923</v>
      </c>
      <c r="U146" t="s">
        <v>1103</v>
      </c>
      <c r="V146" s="8">
        <v>35.988</v>
      </c>
      <c r="W146" s="8">
        <v>-96.805000000000007</v>
      </c>
      <c r="X146">
        <v>150</v>
      </c>
      <c r="AD146">
        <v>1</v>
      </c>
      <c r="AE146">
        <v>20</v>
      </c>
      <c r="AF146">
        <v>3</v>
      </c>
      <c r="AI146">
        <v>50</v>
      </c>
      <c r="AJ146">
        <v>1</v>
      </c>
      <c r="AP146">
        <v>1</v>
      </c>
      <c r="AQ146">
        <v>20</v>
      </c>
      <c r="AR146">
        <v>3</v>
      </c>
      <c r="AU146">
        <v>50</v>
      </c>
      <c r="AV146">
        <v>1</v>
      </c>
    </row>
    <row r="147" spans="1:48" x14ac:dyDescent="0.25">
      <c r="A147">
        <v>10202</v>
      </c>
      <c r="C147">
        <v>2016</v>
      </c>
      <c r="D147">
        <v>10</v>
      </c>
      <c r="E147">
        <v>30</v>
      </c>
      <c r="F147" s="6">
        <f>DATE(Tabela1[[#This Row],[YEAR]],Tabela1[[#This Row],[MONTH]],Tabela1[[#This Row],[DAY]])</f>
        <v>42673</v>
      </c>
      <c r="G147">
        <v>6</v>
      </c>
      <c r="H147">
        <v>40</v>
      </c>
      <c r="I147">
        <v>5</v>
      </c>
      <c r="J147" s="7">
        <f>TIME(Tabela1[[#This Row],[HOUR]],Tabela1[[#This Row],[MINUTE]],Tabela1[[#This Row],[SECOND]])</f>
        <v>0.27783564814814815</v>
      </c>
      <c r="K147">
        <v>9</v>
      </c>
      <c r="L147">
        <v>6.6</v>
      </c>
      <c r="M147">
        <v>6.6</v>
      </c>
      <c r="R147">
        <v>7</v>
      </c>
      <c r="S147" t="s">
        <v>47</v>
      </c>
      <c r="U147" t="s">
        <v>1102</v>
      </c>
      <c r="V147" s="8">
        <v>42.84</v>
      </c>
      <c r="W147" s="8">
        <v>13.11</v>
      </c>
      <c r="X147">
        <v>130</v>
      </c>
      <c r="Y147">
        <v>2</v>
      </c>
      <c r="Z147">
        <v>1</v>
      </c>
      <c r="AC147">
        <v>20</v>
      </c>
      <c r="AD147">
        <v>1</v>
      </c>
      <c r="AE147">
        <v>200</v>
      </c>
      <c r="AF147">
        <v>4</v>
      </c>
      <c r="AH147">
        <v>1</v>
      </c>
      <c r="AJ147">
        <v>4</v>
      </c>
      <c r="AK147">
        <v>2</v>
      </c>
      <c r="AL147">
        <v>1</v>
      </c>
      <c r="AO147">
        <v>20</v>
      </c>
      <c r="AP147">
        <v>1</v>
      </c>
      <c r="AQ147">
        <v>200</v>
      </c>
      <c r="AR147">
        <v>4</v>
      </c>
      <c r="AT147">
        <v>1</v>
      </c>
      <c r="AV147">
        <v>4</v>
      </c>
    </row>
    <row r="148" spans="1:48" x14ac:dyDescent="0.25">
      <c r="A148">
        <v>10201</v>
      </c>
      <c r="C148">
        <v>2016</v>
      </c>
      <c r="D148">
        <v>10</v>
      </c>
      <c r="E148">
        <v>26</v>
      </c>
      <c r="F148" s="6">
        <f>DATE(Tabela1[[#This Row],[YEAR]],Tabela1[[#This Row],[MONTH]],Tabela1[[#This Row],[DAY]])</f>
        <v>42669</v>
      </c>
      <c r="G148">
        <v>19</v>
      </c>
      <c r="H148">
        <v>18</v>
      </c>
      <c r="I148">
        <v>43</v>
      </c>
      <c r="J148" s="7">
        <f>TIME(Tabela1[[#This Row],[HOUR]],Tabela1[[#This Row],[MINUTE]],Tabela1[[#This Row],[SECOND]])</f>
        <v>0.80466435185185192</v>
      </c>
      <c r="K148">
        <v>10</v>
      </c>
      <c r="L148">
        <v>6.1</v>
      </c>
      <c r="M148">
        <v>6.1</v>
      </c>
      <c r="R148">
        <v>7</v>
      </c>
      <c r="S148" t="s">
        <v>47</v>
      </c>
      <c r="U148" t="s">
        <v>1780</v>
      </c>
      <c r="V148" s="8">
        <v>42.956000000000003</v>
      </c>
      <c r="W148" s="8">
        <v>13.067</v>
      </c>
      <c r="X148">
        <v>130</v>
      </c>
      <c r="Y148">
        <v>1</v>
      </c>
      <c r="Z148">
        <v>1</v>
      </c>
      <c r="AD148">
        <v>1</v>
      </c>
      <c r="AF148">
        <v>4</v>
      </c>
      <c r="AI148">
        <v>1001</v>
      </c>
      <c r="AJ148">
        <v>4</v>
      </c>
      <c r="AK148">
        <v>1</v>
      </c>
      <c r="AL148">
        <v>1</v>
      </c>
      <c r="AP148">
        <v>1</v>
      </c>
      <c r="AR148">
        <v>4</v>
      </c>
      <c r="AU148">
        <v>1001</v>
      </c>
      <c r="AV148">
        <v>4</v>
      </c>
    </row>
    <row r="149" spans="1:48" x14ac:dyDescent="0.25">
      <c r="A149">
        <v>10200</v>
      </c>
      <c r="C149">
        <v>2016</v>
      </c>
      <c r="D149">
        <v>10</v>
      </c>
      <c r="E149">
        <v>21</v>
      </c>
      <c r="F149" s="6">
        <f>DATE(Tabela1[[#This Row],[YEAR]],Tabela1[[#This Row],[MONTH]],Tabela1[[#This Row],[DAY]])</f>
        <v>42664</v>
      </c>
      <c r="G149">
        <v>5</v>
      </c>
      <c r="H149">
        <v>8</v>
      </c>
      <c r="I149">
        <v>39</v>
      </c>
      <c r="J149" s="7">
        <f>TIME(Tabela1[[#This Row],[HOUR]],Tabela1[[#This Row],[MINUTE]],Tabela1[[#This Row],[SECOND]])</f>
        <v>0.21434027777777778</v>
      </c>
      <c r="K149">
        <v>6</v>
      </c>
      <c r="L149">
        <v>6.2</v>
      </c>
      <c r="M149">
        <v>6.2</v>
      </c>
      <c r="R149">
        <v>6</v>
      </c>
      <c r="S149" t="s">
        <v>69</v>
      </c>
      <c r="U149" t="s">
        <v>1101</v>
      </c>
      <c r="V149" s="8">
        <v>35.374000000000002</v>
      </c>
      <c r="W149" s="8">
        <v>133.809</v>
      </c>
      <c r="X149">
        <v>30</v>
      </c>
      <c r="AC149">
        <v>7</v>
      </c>
      <c r="AD149">
        <v>1</v>
      </c>
      <c r="AE149">
        <v>100</v>
      </c>
      <c r="AF149">
        <v>4</v>
      </c>
      <c r="AG149">
        <v>2</v>
      </c>
      <c r="AH149">
        <v>1</v>
      </c>
      <c r="AI149">
        <v>160</v>
      </c>
      <c r="AJ149">
        <v>3</v>
      </c>
      <c r="AO149">
        <v>7</v>
      </c>
      <c r="AP149">
        <v>1</v>
      </c>
      <c r="AQ149">
        <v>100</v>
      </c>
      <c r="AR149">
        <v>4</v>
      </c>
      <c r="AS149">
        <v>2</v>
      </c>
      <c r="AT149">
        <v>1</v>
      </c>
      <c r="AU149">
        <v>160</v>
      </c>
      <c r="AV149">
        <v>3</v>
      </c>
    </row>
    <row r="150" spans="1:48" x14ac:dyDescent="0.25">
      <c r="A150">
        <v>10229</v>
      </c>
      <c r="C150">
        <v>2016</v>
      </c>
      <c r="D150">
        <v>10</v>
      </c>
      <c r="E150">
        <v>1</v>
      </c>
      <c r="F150" s="6">
        <f>DATE(Tabela1[[#This Row],[YEAR]],Tabela1[[#This Row],[MONTH]],Tabela1[[#This Row],[DAY]])</f>
        <v>42644</v>
      </c>
      <c r="G150">
        <v>8</v>
      </c>
      <c r="H150">
        <v>4</v>
      </c>
      <c r="I150">
        <v>33</v>
      </c>
      <c r="J150" s="7">
        <f>TIME(Tabela1[[#This Row],[HOUR]],Tabela1[[#This Row],[MINUTE]],Tabela1[[#This Row],[SECOND]])</f>
        <v>0.33649305555555559</v>
      </c>
      <c r="K150">
        <v>10</v>
      </c>
      <c r="L150">
        <v>5.4</v>
      </c>
      <c r="O150">
        <v>5.4</v>
      </c>
      <c r="R150">
        <v>2</v>
      </c>
      <c r="S150" t="s">
        <v>91</v>
      </c>
      <c r="U150" t="s">
        <v>1779</v>
      </c>
      <c r="V150" s="8">
        <v>34.905000000000001</v>
      </c>
      <c r="W150" s="8">
        <v>73.682000000000002</v>
      </c>
      <c r="X150">
        <v>60</v>
      </c>
      <c r="Y150">
        <v>1</v>
      </c>
      <c r="Z150">
        <v>1</v>
      </c>
      <c r="AD150">
        <v>2</v>
      </c>
      <c r="AF150">
        <v>1</v>
      </c>
      <c r="AH150">
        <v>2</v>
      </c>
      <c r="AK150">
        <v>1</v>
      </c>
      <c r="AL150">
        <v>1</v>
      </c>
      <c r="AP150">
        <v>2</v>
      </c>
      <c r="AR150">
        <v>1</v>
      </c>
      <c r="AT150">
        <v>2</v>
      </c>
    </row>
    <row r="151" spans="1:48" x14ac:dyDescent="0.25">
      <c r="A151">
        <v>10373</v>
      </c>
      <c r="C151">
        <v>2016</v>
      </c>
      <c r="D151">
        <v>9</v>
      </c>
      <c r="E151">
        <v>28</v>
      </c>
      <c r="F151" s="6">
        <f>DATE(Tabela1[[#This Row],[YEAR]],Tabela1[[#This Row],[MONTH]],Tabela1[[#This Row],[DAY]])</f>
        <v>42641</v>
      </c>
      <c r="G151">
        <v>16</v>
      </c>
      <c r="H151">
        <v>49</v>
      </c>
      <c r="I151">
        <v>1</v>
      </c>
      <c r="J151" s="7">
        <f>TIME(Tabela1[[#This Row],[HOUR]],Tabela1[[#This Row],[MINUTE]],Tabela1[[#This Row],[SECOND]])</f>
        <v>0.70070601851851855</v>
      </c>
      <c r="K151">
        <v>8</v>
      </c>
      <c r="L151">
        <v>5.5</v>
      </c>
      <c r="M151">
        <v>5.5</v>
      </c>
      <c r="R151">
        <v>4</v>
      </c>
      <c r="S151" t="s">
        <v>95</v>
      </c>
      <c r="U151" t="s">
        <v>1100</v>
      </c>
      <c r="V151" s="8">
        <v>12.442</v>
      </c>
      <c r="W151" s="8">
        <v>-86.515000000000001</v>
      </c>
      <c r="X151">
        <v>100</v>
      </c>
      <c r="Y151">
        <v>1</v>
      </c>
      <c r="Z151">
        <v>1</v>
      </c>
      <c r="AC151">
        <v>5</v>
      </c>
      <c r="AD151">
        <v>1</v>
      </c>
      <c r="AF151">
        <v>2</v>
      </c>
      <c r="AG151">
        <v>6</v>
      </c>
      <c r="AH151">
        <v>1</v>
      </c>
      <c r="AI151">
        <v>487</v>
      </c>
      <c r="AJ151">
        <v>3</v>
      </c>
      <c r="AK151">
        <v>1</v>
      </c>
      <c r="AL151">
        <v>1</v>
      </c>
      <c r="AO151">
        <v>5</v>
      </c>
      <c r="AP151">
        <v>1</v>
      </c>
      <c r="AR151">
        <v>2</v>
      </c>
      <c r="AS151">
        <v>6</v>
      </c>
      <c r="AT151">
        <v>1</v>
      </c>
      <c r="AU151">
        <v>487</v>
      </c>
      <c r="AV151">
        <v>3</v>
      </c>
    </row>
    <row r="152" spans="1:48" x14ac:dyDescent="0.25">
      <c r="A152">
        <v>10228</v>
      </c>
      <c r="C152">
        <v>2016</v>
      </c>
      <c r="D152">
        <v>9</v>
      </c>
      <c r="E152">
        <v>23</v>
      </c>
      <c r="F152" s="6">
        <f>DATE(Tabela1[[#This Row],[YEAR]],Tabela1[[#This Row],[MONTH]],Tabela1[[#This Row],[DAY]])</f>
        <v>42636</v>
      </c>
      <c r="G152">
        <v>16</v>
      </c>
      <c r="H152">
        <v>12</v>
      </c>
      <c r="I152">
        <v>1</v>
      </c>
      <c r="J152" s="7">
        <f>TIME(Tabela1[[#This Row],[HOUR]],Tabela1[[#This Row],[MINUTE]],Tabela1[[#This Row],[SECOND]])</f>
        <v>0.67501157407407408</v>
      </c>
      <c r="K152">
        <v>10</v>
      </c>
      <c r="L152">
        <v>4.8</v>
      </c>
      <c r="O152">
        <v>4.8</v>
      </c>
      <c r="S152" t="s">
        <v>602</v>
      </c>
      <c r="U152" t="s">
        <v>1099</v>
      </c>
      <c r="V152" s="8">
        <v>-2.65</v>
      </c>
      <c r="W152" s="8">
        <v>29.06</v>
      </c>
      <c r="X152">
        <v>10</v>
      </c>
      <c r="Y152">
        <v>8</v>
      </c>
      <c r="Z152">
        <v>1</v>
      </c>
      <c r="AD152">
        <v>1</v>
      </c>
      <c r="AF152">
        <v>1</v>
      </c>
      <c r="AG152">
        <v>22</v>
      </c>
      <c r="AH152">
        <v>1</v>
      </c>
      <c r="AK152">
        <v>8</v>
      </c>
      <c r="AL152">
        <v>1</v>
      </c>
      <c r="AP152">
        <v>1</v>
      </c>
      <c r="AR152">
        <v>1</v>
      </c>
      <c r="AS152">
        <v>22</v>
      </c>
      <c r="AT152">
        <v>1</v>
      </c>
    </row>
    <row r="153" spans="1:48" x14ac:dyDescent="0.25">
      <c r="A153">
        <v>10199</v>
      </c>
      <c r="C153">
        <v>2016</v>
      </c>
      <c r="D153">
        <v>9</v>
      </c>
      <c r="E153">
        <v>12</v>
      </c>
      <c r="F153" s="6">
        <f>DATE(Tabela1[[#This Row],[YEAR]],Tabela1[[#This Row],[MONTH]],Tabela1[[#This Row],[DAY]])</f>
        <v>42625</v>
      </c>
      <c r="G153">
        <v>11</v>
      </c>
      <c r="H153">
        <v>33</v>
      </c>
      <c r="I153">
        <v>17</v>
      </c>
      <c r="J153" s="7">
        <f>TIME(Tabela1[[#This Row],[HOUR]],Tabela1[[#This Row],[MINUTE]],Tabela1[[#This Row],[SECOND]])</f>
        <v>0.48144675925925928</v>
      </c>
      <c r="K153">
        <v>13</v>
      </c>
      <c r="L153">
        <v>5.4</v>
      </c>
      <c r="M153">
        <v>5.4</v>
      </c>
      <c r="R153">
        <v>6</v>
      </c>
      <c r="S153" t="s">
        <v>1097</v>
      </c>
      <c r="U153" t="s">
        <v>1098</v>
      </c>
      <c r="V153" s="8">
        <v>35.780999999999999</v>
      </c>
      <c r="W153" s="8">
        <v>129.21600000000001</v>
      </c>
      <c r="X153">
        <v>30</v>
      </c>
      <c r="Y153">
        <v>1</v>
      </c>
      <c r="Z153">
        <v>1</v>
      </c>
      <c r="AC153">
        <v>14</v>
      </c>
      <c r="AD153">
        <v>1</v>
      </c>
      <c r="AE153">
        <v>21</v>
      </c>
      <c r="AF153">
        <v>3</v>
      </c>
      <c r="AI153">
        <v>106</v>
      </c>
      <c r="AJ153">
        <v>3</v>
      </c>
      <c r="AK153">
        <v>1</v>
      </c>
      <c r="AL153">
        <v>1</v>
      </c>
      <c r="AO153">
        <v>14</v>
      </c>
      <c r="AP153">
        <v>1</v>
      </c>
      <c r="AQ153">
        <v>21</v>
      </c>
      <c r="AR153">
        <v>3</v>
      </c>
      <c r="AU153">
        <v>106</v>
      </c>
      <c r="AV153">
        <v>3</v>
      </c>
    </row>
    <row r="154" spans="1:48" x14ac:dyDescent="0.25">
      <c r="A154">
        <v>10198</v>
      </c>
      <c r="C154">
        <v>2016</v>
      </c>
      <c r="D154">
        <v>9</v>
      </c>
      <c r="E154">
        <v>11</v>
      </c>
      <c r="F154" s="6">
        <f>DATE(Tabela1[[#This Row],[YEAR]],Tabela1[[#This Row],[MONTH]],Tabela1[[#This Row],[DAY]])</f>
        <v>42624</v>
      </c>
      <c r="G154">
        <v>13</v>
      </c>
      <c r="H154">
        <v>10</v>
      </c>
      <c r="I154">
        <v>7</v>
      </c>
      <c r="J154" s="7">
        <f>TIME(Tabela1[[#This Row],[HOUR]],Tabela1[[#This Row],[MINUTE]],Tabela1[[#This Row],[SECOND]])</f>
        <v>0.54869212962962965</v>
      </c>
      <c r="K154">
        <v>13</v>
      </c>
      <c r="L154">
        <v>5.0999999999999996</v>
      </c>
      <c r="M154">
        <v>5.0999999999999996</v>
      </c>
      <c r="R154">
        <v>6</v>
      </c>
      <c r="S154" t="s">
        <v>230</v>
      </c>
      <c r="U154" t="s">
        <v>869</v>
      </c>
      <c r="V154" s="8">
        <v>42.008000000000003</v>
      </c>
      <c r="W154" s="8">
        <v>21.488</v>
      </c>
      <c r="X154">
        <v>130</v>
      </c>
      <c r="AC154">
        <v>30</v>
      </c>
      <c r="AD154">
        <v>1</v>
      </c>
      <c r="AE154">
        <v>10</v>
      </c>
      <c r="AF154">
        <v>3</v>
      </c>
      <c r="AJ154">
        <v>1</v>
      </c>
      <c r="AO154">
        <v>30</v>
      </c>
      <c r="AP154">
        <v>1</v>
      </c>
      <c r="AQ154">
        <v>10</v>
      </c>
      <c r="AR154">
        <v>3</v>
      </c>
      <c r="AV154">
        <v>1</v>
      </c>
    </row>
    <row r="155" spans="1:48" x14ac:dyDescent="0.25">
      <c r="A155">
        <v>10197</v>
      </c>
      <c r="C155">
        <v>2016</v>
      </c>
      <c r="D155">
        <v>9</v>
      </c>
      <c r="E155">
        <v>10</v>
      </c>
      <c r="F155" s="6">
        <f>DATE(Tabela1[[#This Row],[YEAR]],Tabela1[[#This Row],[MONTH]],Tabela1[[#This Row],[DAY]])</f>
        <v>42623</v>
      </c>
      <c r="G155">
        <v>12</v>
      </c>
      <c r="H155">
        <v>27</v>
      </c>
      <c r="I155">
        <v>41</v>
      </c>
      <c r="J155" s="7">
        <f>TIME(Tabela1[[#This Row],[HOUR]],Tabela1[[#This Row],[MINUTE]],Tabela1[[#This Row],[SECOND]])</f>
        <v>0.51922453703703708</v>
      </c>
      <c r="K155">
        <v>40</v>
      </c>
      <c r="L155">
        <v>5.9</v>
      </c>
      <c r="M155">
        <v>5.9</v>
      </c>
      <c r="S155" t="s">
        <v>579</v>
      </c>
      <c r="U155" t="s">
        <v>1096</v>
      </c>
      <c r="V155" s="8">
        <v>-1.036</v>
      </c>
      <c r="W155" s="8">
        <v>31.617999999999999</v>
      </c>
      <c r="X155">
        <v>10</v>
      </c>
      <c r="Y155">
        <v>23</v>
      </c>
      <c r="Z155">
        <v>1</v>
      </c>
      <c r="AC155">
        <v>252</v>
      </c>
      <c r="AD155">
        <v>3</v>
      </c>
      <c r="AE155">
        <v>458</v>
      </c>
      <c r="AF155">
        <v>4</v>
      </c>
      <c r="AG155">
        <v>1172</v>
      </c>
      <c r="AH155">
        <v>4</v>
      </c>
      <c r="AI155">
        <v>6281</v>
      </c>
      <c r="AJ155">
        <v>4</v>
      </c>
      <c r="AK155">
        <v>23</v>
      </c>
      <c r="AL155">
        <v>1</v>
      </c>
      <c r="AO155">
        <v>252</v>
      </c>
      <c r="AP155">
        <v>3</v>
      </c>
      <c r="AQ155">
        <v>458</v>
      </c>
      <c r="AR155">
        <v>4</v>
      </c>
      <c r="AS155">
        <v>1172</v>
      </c>
      <c r="AT155">
        <v>4</v>
      </c>
      <c r="AU155">
        <v>6281</v>
      </c>
      <c r="AV155">
        <v>4</v>
      </c>
    </row>
    <row r="156" spans="1:48" x14ac:dyDescent="0.25">
      <c r="A156">
        <v>10196</v>
      </c>
      <c r="B156" t="s">
        <v>53</v>
      </c>
      <c r="C156">
        <v>2016</v>
      </c>
      <c r="D156">
        <v>9</v>
      </c>
      <c r="E156">
        <v>1</v>
      </c>
      <c r="F156" s="6">
        <f>DATE(Tabela1[[#This Row],[YEAR]],Tabela1[[#This Row],[MONTH]],Tabela1[[#This Row],[DAY]])</f>
        <v>42614</v>
      </c>
      <c r="G156">
        <v>16</v>
      </c>
      <c r="H156">
        <v>37</v>
      </c>
      <c r="I156">
        <v>3</v>
      </c>
      <c r="J156" s="7">
        <f>TIME(Tabela1[[#This Row],[HOUR]],Tabela1[[#This Row],[MINUTE]],Tabela1[[#This Row],[SECOND]])</f>
        <v>0.69239583333333332</v>
      </c>
      <c r="K156">
        <v>19</v>
      </c>
      <c r="L156">
        <v>7</v>
      </c>
      <c r="M156">
        <v>7</v>
      </c>
      <c r="R156">
        <v>5</v>
      </c>
      <c r="S156" t="s">
        <v>99</v>
      </c>
      <c r="U156" t="s">
        <v>1095</v>
      </c>
      <c r="V156" s="8">
        <v>-37.359000000000002</v>
      </c>
      <c r="W156" s="8">
        <v>179.14599999999999</v>
      </c>
      <c r="X156">
        <v>170</v>
      </c>
    </row>
    <row r="157" spans="1:48" x14ac:dyDescent="0.25">
      <c r="A157">
        <v>10194</v>
      </c>
      <c r="C157">
        <v>2016</v>
      </c>
      <c r="D157">
        <v>8</v>
      </c>
      <c r="E157">
        <v>24</v>
      </c>
      <c r="F157" s="6">
        <f>DATE(Tabela1[[#This Row],[YEAR]],Tabela1[[#This Row],[MONTH]],Tabela1[[#This Row],[DAY]])</f>
        <v>42606</v>
      </c>
      <c r="G157">
        <v>1</v>
      </c>
      <c r="H157">
        <v>36</v>
      </c>
      <c r="I157">
        <v>2</v>
      </c>
      <c r="J157" s="7">
        <f>TIME(Tabela1[[#This Row],[HOUR]],Tabela1[[#This Row],[MINUTE]],Tabela1[[#This Row],[SECOND]])</f>
        <v>6.6689814814814813E-2</v>
      </c>
      <c r="K157">
        <v>4</v>
      </c>
      <c r="L157">
        <v>6.2</v>
      </c>
      <c r="M157">
        <v>6.2</v>
      </c>
      <c r="R157">
        <v>9</v>
      </c>
      <c r="S157" t="s">
        <v>47</v>
      </c>
      <c r="U157" t="s">
        <v>1778</v>
      </c>
      <c r="V157" s="8">
        <v>42.704000000000001</v>
      </c>
      <c r="W157" s="8">
        <v>13.238</v>
      </c>
      <c r="X157">
        <v>130</v>
      </c>
      <c r="Y157">
        <v>299</v>
      </c>
      <c r="Z157">
        <v>3</v>
      </c>
      <c r="AA157">
        <v>15</v>
      </c>
      <c r="AB157">
        <v>1</v>
      </c>
      <c r="AC157">
        <v>368</v>
      </c>
      <c r="AD157">
        <v>3</v>
      </c>
      <c r="AE157">
        <v>5000</v>
      </c>
      <c r="AF157">
        <v>4</v>
      </c>
      <c r="AH157">
        <v>3</v>
      </c>
      <c r="AJ157">
        <v>2</v>
      </c>
      <c r="AK157">
        <v>299</v>
      </c>
      <c r="AL157">
        <v>3</v>
      </c>
      <c r="AM157">
        <v>15</v>
      </c>
      <c r="AN157">
        <v>1</v>
      </c>
      <c r="AO157">
        <v>368</v>
      </c>
      <c r="AP157">
        <v>3</v>
      </c>
      <c r="AQ157">
        <v>5000</v>
      </c>
      <c r="AR157">
        <v>4</v>
      </c>
      <c r="AT157">
        <v>3</v>
      </c>
      <c r="AV157">
        <v>2</v>
      </c>
    </row>
    <row r="158" spans="1:48" x14ac:dyDescent="0.25">
      <c r="A158">
        <v>10195</v>
      </c>
      <c r="C158">
        <v>2016</v>
      </c>
      <c r="D158">
        <v>8</v>
      </c>
      <c r="E158">
        <v>24</v>
      </c>
      <c r="F158" s="6">
        <f>DATE(Tabela1[[#This Row],[YEAR]],Tabela1[[#This Row],[MONTH]],Tabela1[[#This Row],[DAY]])</f>
        <v>42606</v>
      </c>
      <c r="G158">
        <v>10</v>
      </c>
      <c r="H158">
        <v>34</v>
      </c>
      <c r="I158">
        <v>58</v>
      </c>
      <c r="J158" s="7">
        <f>TIME(Tabela1[[#This Row],[HOUR]],Tabela1[[#This Row],[MINUTE]],Tabela1[[#This Row],[SECOND]])</f>
        <v>0.44094907407407408</v>
      </c>
      <c r="K158">
        <v>82</v>
      </c>
      <c r="L158">
        <v>6.8</v>
      </c>
      <c r="M158">
        <v>6.8</v>
      </c>
      <c r="R158">
        <v>5</v>
      </c>
      <c r="S158" t="s">
        <v>141</v>
      </c>
      <c r="U158" t="s">
        <v>1094</v>
      </c>
      <c r="V158" s="8">
        <v>20.922999999999998</v>
      </c>
      <c r="W158" s="8">
        <v>94.569000000000003</v>
      </c>
      <c r="X158">
        <v>60</v>
      </c>
      <c r="Y158">
        <v>4</v>
      </c>
      <c r="Z158">
        <v>1</v>
      </c>
      <c r="AC158">
        <v>20</v>
      </c>
      <c r="AD158">
        <v>1</v>
      </c>
      <c r="AE158">
        <v>10</v>
      </c>
      <c r="AF158">
        <v>3</v>
      </c>
      <c r="AI158">
        <v>230</v>
      </c>
      <c r="AJ158">
        <v>3</v>
      </c>
      <c r="AK158">
        <v>4</v>
      </c>
      <c r="AL158">
        <v>1</v>
      </c>
      <c r="AO158">
        <v>20</v>
      </c>
      <c r="AP158">
        <v>1</v>
      </c>
      <c r="AQ158">
        <v>10</v>
      </c>
      <c r="AR158">
        <v>3</v>
      </c>
      <c r="AU158">
        <v>230</v>
      </c>
      <c r="AV158">
        <v>2</v>
      </c>
    </row>
    <row r="159" spans="1:48" x14ac:dyDescent="0.25">
      <c r="A159">
        <v>10192</v>
      </c>
      <c r="B159" t="s">
        <v>53</v>
      </c>
      <c r="C159">
        <v>2016</v>
      </c>
      <c r="D159">
        <v>8</v>
      </c>
      <c r="E159">
        <v>19</v>
      </c>
      <c r="F159" s="6">
        <f>DATE(Tabela1[[#This Row],[YEAR]],Tabela1[[#This Row],[MONTH]],Tabela1[[#This Row],[DAY]])</f>
        <v>42601</v>
      </c>
      <c r="G159">
        <v>7</v>
      </c>
      <c r="H159">
        <v>33</v>
      </c>
      <c r="I159">
        <v>11</v>
      </c>
      <c r="J159" s="7">
        <f>TIME(Tabela1[[#This Row],[HOUR]],Tabela1[[#This Row],[MINUTE]],Tabela1[[#This Row],[SECOND]])</f>
        <v>0.31471064814814814</v>
      </c>
      <c r="K159">
        <v>10</v>
      </c>
      <c r="L159">
        <v>7.4</v>
      </c>
      <c r="M159">
        <v>7.4</v>
      </c>
      <c r="S159" t="s">
        <v>1092</v>
      </c>
      <c r="U159" t="s">
        <v>1093</v>
      </c>
      <c r="V159" s="8">
        <v>-55.284999999999997</v>
      </c>
      <c r="W159" s="8">
        <v>-31.876999999999999</v>
      </c>
      <c r="X159">
        <v>70</v>
      </c>
    </row>
    <row r="160" spans="1:48" x14ac:dyDescent="0.25">
      <c r="A160">
        <v>10191</v>
      </c>
      <c r="C160">
        <v>2016</v>
      </c>
      <c r="D160">
        <v>8</v>
      </c>
      <c r="E160">
        <v>15</v>
      </c>
      <c r="F160" s="6">
        <f>DATE(Tabela1[[#This Row],[YEAR]],Tabela1[[#This Row],[MONTH]],Tabela1[[#This Row],[DAY]])</f>
        <v>42597</v>
      </c>
      <c r="G160">
        <v>2</v>
      </c>
      <c r="H160">
        <v>58</v>
      </c>
      <c r="I160" t="s">
        <v>187</v>
      </c>
      <c r="J160" s="7" t="e">
        <f>TIME(Tabela1[[#This Row],[HOUR]],Tabela1[[#This Row],[MINUTE]],Tabela1[[#This Row],[SECOND]])</f>
        <v>#VALUE!</v>
      </c>
      <c r="K160">
        <v>8</v>
      </c>
      <c r="L160">
        <v>5.5</v>
      </c>
      <c r="M160">
        <v>5.5</v>
      </c>
      <c r="R160">
        <v>6</v>
      </c>
      <c r="S160" t="s">
        <v>67</v>
      </c>
      <c r="U160" t="s">
        <v>223</v>
      </c>
      <c r="V160" s="8">
        <v>-15.64</v>
      </c>
      <c r="W160" s="8">
        <v>-71.680000000000007</v>
      </c>
      <c r="X160">
        <v>160</v>
      </c>
      <c r="Y160">
        <v>9</v>
      </c>
      <c r="Z160">
        <v>1</v>
      </c>
      <c r="AC160">
        <v>68</v>
      </c>
      <c r="AD160">
        <v>2</v>
      </c>
      <c r="AF160">
        <v>2</v>
      </c>
      <c r="AG160">
        <v>605</v>
      </c>
      <c r="AH160">
        <v>3</v>
      </c>
      <c r="AI160">
        <v>671</v>
      </c>
      <c r="AJ160">
        <v>3</v>
      </c>
      <c r="AK160">
        <v>9</v>
      </c>
      <c r="AL160">
        <v>1</v>
      </c>
      <c r="AO160">
        <v>68</v>
      </c>
      <c r="AP160">
        <v>2</v>
      </c>
      <c r="AR160">
        <v>2</v>
      </c>
      <c r="AS160">
        <v>605</v>
      </c>
      <c r="AT160">
        <v>3</v>
      </c>
      <c r="AU160">
        <v>671</v>
      </c>
      <c r="AV160">
        <v>3</v>
      </c>
    </row>
    <row r="161" spans="1:48" x14ac:dyDescent="0.25">
      <c r="A161">
        <v>10190</v>
      </c>
      <c r="B161" t="s">
        <v>53</v>
      </c>
      <c r="C161">
        <v>2016</v>
      </c>
      <c r="D161">
        <v>8</v>
      </c>
      <c r="E161">
        <v>12</v>
      </c>
      <c r="F161" s="6">
        <f>DATE(Tabela1[[#This Row],[YEAR]],Tabela1[[#This Row],[MONTH]],Tabela1[[#This Row],[DAY]])</f>
        <v>42594</v>
      </c>
      <c r="G161">
        <v>1</v>
      </c>
      <c r="H161">
        <v>26</v>
      </c>
      <c r="I161">
        <v>28</v>
      </c>
      <c r="J161" s="7">
        <f>TIME(Tabela1[[#This Row],[HOUR]],Tabela1[[#This Row],[MINUTE]],Tabela1[[#This Row],[SECOND]])</f>
        <v>6.0046296296296292E-2</v>
      </c>
      <c r="K161">
        <v>16</v>
      </c>
      <c r="L161">
        <v>7.2</v>
      </c>
      <c r="M161">
        <v>7.2</v>
      </c>
      <c r="S161" t="s">
        <v>94</v>
      </c>
      <c r="U161" t="s">
        <v>660</v>
      </c>
      <c r="V161" s="8">
        <v>-22.477</v>
      </c>
      <c r="W161" s="8">
        <v>173.11699999999999</v>
      </c>
      <c r="X161">
        <v>170</v>
      </c>
    </row>
    <row r="162" spans="1:48" x14ac:dyDescent="0.25">
      <c r="A162">
        <v>10366</v>
      </c>
      <c r="C162">
        <v>2016</v>
      </c>
      <c r="D162">
        <v>7</v>
      </c>
      <c r="E162">
        <v>31</v>
      </c>
      <c r="F162" s="6">
        <f>DATE(Tabela1[[#This Row],[YEAR]],Tabela1[[#This Row],[MONTH]],Tabela1[[#This Row],[DAY]])</f>
        <v>42582</v>
      </c>
      <c r="G162">
        <v>9</v>
      </c>
      <c r="H162">
        <v>18</v>
      </c>
      <c r="I162">
        <v>17</v>
      </c>
      <c r="J162" s="7">
        <f>TIME(Tabela1[[#This Row],[HOUR]],Tabela1[[#This Row],[MINUTE]],Tabela1[[#This Row],[SECOND]])</f>
        <v>0.38769675925925928</v>
      </c>
      <c r="K162">
        <v>25</v>
      </c>
      <c r="L162">
        <v>4.9000000000000004</v>
      </c>
      <c r="O162">
        <v>4.9000000000000004</v>
      </c>
      <c r="S162" t="s">
        <v>72</v>
      </c>
      <c r="U162" t="s">
        <v>736</v>
      </c>
      <c r="V162" s="8">
        <v>24.134</v>
      </c>
      <c r="W162" s="8">
        <v>111.47799999999999</v>
      </c>
      <c r="X162">
        <v>30</v>
      </c>
      <c r="AF162">
        <v>2</v>
      </c>
      <c r="AI162">
        <v>200</v>
      </c>
      <c r="AJ162">
        <v>3</v>
      </c>
      <c r="AR162">
        <v>2</v>
      </c>
      <c r="AU162">
        <v>200</v>
      </c>
      <c r="AV162">
        <v>3</v>
      </c>
    </row>
    <row r="163" spans="1:48" x14ac:dyDescent="0.25">
      <c r="A163">
        <v>10189</v>
      </c>
      <c r="C163">
        <v>2016</v>
      </c>
      <c r="D163">
        <v>7</v>
      </c>
      <c r="E163">
        <v>31</v>
      </c>
      <c r="F163" s="6">
        <f>DATE(Tabela1[[#This Row],[YEAR]],Tabela1[[#This Row],[MONTH]],Tabela1[[#This Row],[DAY]])</f>
        <v>42582</v>
      </c>
      <c r="G163">
        <v>23</v>
      </c>
      <c r="H163">
        <v>41</v>
      </c>
      <c r="I163">
        <v>28</v>
      </c>
      <c r="J163" s="7">
        <f>TIME(Tabela1[[#This Row],[HOUR]],Tabela1[[#This Row],[MINUTE]],Tabela1[[#This Row],[SECOND]])</f>
        <v>0.98712962962962969</v>
      </c>
      <c r="K163">
        <v>21</v>
      </c>
      <c r="L163">
        <v>5.6</v>
      </c>
      <c r="M163">
        <v>5.6</v>
      </c>
      <c r="R163">
        <v>6</v>
      </c>
      <c r="S163" t="s">
        <v>46</v>
      </c>
      <c r="U163" t="s">
        <v>1091</v>
      </c>
      <c r="V163" s="8">
        <v>-8.1940000000000008</v>
      </c>
      <c r="W163" s="8">
        <v>117.81399999999999</v>
      </c>
      <c r="X163">
        <v>60</v>
      </c>
      <c r="AC163">
        <v>4</v>
      </c>
      <c r="AD163">
        <v>1</v>
      </c>
      <c r="AF163">
        <v>2</v>
      </c>
      <c r="AI163">
        <v>700</v>
      </c>
      <c r="AJ163">
        <v>3</v>
      </c>
      <c r="AO163">
        <v>4</v>
      </c>
      <c r="AP163">
        <v>1</v>
      </c>
      <c r="AR163">
        <v>2</v>
      </c>
      <c r="AU163">
        <v>700</v>
      </c>
      <c r="AV163">
        <v>3</v>
      </c>
    </row>
    <row r="164" spans="1:48" x14ac:dyDescent="0.25">
      <c r="A164">
        <v>10188</v>
      </c>
      <c r="C164">
        <v>2016</v>
      </c>
      <c r="D164">
        <v>7</v>
      </c>
      <c r="E164">
        <v>29</v>
      </c>
      <c r="F164" s="6">
        <f>DATE(Tabela1[[#This Row],[YEAR]],Tabela1[[#This Row],[MONTH]],Tabela1[[#This Row],[DAY]])</f>
        <v>42580</v>
      </c>
      <c r="G164">
        <v>21</v>
      </c>
      <c r="H164">
        <v>19</v>
      </c>
      <c r="I164">
        <v>14</v>
      </c>
      <c r="J164" s="7">
        <f>TIME(Tabela1[[#This Row],[HOUR]],Tabela1[[#This Row],[MINUTE]],Tabela1[[#This Row],[SECOND]])</f>
        <v>0.88835648148148139</v>
      </c>
      <c r="K164">
        <v>196</v>
      </c>
      <c r="L164">
        <v>7.7</v>
      </c>
      <c r="M164">
        <v>7.7</v>
      </c>
      <c r="R164">
        <v>4</v>
      </c>
      <c r="S164" t="s">
        <v>150</v>
      </c>
      <c r="T164" t="s">
        <v>424</v>
      </c>
      <c r="U164" t="s">
        <v>1090</v>
      </c>
      <c r="V164" s="8">
        <v>18.542999999999999</v>
      </c>
      <c r="W164" s="8">
        <v>145.50700000000001</v>
      </c>
      <c r="X164">
        <v>170</v>
      </c>
    </row>
    <row r="165" spans="1:48" x14ac:dyDescent="0.25">
      <c r="A165">
        <v>10187</v>
      </c>
      <c r="C165">
        <v>2016</v>
      </c>
      <c r="D165">
        <v>7</v>
      </c>
      <c r="E165">
        <v>1</v>
      </c>
      <c r="F165" s="6">
        <f>DATE(Tabela1[[#This Row],[YEAR]],Tabela1[[#This Row],[MONTH]],Tabela1[[#This Row],[DAY]])</f>
        <v>42552</v>
      </c>
      <c r="G165">
        <v>14</v>
      </c>
      <c r="H165">
        <v>59</v>
      </c>
      <c r="I165">
        <v>15</v>
      </c>
      <c r="J165" s="7">
        <f>TIME(Tabela1[[#This Row],[HOUR]],Tabela1[[#This Row],[MINUTE]],Tabela1[[#This Row],[SECOND]])</f>
        <v>0.6244791666666667</v>
      </c>
      <c r="K165">
        <v>10</v>
      </c>
      <c r="L165">
        <v>5</v>
      </c>
      <c r="M165">
        <v>5</v>
      </c>
      <c r="S165" t="s">
        <v>188</v>
      </c>
      <c r="U165" t="s">
        <v>1089</v>
      </c>
      <c r="V165" s="8">
        <v>38.881</v>
      </c>
      <c r="W165" s="8">
        <v>70.558999999999997</v>
      </c>
      <c r="X165">
        <v>40</v>
      </c>
      <c r="AF165">
        <v>1</v>
      </c>
      <c r="AG165">
        <v>31</v>
      </c>
      <c r="AH165">
        <v>1</v>
      </c>
      <c r="AR165">
        <v>1</v>
      </c>
      <c r="AS165">
        <v>31</v>
      </c>
      <c r="AT165">
        <v>1</v>
      </c>
    </row>
    <row r="166" spans="1:48" x14ac:dyDescent="0.25">
      <c r="A166">
        <v>10185</v>
      </c>
      <c r="C166">
        <v>2016</v>
      </c>
      <c r="D166">
        <v>6</v>
      </c>
      <c r="E166">
        <v>7</v>
      </c>
      <c r="F166" s="6">
        <f>DATE(Tabela1[[#This Row],[YEAR]],Tabela1[[#This Row],[MONTH]],Tabela1[[#This Row],[DAY]])</f>
        <v>42528</v>
      </c>
      <c r="G166">
        <v>19</v>
      </c>
      <c r="H166">
        <v>15</v>
      </c>
      <c r="I166">
        <v>33</v>
      </c>
      <c r="J166" s="7">
        <f>TIME(Tabela1[[#This Row],[HOUR]],Tabela1[[#This Row],[MINUTE]],Tabela1[[#This Row],[SECOND]])</f>
        <v>0.80246527777777776</v>
      </c>
      <c r="K166">
        <v>31</v>
      </c>
      <c r="L166">
        <v>6.3</v>
      </c>
      <c r="M166">
        <v>6.3</v>
      </c>
      <c r="R166">
        <v>4</v>
      </c>
      <c r="S166" t="s">
        <v>46</v>
      </c>
      <c r="U166" t="s">
        <v>1088</v>
      </c>
      <c r="V166" s="8">
        <v>1.2789999999999999</v>
      </c>
      <c r="W166" s="8">
        <v>126.371</v>
      </c>
      <c r="X166">
        <v>170</v>
      </c>
      <c r="AF166">
        <v>1</v>
      </c>
      <c r="AJ166">
        <v>1</v>
      </c>
      <c r="AR166">
        <v>1</v>
      </c>
      <c r="AV166">
        <v>1</v>
      </c>
    </row>
    <row r="167" spans="1:48" x14ac:dyDescent="0.25">
      <c r="A167">
        <v>10365</v>
      </c>
      <c r="C167">
        <v>2016</v>
      </c>
      <c r="D167">
        <v>6</v>
      </c>
      <c r="E167">
        <v>1</v>
      </c>
      <c r="F167" s="6">
        <f>DATE(Tabela1[[#This Row],[YEAR]],Tabela1[[#This Row],[MONTH]],Tabela1[[#This Row],[DAY]])</f>
        <v>42522</v>
      </c>
      <c r="G167">
        <v>22</v>
      </c>
      <c r="H167">
        <v>56</v>
      </c>
      <c r="I167">
        <v>8</v>
      </c>
      <c r="J167" s="7">
        <f>TIME(Tabela1[[#This Row],[HOUR]],Tabela1[[#This Row],[MINUTE]],Tabela1[[#This Row],[SECOND]])</f>
        <v>0.95564814814814814</v>
      </c>
      <c r="K167">
        <v>50</v>
      </c>
      <c r="L167">
        <v>6.6</v>
      </c>
      <c r="M167">
        <v>6.6</v>
      </c>
      <c r="R167">
        <v>5</v>
      </c>
      <c r="S167" t="s">
        <v>46</v>
      </c>
      <c r="U167" t="s">
        <v>668</v>
      </c>
      <c r="V167" s="8">
        <v>-2.097</v>
      </c>
      <c r="W167" s="8">
        <v>100.66500000000001</v>
      </c>
      <c r="X167">
        <v>60</v>
      </c>
      <c r="Y167">
        <v>1</v>
      </c>
      <c r="Z167">
        <v>1</v>
      </c>
      <c r="AC167">
        <v>30</v>
      </c>
      <c r="AD167">
        <v>1</v>
      </c>
      <c r="AF167">
        <v>2</v>
      </c>
      <c r="AI167">
        <v>2663</v>
      </c>
      <c r="AJ167">
        <v>4</v>
      </c>
      <c r="AK167">
        <v>1</v>
      </c>
      <c r="AL167">
        <v>1</v>
      </c>
      <c r="AO167">
        <v>30</v>
      </c>
      <c r="AP167">
        <v>1</v>
      </c>
      <c r="AR167">
        <v>2</v>
      </c>
      <c r="AU167">
        <v>2663</v>
      </c>
      <c r="AV167">
        <v>4</v>
      </c>
    </row>
    <row r="168" spans="1:48" x14ac:dyDescent="0.25">
      <c r="A168">
        <v>10364</v>
      </c>
      <c r="C168">
        <v>2016</v>
      </c>
      <c r="D168">
        <v>5</v>
      </c>
      <c r="E168">
        <v>28</v>
      </c>
      <c r="F168" s="6">
        <f>DATE(Tabela1[[#This Row],[YEAR]],Tabela1[[#This Row],[MONTH]],Tabela1[[#This Row],[DAY]])</f>
        <v>42518</v>
      </c>
      <c r="G168">
        <v>23</v>
      </c>
      <c r="H168">
        <v>54</v>
      </c>
      <c r="I168">
        <v>38</v>
      </c>
      <c r="J168" s="7">
        <f>TIME(Tabela1[[#This Row],[HOUR]],Tabela1[[#This Row],[MINUTE]],Tabela1[[#This Row],[SECOND]])</f>
        <v>0.99627314814814805</v>
      </c>
      <c r="K168">
        <v>11</v>
      </c>
      <c r="L168">
        <v>5.4</v>
      </c>
      <c r="M168">
        <v>5.4</v>
      </c>
      <c r="R168">
        <v>5</v>
      </c>
      <c r="S168" t="s">
        <v>143</v>
      </c>
      <c r="U168" t="s">
        <v>1087</v>
      </c>
      <c r="V168" s="8">
        <v>36.430999999999997</v>
      </c>
      <c r="W168" s="8">
        <v>3.5169999999999999</v>
      </c>
      <c r="X168">
        <v>15</v>
      </c>
      <c r="AC168">
        <v>28</v>
      </c>
      <c r="AD168">
        <v>1</v>
      </c>
      <c r="AF168">
        <v>2</v>
      </c>
      <c r="AH168">
        <v>3</v>
      </c>
      <c r="AJ168">
        <v>1</v>
      </c>
      <c r="AO168">
        <v>28</v>
      </c>
      <c r="AP168">
        <v>1</v>
      </c>
      <c r="AR168">
        <v>2</v>
      </c>
      <c r="AT168">
        <v>3</v>
      </c>
      <c r="AV168">
        <v>1</v>
      </c>
    </row>
    <row r="169" spans="1:48" x14ac:dyDescent="0.25">
      <c r="A169">
        <v>10181</v>
      </c>
      <c r="C169">
        <v>2016</v>
      </c>
      <c r="D169">
        <v>5</v>
      </c>
      <c r="E169">
        <v>18</v>
      </c>
      <c r="F169" s="6">
        <f>DATE(Tabela1[[#This Row],[YEAR]],Tabela1[[#This Row],[MONTH]],Tabela1[[#This Row],[DAY]])</f>
        <v>42508</v>
      </c>
      <c r="G169">
        <v>16</v>
      </c>
      <c r="H169">
        <v>47</v>
      </c>
      <c r="I169">
        <v>26</v>
      </c>
      <c r="J169" s="7">
        <f>TIME(Tabela1[[#This Row],[HOUR]],Tabela1[[#This Row],[MINUTE]],Tabela1[[#This Row],[SECOND]])</f>
        <v>0.69960648148148152</v>
      </c>
      <c r="K169">
        <v>30</v>
      </c>
      <c r="L169">
        <v>6.9</v>
      </c>
      <c r="M169">
        <v>6.9</v>
      </c>
      <c r="R169">
        <v>4</v>
      </c>
      <c r="S169" t="s">
        <v>167</v>
      </c>
      <c r="U169" t="s">
        <v>1086</v>
      </c>
      <c r="V169" s="8">
        <v>0.495</v>
      </c>
      <c r="W169" s="8">
        <v>-79.616</v>
      </c>
      <c r="X169">
        <v>160</v>
      </c>
      <c r="Y169">
        <v>1</v>
      </c>
      <c r="Z169">
        <v>1</v>
      </c>
      <c r="AC169">
        <v>162</v>
      </c>
      <c r="AD169">
        <v>3</v>
      </c>
      <c r="AF169">
        <v>1</v>
      </c>
      <c r="AH169">
        <v>1</v>
      </c>
      <c r="AI169">
        <v>32</v>
      </c>
      <c r="AJ169">
        <v>1</v>
      </c>
      <c r="AK169">
        <v>1</v>
      </c>
      <c r="AL169">
        <v>1</v>
      </c>
      <c r="AO169">
        <v>162</v>
      </c>
      <c r="AP169">
        <v>3</v>
      </c>
      <c r="AR169">
        <v>1</v>
      </c>
      <c r="AT169">
        <v>1</v>
      </c>
      <c r="AU169">
        <v>32</v>
      </c>
      <c r="AV169">
        <v>1</v>
      </c>
    </row>
    <row r="170" spans="1:48" x14ac:dyDescent="0.25">
      <c r="A170">
        <v>10178</v>
      </c>
      <c r="C170">
        <v>2016</v>
      </c>
      <c r="D170">
        <v>5</v>
      </c>
      <c r="E170">
        <v>11</v>
      </c>
      <c r="F170" s="6">
        <f>DATE(Tabela1[[#This Row],[YEAR]],Tabela1[[#This Row],[MONTH]],Tabela1[[#This Row],[DAY]])</f>
        <v>42501</v>
      </c>
      <c r="G170">
        <v>1</v>
      </c>
      <c r="H170">
        <v>15</v>
      </c>
      <c r="I170">
        <v>22</v>
      </c>
      <c r="J170" s="7">
        <f>TIME(Tabela1[[#This Row],[HOUR]],Tabela1[[#This Row],[MINUTE]],Tabela1[[#This Row],[SECOND]])</f>
        <v>5.2337962962962968E-2</v>
      </c>
      <c r="K170">
        <v>8</v>
      </c>
      <c r="L170">
        <v>5.2</v>
      </c>
      <c r="M170">
        <v>5.2</v>
      </c>
      <c r="S170" t="s">
        <v>72</v>
      </c>
      <c r="U170" t="s">
        <v>112</v>
      </c>
      <c r="V170" s="8">
        <v>32.021999999999998</v>
      </c>
      <c r="W170" s="8">
        <v>95.027000000000001</v>
      </c>
      <c r="X170">
        <v>40</v>
      </c>
      <c r="AC170">
        <v>60</v>
      </c>
      <c r="AD170">
        <v>2</v>
      </c>
      <c r="AF170">
        <v>1</v>
      </c>
      <c r="AH170">
        <v>1</v>
      </c>
      <c r="AO170">
        <v>60</v>
      </c>
      <c r="AP170">
        <v>2</v>
      </c>
      <c r="AR170">
        <v>1</v>
      </c>
      <c r="AT170">
        <v>1</v>
      </c>
    </row>
    <row r="171" spans="1:48" x14ac:dyDescent="0.25">
      <c r="A171">
        <v>10179</v>
      </c>
      <c r="B171" t="s">
        <v>53</v>
      </c>
      <c r="C171">
        <v>2016</v>
      </c>
      <c r="D171">
        <v>4</v>
      </c>
      <c r="E171">
        <v>28</v>
      </c>
      <c r="F171" s="6">
        <f>DATE(Tabela1[[#This Row],[YEAR]],Tabela1[[#This Row],[MONTH]],Tabela1[[#This Row],[DAY]])</f>
        <v>42488</v>
      </c>
      <c r="G171">
        <v>19</v>
      </c>
      <c r="H171">
        <v>33</v>
      </c>
      <c r="I171">
        <v>7</v>
      </c>
      <c r="J171" s="7">
        <f>TIME(Tabela1[[#This Row],[HOUR]],Tabela1[[#This Row],[MINUTE]],Tabela1[[#This Row],[SECOND]])</f>
        <v>0.81466435185185182</v>
      </c>
      <c r="K171">
        <v>24</v>
      </c>
      <c r="L171">
        <v>7</v>
      </c>
      <c r="M171">
        <v>7</v>
      </c>
      <c r="S171" t="s">
        <v>80</v>
      </c>
      <c r="U171" t="s">
        <v>367</v>
      </c>
      <c r="V171" s="8">
        <v>-16.042999999999999</v>
      </c>
      <c r="W171" s="8">
        <v>167.37899999999999</v>
      </c>
      <c r="X171">
        <v>170</v>
      </c>
    </row>
    <row r="172" spans="1:48" x14ac:dyDescent="0.25">
      <c r="A172">
        <v>10176</v>
      </c>
      <c r="B172" t="s">
        <v>53</v>
      </c>
      <c r="C172">
        <v>2016</v>
      </c>
      <c r="D172">
        <v>4</v>
      </c>
      <c r="E172">
        <v>16</v>
      </c>
      <c r="F172" s="6">
        <f>DATE(Tabela1[[#This Row],[YEAR]],Tabela1[[#This Row],[MONTH]],Tabela1[[#This Row],[DAY]])</f>
        <v>42476</v>
      </c>
      <c r="G172">
        <v>23</v>
      </c>
      <c r="H172">
        <v>58</v>
      </c>
      <c r="I172" t="s">
        <v>187</v>
      </c>
      <c r="J172" s="7" t="e">
        <f>TIME(Tabela1[[#This Row],[HOUR]],Tabela1[[#This Row],[MINUTE]],Tabela1[[#This Row],[SECOND]])</f>
        <v>#VALUE!</v>
      </c>
      <c r="K172">
        <v>17</v>
      </c>
      <c r="L172">
        <v>7.8</v>
      </c>
      <c r="M172">
        <v>7.8</v>
      </c>
      <c r="R172">
        <v>8</v>
      </c>
      <c r="S172" t="s">
        <v>167</v>
      </c>
      <c r="U172" t="s">
        <v>1777</v>
      </c>
      <c r="V172" s="8">
        <v>0.35</v>
      </c>
      <c r="W172" s="8">
        <v>-80.16</v>
      </c>
      <c r="X172">
        <v>160</v>
      </c>
      <c r="Y172">
        <v>663</v>
      </c>
      <c r="Z172">
        <v>3</v>
      </c>
      <c r="AA172">
        <v>9</v>
      </c>
      <c r="AB172">
        <v>1</v>
      </c>
      <c r="AC172">
        <v>6274</v>
      </c>
      <c r="AD172">
        <v>4</v>
      </c>
      <c r="AE172">
        <v>3300</v>
      </c>
      <c r="AF172">
        <v>4</v>
      </c>
      <c r="AG172">
        <v>6998</v>
      </c>
      <c r="AH172">
        <v>4</v>
      </c>
      <c r="AI172">
        <v>29672</v>
      </c>
      <c r="AJ172">
        <v>4</v>
      </c>
      <c r="AK172">
        <v>663</v>
      </c>
      <c r="AL172">
        <v>3</v>
      </c>
      <c r="AM172">
        <v>9</v>
      </c>
      <c r="AN172">
        <v>1</v>
      </c>
      <c r="AO172">
        <v>6274</v>
      </c>
      <c r="AP172">
        <v>4</v>
      </c>
      <c r="AQ172">
        <v>3300</v>
      </c>
      <c r="AR172">
        <v>4</v>
      </c>
      <c r="AS172">
        <v>6998</v>
      </c>
      <c r="AT172">
        <v>4</v>
      </c>
      <c r="AU172">
        <v>29672</v>
      </c>
      <c r="AV172">
        <v>4</v>
      </c>
    </row>
    <row r="173" spans="1:48" x14ac:dyDescent="0.25">
      <c r="A173">
        <v>10177</v>
      </c>
      <c r="C173">
        <v>2016</v>
      </c>
      <c r="D173">
        <v>4</v>
      </c>
      <c r="E173">
        <v>15</v>
      </c>
      <c r="F173" s="6">
        <f>DATE(Tabela1[[#This Row],[YEAR]],Tabela1[[#This Row],[MONTH]],Tabela1[[#This Row],[DAY]])</f>
        <v>42475</v>
      </c>
      <c r="G173">
        <v>16</v>
      </c>
      <c r="H173">
        <v>25</v>
      </c>
      <c r="I173">
        <v>22</v>
      </c>
      <c r="J173" s="7">
        <f>TIME(Tabela1[[#This Row],[HOUR]],Tabela1[[#This Row],[MINUTE]],Tabela1[[#This Row],[SECOND]])</f>
        <v>0.68428240740740742</v>
      </c>
      <c r="K173">
        <v>10</v>
      </c>
      <c r="L173">
        <v>7</v>
      </c>
      <c r="M173">
        <v>7</v>
      </c>
      <c r="R173">
        <v>8</v>
      </c>
      <c r="S173" t="s">
        <v>69</v>
      </c>
      <c r="U173" t="s">
        <v>1776</v>
      </c>
      <c r="V173" s="8">
        <v>32.790999999999997</v>
      </c>
      <c r="W173" s="8">
        <v>130.75399999999999</v>
      </c>
      <c r="X173">
        <v>30</v>
      </c>
      <c r="Y173">
        <v>50</v>
      </c>
      <c r="Z173">
        <v>1</v>
      </c>
      <c r="AC173">
        <v>1500</v>
      </c>
      <c r="AD173">
        <v>4</v>
      </c>
      <c r="AE173">
        <v>20000</v>
      </c>
      <c r="AF173">
        <v>4</v>
      </c>
      <c r="AG173">
        <v>80000</v>
      </c>
      <c r="AH173">
        <v>4</v>
      </c>
      <c r="AK173">
        <v>50</v>
      </c>
      <c r="AL173">
        <v>1</v>
      </c>
      <c r="AO173">
        <v>1500</v>
      </c>
      <c r="AP173">
        <v>4</v>
      </c>
      <c r="AQ173">
        <v>20000</v>
      </c>
      <c r="AR173">
        <v>4</v>
      </c>
      <c r="AS173">
        <v>80000</v>
      </c>
      <c r="AT173">
        <v>4</v>
      </c>
    </row>
    <row r="174" spans="1:48" x14ac:dyDescent="0.25">
      <c r="A174">
        <v>10363</v>
      </c>
      <c r="C174">
        <v>2016</v>
      </c>
      <c r="D174">
        <v>4</v>
      </c>
      <c r="E174">
        <v>13</v>
      </c>
      <c r="F174" s="6">
        <f>DATE(Tabela1[[#This Row],[YEAR]],Tabela1[[#This Row],[MONTH]],Tabela1[[#This Row],[DAY]])</f>
        <v>42473</v>
      </c>
      <c r="G174">
        <v>13</v>
      </c>
      <c r="H174">
        <v>55</v>
      </c>
      <c r="I174">
        <v>8</v>
      </c>
      <c r="J174" s="7">
        <f>TIME(Tabela1[[#This Row],[HOUR]],Tabela1[[#This Row],[MINUTE]],Tabela1[[#This Row],[SECOND]])</f>
        <v>0.57995370370370369</v>
      </c>
      <c r="K174">
        <v>136</v>
      </c>
      <c r="L174">
        <v>6.9</v>
      </c>
      <c r="M174">
        <v>6.9</v>
      </c>
      <c r="R174">
        <v>5</v>
      </c>
      <c r="S174" t="s">
        <v>141</v>
      </c>
      <c r="U174" t="s">
        <v>1085</v>
      </c>
      <c r="V174" s="8">
        <v>23.094000000000001</v>
      </c>
      <c r="W174" s="8">
        <v>94.864999999999995</v>
      </c>
      <c r="X174">
        <v>60</v>
      </c>
      <c r="Y174">
        <v>2</v>
      </c>
      <c r="Z174">
        <v>1</v>
      </c>
      <c r="AC174">
        <v>170</v>
      </c>
      <c r="AD174">
        <v>3</v>
      </c>
      <c r="AF174">
        <v>2</v>
      </c>
      <c r="AI174">
        <v>4</v>
      </c>
      <c r="AJ174">
        <v>1</v>
      </c>
      <c r="AK174">
        <v>2</v>
      </c>
      <c r="AL174">
        <v>1</v>
      </c>
      <c r="AO174">
        <v>170</v>
      </c>
      <c r="AP174">
        <v>3</v>
      </c>
      <c r="AR174">
        <v>2</v>
      </c>
      <c r="AU174">
        <v>4</v>
      </c>
      <c r="AV174">
        <v>1</v>
      </c>
    </row>
    <row r="175" spans="1:48" x14ac:dyDescent="0.25">
      <c r="A175">
        <v>10186</v>
      </c>
      <c r="C175">
        <v>2016</v>
      </c>
      <c r="D175">
        <v>4</v>
      </c>
      <c r="E175">
        <v>10</v>
      </c>
      <c r="F175" s="6">
        <f>DATE(Tabela1[[#This Row],[YEAR]],Tabela1[[#This Row],[MONTH]],Tabela1[[#This Row],[DAY]])</f>
        <v>42470</v>
      </c>
      <c r="G175">
        <v>10</v>
      </c>
      <c r="H175">
        <v>29</v>
      </c>
      <c r="I175">
        <v>12</v>
      </c>
      <c r="J175" s="7">
        <f>TIME(Tabela1[[#This Row],[HOUR]],Tabela1[[#This Row],[MINUTE]],Tabela1[[#This Row],[SECOND]])</f>
        <v>0.43694444444444441</v>
      </c>
      <c r="K175">
        <v>212</v>
      </c>
      <c r="L175">
        <v>6.6</v>
      </c>
      <c r="M175">
        <v>6.6</v>
      </c>
      <c r="R175">
        <v>5</v>
      </c>
      <c r="S175" t="s">
        <v>88</v>
      </c>
      <c r="U175" t="s">
        <v>1084</v>
      </c>
      <c r="V175" s="8">
        <v>36.472999999999999</v>
      </c>
      <c r="W175" s="8">
        <v>71.131</v>
      </c>
      <c r="X175">
        <v>40</v>
      </c>
      <c r="Y175">
        <v>6</v>
      </c>
      <c r="Z175">
        <v>1</v>
      </c>
      <c r="AC175">
        <v>5</v>
      </c>
      <c r="AD175">
        <v>1</v>
      </c>
      <c r="AF175">
        <v>1</v>
      </c>
      <c r="AI175">
        <v>20</v>
      </c>
      <c r="AJ175">
        <v>1</v>
      </c>
      <c r="AK175">
        <v>6</v>
      </c>
      <c r="AL175">
        <v>1</v>
      </c>
      <c r="AO175">
        <v>5</v>
      </c>
      <c r="AP175">
        <v>1</v>
      </c>
      <c r="AR175">
        <v>1</v>
      </c>
      <c r="AU175">
        <v>20</v>
      </c>
      <c r="AV175">
        <v>1</v>
      </c>
    </row>
    <row r="176" spans="1:48" x14ac:dyDescent="0.25">
      <c r="A176">
        <v>10175</v>
      </c>
      <c r="B176" t="s">
        <v>53</v>
      </c>
      <c r="C176">
        <v>2016</v>
      </c>
      <c r="D176">
        <v>3</v>
      </c>
      <c r="E176">
        <v>2</v>
      </c>
      <c r="F176" s="6">
        <f>DATE(Tabela1[[#This Row],[YEAR]],Tabela1[[#This Row],[MONTH]],Tabela1[[#This Row],[DAY]])</f>
        <v>42431</v>
      </c>
      <c r="G176">
        <v>12</v>
      </c>
      <c r="H176">
        <v>49</v>
      </c>
      <c r="I176">
        <v>11</v>
      </c>
      <c r="J176" s="7">
        <f>TIME(Tabela1[[#This Row],[HOUR]],Tabela1[[#This Row],[MINUTE]],Tabela1[[#This Row],[SECOND]])</f>
        <v>0.53415509259259253</v>
      </c>
      <c r="K176">
        <v>24</v>
      </c>
      <c r="L176">
        <v>7.8</v>
      </c>
      <c r="M176">
        <v>7.8</v>
      </c>
      <c r="R176">
        <v>5</v>
      </c>
      <c r="S176" t="s">
        <v>46</v>
      </c>
      <c r="U176" t="s">
        <v>1083</v>
      </c>
      <c r="V176" s="8">
        <v>-4.952</v>
      </c>
      <c r="W176" s="8">
        <v>94.33</v>
      </c>
      <c r="X176">
        <v>60</v>
      </c>
    </row>
    <row r="177" spans="1:48" x14ac:dyDescent="0.25">
      <c r="A177">
        <v>10174</v>
      </c>
      <c r="C177">
        <v>2016</v>
      </c>
      <c r="D177">
        <v>2</v>
      </c>
      <c r="E177">
        <v>5</v>
      </c>
      <c r="F177" s="6">
        <f>DATE(Tabela1[[#This Row],[YEAR]],Tabela1[[#This Row],[MONTH]],Tabela1[[#This Row],[DAY]])</f>
        <v>42405</v>
      </c>
      <c r="G177">
        <v>19</v>
      </c>
      <c r="H177">
        <v>57</v>
      </c>
      <c r="I177">
        <v>6</v>
      </c>
      <c r="J177" s="7">
        <f>TIME(Tabela1[[#This Row],[HOUR]],Tabela1[[#This Row],[MINUTE]],Tabela1[[#This Row],[SECOND]])</f>
        <v>0.8313194444444445</v>
      </c>
      <c r="K177">
        <v>10</v>
      </c>
      <c r="L177">
        <v>6.4</v>
      </c>
      <c r="M177">
        <v>6.4</v>
      </c>
      <c r="R177">
        <v>7</v>
      </c>
      <c r="S177" t="s">
        <v>82</v>
      </c>
      <c r="U177" t="s">
        <v>1082</v>
      </c>
      <c r="V177" s="8">
        <v>22.97</v>
      </c>
      <c r="W177" s="8">
        <v>120.46</v>
      </c>
      <c r="X177">
        <v>30</v>
      </c>
      <c r="Y177">
        <v>117</v>
      </c>
      <c r="Z177">
        <v>3</v>
      </c>
      <c r="AC177">
        <v>525</v>
      </c>
      <c r="AD177">
        <v>3</v>
      </c>
      <c r="AE177">
        <v>700</v>
      </c>
      <c r="AF177">
        <v>4</v>
      </c>
      <c r="AH177">
        <v>1</v>
      </c>
      <c r="AJ177">
        <v>1</v>
      </c>
      <c r="AK177">
        <v>117</v>
      </c>
      <c r="AL177">
        <v>3</v>
      </c>
      <c r="AO177">
        <v>525</v>
      </c>
      <c r="AP177">
        <v>3</v>
      </c>
      <c r="AQ177">
        <v>700</v>
      </c>
      <c r="AR177">
        <v>4</v>
      </c>
      <c r="AT177">
        <v>1</v>
      </c>
      <c r="AV177">
        <v>1</v>
      </c>
    </row>
    <row r="178" spans="1:48" x14ac:dyDescent="0.25">
      <c r="A178">
        <v>10173</v>
      </c>
      <c r="C178">
        <v>2016</v>
      </c>
      <c r="D178">
        <v>1</v>
      </c>
      <c r="E178">
        <v>25</v>
      </c>
      <c r="F178" s="6">
        <f>DATE(Tabela1[[#This Row],[YEAR]],Tabela1[[#This Row],[MONTH]],Tabela1[[#This Row],[DAY]])</f>
        <v>42394</v>
      </c>
      <c r="G178">
        <v>4</v>
      </c>
      <c r="H178">
        <v>23</v>
      </c>
      <c r="I178">
        <v>13</v>
      </c>
      <c r="J178" s="7">
        <f>TIME(Tabela1[[#This Row],[HOUR]],Tabela1[[#This Row],[MINUTE]],Tabela1[[#This Row],[SECOND]])</f>
        <v>0.18278935185185186</v>
      </c>
      <c r="K178">
        <v>12</v>
      </c>
      <c r="L178">
        <v>6.3</v>
      </c>
      <c r="M178">
        <v>6.3</v>
      </c>
      <c r="R178">
        <v>6</v>
      </c>
      <c r="S178" t="s">
        <v>671</v>
      </c>
      <c r="U178" t="s">
        <v>1081</v>
      </c>
      <c r="V178" s="8">
        <v>35.649000000000001</v>
      </c>
      <c r="W178" s="8">
        <v>-3.6819999999999999</v>
      </c>
      <c r="X178">
        <v>15</v>
      </c>
      <c r="Y178">
        <v>1</v>
      </c>
      <c r="Z178">
        <v>1</v>
      </c>
      <c r="AC178">
        <v>26</v>
      </c>
      <c r="AD178">
        <v>1</v>
      </c>
      <c r="AF178">
        <v>1</v>
      </c>
      <c r="AH178">
        <v>1</v>
      </c>
      <c r="AJ178">
        <v>1</v>
      </c>
      <c r="AK178">
        <v>1</v>
      </c>
      <c r="AL178">
        <v>1</v>
      </c>
      <c r="AO178">
        <v>26</v>
      </c>
      <c r="AP178">
        <v>1</v>
      </c>
      <c r="AR178">
        <v>1</v>
      </c>
      <c r="AT178">
        <v>1</v>
      </c>
      <c r="AV178">
        <v>1</v>
      </c>
    </row>
    <row r="179" spans="1:48" x14ac:dyDescent="0.25">
      <c r="A179">
        <v>10172</v>
      </c>
      <c r="C179">
        <v>2016</v>
      </c>
      <c r="D179">
        <v>1</v>
      </c>
      <c r="E179">
        <v>24</v>
      </c>
      <c r="F179" s="6">
        <f>DATE(Tabela1[[#This Row],[YEAR]],Tabela1[[#This Row],[MONTH]],Tabela1[[#This Row],[DAY]])</f>
        <v>42393</v>
      </c>
      <c r="G179">
        <v>10</v>
      </c>
      <c r="H179">
        <v>30</v>
      </c>
      <c r="I179">
        <v>56</v>
      </c>
      <c r="J179" s="7">
        <f>TIME(Tabela1[[#This Row],[HOUR]],Tabela1[[#This Row],[MINUTE]],Tabela1[[#This Row],[SECOND]])</f>
        <v>0.43814814814814818</v>
      </c>
      <c r="K179">
        <v>126</v>
      </c>
      <c r="L179">
        <v>7.1</v>
      </c>
      <c r="M179">
        <v>7.1</v>
      </c>
      <c r="R179">
        <v>6</v>
      </c>
      <c r="S179" t="s">
        <v>49</v>
      </c>
      <c r="T179" t="s">
        <v>54</v>
      </c>
      <c r="U179" t="s">
        <v>1080</v>
      </c>
      <c r="V179" s="8">
        <v>59.658000000000001</v>
      </c>
      <c r="W179" s="8">
        <v>-153.452</v>
      </c>
      <c r="X179">
        <v>150</v>
      </c>
      <c r="AF179">
        <v>1</v>
      </c>
      <c r="AG179">
        <v>4</v>
      </c>
      <c r="AH179">
        <v>1</v>
      </c>
      <c r="AR179">
        <v>1</v>
      </c>
      <c r="AS179">
        <v>4</v>
      </c>
      <c r="AT179">
        <v>1</v>
      </c>
    </row>
    <row r="180" spans="1:48" x14ac:dyDescent="0.25">
      <c r="A180">
        <v>10171</v>
      </c>
      <c r="C180">
        <v>2016</v>
      </c>
      <c r="D180">
        <v>1</v>
      </c>
      <c r="E180">
        <v>16</v>
      </c>
      <c r="F180" s="6">
        <f>DATE(Tabela1[[#This Row],[YEAR]],Tabela1[[#This Row],[MONTH]],Tabela1[[#This Row],[DAY]])</f>
        <v>42385</v>
      </c>
      <c r="G180">
        <v>23</v>
      </c>
      <c r="H180">
        <v>22</v>
      </c>
      <c r="I180">
        <v>4</v>
      </c>
      <c r="J180" s="7">
        <f>TIME(Tabela1[[#This Row],[HOUR]],Tabela1[[#This Row],[MINUTE]],Tabela1[[#This Row],[SECOND]])</f>
        <v>0.97365740740740747</v>
      </c>
      <c r="K180">
        <v>4</v>
      </c>
      <c r="L180">
        <v>5.6</v>
      </c>
      <c r="M180">
        <v>5.6</v>
      </c>
      <c r="R180">
        <v>3</v>
      </c>
      <c r="S180" t="s">
        <v>46</v>
      </c>
      <c r="U180" t="s">
        <v>1775</v>
      </c>
      <c r="V180" s="8">
        <v>-3.8730000000000002</v>
      </c>
      <c r="W180" s="8">
        <v>127.229</v>
      </c>
      <c r="X180">
        <v>170</v>
      </c>
      <c r="Y180">
        <v>1</v>
      </c>
      <c r="Z180">
        <v>1</v>
      </c>
      <c r="AC180">
        <v>22</v>
      </c>
      <c r="AD180">
        <v>1</v>
      </c>
      <c r="AF180">
        <v>1</v>
      </c>
      <c r="AI180">
        <v>230</v>
      </c>
      <c r="AJ180">
        <v>3</v>
      </c>
      <c r="AK180">
        <v>1</v>
      </c>
      <c r="AL180">
        <v>1</v>
      </c>
      <c r="AO180">
        <v>22</v>
      </c>
      <c r="AP180">
        <v>1</v>
      </c>
      <c r="AR180">
        <v>1</v>
      </c>
      <c r="AU180">
        <v>230</v>
      </c>
      <c r="AV180">
        <v>3</v>
      </c>
    </row>
    <row r="181" spans="1:48" x14ac:dyDescent="0.25">
      <c r="A181">
        <v>10170</v>
      </c>
      <c r="C181">
        <v>2016</v>
      </c>
      <c r="D181">
        <v>1</v>
      </c>
      <c r="E181">
        <v>3</v>
      </c>
      <c r="F181" s="6">
        <f>DATE(Tabela1[[#This Row],[YEAR]],Tabela1[[#This Row],[MONTH]],Tabela1[[#This Row],[DAY]])</f>
        <v>42372</v>
      </c>
      <c r="G181">
        <v>23</v>
      </c>
      <c r="H181">
        <v>5</v>
      </c>
      <c r="I181">
        <v>27</v>
      </c>
      <c r="J181" s="7">
        <f>TIME(Tabela1[[#This Row],[HOUR]],Tabela1[[#This Row],[MINUTE]],Tabela1[[#This Row],[SECOND]])</f>
        <v>0.96211805555555552</v>
      </c>
      <c r="K181">
        <v>55</v>
      </c>
      <c r="L181">
        <v>6.7</v>
      </c>
      <c r="M181">
        <v>6.7</v>
      </c>
      <c r="R181">
        <v>7</v>
      </c>
      <c r="S181" t="s">
        <v>132</v>
      </c>
      <c r="U181" t="s">
        <v>1079</v>
      </c>
      <c r="V181" s="8">
        <v>24.803999999999998</v>
      </c>
      <c r="W181" s="8">
        <v>93.650999999999996</v>
      </c>
      <c r="X181">
        <v>60</v>
      </c>
      <c r="Y181">
        <v>13</v>
      </c>
      <c r="Z181">
        <v>1</v>
      </c>
      <c r="AC181">
        <v>100</v>
      </c>
      <c r="AD181">
        <v>2</v>
      </c>
      <c r="AE181">
        <v>75</v>
      </c>
      <c r="AF181">
        <v>4</v>
      </c>
      <c r="AJ181">
        <v>2</v>
      </c>
      <c r="AK181">
        <v>13</v>
      </c>
      <c r="AL181">
        <v>1</v>
      </c>
      <c r="AO181">
        <v>100</v>
      </c>
      <c r="AP181">
        <v>2</v>
      </c>
      <c r="AQ181">
        <v>75</v>
      </c>
      <c r="AR181">
        <v>4</v>
      </c>
      <c r="AV181">
        <v>2</v>
      </c>
    </row>
    <row r="182" spans="1:48" x14ac:dyDescent="0.25">
      <c r="A182">
        <v>10169</v>
      </c>
      <c r="C182">
        <v>2015</v>
      </c>
      <c r="D182">
        <v>12</v>
      </c>
      <c r="E182">
        <v>25</v>
      </c>
      <c r="F182" s="6">
        <f>DATE(Tabela1[[#This Row],[YEAR]],Tabela1[[#This Row],[MONTH]],Tabela1[[#This Row],[DAY]])</f>
        <v>42363</v>
      </c>
      <c r="G182">
        <v>19</v>
      </c>
      <c r="H182">
        <v>14</v>
      </c>
      <c r="I182">
        <v>19</v>
      </c>
      <c r="J182" s="7">
        <f>TIME(Tabela1[[#This Row],[HOUR]],Tabela1[[#This Row],[MINUTE]],Tabela1[[#This Row],[SECOND]])</f>
        <v>0.80160879629629633</v>
      </c>
      <c r="K182">
        <v>206</v>
      </c>
      <c r="L182">
        <v>6.3</v>
      </c>
      <c r="M182">
        <v>6.3</v>
      </c>
      <c r="R182">
        <v>5</v>
      </c>
      <c r="S182" t="s">
        <v>88</v>
      </c>
      <c r="U182" t="s">
        <v>1078</v>
      </c>
      <c r="V182" s="8">
        <v>36.494</v>
      </c>
      <c r="W182" s="8">
        <v>71.126000000000005</v>
      </c>
      <c r="X182">
        <v>40</v>
      </c>
      <c r="Y182">
        <v>4</v>
      </c>
      <c r="Z182">
        <v>1</v>
      </c>
      <c r="AC182">
        <v>97</v>
      </c>
      <c r="AD182">
        <v>2</v>
      </c>
      <c r="AF182">
        <v>1</v>
      </c>
      <c r="AH182">
        <v>1</v>
      </c>
      <c r="AJ182">
        <v>1</v>
      </c>
      <c r="AK182">
        <v>4</v>
      </c>
      <c r="AL182">
        <v>1</v>
      </c>
      <c r="AO182">
        <v>97</v>
      </c>
      <c r="AP182">
        <v>2</v>
      </c>
      <c r="AR182">
        <v>1</v>
      </c>
      <c r="AT182">
        <v>1</v>
      </c>
      <c r="AV182">
        <v>1</v>
      </c>
    </row>
    <row r="183" spans="1:48" x14ac:dyDescent="0.25">
      <c r="A183">
        <v>10350</v>
      </c>
      <c r="C183">
        <v>2015</v>
      </c>
      <c r="D183">
        <v>12</v>
      </c>
      <c r="E183">
        <v>17</v>
      </c>
      <c r="F183" s="6">
        <f>DATE(Tabela1[[#This Row],[YEAR]],Tabela1[[#This Row],[MONTH]],Tabela1[[#This Row],[DAY]])</f>
        <v>42355</v>
      </c>
      <c r="G183">
        <v>19</v>
      </c>
      <c r="H183">
        <v>49</v>
      </c>
      <c r="I183">
        <v>5</v>
      </c>
      <c r="J183" s="7">
        <f>TIME(Tabela1[[#This Row],[HOUR]],Tabela1[[#This Row],[MINUTE]],Tabela1[[#This Row],[SECOND]])</f>
        <v>0.82575231481481481</v>
      </c>
      <c r="K183">
        <v>85</v>
      </c>
      <c r="L183">
        <v>6.6</v>
      </c>
      <c r="M183">
        <v>6.6</v>
      </c>
      <c r="R183">
        <v>5</v>
      </c>
      <c r="S183" t="s">
        <v>97</v>
      </c>
      <c r="U183" t="s">
        <v>1077</v>
      </c>
      <c r="V183" s="8">
        <v>15.802</v>
      </c>
      <c r="W183" s="8">
        <v>-93.632999999999996</v>
      </c>
      <c r="X183">
        <v>150</v>
      </c>
      <c r="Y183">
        <v>2</v>
      </c>
      <c r="Z183">
        <v>1</v>
      </c>
      <c r="AK183">
        <v>2</v>
      </c>
      <c r="AL183">
        <v>1</v>
      </c>
    </row>
    <row r="184" spans="1:48" x14ac:dyDescent="0.25">
      <c r="A184">
        <v>10168</v>
      </c>
      <c r="C184">
        <v>2015</v>
      </c>
      <c r="D184">
        <v>12</v>
      </c>
      <c r="E184">
        <v>7</v>
      </c>
      <c r="F184" s="6">
        <f>DATE(Tabela1[[#This Row],[YEAR]],Tabela1[[#This Row],[MONTH]],Tabela1[[#This Row],[DAY]])</f>
        <v>42345</v>
      </c>
      <c r="G184">
        <v>7</v>
      </c>
      <c r="H184">
        <v>51</v>
      </c>
      <c r="I184">
        <v>35</v>
      </c>
      <c r="J184" s="7">
        <f>TIME(Tabela1[[#This Row],[HOUR]],Tabela1[[#This Row],[MINUTE]],Tabela1[[#This Row],[SECOND]])</f>
        <v>0.32748842592592592</v>
      </c>
      <c r="K184">
        <v>22</v>
      </c>
      <c r="L184">
        <v>7.2</v>
      </c>
      <c r="M184">
        <v>7.2</v>
      </c>
      <c r="R184">
        <v>3</v>
      </c>
      <c r="S184" t="s">
        <v>188</v>
      </c>
      <c r="U184" t="s">
        <v>188</v>
      </c>
      <c r="V184" s="8">
        <v>38.210999999999999</v>
      </c>
      <c r="W184" s="8">
        <v>72.78</v>
      </c>
      <c r="X184">
        <v>40</v>
      </c>
      <c r="Y184">
        <v>2</v>
      </c>
      <c r="Z184">
        <v>1</v>
      </c>
      <c r="AD184">
        <v>3</v>
      </c>
      <c r="AE184">
        <v>5</v>
      </c>
      <c r="AF184">
        <v>2</v>
      </c>
      <c r="AG184">
        <v>500</v>
      </c>
      <c r="AH184">
        <v>3</v>
      </c>
      <c r="AJ184">
        <v>3</v>
      </c>
      <c r="AK184">
        <v>2</v>
      </c>
      <c r="AL184">
        <v>1</v>
      </c>
      <c r="AP184">
        <v>3</v>
      </c>
      <c r="AQ184">
        <v>5</v>
      </c>
      <c r="AR184">
        <v>2</v>
      </c>
      <c r="AS184">
        <v>500</v>
      </c>
      <c r="AT184">
        <v>3</v>
      </c>
      <c r="AV184">
        <v>3</v>
      </c>
    </row>
    <row r="185" spans="1:48" x14ac:dyDescent="0.25">
      <c r="A185">
        <v>10166</v>
      </c>
      <c r="C185">
        <v>2015</v>
      </c>
      <c r="D185">
        <v>11</v>
      </c>
      <c r="E185">
        <v>24</v>
      </c>
      <c r="F185" s="6">
        <f>DATE(Tabela1[[#This Row],[YEAR]],Tabela1[[#This Row],[MONTH]],Tabela1[[#This Row],[DAY]])</f>
        <v>42332</v>
      </c>
      <c r="G185">
        <v>22</v>
      </c>
      <c r="H185">
        <v>45</v>
      </c>
      <c r="I185" t="s">
        <v>187</v>
      </c>
      <c r="J185" s="7" t="e">
        <f>TIME(Tabela1[[#This Row],[HOUR]],Tabela1[[#This Row],[MINUTE]],Tabela1[[#This Row],[SECOND]])</f>
        <v>#VALUE!</v>
      </c>
      <c r="K185">
        <v>636</v>
      </c>
      <c r="L185">
        <v>7.6</v>
      </c>
      <c r="M185">
        <v>7.6</v>
      </c>
      <c r="R185">
        <v>4</v>
      </c>
      <c r="S185" t="s">
        <v>67</v>
      </c>
      <c r="U185" t="s">
        <v>1076</v>
      </c>
      <c r="V185" s="8">
        <v>-10.77</v>
      </c>
      <c r="W185" s="8">
        <v>-71.41</v>
      </c>
      <c r="X185">
        <v>160</v>
      </c>
    </row>
    <row r="186" spans="1:48" x14ac:dyDescent="0.25">
      <c r="A186">
        <v>10165</v>
      </c>
      <c r="C186">
        <v>2015</v>
      </c>
      <c r="D186">
        <v>11</v>
      </c>
      <c r="E186">
        <v>24</v>
      </c>
      <c r="F186" s="6">
        <f>DATE(Tabela1[[#This Row],[YEAR]],Tabela1[[#This Row],[MONTH]],Tabela1[[#This Row],[DAY]])</f>
        <v>42332</v>
      </c>
      <c r="G186">
        <v>22</v>
      </c>
      <c r="H186">
        <v>50</v>
      </c>
      <c r="I186" t="s">
        <v>187</v>
      </c>
      <c r="J186" s="7" t="e">
        <f>TIME(Tabela1[[#This Row],[HOUR]],Tabela1[[#This Row],[MINUTE]],Tabela1[[#This Row],[SECOND]])</f>
        <v>#VALUE!</v>
      </c>
      <c r="K186">
        <v>606</v>
      </c>
      <c r="L186">
        <v>7.6</v>
      </c>
      <c r="M186">
        <v>7.6</v>
      </c>
      <c r="R186">
        <v>4</v>
      </c>
      <c r="S186" t="s">
        <v>67</v>
      </c>
      <c r="U186" t="s">
        <v>1076</v>
      </c>
      <c r="V186" s="8">
        <v>-10.07</v>
      </c>
      <c r="W186" s="8">
        <v>-70.98</v>
      </c>
      <c r="X186">
        <v>160</v>
      </c>
    </row>
    <row r="187" spans="1:48" x14ac:dyDescent="0.25">
      <c r="A187">
        <v>10345</v>
      </c>
      <c r="C187">
        <v>2015</v>
      </c>
      <c r="D187">
        <v>11</v>
      </c>
      <c r="E187">
        <v>22</v>
      </c>
      <c r="F187" s="6">
        <f>DATE(Tabela1[[#This Row],[YEAR]],Tabela1[[#This Row],[MONTH]],Tabela1[[#This Row],[DAY]])</f>
        <v>42330</v>
      </c>
      <c r="G187">
        <v>20</v>
      </c>
      <c r="H187">
        <v>38</v>
      </c>
      <c r="I187">
        <v>5</v>
      </c>
      <c r="J187" s="7">
        <f>TIME(Tabela1[[#This Row],[HOUR]],Tabela1[[#This Row],[MINUTE]],Tabela1[[#This Row],[SECOND]])</f>
        <v>0.85978009259259258</v>
      </c>
      <c r="K187">
        <v>5</v>
      </c>
      <c r="L187">
        <v>5.0999999999999996</v>
      </c>
      <c r="M187">
        <v>5.0999999999999996</v>
      </c>
      <c r="R187">
        <v>4</v>
      </c>
      <c r="S187" t="s">
        <v>120</v>
      </c>
      <c r="U187" t="s">
        <v>1072</v>
      </c>
      <c r="V187" s="8">
        <v>8.48</v>
      </c>
      <c r="W187" s="8">
        <v>-71.42</v>
      </c>
      <c r="X187">
        <v>160</v>
      </c>
      <c r="Y187">
        <v>1</v>
      </c>
      <c r="Z187">
        <v>1</v>
      </c>
      <c r="AC187">
        <v>3</v>
      </c>
      <c r="AD187">
        <v>1</v>
      </c>
      <c r="AF187">
        <v>1</v>
      </c>
      <c r="AI187">
        <v>6</v>
      </c>
      <c r="AJ187">
        <v>1</v>
      </c>
      <c r="AK187">
        <v>1</v>
      </c>
      <c r="AL187">
        <v>1</v>
      </c>
      <c r="AO187">
        <v>3</v>
      </c>
      <c r="AP187">
        <v>1</v>
      </c>
      <c r="AR187">
        <v>1</v>
      </c>
      <c r="AU187">
        <v>6</v>
      </c>
      <c r="AV187">
        <v>1</v>
      </c>
    </row>
    <row r="188" spans="1:48" x14ac:dyDescent="0.25">
      <c r="A188">
        <v>10164</v>
      </c>
      <c r="B188" t="s">
        <v>53</v>
      </c>
      <c r="C188">
        <v>2015</v>
      </c>
      <c r="D188">
        <v>11</v>
      </c>
      <c r="E188">
        <v>17</v>
      </c>
      <c r="F188" s="6">
        <f>DATE(Tabela1[[#This Row],[YEAR]],Tabela1[[#This Row],[MONTH]],Tabela1[[#This Row],[DAY]])</f>
        <v>42325</v>
      </c>
      <c r="G188">
        <v>7</v>
      </c>
      <c r="H188">
        <v>10</v>
      </c>
      <c r="I188">
        <v>3</v>
      </c>
      <c r="J188" s="7">
        <f>TIME(Tabela1[[#This Row],[HOUR]],Tabela1[[#This Row],[MINUTE]],Tabela1[[#This Row],[SECOND]])</f>
        <v>0.29864583333333333</v>
      </c>
      <c r="K188">
        <v>11</v>
      </c>
      <c r="L188">
        <v>6.5</v>
      </c>
      <c r="M188">
        <v>6.5</v>
      </c>
      <c r="S188" t="s">
        <v>93</v>
      </c>
      <c r="U188" t="s">
        <v>1774</v>
      </c>
      <c r="V188" s="8">
        <v>38.67</v>
      </c>
      <c r="W188" s="8">
        <v>20.6</v>
      </c>
      <c r="X188">
        <v>130</v>
      </c>
      <c r="Y188">
        <v>2</v>
      </c>
      <c r="Z188">
        <v>1</v>
      </c>
      <c r="AC188">
        <v>4</v>
      </c>
      <c r="AD188">
        <v>1</v>
      </c>
      <c r="AF188">
        <v>2</v>
      </c>
      <c r="AG188">
        <v>1</v>
      </c>
      <c r="AH188">
        <v>1</v>
      </c>
      <c r="AJ188">
        <v>2</v>
      </c>
      <c r="AK188">
        <v>2</v>
      </c>
      <c r="AL188">
        <v>1</v>
      </c>
      <c r="AO188">
        <v>4</v>
      </c>
      <c r="AP188">
        <v>1</v>
      </c>
      <c r="AR188">
        <v>2</v>
      </c>
      <c r="AS188">
        <v>1</v>
      </c>
      <c r="AT188">
        <v>1</v>
      </c>
      <c r="AV188">
        <v>2</v>
      </c>
    </row>
    <row r="189" spans="1:48" x14ac:dyDescent="0.25">
      <c r="A189">
        <v>10344</v>
      </c>
      <c r="C189">
        <v>2015</v>
      </c>
      <c r="D189">
        <v>11</v>
      </c>
      <c r="E189">
        <v>17</v>
      </c>
      <c r="F189" s="6">
        <f>DATE(Tabela1[[#This Row],[YEAR]],Tabela1[[#This Row],[MONTH]],Tabela1[[#This Row],[DAY]])</f>
        <v>42325</v>
      </c>
      <c r="G189">
        <v>17</v>
      </c>
      <c r="H189">
        <v>29</v>
      </c>
      <c r="I189">
        <v>29</v>
      </c>
      <c r="J189" s="7">
        <f>TIME(Tabela1[[#This Row],[HOUR]],Tabela1[[#This Row],[MINUTE]],Tabela1[[#This Row],[SECOND]])</f>
        <v>0.72880787037037031</v>
      </c>
      <c r="K189">
        <v>18</v>
      </c>
      <c r="L189">
        <v>5.6</v>
      </c>
      <c r="M189">
        <v>5.6</v>
      </c>
      <c r="R189">
        <v>5</v>
      </c>
      <c r="S189" t="s">
        <v>442</v>
      </c>
      <c r="U189" t="s">
        <v>1075</v>
      </c>
      <c r="V189" s="8">
        <v>40.375999999999998</v>
      </c>
      <c r="W189" s="8">
        <v>73.203999999999994</v>
      </c>
      <c r="X189">
        <v>40</v>
      </c>
      <c r="AF189">
        <v>2</v>
      </c>
      <c r="AG189">
        <v>200</v>
      </c>
      <c r="AH189">
        <v>3</v>
      </c>
      <c r="AI189">
        <v>800</v>
      </c>
      <c r="AJ189">
        <v>3</v>
      </c>
      <c r="AR189">
        <v>2</v>
      </c>
      <c r="AS189">
        <v>200</v>
      </c>
      <c r="AT189">
        <v>3</v>
      </c>
      <c r="AU189">
        <v>800</v>
      </c>
      <c r="AV189">
        <v>3</v>
      </c>
    </row>
    <row r="190" spans="1:48" x14ac:dyDescent="0.25">
      <c r="A190">
        <v>10163</v>
      </c>
      <c r="B190" t="s">
        <v>53</v>
      </c>
      <c r="C190">
        <v>2015</v>
      </c>
      <c r="D190">
        <v>11</v>
      </c>
      <c r="E190">
        <v>13</v>
      </c>
      <c r="F190" s="6">
        <f>DATE(Tabela1[[#This Row],[YEAR]],Tabela1[[#This Row],[MONTH]],Tabela1[[#This Row],[DAY]])</f>
        <v>42321</v>
      </c>
      <c r="G190">
        <v>20</v>
      </c>
      <c r="H190">
        <v>51</v>
      </c>
      <c r="I190">
        <v>3</v>
      </c>
      <c r="J190" s="7">
        <f>TIME(Tabela1[[#This Row],[HOUR]],Tabela1[[#This Row],[MINUTE]],Tabela1[[#This Row],[SECOND]])</f>
        <v>0.86878472222222225</v>
      </c>
      <c r="K190">
        <v>12</v>
      </c>
      <c r="L190">
        <v>6.7</v>
      </c>
      <c r="M190">
        <v>6.7</v>
      </c>
      <c r="R190">
        <v>4</v>
      </c>
      <c r="S190" t="s">
        <v>69</v>
      </c>
      <c r="U190" t="s">
        <v>1074</v>
      </c>
      <c r="V190" s="8">
        <v>31.001000000000001</v>
      </c>
      <c r="W190" s="8">
        <v>128.87299999999999</v>
      </c>
      <c r="X190">
        <v>30</v>
      </c>
    </row>
    <row r="191" spans="1:48" x14ac:dyDescent="0.25">
      <c r="A191">
        <v>10162</v>
      </c>
      <c r="B191" t="s">
        <v>53</v>
      </c>
      <c r="C191">
        <v>2015</v>
      </c>
      <c r="D191">
        <v>11</v>
      </c>
      <c r="E191">
        <v>11</v>
      </c>
      <c r="F191" s="6">
        <f>DATE(Tabela1[[#This Row],[YEAR]],Tabela1[[#This Row],[MONTH]],Tabela1[[#This Row],[DAY]])</f>
        <v>42319</v>
      </c>
      <c r="G191">
        <v>1</v>
      </c>
      <c r="H191">
        <v>54</v>
      </c>
      <c r="I191">
        <v>37</v>
      </c>
      <c r="J191" s="7">
        <f>TIME(Tabela1[[#This Row],[HOUR]],Tabela1[[#This Row],[MINUTE]],Tabela1[[#This Row],[SECOND]])</f>
        <v>7.9594907407407406E-2</v>
      </c>
      <c r="K191">
        <v>10</v>
      </c>
      <c r="L191">
        <v>6.9</v>
      </c>
      <c r="M191">
        <v>6.9</v>
      </c>
      <c r="R191">
        <v>7</v>
      </c>
      <c r="S191" t="s">
        <v>61</v>
      </c>
      <c r="U191" t="s">
        <v>1073</v>
      </c>
      <c r="V191" s="8">
        <v>-29.439</v>
      </c>
      <c r="W191" s="8">
        <v>-72.105000000000004</v>
      </c>
      <c r="X191">
        <v>160</v>
      </c>
    </row>
    <row r="192" spans="1:48" x14ac:dyDescent="0.25">
      <c r="A192">
        <v>10161</v>
      </c>
      <c r="C192">
        <v>2015</v>
      </c>
      <c r="D192">
        <v>11</v>
      </c>
      <c r="E192">
        <v>7</v>
      </c>
      <c r="F192" s="6">
        <f>DATE(Tabela1[[#This Row],[YEAR]],Tabela1[[#This Row],[MONTH]],Tabela1[[#This Row],[DAY]])</f>
        <v>42315</v>
      </c>
      <c r="G192">
        <v>6</v>
      </c>
      <c r="H192">
        <v>58</v>
      </c>
      <c r="I192">
        <v>30</v>
      </c>
      <c r="J192" s="7">
        <f>TIME(Tabela1[[#This Row],[HOUR]],Tabela1[[#This Row],[MINUTE]],Tabela1[[#This Row],[SECOND]])</f>
        <v>0.29062499999999997</v>
      </c>
      <c r="K192">
        <v>14</v>
      </c>
      <c r="L192">
        <v>5.3</v>
      </c>
      <c r="M192">
        <v>5.3</v>
      </c>
      <c r="S192" t="s">
        <v>120</v>
      </c>
      <c r="U192" t="s">
        <v>1072</v>
      </c>
      <c r="V192" s="8">
        <v>8.4770000000000003</v>
      </c>
      <c r="W192" s="8">
        <v>-71.364999999999995</v>
      </c>
      <c r="X192">
        <v>160</v>
      </c>
      <c r="Y192">
        <v>1</v>
      </c>
      <c r="Z192">
        <v>1</v>
      </c>
      <c r="AF192">
        <v>1</v>
      </c>
      <c r="AG192">
        <v>33</v>
      </c>
      <c r="AH192">
        <v>1</v>
      </c>
      <c r="AI192">
        <v>83</v>
      </c>
      <c r="AJ192">
        <v>2</v>
      </c>
      <c r="AK192">
        <v>1</v>
      </c>
      <c r="AL192">
        <v>1</v>
      </c>
      <c r="AR192">
        <v>1</v>
      </c>
      <c r="AS192">
        <v>33</v>
      </c>
      <c r="AT192">
        <v>1</v>
      </c>
      <c r="AU192">
        <v>83</v>
      </c>
      <c r="AV192">
        <v>2</v>
      </c>
    </row>
    <row r="193" spans="1:48" x14ac:dyDescent="0.25">
      <c r="A193">
        <v>10343</v>
      </c>
      <c r="C193">
        <v>2015</v>
      </c>
      <c r="D193">
        <v>11</v>
      </c>
      <c r="E193">
        <v>4</v>
      </c>
      <c r="F193" s="6">
        <f>DATE(Tabela1[[#This Row],[YEAR]],Tabela1[[#This Row],[MONTH]],Tabela1[[#This Row],[DAY]])</f>
        <v>42312</v>
      </c>
      <c r="G193">
        <v>3</v>
      </c>
      <c r="H193">
        <v>44</v>
      </c>
      <c r="I193">
        <v>19</v>
      </c>
      <c r="J193" s="7">
        <f>TIME(Tabela1[[#This Row],[HOUR]],Tabela1[[#This Row],[MINUTE]],Tabela1[[#This Row],[SECOND]])</f>
        <v>0.15577546296296296</v>
      </c>
      <c r="K193">
        <v>20</v>
      </c>
      <c r="L193">
        <v>6.5</v>
      </c>
      <c r="M193">
        <v>6.5</v>
      </c>
      <c r="R193">
        <v>5</v>
      </c>
      <c r="S193" t="s">
        <v>46</v>
      </c>
      <c r="U193" t="s">
        <v>1071</v>
      </c>
      <c r="V193" s="8">
        <v>-8.3379999999999992</v>
      </c>
      <c r="W193" s="8">
        <v>124.875</v>
      </c>
      <c r="X193">
        <v>60</v>
      </c>
      <c r="AE193">
        <v>9</v>
      </c>
      <c r="AF193">
        <v>3</v>
      </c>
      <c r="AI193">
        <v>1468</v>
      </c>
      <c r="AJ193">
        <v>4</v>
      </c>
      <c r="AQ193">
        <v>9</v>
      </c>
      <c r="AR193">
        <v>3</v>
      </c>
      <c r="AU193">
        <v>1468</v>
      </c>
      <c r="AV193">
        <v>4</v>
      </c>
    </row>
    <row r="194" spans="1:48" x14ac:dyDescent="0.25">
      <c r="A194">
        <v>10159</v>
      </c>
      <c r="C194">
        <v>2015</v>
      </c>
      <c r="D194">
        <v>10</v>
      </c>
      <c r="E194">
        <v>26</v>
      </c>
      <c r="F194" s="6">
        <f>DATE(Tabela1[[#This Row],[YEAR]],Tabela1[[#This Row],[MONTH]],Tabela1[[#This Row],[DAY]])</f>
        <v>42303</v>
      </c>
      <c r="G194">
        <v>9</v>
      </c>
      <c r="H194">
        <v>9</v>
      </c>
      <c r="I194">
        <v>56</v>
      </c>
      <c r="J194" s="7">
        <f>TIME(Tabela1[[#This Row],[HOUR]],Tabela1[[#This Row],[MINUTE]],Tabela1[[#This Row],[SECOND]])</f>
        <v>0.3818981481481481</v>
      </c>
      <c r="K194">
        <v>231</v>
      </c>
      <c r="L194">
        <v>7.5</v>
      </c>
      <c r="M194">
        <v>7.5</v>
      </c>
      <c r="R194">
        <v>7</v>
      </c>
      <c r="S194" t="s">
        <v>88</v>
      </c>
      <c r="U194" t="s">
        <v>1070</v>
      </c>
      <c r="V194" s="8">
        <v>36.524000000000001</v>
      </c>
      <c r="W194" s="8">
        <v>70.367999999999995</v>
      </c>
      <c r="X194">
        <v>40</v>
      </c>
      <c r="Y194">
        <v>399</v>
      </c>
      <c r="Z194">
        <v>3</v>
      </c>
      <c r="AC194">
        <v>1770</v>
      </c>
      <c r="AD194">
        <v>4</v>
      </c>
      <c r="AE194">
        <v>109</v>
      </c>
      <c r="AF194">
        <v>4</v>
      </c>
      <c r="AG194">
        <v>29230</v>
      </c>
      <c r="AH194">
        <v>4</v>
      </c>
      <c r="AI194">
        <v>79893</v>
      </c>
      <c r="AJ194">
        <v>4</v>
      </c>
      <c r="AK194">
        <v>399</v>
      </c>
      <c r="AL194">
        <v>3</v>
      </c>
      <c r="AO194">
        <v>1770</v>
      </c>
      <c r="AP194">
        <v>4</v>
      </c>
      <c r="AQ194">
        <v>109</v>
      </c>
      <c r="AR194">
        <v>4</v>
      </c>
      <c r="AS194">
        <v>29230</v>
      </c>
      <c r="AT194">
        <v>4</v>
      </c>
      <c r="AU194">
        <v>79893</v>
      </c>
      <c r="AV194">
        <v>4</v>
      </c>
    </row>
    <row r="195" spans="1:48" x14ac:dyDescent="0.25">
      <c r="A195">
        <v>10160</v>
      </c>
      <c r="C195">
        <v>2015</v>
      </c>
      <c r="D195">
        <v>10</v>
      </c>
      <c r="E195">
        <v>17</v>
      </c>
      <c r="F195" s="6">
        <f>DATE(Tabela1[[#This Row],[YEAR]],Tabela1[[#This Row],[MONTH]],Tabela1[[#This Row],[DAY]])</f>
        <v>42294</v>
      </c>
      <c r="G195">
        <v>11</v>
      </c>
      <c r="H195">
        <v>33</v>
      </c>
      <c r="I195" t="s">
        <v>187</v>
      </c>
      <c r="J195" s="7" t="e">
        <f>TIME(Tabela1[[#This Row],[HOUR]],Tabela1[[#This Row],[MINUTE]],Tabela1[[#This Row],[SECOND]])</f>
        <v>#VALUE!</v>
      </c>
      <c r="K195">
        <v>33</v>
      </c>
      <c r="L195">
        <v>5.8</v>
      </c>
      <c r="M195">
        <v>5.8</v>
      </c>
      <c r="R195">
        <v>7</v>
      </c>
      <c r="S195" t="s">
        <v>123</v>
      </c>
      <c r="U195" t="s">
        <v>1069</v>
      </c>
      <c r="V195" s="8">
        <v>-25.442</v>
      </c>
      <c r="W195" s="8">
        <v>-64.632000000000005</v>
      </c>
      <c r="X195">
        <v>160</v>
      </c>
      <c r="Y195">
        <v>2</v>
      </c>
      <c r="Z195">
        <v>1</v>
      </c>
      <c r="AC195">
        <v>30</v>
      </c>
      <c r="AD195">
        <v>1</v>
      </c>
      <c r="AF195">
        <v>1</v>
      </c>
      <c r="AG195">
        <v>15</v>
      </c>
      <c r="AH195">
        <v>1</v>
      </c>
      <c r="AK195">
        <v>2</v>
      </c>
      <c r="AL195">
        <v>1</v>
      </c>
      <c r="AO195">
        <v>30</v>
      </c>
      <c r="AP195">
        <v>1</v>
      </c>
      <c r="AR195">
        <v>1</v>
      </c>
      <c r="AS195">
        <v>15</v>
      </c>
      <c r="AT195">
        <v>1</v>
      </c>
    </row>
    <row r="196" spans="1:48" x14ac:dyDescent="0.25">
      <c r="A196">
        <v>10158</v>
      </c>
      <c r="C196">
        <v>2015</v>
      </c>
      <c r="D196">
        <v>9</v>
      </c>
      <c r="E196">
        <v>24</v>
      </c>
      <c r="F196" s="6">
        <f>DATE(Tabela1[[#This Row],[YEAR]],Tabela1[[#This Row],[MONTH]],Tabela1[[#This Row],[DAY]])</f>
        <v>42271</v>
      </c>
      <c r="G196">
        <v>15</v>
      </c>
      <c r="H196">
        <v>53</v>
      </c>
      <c r="I196" t="s">
        <v>187</v>
      </c>
      <c r="J196" s="7" t="e">
        <f>TIME(Tabela1[[#This Row],[HOUR]],Tabela1[[#This Row],[MINUTE]],Tabela1[[#This Row],[SECOND]])</f>
        <v>#VALUE!</v>
      </c>
      <c r="K196">
        <v>10</v>
      </c>
      <c r="L196">
        <v>6.6</v>
      </c>
      <c r="M196">
        <v>6.6</v>
      </c>
      <c r="R196">
        <v>5</v>
      </c>
      <c r="S196" t="s">
        <v>46</v>
      </c>
      <c r="U196" t="s">
        <v>1068</v>
      </c>
      <c r="V196" s="8">
        <v>-0.59</v>
      </c>
      <c r="W196" s="8">
        <v>131.27000000000001</v>
      </c>
      <c r="X196">
        <v>170</v>
      </c>
      <c r="AC196">
        <v>62</v>
      </c>
      <c r="AD196">
        <v>2</v>
      </c>
      <c r="AF196">
        <v>2</v>
      </c>
      <c r="AI196">
        <v>260</v>
      </c>
      <c r="AJ196">
        <v>3</v>
      </c>
      <c r="AO196">
        <v>62</v>
      </c>
      <c r="AP196">
        <v>2</v>
      </c>
      <c r="AR196">
        <v>2</v>
      </c>
      <c r="AU196">
        <v>260</v>
      </c>
      <c r="AV196">
        <v>3</v>
      </c>
    </row>
    <row r="197" spans="1:48" x14ac:dyDescent="0.25">
      <c r="A197">
        <v>10156</v>
      </c>
      <c r="B197" t="s">
        <v>53</v>
      </c>
      <c r="C197">
        <v>2015</v>
      </c>
      <c r="D197">
        <v>9</v>
      </c>
      <c r="E197">
        <v>16</v>
      </c>
      <c r="F197" s="6">
        <f>DATE(Tabela1[[#This Row],[YEAR]],Tabela1[[#This Row],[MONTH]],Tabela1[[#This Row],[DAY]])</f>
        <v>42263</v>
      </c>
      <c r="G197">
        <v>22</v>
      </c>
      <c r="H197">
        <v>55</v>
      </c>
      <c r="I197">
        <v>26</v>
      </c>
      <c r="J197" s="7">
        <f>TIME(Tabela1[[#This Row],[HOUR]],Tabela1[[#This Row],[MINUTE]],Tabela1[[#This Row],[SECOND]])</f>
        <v>0.95516203703703706</v>
      </c>
      <c r="K197">
        <v>22</v>
      </c>
      <c r="L197">
        <v>8.3000000000000007</v>
      </c>
      <c r="M197">
        <v>8.3000000000000007</v>
      </c>
      <c r="R197">
        <v>9</v>
      </c>
      <c r="S197" t="s">
        <v>61</v>
      </c>
      <c r="U197" t="s">
        <v>62</v>
      </c>
      <c r="V197" s="8">
        <v>-31.573</v>
      </c>
      <c r="W197" s="8">
        <v>-71.674000000000007</v>
      </c>
      <c r="X197">
        <v>160</v>
      </c>
      <c r="Y197">
        <v>7</v>
      </c>
      <c r="Z197">
        <v>1</v>
      </c>
      <c r="AA197">
        <v>1</v>
      </c>
      <c r="AB197">
        <v>1</v>
      </c>
      <c r="AC197">
        <v>14</v>
      </c>
      <c r="AD197">
        <v>1</v>
      </c>
      <c r="AE197">
        <v>600</v>
      </c>
      <c r="AF197">
        <v>4</v>
      </c>
      <c r="AG197">
        <v>2305</v>
      </c>
      <c r="AH197">
        <v>4</v>
      </c>
      <c r="AI197">
        <v>10044</v>
      </c>
      <c r="AJ197">
        <v>4</v>
      </c>
      <c r="AK197">
        <v>15</v>
      </c>
      <c r="AL197">
        <v>1</v>
      </c>
      <c r="AM197">
        <v>1</v>
      </c>
      <c r="AN197">
        <v>1</v>
      </c>
      <c r="AO197">
        <v>14</v>
      </c>
      <c r="AP197">
        <v>1</v>
      </c>
      <c r="AQ197">
        <v>600</v>
      </c>
      <c r="AR197">
        <v>4</v>
      </c>
      <c r="AS197">
        <v>2305</v>
      </c>
      <c r="AT197">
        <v>4</v>
      </c>
      <c r="AU197">
        <v>10044</v>
      </c>
      <c r="AV197">
        <v>4</v>
      </c>
    </row>
    <row r="198" spans="1:48" x14ac:dyDescent="0.25">
      <c r="A198">
        <v>10341</v>
      </c>
      <c r="C198">
        <v>2015</v>
      </c>
      <c r="D198">
        <v>8</v>
      </c>
      <c r="E198">
        <v>9</v>
      </c>
      <c r="F198" s="6">
        <f>DATE(Tabela1[[#This Row],[YEAR]],Tabela1[[#This Row],[MONTH]],Tabela1[[#This Row],[DAY]])</f>
        <v>42225</v>
      </c>
      <c r="G198">
        <v>7</v>
      </c>
      <c r="H198">
        <v>5</v>
      </c>
      <c r="I198">
        <v>38</v>
      </c>
      <c r="J198" s="7">
        <f>TIME(Tabela1[[#This Row],[HOUR]],Tabela1[[#This Row],[MINUTE]],Tabela1[[#This Row],[SECOND]])</f>
        <v>0.2955787037037037</v>
      </c>
      <c r="K198">
        <v>10</v>
      </c>
      <c r="L198">
        <v>4.5</v>
      </c>
      <c r="M198">
        <v>4.5</v>
      </c>
      <c r="R198">
        <v>4</v>
      </c>
      <c r="S198" t="s">
        <v>294</v>
      </c>
      <c r="U198" t="s">
        <v>1067</v>
      </c>
      <c r="V198" s="8">
        <v>13.667999999999999</v>
      </c>
      <c r="W198" s="8">
        <v>-88.477999999999994</v>
      </c>
      <c r="X198">
        <v>100</v>
      </c>
      <c r="AC198">
        <v>4</v>
      </c>
      <c r="AD198">
        <v>1</v>
      </c>
      <c r="AF198">
        <v>2</v>
      </c>
      <c r="AI198">
        <v>92</v>
      </c>
      <c r="AJ198">
        <v>2</v>
      </c>
      <c r="AO198">
        <v>4</v>
      </c>
      <c r="AP198">
        <v>1</v>
      </c>
      <c r="AR198">
        <v>2</v>
      </c>
      <c r="AU198">
        <v>92</v>
      </c>
      <c r="AV198">
        <v>2</v>
      </c>
    </row>
    <row r="199" spans="1:48" x14ac:dyDescent="0.25">
      <c r="A199">
        <v>10148</v>
      </c>
      <c r="C199">
        <v>2015</v>
      </c>
      <c r="D199">
        <v>8</v>
      </c>
      <c r="E199">
        <v>7</v>
      </c>
      <c r="F199" s="6">
        <f>DATE(Tabela1[[#This Row],[YEAR]],Tabela1[[#This Row],[MONTH]],Tabela1[[#This Row],[DAY]])</f>
        <v>42223</v>
      </c>
      <c r="G199">
        <v>1</v>
      </c>
      <c r="H199">
        <v>25</v>
      </c>
      <c r="I199">
        <v>54</v>
      </c>
      <c r="J199" s="7">
        <f>TIME(Tabela1[[#This Row],[HOUR]],Tabela1[[#This Row],[MINUTE]],Tabela1[[#This Row],[SECOND]])</f>
        <v>5.9652777777777777E-2</v>
      </c>
      <c r="K199">
        <v>11</v>
      </c>
      <c r="L199">
        <v>5.8</v>
      </c>
      <c r="M199">
        <v>5.8</v>
      </c>
      <c r="R199">
        <v>4</v>
      </c>
      <c r="S199" t="s">
        <v>602</v>
      </c>
      <c r="U199" t="s">
        <v>1066</v>
      </c>
      <c r="V199" s="8">
        <v>-2.141</v>
      </c>
      <c r="W199" s="8">
        <v>28.896999999999998</v>
      </c>
      <c r="X199">
        <v>10</v>
      </c>
      <c r="Y199">
        <v>3</v>
      </c>
      <c r="Z199">
        <v>1</v>
      </c>
      <c r="AC199">
        <v>30</v>
      </c>
      <c r="AD199">
        <v>1</v>
      </c>
      <c r="AK199">
        <v>3</v>
      </c>
      <c r="AL199">
        <v>1</v>
      </c>
      <c r="AO199">
        <v>30</v>
      </c>
      <c r="AP199">
        <v>1</v>
      </c>
    </row>
    <row r="200" spans="1:48" x14ac:dyDescent="0.25">
      <c r="A200">
        <v>10150</v>
      </c>
      <c r="C200">
        <v>2015</v>
      </c>
      <c r="D200">
        <v>7</v>
      </c>
      <c r="E200">
        <v>29</v>
      </c>
      <c r="F200" s="6">
        <f>DATE(Tabela1[[#This Row],[YEAR]],Tabela1[[#This Row],[MONTH]],Tabela1[[#This Row],[DAY]])</f>
        <v>42214</v>
      </c>
      <c r="G200">
        <v>0</v>
      </c>
      <c r="H200">
        <v>11</v>
      </c>
      <c r="I200">
        <v>6</v>
      </c>
      <c r="J200" s="7">
        <f>TIME(Tabela1[[#This Row],[HOUR]],Tabela1[[#This Row],[MINUTE]],Tabela1[[#This Row],[SECOND]])</f>
        <v>7.7083333333333335E-3</v>
      </c>
      <c r="K200">
        <v>12</v>
      </c>
      <c r="L200">
        <v>5.9</v>
      </c>
      <c r="M200">
        <v>5.9</v>
      </c>
      <c r="R200">
        <v>3</v>
      </c>
      <c r="S200" t="s">
        <v>172</v>
      </c>
      <c r="U200" t="s">
        <v>1065</v>
      </c>
      <c r="V200" s="8">
        <v>8.2309999999999999</v>
      </c>
      <c r="W200" s="8">
        <v>-77.314999999999998</v>
      </c>
      <c r="X200">
        <v>100</v>
      </c>
      <c r="AC200">
        <v>6</v>
      </c>
      <c r="AD200">
        <v>1</v>
      </c>
      <c r="AF200">
        <v>1</v>
      </c>
      <c r="AI200">
        <v>45</v>
      </c>
      <c r="AJ200">
        <v>1</v>
      </c>
      <c r="AO200">
        <v>6</v>
      </c>
      <c r="AP200">
        <v>1</v>
      </c>
      <c r="AR200">
        <v>1</v>
      </c>
      <c r="AU200">
        <v>45</v>
      </c>
      <c r="AV200">
        <v>1</v>
      </c>
    </row>
    <row r="201" spans="1:48" x14ac:dyDescent="0.25">
      <c r="A201">
        <v>10149</v>
      </c>
      <c r="C201">
        <v>2015</v>
      </c>
      <c r="D201">
        <v>7</v>
      </c>
      <c r="E201">
        <v>27</v>
      </c>
      <c r="F201" s="6">
        <f>DATE(Tabela1[[#This Row],[YEAR]],Tabela1[[#This Row],[MONTH]],Tabela1[[#This Row],[DAY]])</f>
        <v>42212</v>
      </c>
      <c r="G201">
        <v>21</v>
      </c>
      <c r="H201">
        <v>42</v>
      </c>
      <c r="I201">
        <v>11</v>
      </c>
      <c r="J201" s="7">
        <f>TIME(Tabela1[[#This Row],[HOUR]],Tabela1[[#This Row],[MINUTE]],Tabela1[[#This Row],[SECOND]])</f>
        <v>0.90429398148148143</v>
      </c>
      <c r="K201">
        <v>48</v>
      </c>
      <c r="L201">
        <v>7</v>
      </c>
      <c r="M201">
        <v>7</v>
      </c>
      <c r="R201">
        <v>5</v>
      </c>
      <c r="S201" t="s">
        <v>46</v>
      </c>
      <c r="U201" t="s">
        <v>1064</v>
      </c>
      <c r="V201" s="8">
        <v>-2.629</v>
      </c>
      <c r="W201" s="8">
        <v>138.52799999999999</v>
      </c>
      <c r="X201">
        <v>170</v>
      </c>
      <c r="Y201">
        <v>1</v>
      </c>
      <c r="Z201">
        <v>1</v>
      </c>
      <c r="AF201">
        <v>1</v>
      </c>
      <c r="AG201">
        <v>1</v>
      </c>
      <c r="AH201">
        <v>1</v>
      </c>
      <c r="AI201">
        <v>6</v>
      </c>
      <c r="AJ201">
        <v>1</v>
      </c>
      <c r="AK201">
        <v>1</v>
      </c>
      <c r="AL201">
        <v>1</v>
      </c>
      <c r="AR201">
        <v>1</v>
      </c>
      <c r="AS201">
        <v>1</v>
      </c>
      <c r="AT201">
        <v>1</v>
      </c>
      <c r="AU201">
        <v>6</v>
      </c>
      <c r="AV201">
        <v>1</v>
      </c>
    </row>
    <row r="202" spans="1:48" x14ac:dyDescent="0.25">
      <c r="A202">
        <v>10157</v>
      </c>
      <c r="B202" t="s">
        <v>53</v>
      </c>
      <c r="C202">
        <v>2015</v>
      </c>
      <c r="D202">
        <v>7</v>
      </c>
      <c r="E202">
        <v>27</v>
      </c>
      <c r="F202" s="6">
        <f>DATE(Tabela1[[#This Row],[YEAR]],Tabela1[[#This Row],[MONTH]],Tabela1[[#This Row],[DAY]])</f>
        <v>42212</v>
      </c>
      <c r="G202">
        <v>4</v>
      </c>
      <c r="H202">
        <v>49</v>
      </c>
      <c r="I202" t="s">
        <v>187</v>
      </c>
      <c r="J202" s="7" t="e">
        <f>TIME(Tabela1[[#This Row],[HOUR]],Tabela1[[#This Row],[MINUTE]],Tabela1[[#This Row],[SECOND]])</f>
        <v>#VALUE!</v>
      </c>
      <c r="K202">
        <v>23</v>
      </c>
      <c r="L202">
        <v>6.9</v>
      </c>
      <c r="M202">
        <v>6.9</v>
      </c>
      <c r="S202" t="s">
        <v>49</v>
      </c>
      <c r="T202" t="s">
        <v>54</v>
      </c>
      <c r="U202" t="s">
        <v>224</v>
      </c>
      <c r="V202" s="8">
        <v>52.213999999999999</v>
      </c>
      <c r="W202" s="8">
        <v>-169.399</v>
      </c>
      <c r="X202">
        <v>150</v>
      </c>
    </row>
    <row r="203" spans="1:48" x14ac:dyDescent="0.25">
      <c r="A203">
        <v>10145</v>
      </c>
      <c r="C203">
        <v>2015</v>
      </c>
      <c r="D203">
        <v>7</v>
      </c>
      <c r="E203">
        <v>24</v>
      </c>
      <c r="F203" s="6">
        <f>DATE(Tabela1[[#This Row],[YEAR]],Tabela1[[#This Row],[MONTH]],Tabela1[[#This Row],[DAY]])</f>
        <v>42209</v>
      </c>
      <c r="G203">
        <v>20</v>
      </c>
      <c r="H203">
        <v>59</v>
      </c>
      <c r="I203">
        <v>12</v>
      </c>
      <c r="J203" s="7">
        <f>TIME(Tabela1[[#This Row],[HOUR]],Tabela1[[#This Row],[MINUTE]],Tabela1[[#This Row],[SECOND]])</f>
        <v>0.87444444444444447</v>
      </c>
      <c r="K203">
        <v>17</v>
      </c>
      <c r="L203">
        <v>5.0999999999999996</v>
      </c>
      <c r="M203">
        <v>5.0999999999999996</v>
      </c>
      <c r="R203">
        <v>5</v>
      </c>
      <c r="S203" t="s">
        <v>91</v>
      </c>
      <c r="U203" t="s">
        <v>1063</v>
      </c>
      <c r="V203" s="8">
        <v>33.856000000000002</v>
      </c>
      <c r="W203" s="8">
        <v>73.192999999999998</v>
      </c>
      <c r="X203">
        <v>60</v>
      </c>
      <c r="Y203">
        <v>3</v>
      </c>
      <c r="Z203">
        <v>1</v>
      </c>
      <c r="AC203">
        <v>1</v>
      </c>
      <c r="AD203">
        <v>1</v>
      </c>
      <c r="AF203">
        <v>1</v>
      </c>
      <c r="AG203">
        <v>3</v>
      </c>
      <c r="AH203">
        <v>1</v>
      </c>
      <c r="AK203">
        <v>3</v>
      </c>
      <c r="AL203">
        <v>1</v>
      </c>
      <c r="AO203">
        <v>1</v>
      </c>
      <c r="AP203">
        <v>1</v>
      </c>
      <c r="AR203">
        <v>1</v>
      </c>
      <c r="AS203">
        <v>3</v>
      </c>
      <c r="AT203">
        <v>1</v>
      </c>
    </row>
    <row r="204" spans="1:48" x14ac:dyDescent="0.25">
      <c r="A204">
        <v>10146</v>
      </c>
      <c r="B204" t="s">
        <v>53</v>
      </c>
      <c r="C204">
        <v>2015</v>
      </c>
      <c r="D204">
        <v>7</v>
      </c>
      <c r="E204">
        <v>18</v>
      </c>
      <c r="F204" s="6">
        <f>DATE(Tabela1[[#This Row],[YEAR]],Tabela1[[#This Row],[MONTH]],Tabela1[[#This Row],[DAY]])</f>
        <v>42203</v>
      </c>
      <c r="G204">
        <v>2</v>
      </c>
      <c r="H204">
        <v>28</v>
      </c>
      <c r="I204">
        <v>22</v>
      </c>
      <c r="J204" s="7">
        <f>TIME(Tabela1[[#This Row],[HOUR]],Tabela1[[#This Row],[MINUTE]],Tabela1[[#This Row],[SECOND]])</f>
        <v>0.10303240740740742</v>
      </c>
      <c r="K204">
        <v>11</v>
      </c>
      <c r="L204">
        <v>7</v>
      </c>
      <c r="M204">
        <v>7</v>
      </c>
      <c r="R204">
        <v>8</v>
      </c>
      <c r="S204" t="s">
        <v>116</v>
      </c>
      <c r="U204" t="s">
        <v>116</v>
      </c>
      <c r="V204" s="8">
        <v>-10.401</v>
      </c>
      <c r="W204" s="8">
        <v>165.14099999999999</v>
      </c>
      <c r="X204">
        <v>170</v>
      </c>
    </row>
    <row r="205" spans="1:48" x14ac:dyDescent="0.25">
      <c r="A205">
        <v>10147</v>
      </c>
      <c r="B205" t="s">
        <v>53</v>
      </c>
      <c r="C205">
        <v>2015</v>
      </c>
      <c r="D205">
        <v>7</v>
      </c>
      <c r="E205">
        <v>10</v>
      </c>
      <c r="F205" s="6">
        <f>DATE(Tabela1[[#This Row],[YEAR]],Tabela1[[#This Row],[MONTH]],Tabela1[[#This Row],[DAY]])</f>
        <v>42195</v>
      </c>
      <c r="G205">
        <v>4</v>
      </c>
      <c r="H205">
        <v>12</v>
      </c>
      <c r="I205">
        <v>54</v>
      </c>
      <c r="J205" s="7">
        <f>TIME(Tabela1[[#This Row],[HOUR]],Tabela1[[#This Row],[MINUTE]],Tabela1[[#This Row],[SECOND]])</f>
        <v>0.175625</v>
      </c>
      <c r="K205">
        <v>12</v>
      </c>
      <c r="L205">
        <v>6.7</v>
      </c>
      <c r="M205">
        <v>6.7</v>
      </c>
      <c r="S205" t="s">
        <v>116</v>
      </c>
      <c r="U205" t="s">
        <v>116</v>
      </c>
      <c r="V205" s="8">
        <v>-9.3070000000000004</v>
      </c>
      <c r="W205" s="8">
        <v>158.40299999999999</v>
      </c>
      <c r="X205">
        <v>170</v>
      </c>
    </row>
    <row r="206" spans="1:48" x14ac:dyDescent="0.25">
      <c r="A206">
        <v>10152</v>
      </c>
      <c r="C206">
        <v>2015</v>
      </c>
      <c r="D206">
        <v>7</v>
      </c>
      <c r="E206">
        <v>3</v>
      </c>
      <c r="F206" s="6">
        <f>DATE(Tabela1[[#This Row],[YEAR]],Tabela1[[#This Row],[MONTH]],Tabela1[[#This Row],[DAY]])</f>
        <v>42188</v>
      </c>
      <c r="G206">
        <v>1</v>
      </c>
      <c r="H206">
        <v>7</v>
      </c>
      <c r="I206">
        <v>1</v>
      </c>
      <c r="J206" s="7">
        <f>TIME(Tabela1[[#This Row],[HOUR]],Tabela1[[#This Row],[MINUTE]],Tabela1[[#This Row],[SECOND]])</f>
        <v>4.6539351851851853E-2</v>
      </c>
      <c r="K206">
        <v>10</v>
      </c>
      <c r="L206">
        <v>6.4</v>
      </c>
      <c r="M206">
        <v>6.4</v>
      </c>
      <c r="S206" t="s">
        <v>72</v>
      </c>
      <c r="U206" t="s">
        <v>1062</v>
      </c>
      <c r="V206" s="8">
        <v>37.6</v>
      </c>
      <c r="W206" s="8">
        <v>78.2</v>
      </c>
      <c r="X206">
        <v>40</v>
      </c>
      <c r="Y206">
        <v>3</v>
      </c>
      <c r="Z206">
        <v>1</v>
      </c>
      <c r="AC206">
        <v>263</v>
      </c>
      <c r="AD206">
        <v>3</v>
      </c>
      <c r="AF206">
        <v>3</v>
      </c>
      <c r="AG206">
        <v>3000</v>
      </c>
      <c r="AH206">
        <v>4</v>
      </c>
      <c r="AK206">
        <v>3</v>
      </c>
      <c r="AL206">
        <v>1</v>
      </c>
      <c r="AO206">
        <v>263</v>
      </c>
      <c r="AP206">
        <v>3</v>
      </c>
      <c r="AR206">
        <v>3</v>
      </c>
      <c r="AS206">
        <v>3000</v>
      </c>
      <c r="AT206">
        <v>4</v>
      </c>
    </row>
    <row r="207" spans="1:48" x14ac:dyDescent="0.25">
      <c r="A207">
        <v>10338</v>
      </c>
      <c r="C207">
        <v>2015</v>
      </c>
      <c r="D207">
        <v>7</v>
      </c>
      <c r="E207">
        <v>3</v>
      </c>
      <c r="F207" s="6">
        <f>DATE(Tabela1[[#This Row],[YEAR]],Tabela1[[#This Row],[MONTH]],Tabela1[[#This Row],[DAY]])</f>
        <v>42188</v>
      </c>
      <c r="G207">
        <v>6</v>
      </c>
      <c r="H207">
        <v>43</v>
      </c>
      <c r="I207">
        <v>54</v>
      </c>
      <c r="J207" s="7">
        <f>TIME(Tabela1[[#This Row],[HOUR]],Tabela1[[#This Row],[MINUTE]],Tabela1[[#This Row],[SECOND]])</f>
        <v>0.2804861111111111</v>
      </c>
      <c r="K207">
        <v>32</v>
      </c>
      <c r="L207">
        <v>6.1</v>
      </c>
      <c r="M207">
        <v>6.1</v>
      </c>
      <c r="S207" t="s">
        <v>85</v>
      </c>
      <c r="U207" t="s">
        <v>178</v>
      </c>
      <c r="V207" s="8">
        <v>10.169</v>
      </c>
      <c r="W207" s="8">
        <v>125.89100000000001</v>
      </c>
      <c r="X207">
        <v>170</v>
      </c>
      <c r="Y207">
        <v>1</v>
      </c>
      <c r="Z207">
        <v>1</v>
      </c>
      <c r="AK207">
        <v>1</v>
      </c>
      <c r="AL207">
        <v>1</v>
      </c>
    </row>
    <row r="208" spans="1:48" x14ac:dyDescent="0.25">
      <c r="A208">
        <v>10153</v>
      </c>
      <c r="C208">
        <v>2015</v>
      </c>
      <c r="D208">
        <v>6</v>
      </c>
      <c r="E208">
        <v>28</v>
      </c>
      <c r="F208" s="6">
        <f>DATE(Tabela1[[#This Row],[YEAR]],Tabela1[[#This Row],[MONTH]],Tabela1[[#This Row],[DAY]])</f>
        <v>42183</v>
      </c>
      <c r="G208">
        <v>1</v>
      </c>
      <c r="H208">
        <v>5</v>
      </c>
      <c r="I208">
        <v>56</v>
      </c>
      <c r="J208" s="7">
        <f>TIME(Tabela1[[#This Row],[HOUR]],Tabela1[[#This Row],[MINUTE]],Tabela1[[#This Row],[SECOND]])</f>
        <v>4.5787037037037036E-2</v>
      </c>
      <c r="K208">
        <v>26</v>
      </c>
      <c r="L208">
        <v>5.3</v>
      </c>
      <c r="M208">
        <v>5.3</v>
      </c>
      <c r="S208" t="s">
        <v>132</v>
      </c>
      <c r="U208" t="s">
        <v>1061</v>
      </c>
      <c r="V208" s="8">
        <v>26.638000000000002</v>
      </c>
      <c r="W208" s="8">
        <v>90.41</v>
      </c>
      <c r="X208">
        <v>60</v>
      </c>
      <c r="AC208">
        <v>2</v>
      </c>
      <c r="AD208">
        <v>1</v>
      </c>
      <c r="AJ208">
        <v>3</v>
      </c>
      <c r="AO208">
        <v>2</v>
      </c>
      <c r="AP208">
        <v>1</v>
      </c>
      <c r="AR208">
        <v>1</v>
      </c>
      <c r="AV208">
        <v>3</v>
      </c>
    </row>
    <row r="209" spans="1:48" x14ac:dyDescent="0.25">
      <c r="A209">
        <v>10151</v>
      </c>
      <c r="C209">
        <v>2015</v>
      </c>
      <c r="D209">
        <v>6</v>
      </c>
      <c r="E209">
        <v>4</v>
      </c>
      <c r="F209" s="6">
        <f>DATE(Tabela1[[#This Row],[YEAR]],Tabela1[[#This Row],[MONTH]],Tabela1[[#This Row],[DAY]])</f>
        <v>42159</v>
      </c>
      <c r="G209">
        <v>23</v>
      </c>
      <c r="H209">
        <v>16</v>
      </c>
      <c r="I209">
        <v>31</v>
      </c>
      <c r="J209" s="7">
        <f>TIME(Tabela1[[#This Row],[HOUR]],Tabela1[[#This Row],[MINUTE]],Tabela1[[#This Row],[SECOND]])</f>
        <v>0.96980324074074076</v>
      </c>
      <c r="K209">
        <v>10</v>
      </c>
      <c r="L209">
        <v>6</v>
      </c>
      <c r="M209">
        <v>6</v>
      </c>
      <c r="R209">
        <v>6</v>
      </c>
      <c r="S209" t="s">
        <v>175</v>
      </c>
      <c r="U209" t="s">
        <v>1245</v>
      </c>
      <c r="V209" s="8">
        <v>5.9870000000000001</v>
      </c>
      <c r="W209" s="8">
        <v>116.541</v>
      </c>
      <c r="X209">
        <v>170</v>
      </c>
      <c r="Y209">
        <v>18</v>
      </c>
      <c r="Z209">
        <v>1</v>
      </c>
      <c r="AD209">
        <v>2</v>
      </c>
      <c r="AF209">
        <v>1</v>
      </c>
      <c r="AI209">
        <v>23</v>
      </c>
      <c r="AJ209">
        <v>1</v>
      </c>
      <c r="AK209">
        <v>18</v>
      </c>
      <c r="AL209">
        <v>1</v>
      </c>
      <c r="AP209">
        <v>2</v>
      </c>
      <c r="AR209">
        <v>1</v>
      </c>
      <c r="AU209">
        <v>23</v>
      </c>
      <c r="AV209">
        <v>1</v>
      </c>
    </row>
    <row r="210" spans="1:48" x14ac:dyDescent="0.25">
      <c r="A210">
        <v>10143</v>
      </c>
      <c r="C210">
        <v>2015</v>
      </c>
      <c r="D210">
        <v>5</v>
      </c>
      <c r="E210">
        <v>30</v>
      </c>
      <c r="F210" s="6">
        <f>DATE(Tabela1[[#This Row],[YEAR]],Tabela1[[#This Row],[MONTH]],Tabela1[[#This Row],[DAY]])</f>
        <v>42154</v>
      </c>
      <c r="G210">
        <v>11</v>
      </c>
      <c r="H210">
        <v>23</v>
      </c>
      <c r="I210">
        <v>11</v>
      </c>
      <c r="J210" s="7">
        <f>TIME(Tabela1[[#This Row],[HOUR]],Tabela1[[#This Row],[MINUTE]],Tabela1[[#This Row],[SECOND]])</f>
        <v>0.47443287037037035</v>
      </c>
      <c r="K210">
        <v>664</v>
      </c>
      <c r="L210">
        <v>7.8</v>
      </c>
      <c r="M210">
        <v>7.8</v>
      </c>
      <c r="R210">
        <v>6</v>
      </c>
      <c r="S210" t="s">
        <v>69</v>
      </c>
      <c r="U210" t="s">
        <v>1060</v>
      </c>
      <c r="V210" s="8">
        <v>27.838999999999999</v>
      </c>
      <c r="W210" s="8">
        <v>140.49299999999999</v>
      </c>
      <c r="X210">
        <v>30</v>
      </c>
      <c r="AC210">
        <v>12</v>
      </c>
      <c r="AD210">
        <v>1</v>
      </c>
      <c r="AO210">
        <v>12</v>
      </c>
      <c r="AP210">
        <v>1</v>
      </c>
    </row>
    <row r="211" spans="1:48" x14ac:dyDescent="0.25">
      <c r="A211">
        <v>10141</v>
      </c>
      <c r="C211">
        <v>2015</v>
      </c>
      <c r="D211">
        <v>5</v>
      </c>
      <c r="E211">
        <v>12</v>
      </c>
      <c r="F211" s="6">
        <f>DATE(Tabela1[[#This Row],[YEAR]],Tabela1[[#This Row],[MONTH]],Tabela1[[#This Row],[DAY]])</f>
        <v>42136</v>
      </c>
      <c r="G211">
        <v>7</v>
      </c>
      <c r="H211">
        <v>6</v>
      </c>
      <c r="I211">
        <v>13</v>
      </c>
      <c r="J211" s="7">
        <f>TIME(Tabela1[[#This Row],[HOUR]],Tabela1[[#This Row],[MINUTE]],Tabela1[[#This Row],[SECOND]])</f>
        <v>0.29598379629629629</v>
      </c>
      <c r="K211">
        <v>15</v>
      </c>
      <c r="L211">
        <v>7.3</v>
      </c>
      <c r="M211">
        <v>7.3</v>
      </c>
      <c r="R211">
        <v>7</v>
      </c>
      <c r="S211" t="s">
        <v>261</v>
      </c>
      <c r="U211" t="s">
        <v>1059</v>
      </c>
      <c r="V211" s="8">
        <v>27.809000000000001</v>
      </c>
      <c r="W211" s="8">
        <v>86.066000000000003</v>
      </c>
      <c r="X211">
        <v>60</v>
      </c>
      <c r="Y211">
        <v>117</v>
      </c>
      <c r="Z211">
        <v>3</v>
      </c>
      <c r="AC211">
        <v>2800</v>
      </c>
      <c r="AD211">
        <v>4</v>
      </c>
      <c r="AF211">
        <v>2</v>
      </c>
      <c r="AH211">
        <v>2</v>
      </c>
      <c r="AK211">
        <v>117</v>
      </c>
      <c r="AL211">
        <v>3</v>
      </c>
      <c r="AO211">
        <v>2800</v>
      </c>
      <c r="AP211">
        <v>4</v>
      </c>
      <c r="AR211">
        <v>2</v>
      </c>
      <c r="AT211">
        <v>2</v>
      </c>
    </row>
    <row r="212" spans="1:48" x14ac:dyDescent="0.25">
      <c r="A212">
        <v>10139</v>
      </c>
      <c r="B212" t="s">
        <v>53</v>
      </c>
      <c r="C212">
        <v>2015</v>
      </c>
      <c r="D212">
        <v>5</v>
      </c>
      <c r="E212">
        <v>5</v>
      </c>
      <c r="F212" s="6">
        <f>DATE(Tabela1[[#This Row],[YEAR]],Tabela1[[#This Row],[MONTH]],Tabela1[[#This Row],[DAY]])</f>
        <v>42129</v>
      </c>
      <c r="G212">
        <v>1</v>
      </c>
      <c r="H212">
        <v>44</v>
      </c>
      <c r="I212">
        <v>38</v>
      </c>
      <c r="J212" s="7">
        <f>TIME(Tabela1[[#This Row],[HOUR]],Tabela1[[#This Row],[MINUTE]],Tabela1[[#This Row],[SECOND]])</f>
        <v>7.2662037037037039E-2</v>
      </c>
      <c r="K212">
        <v>55</v>
      </c>
      <c r="L212">
        <v>7.5</v>
      </c>
      <c r="M212">
        <v>7.5</v>
      </c>
      <c r="S212" t="s">
        <v>63</v>
      </c>
      <c r="U212" t="s">
        <v>63</v>
      </c>
      <c r="V212" s="8">
        <v>-5.4619999999999997</v>
      </c>
      <c r="W212" s="8">
        <v>151.875</v>
      </c>
      <c r="X212">
        <v>170</v>
      </c>
      <c r="AF212">
        <v>1</v>
      </c>
      <c r="AJ212">
        <v>1</v>
      </c>
      <c r="AR212">
        <v>1</v>
      </c>
      <c r="AV212">
        <v>1</v>
      </c>
    </row>
    <row r="213" spans="1:48" x14ac:dyDescent="0.25">
      <c r="A213">
        <v>10140</v>
      </c>
      <c r="B213" t="s">
        <v>53</v>
      </c>
      <c r="C213">
        <v>2015</v>
      </c>
      <c r="D213">
        <v>5</v>
      </c>
      <c r="E213">
        <v>2</v>
      </c>
      <c r="F213" s="6">
        <f>DATE(Tabela1[[#This Row],[YEAR]],Tabela1[[#This Row],[MONTH]],Tabela1[[#This Row],[DAY]])</f>
        <v>42126</v>
      </c>
      <c r="G213">
        <v>16</v>
      </c>
      <c r="H213">
        <v>51</v>
      </c>
      <c r="I213">
        <v>39</v>
      </c>
      <c r="J213" s="7">
        <f>TIME(Tabela1[[#This Row],[HOUR]],Tabela1[[#This Row],[MINUTE]],Tabela1[[#This Row],[SECOND]])</f>
        <v>0.70253472222222213</v>
      </c>
      <c r="K213">
        <v>10</v>
      </c>
      <c r="L213">
        <v>5.7</v>
      </c>
      <c r="M213">
        <v>5.7</v>
      </c>
      <c r="S213" t="s">
        <v>69</v>
      </c>
      <c r="U213" t="s">
        <v>1058</v>
      </c>
      <c r="V213" s="8">
        <v>31.529</v>
      </c>
      <c r="W213" s="8">
        <v>140.21299999999999</v>
      </c>
      <c r="X213">
        <v>30</v>
      </c>
    </row>
    <row r="214" spans="1:48" x14ac:dyDescent="0.25">
      <c r="A214">
        <v>10134</v>
      </c>
      <c r="C214">
        <v>2015</v>
      </c>
      <c r="D214">
        <v>4</v>
      </c>
      <c r="E214">
        <v>25</v>
      </c>
      <c r="F214" s="6">
        <f>DATE(Tabela1[[#This Row],[YEAR]],Tabela1[[#This Row],[MONTH]],Tabela1[[#This Row],[DAY]])</f>
        <v>42119</v>
      </c>
      <c r="G214">
        <v>6</v>
      </c>
      <c r="H214">
        <v>12</v>
      </c>
      <c r="I214">
        <v>35</v>
      </c>
      <c r="J214" s="7">
        <f>TIME(Tabela1[[#This Row],[HOUR]],Tabela1[[#This Row],[MINUTE]],Tabela1[[#This Row],[SECOND]])</f>
        <v>0.25873842592592594</v>
      </c>
      <c r="K214">
        <v>8</v>
      </c>
      <c r="L214">
        <v>7.8</v>
      </c>
      <c r="M214">
        <v>7.8</v>
      </c>
      <c r="R214">
        <v>8</v>
      </c>
      <c r="S214" t="s">
        <v>261</v>
      </c>
      <c r="U214" t="s">
        <v>1057</v>
      </c>
      <c r="V214" s="8">
        <v>28.231000000000002</v>
      </c>
      <c r="W214" s="8">
        <v>84.730999999999995</v>
      </c>
      <c r="X214">
        <v>60</v>
      </c>
      <c r="Y214">
        <v>8200</v>
      </c>
      <c r="Z214">
        <v>4</v>
      </c>
      <c r="AA214">
        <v>366</v>
      </c>
      <c r="AB214">
        <v>3</v>
      </c>
      <c r="AC214">
        <v>17866</v>
      </c>
      <c r="AD214">
        <v>4</v>
      </c>
      <c r="AE214">
        <v>10000</v>
      </c>
      <c r="AF214">
        <v>4</v>
      </c>
      <c r="AG214">
        <v>299588</v>
      </c>
      <c r="AH214">
        <v>4</v>
      </c>
      <c r="AI214">
        <v>269107</v>
      </c>
      <c r="AJ214">
        <v>4</v>
      </c>
      <c r="AK214">
        <v>8200</v>
      </c>
      <c r="AL214">
        <v>4</v>
      </c>
      <c r="AM214">
        <v>366</v>
      </c>
      <c r="AN214">
        <v>3</v>
      </c>
      <c r="AO214">
        <v>17866</v>
      </c>
      <c r="AP214">
        <v>4</v>
      </c>
      <c r="AQ214">
        <v>10000</v>
      </c>
      <c r="AR214">
        <v>4</v>
      </c>
      <c r="AS214">
        <v>299588</v>
      </c>
      <c r="AT214">
        <v>4</v>
      </c>
      <c r="AU214">
        <v>269107</v>
      </c>
      <c r="AV214">
        <v>4</v>
      </c>
    </row>
    <row r="215" spans="1:48" x14ac:dyDescent="0.25">
      <c r="A215">
        <v>10136</v>
      </c>
      <c r="C215">
        <v>2015</v>
      </c>
      <c r="D215">
        <v>4</v>
      </c>
      <c r="E215">
        <v>20</v>
      </c>
      <c r="F215" s="6">
        <f>DATE(Tabela1[[#This Row],[YEAR]],Tabela1[[#This Row],[MONTH]],Tabela1[[#This Row],[DAY]])</f>
        <v>42114</v>
      </c>
      <c r="G215">
        <v>1</v>
      </c>
      <c r="H215">
        <v>42</v>
      </c>
      <c r="I215">
        <v>38</v>
      </c>
      <c r="J215" s="7">
        <f>TIME(Tabela1[[#This Row],[HOUR]],Tabela1[[#This Row],[MINUTE]],Tabela1[[#This Row],[SECOND]])</f>
        <v>7.1273148148148155E-2</v>
      </c>
      <c r="K215">
        <v>29</v>
      </c>
      <c r="L215">
        <v>6.4</v>
      </c>
      <c r="M215">
        <v>6.4</v>
      </c>
      <c r="R215">
        <v>4</v>
      </c>
      <c r="S215" t="s">
        <v>82</v>
      </c>
      <c r="U215" t="s">
        <v>607</v>
      </c>
      <c r="V215" s="8">
        <v>24.202999999999999</v>
      </c>
      <c r="W215" s="8">
        <v>122.316</v>
      </c>
      <c r="X215">
        <v>30</v>
      </c>
      <c r="Y215">
        <v>1</v>
      </c>
      <c r="Z215">
        <v>1</v>
      </c>
      <c r="AC215">
        <v>1</v>
      </c>
      <c r="AD215">
        <v>1</v>
      </c>
      <c r="AF215">
        <v>1</v>
      </c>
      <c r="AI215">
        <v>19</v>
      </c>
      <c r="AJ215">
        <v>1</v>
      </c>
      <c r="AK215">
        <v>1</v>
      </c>
      <c r="AL215">
        <v>1</v>
      </c>
      <c r="AO215">
        <v>1</v>
      </c>
      <c r="AP215">
        <v>1</v>
      </c>
      <c r="AR215">
        <v>1</v>
      </c>
      <c r="AU215">
        <v>19</v>
      </c>
      <c r="AV215">
        <v>1</v>
      </c>
    </row>
    <row r="216" spans="1:48" x14ac:dyDescent="0.25">
      <c r="A216">
        <v>10133</v>
      </c>
      <c r="B216" t="s">
        <v>53</v>
      </c>
      <c r="C216">
        <v>2015</v>
      </c>
      <c r="D216">
        <v>3</v>
      </c>
      <c r="E216">
        <v>29</v>
      </c>
      <c r="F216" s="6">
        <f>DATE(Tabela1[[#This Row],[YEAR]],Tabela1[[#This Row],[MONTH]],Tabela1[[#This Row],[DAY]])</f>
        <v>42092</v>
      </c>
      <c r="G216">
        <v>23</v>
      </c>
      <c r="H216">
        <v>48</v>
      </c>
      <c r="I216">
        <v>1</v>
      </c>
      <c r="J216" s="7">
        <f>TIME(Tabela1[[#This Row],[HOUR]],Tabela1[[#This Row],[MINUTE]],Tabela1[[#This Row],[SECOND]])</f>
        <v>0.99167824074074085</v>
      </c>
      <c r="K216">
        <v>41</v>
      </c>
      <c r="L216">
        <v>7.5</v>
      </c>
      <c r="M216">
        <v>7.5</v>
      </c>
      <c r="R216">
        <v>6</v>
      </c>
      <c r="S216" t="s">
        <v>63</v>
      </c>
      <c r="U216" t="s">
        <v>63</v>
      </c>
      <c r="V216" s="8">
        <v>-4.7290000000000001</v>
      </c>
      <c r="W216" s="8">
        <v>152.56200000000001</v>
      </c>
      <c r="X216">
        <v>170</v>
      </c>
    </row>
    <row r="217" spans="1:48" x14ac:dyDescent="0.25">
      <c r="A217">
        <v>10132</v>
      </c>
      <c r="C217">
        <v>2015</v>
      </c>
      <c r="D217">
        <v>3</v>
      </c>
      <c r="E217">
        <v>14</v>
      </c>
      <c r="F217" s="6">
        <f>DATE(Tabela1[[#This Row],[YEAR]],Tabela1[[#This Row],[MONTH]],Tabela1[[#This Row],[DAY]])</f>
        <v>42077</v>
      </c>
      <c r="G217">
        <v>6</v>
      </c>
      <c r="H217">
        <v>14</v>
      </c>
      <c r="I217">
        <v>38</v>
      </c>
      <c r="J217" s="7">
        <f>TIME(Tabela1[[#This Row],[HOUR]],Tabela1[[#This Row],[MINUTE]],Tabela1[[#This Row],[SECOND]])</f>
        <v>0.26016203703703705</v>
      </c>
      <c r="K217">
        <v>10</v>
      </c>
      <c r="L217">
        <v>4.5999999999999996</v>
      </c>
      <c r="O217">
        <v>4.5999999999999996</v>
      </c>
      <c r="S217" t="s">
        <v>72</v>
      </c>
      <c r="U217" t="s">
        <v>1056</v>
      </c>
      <c r="V217" s="8">
        <v>33.15</v>
      </c>
      <c r="W217" s="8">
        <v>115.8</v>
      </c>
      <c r="X217">
        <v>30</v>
      </c>
      <c r="Y217">
        <v>2</v>
      </c>
      <c r="Z217">
        <v>1</v>
      </c>
      <c r="AC217">
        <v>13</v>
      </c>
      <c r="AD217">
        <v>1</v>
      </c>
      <c r="AF217">
        <v>2</v>
      </c>
      <c r="AG217">
        <v>155</v>
      </c>
      <c r="AH217">
        <v>3</v>
      </c>
      <c r="AI217">
        <v>11079</v>
      </c>
      <c r="AJ217">
        <v>4</v>
      </c>
      <c r="AK217">
        <v>2</v>
      </c>
      <c r="AL217">
        <v>1</v>
      </c>
      <c r="AO217">
        <v>13</v>
      </c>
      <c r="AP217">
        <v>1</v>
      </c>
      <c r="AR217">
        <v>2</v>
      </c>
      <c r="AS217">
        <v>155</v>
      </c>
      <c r="AT217">
        <v>3</v>
      </c>
      <c r="AU217">
        <v>11079</v>
      </c>
      <c r="AV217">
        <v>4</v>
      </c>
    </row>
    <row r="218" spans="1:48" x14ac:dyDescent="0.25">
      <c r="A218">
        <v>10336</v>
      </c>
      <c r="C218">
        <v>2015</v>
      </c>
      <c r="D218">
        <v>3</v>
      </c>
      <c r="E218">
        <v>10</v>
      </c>
      <c r="F218" s="6">
        <f>DATE(Tabela1[[#This Row],[YEAR]],Tabela1[[#This Row],[MONTH]],Tabela1[[#This Row],[DAY]])</f>
        <v>42073</v>
      </c>
      <c r="G218">
        <v>20</v>
      </c>
      <c r="H218">
        <v>55</v>
      </c>
      <c r="I218">
        <v>2</v>
      </c>
      <c r="J218" s="7">
        <f>TIME(Tabela1[[#This Row],[HOUR]],Tabela1[[#This Row],[MINUTE]],Tabela1[[#This Row],[SECOND]])</f>
        <v>0.87155092592592587</v>
      </c>
      <c r="K218">
        <v>184</v>
      </c>
      <c r="L218">
        <v>6.2</v>
      </c>
      <c r="M218">
        <v>6.2</v>
      </c>
      <c r="R218">
        <v>5</v>
      </c>
      <c r="S218" t="s">
        <v>106</v>
      </c>
      <c r="U218" t="s">
        <v>1773</v>
      </c>
      <c r="V218" s="8">
        <v>6.8</v>
      </c>
      <c r="W218" s="8">
        <v>-73.010000000000005</v>
      </c>
      <c r="X218">
        <v>160</v>
      </c>
      <c r="AF218">
        <v>3</v>
      </c>
      <c r="AG218">
        <v>180</v>
      </c>
      <c r="AH218">
        <v>3</v>
      </c>
      <c r="AI218">
        <v>2167</v>
      </c>
      <c r="AJ218">
        <v>4</v>
      </c>
      <c r="AR218">
        <v>3</v>
      </c>
      <c r="AS218">
        <v>180</v>
      </c>
      <c r="AT218">
        <v>3</v>
      </c>
      <c r="AU218">
        <v>2167</v>
      </c>
      <c r="AV218">
        <v>4</v>
      </c>
    </row>
    <row r="219" spans="1:48" x14ac:dyDescent="0.25">
      <c r="A219">
        <v>10137</v>
      </c>
      <c r="C219">
        <v>2015</v>
      </c>
      <c r="D219">
        <v>3</v>
      </c>
      <c r="E219">
        <v>8</v>
      </c>
      <c r="F219" s="6">
        <f>DATE(Tabela1[[#This Row],[YEAR]],Tabela1[[#This Row],[MONTH]],Tabela1[[#This Row],[DAY]])</f>
        <v>42071</v>
      </c>
      <c r="G219">
        <v>20</v>
      </c>
      <c r="H219">
        <v>47</v>
      </c>
      <c r="I219">
        <v>4</v>
      </c>
      <c r="J219" s="7">
        <f>TIME(Tabela1[[#This Row],[HOUR]],Tabela1[[#This Row],[MINUTE]],Tabela1[[#This Row],[SECOND]])</f>
        <v>0.86601851851851863</v>
      </c>
      <c r="K219">
        <v>20</v>
      </c>
      <c r="L219">
        <v>4.4000000000000004</v>
      </c>
      <c r="M219">
        <v>4.4000000000000004</v>
      </c>
      <c r="R219">
        <v>4</v>
      </c>
      <c r="S219" t="s">
        <v>206</v>
      </c>
      <c r="U219" t="s">
        <v>1055</v>
      </c>
      <c r="V219" s="8">
        <v>44.088000000000001</v>
      </c>
      <c r="W219" s="8">
        <v>19.861000000000001</v>
      </c>
      <c r="X219">
        <v>130</v>
      </c>
      <c r="AF219">
        <v>1</v>
      </c>
      <c r="AI219">
        <v>100</v>
      </c>
      <c r="AJ219">
        <v>2</v>
      </c>
      <c r="AR219">
        <v>1</v>
      </c>
      <c r="AU219">
        <v>100</v>
      </c>
      <c r="AV219">
        <v>2</v>
      </c>
    </row>
    <row r="220" spans="1:48" x14ac:dyDescent="0.25">
      <c r="A220">
        <v>10335</v>
      </c>
      <c r="C220">
        <v>2015</v>
      </c>
      <c r="D220">
        <v>3</v>
      </c>
      <c r="E220">
        <v>1</v>
      </c>
      <c r="F220" s="6">
        <f>DATE(Tabela1[[#This Row],[YEAR]],Tabela1[[#This Row],[MONTH]],Tabela1[[#This Row],[DAY]])</f>
        <v>42064</v>
      </c>
      <c r="G220">
        <v>10</v>
      </c>
      <c r="H220">
        <v>24</v>
      </c>
      <c r="I220">
        <v>5</v>
      </c>
      <c r="J220" s="7">
        <f>TIME(Tabela1[[#This Row],[HOUR]],Tabela1[[#This Row],[MINUTE]],Tabela1[[#This Row],[SECOND]])</f>
        <v>0.43339120370370371</v>
      </c>
      <c r="K220">
        <v>11</v>
      </c>
      <c r="L220">
        <v>5.5</v>
      </c>
      <c r="P220">
        <v>5.5</v>
      </c>
      <c r="S220" t="s">
        <v>72</v>
      </c>
      <c r="U220" t="s">
        <v>1772</v>
      </c>
      <c r="V220" s="8">
        <v>23.5</v>
      </c>
      <c r="W220" s="8">
        <v>98.9</v>
      </c>
      <c r="X220">
        <v>30</v>
      </c>
      <c r="AC220">
        <v>39</v>
      </c>
      <c r="AD220">
        <v>1</v>
      </c>
      <c r="AF220">
        <v>3</v>
      </c>
      <c r="AG220">
        <v>220</v>
      </c>
      <c r="AH220">
        <v>3</v>
      </c>
      <c r="AI220">
        <v>15800</v>
      </c>
      <c r="AJ220">
        <v>4</v>
      </c>
      <c r="AO220">
        <v>39</v>
      </c>
      <c r="AP220">
        <v>1</v>
      </c>
      <c r="AR220">
        <v>3</v>
      </c>
      <c r="AS220">
        <v>220</v>
      </c>
      <c r="AT220">
        <v>3</v>
      </c>
      <c r="AU220">
        <v>15800</v>
      </c>
      <c r="AV220">
        <v>4</v>
      </c>
    </row>
    <row r="221" spans="1:48" x14ac:dyDescent="0.25">
      <c r="A221">
        <v>10321</v>
      </c>
      <c r="C221">
        <v>2015</v>
      </c>
      <c r="D221">
        <v>2</v>
      </c>
      <c r="E221">
        <v>28</v>
      </c>
      <c r="F221" s="6">
        <f>DATE(Tabela1[[#This Row],[YEAR]],Tabela1[[#This Row],[MONTH]],Tabela1[[#This Row],[DAY]])</f>
        <v>42063</v>
      </c>
      <c r="G221">
        <v>20</v>
      </c>
      <c r="H221">
        <v>10</v>
      </c>
      <c r="I221">
        <v>56</v>
      </c>
      <c r="J221" s="7">
        <f>TIME(Tabela1[[#This Row],[HOUR]],Tabela1[[#This Row],[MINUTE]],Tabela1[[#This Row],[SECOND]])</f>
        <v>0.84092592592592597</v>
      </c>
      <c r="K221">
        <v>10</v>
      </c>
      <c r="L221">
        <v>4.5</v>
      </c>
      <c r="P221">
        <v>4.5</v>
      </c>
      <c r="R221">
        <v>3</v>
      </c>
      <c r="S221" t="s">
        <v>67</v>
      </c>
      <c r="U221" t="s">
        <v>1054</v>
      </c>
      <c r="V221" s="8">
        <v>-15.693</v>
      </c>
      <c r="W221" s="8">
        <v>-71.933999999999997</v>
      </c>
      <c r="X221">
        <v>160</v>
      </c>
      <c r="AF221">
        <v>2</v>
      </c>
      <c r="AG221">
        <v>64</v>
      </c>
      <c r="AH221">
        <v>2</v>
      </c>
      <c r="AI221">
        <v>500</v>
      </c>
      <c r="AJ221">
        <v>3</v>
      </c>
      <c r="AR221">
        <v>2</v>
      </c>
      <c r="AS221">
        <v>64</v>
      </c>
      <c r="AT221">
        <v>2</v>
      </c>
      <c r="AU221">
        <v>500</v>
      </c>
      <c r="AV221">
        <v>3</v>
      </c>
    </row>
    <row r="222" spans="1:48" x14ac:dyDescent="0.25">
      <c r="A222">
        <v>10124</v>
      </c>
      <c r="C222">
        <v>2015</v>
      </c>
      <c r="D222">
        <v>2</v>
      </c>
      <c r="E222">
        <v>26</v>
      </c>
      <c r="F222" s="6">
        <f>DATE(Tabela1[[#This Row],[YEAR]],Tabela1[[#This Row],[MONTH]],Tabela1[[#This Row],[DAY]])</f>
        <v>42061</v>
      </c>
      <c r="G222">
        <v>21</v>
      </c>
      <c r="H222">
        <v>59</v>
      </c>
      <c r="I222">
        <v>14</v>
      </c>
      <c r="J222" s="7">
        <f>TIME(Tabela1[[#This Row],[HOUR]],Tabela1[[#This Row],[MINUTE]],Tabela1[[#This Row],[SECOND]])</f>
        <v>0.91613425925925929</v>
      </c>
      <c r="K222">
        <v>30</v>
      </c>
      <c r="L222">
        <v>5.4</v>
      </c>
      <c r="O222">
        <v>5.4</v>
      </c>
      <c r="R222">
        <v>4</v>
      </c>
      <c r="S222" t="s">
        <v>91</v>
      </c>
      <c r="U222" t="s">
        <v>1053</v>
      </c>
      <c r="V222" s="8">
        <v>34.670999999999999</v>
      </c>
      <c r="W222" s="8">
        <v>73.278000000000006</v>
      </c>
      <c r="X222">
        <v>60</v>
      </c>
      <c r="AC222">
        <v>5</v>
      </c>
      <c r="AD222">
        <v>1</v>
      </c>
      <c r="AF222">
        <v>1</v>
      </c>
      <c r="AI222">
        <v>2</v>
      </c>
      <c r="AJ222">
        <v>1</v>
      </c>
      <c r="AO222">
        <v>5</v>
      </c>
      <c r="AP222">
        <v>1</v>
      </c>
      <c r="AR222">
        <v>1</v>
      </c>
      <c r="AU222">
        <v>2</v>
      </c>
      <c r="AV222">
        <v>1</v>
      </c>
    </row>
    <row r="223" spans="1:48" x14ac:dyDescent="0.25">
      <c r="A223">
        <v>10125</v>
      </c>
      <c r="C223">
        <v>2015</v>
      </c>
      <c r="D223">
        <v>2</v>
      </c>
      <c r="E223">
        <v>22</v>
      </c>
      <c r="F223" s="6">
        <f>DATE(Tabela1[[#This Row],[YEAR]],Tabela1[[#This Row],[MONTH]],Tabela1[[#This Row],[DAY]])</f>
        <v>42057</v>
      </c>
      <c r="G223">
        <v>6</v>
      </c>
      <c r="H223">
        <v>43</v>
      </c>
      <c r="I223">
        <v>14</v>
      </c>
      <c r="J223" s="7">
        <f>TIME(Tabela1[[#This Row],[HOUR]],Tabela1[[#This Row],[MINUTE]],Tabela1[[#This Row],[SECOND]])</f>
        <v>0.28002314814814816</v>
      </c>
      <c r="K223">
        <v>12</v>
      </c>
      <c r="L223">
        <v>5.0999999999999996</v>
      </c>
      <c r="O223">
        <v>5.0999999999999996</v>
      </c>
      <c r="S223" t="s">
        <v>72</v>
      </c>
      <c r="U223" t="s">
        <v>1052</v>
      </c>
      <c r="V223" s="8">
        <v>44.133000000000003</v>
      </c>
      <c r="W223" s="8">
        <v>85.567999999999998</v>
      </c>
      <c r="X223">
        <v>40</v>
      </c>
      <c r="AE223">
        <v>14.65</v>
      </c>
      <c r="AF223">
        <v>3</v>
      </c>
      <c r="AI223">
        <v>1728</v>
      </c>
      <c r="AJ223">
        <v>4</v>
      </c>
      <c r="AQ223">
        <v>14.65</v>
      </c>
      <c r="AR223">
        <v>3</v>
      </c>
      <c r="AU223">
        <v>1728</v>
      </c>
      <c r="AV223">
        <v>4</v>
      </c>
    </row>
    <row r="224" spans="1:48" x14ac:dyDescent="0.25">
      <c r="A224">
        <v>10126</v>
      </c>
      <c r="C224">
        <v>2015</v>
      </c>
      <c r="D224">
        <v>2</v>
      </c>
      <c r="E224">
        <v>21</v>
      </c>
      <c r="F224" s="6">
        <f>DATE(Tabela1[[#This Row],[YEAR]],Tabela1[[#This Row],[MONTH]],Tabela1[[#This Row],[DAY]])</f>
        <v>42056</v>
      </c>
      <c r="G224">
        <v>21</v>
      </c>
      <c r="H224">
        <v>21</v>
      </c>
      <c r="I224">
        <v>8</v>
      </c>
      <c r="J224" s="7">
        <f>TIME(Tabela1[[#This Row],[HOUR]],Tabela1[[#This Row],[MINUTE]],Tabela1[[#This Row],[SECOND]])</f>
        <v>0.88967592592592604</v>
      </c>
      <c r="K224">
        <v>7</v>
      </c>
      <c r="L224">
        <v>3.6</v>
      </c>
      <c r="P224">
        <v>3.6</v>
      </c>
      <c r="S224" t="s">
        <v>278</v>
      </c>
      <c r="U224" t="s">
        <v>1051</v>
      </c>
      <c r="V224" s="8">
        <v>44.533999999999999</v>
      </c>
      <c r="W224" s="8">
        <v>18.934000000000001</v>
      </c>
      <c r="X224">
        <v>130</v>
      </c>
      <c r="Y224">
        <v>4</v>
      </c>
      <c r="Z224">
        <v>1</v>
      </c>
      <c r="AC224">
        <v>1</v>
      </c>
      <c r="AD224">
        <v>1</v>
      </c>
      <c r="AK224">
        <v>4</v>
      </c>
      <c r="AL224">
        <v>1</v>
      </c>
      <c r="AO224">
        <v>1</v>
      </c>
      <c r="AP224">
        <v>1</v>
      </c>
    </row>
    <row r="225" spans="1:48" x14ac:dyDescent="0.25">
      <c r="A225">
        <v>10127</v>
      </c>
      <c r="C225">
        <v>2015</v>
      </c>
      <c r="D225">
        <v>2</v>
      </c>
      <c r="E225">
        <v>20</v>
      </c>
      <c r="F225" s="6">
        <f>DATE(Tabela1[[#This Row],[YEAR]],Tabela1[[#This Row],[MONTH]],Tabela1[[#This Row],[DAY]])</f>
        <v>42055</v>
      </c>
      <c r="G225">
        <v>22</v>
      </c>
      <c r="H225">
        <v>37</v>
      </c>
      <c r="I225">
        <v>28</v>
      </c>
      <c r="J225" s="7">
        <f>TIME(Tabela1[[#This Row],[HOUR]],Tabela1[[#This Row],[MINUTE]],Tabela1[[#This Row],[SECOND]])</f>
        <v>0.94268518518518529</v>
      </c>
      <c r="K225">
        <v>10</v>
      </c>
      <c r="L225">
        <v>4.5</v>
      </c>
      <c r="O225">
        <v>4.5</v>
      </c>
      <c r="S225" t="s">
        <v>72</v>
      </c>
      <c r="U225" t="s">
        <v>355</v>
      </c>
      <c r="V225" s="8">
        <v>23.01</v>
      </c>
      <c r="W225" s="8">
        <v>101.755</v>
      </c>
      <c r="X225">
        <v>30</v>
      </c>
      <c r="AF225">
        <v>1</v>
      </c>
      <c r="AI225">
        <v>276</v>
      </c>
      <c r="AJ225">
        <v>3</v>
      </c>
      <c r="AR225">
        <v>1</v>
      </c>
      <c r="AU225">
        <v>276</v>
      </c>
      <c r="AV225">
        <v>3</v>
      </c>
    </row>
    <row r="226" spans="1:48" x14ac:dyDescent="0.25">
      <c r="A226">
        <v>10135</v>
      </c>
      <c r="B226" t="s">
        <v>53</v>
      </c>
      <c r="C226">
        <v>2015</v>
      </c>
      <c r="D226">
        <v>2</v>
      </c>
      <c r="E226">
        <v>19</v>
      </c>
      <c r="F226" s="6">
        <f>DATE(Tabela1[[#This Row],[YEAR]],Tabela1[[#This Row],[MONTH]],Tabela1[[#This Row],[DAY]])</f>
        <v>42054</v>
      </c>
      <c r="G226">
        <v>13</v>
      </c>
      <c r="H226">
        <v>19</v>
      </c>
      <c r="I226">
        <v>21</v>
      </c>
      <c r="J226" s="7">
        <f>TIME(Tabela1[[#This Row],[HOUR]],Tabela1[[#This Row],[MINUTE]],Tabela1[[#This Row],[SECOND]])</f>
        <v>0.55510416666666662</v>
      </c>
      <c r="K226">
        <v>10</v>
      </c>
      <c r="L226">
        <v>6.4</v>
      </c>
      <c r="M226">
        <v>6.4</v>
      </c>
      <c r="R226">
        <v>5</v>
      </c>
      <c r="S226" t="s">
        <v>80</v>
      </c>
      <c r="U226" t="s">
        <v>367</v>
      </c>
      <c r="V226" s="8">
        <v>-16.431000000000001</v>
      </c>
      <c r="W226" s="8">
        <v>168.148</v>
      </c>
      <c r="X226">
        <v>170</v>
      </c>
      <c r="AF226">
        <v>1</v>
      </c>
      <c r="AJ226">
        <v>1</v>
      </c>
      <c r="AR226">
        <v>1</v>
      </c>
      <c r="AV226">
        <v>1</v>
      </c>
    </row>
    <row r="227" spans="1:48" x14ac:dyDescent="0.25">
      <c r="A227">
        <v>10131</v>
      </c>
      <c r="B227" t="s">
        <v>53</v>
      </c>
      <c r="C227">
        <v>2015</v>
      </c>
      <c r="D227">
        <v>2</v>
      </c>
      <c r="E227">
        <v>16</v>
      </c>
      <c r="F227" s="6">
        <f>DATE(Tabela1[[#This Row],[YEAR]],Tabela1[[#This Row],[MONTH]],Tabela1[[#This Row],[DAY]])</f>
        <v>42051</v>
      </c>
      <c r="G227">
        <v>23</v>
      </c>
      <c r="H227">
        <v>6</v>
      </c>
      <c r="I227">
        <v>27</v>
      </c>
      <c r="J227" s="7">
        <f>TIME(Tabela1[[#This Row],[HOUR]],Tabela1[[#This Row],[MINUTE]],Tabela1[[#This Row],[SECOND]])</f>
        <v>0.96281250000000007</v>
      </c>
      <c r="K227">
        <v>23</v>
      </c>
      <c r="L227">
        <v>6.7</v>
      </c>
      <c r="M227">
        <v>6.7</v>
      </c>
      <c r="R227">
        <v>4</v>
      </c>
      <c r="S227" t="s">
        <v>69</v>
      </c>
      <c r="U227" t="s">
        <v>512</v>
      </c>
      <c r="V227" s="8">
        <v>39.856000000000002</v>
      </c>
      <c r="W227" s="8">
        <v>142.881</v>
      </c>
      <c r="X227">
        <v>30</v>
      </c>
    </row>
    <row r="228" spans="1:48" x14ac:dyDescent="0.25">
      <c r="A228">
        <v>10320</v>
      </c>
      <c r="C228">
        <v>2015</v>
      </c>
      <c r="D228">
        <v>1</v>
      </c>
      <c r="E228">
        <v>14</v>
      </c>
      <c r="F228" s="6">
        <f>DATE(Tabela1[[#This Row],[YEAR]],Tabela1[[#This Row],[MONTH]],Tabela1[[#This Row],[DAY]])</f>
        <v>42018</v>
      </c>
      <c r="G228">
        <v>5</v>
      </c>
      <c r="H228">
        <v>22</v>
      </c>
      <c r="I228">
        <v>23</v>
      </c>
      <c r="J228" s="7">
        <f>TIME(Tabela1[[#This Row],[HOUR]],Tabela1[[#This Row],[MINUTE]],Tabela1[[#This Row],[SECOND]])</f>
        <v>0.22387731481481479</v>
      </c>
      <c r="K228">
        <v>10</v>
      </c>
      <c r="L228">
        <v>5.3</v>
      </c>
      <c r="O228">
        <v>5.3</v>
      </c>
      <c r="R228">
        <v>6</v>
      </c>
      <c r="S228" t="s">
        <v>72</v>
      </c>
      <c r="U228" t="s">
        <v>1050</v>
      </c>
      <c r="V228" s="8">
        <v>29.353000000000002</v>
      </c>
      <c r="W228" s="8">
        <v>103.199</v>
      </c>
      <c r="X228">
        <v>30</v>
      </c>
      <c r="AC228">
        <v>11</v>
      </c>
      <c r="AD228">
        <v>1</v>
      </c>
      <c r="AF228">
        <v>2</v>
      </c>
      <c r="AI228">
        <v>2000</v>
      </c>
      <c r="AJ228">
        <v>4</v>
      </c>
      <c r="AO228">
        <v>11</v>
      </c>
      <c r="AP228">
        <v>1</v>
      </c>
      <c r="AR228">
        <v>2</v>
      </c>
      <c r="AU228">
        <v>2000</v>
      </c>
      <c r="AV228">
        <v>4</v>
      </c>
    </row>
    <row r="229" spans="1:48" x14ac:dyDescent="0.25">
      <c r="A229">
        <v>10315</v>
      </c>
      <c r="C229">
        <v>2014</v>
      </c>
      <c r="D229">
        <v>12</v>
      </c>
      <c r="E229">
        <v>23</v>
      </c>
      <c r="F229" s="6">
        <f>DATE(Tabela1[[#This Row],[YEAR]],Tabela1[[#This Row],[MONTH]],Tabela1[[#This Row],[DAY]])</f>
        <v>41996</v>
      </c>
      <c r="G229">
        <v>8</v>
      </c>
      <c r="H229">
        <v>0</v>
      </c>
      <c r="I229">
        <v>8</v>
      </c>
      <c r="J229" s="7">
        <f>TIME(Tabela1[[#This Row],[HOUR]],Tabela1[[#This Row],[MINUTE]],Tabela1[[#This Row],[SECOND]])</f>
        <v>0.33342592592592596</v>
      </c>
      <c r="K229">
        <v>7</v>
      </c>
      <c r="L229">
        <v>4.9000000000000004</v>
      </c>
      <c r="P229">
        <v>4.9000000000000004</v>
      </c>
      <c r="S229" t="s">
        <v>143</v>
      </c>
      <c r="U229" t="s">
        <v>1049</v>
      </c>
      <c r="V229" s="8">
        <v>36.491999999999997</v>
      </c>
      <c r="W229" s="8">
        <v>3.0249999999999999</v>
      </c>
      <c r="X229">
        <v>15</v>
      </c>
      <c r="AD229">
        <v>1</v>
      </c>
      <c r="AF229">
        <v>1</v>
      </c>
      <c r="AJ229">
        <v>1</v>
      </c>
      <c r="AP229">
        <v>1</v>
      </c>
      <c r="AR229">
        <v>1</v>
      </c>
      <c r="AV229">
        <v>1</v>
      </c>
    </row>
    <row r="230" spans="1:48" x14ac:dyDescent="0.25">
      <c r="A230">
        <v>10128</v>
      </c>
      <c r="C230">
        <v>2014</v>
      </c>
      <c r="D230">
        <v>12</v>
      </c>
      <c r="E230">
        <v>6</v>
      </c>
      <c r="F230" s="6">
        <f>DATE(Tabela1[[#This Row],[YEAR]],Tabela1[[#This Row],[MONTH]],Tabela1[[#This Row],[DAY]])</f>
        <v>41979</v>
      </c>
      <c r="G230">
        <v>10</v>
      </c>
      <c r="H230">
        <v>20</v>
      </c>
      <c r="I230">
        <v>52</v>
      </c>
      <c r="J230" s="7">
        <f>TIME(Tabela1[[#This Row],[HOUR]],Tabela1[[#This Row],[MINUTE]],Tabela1[[#This Row],[SECOND]])</f>
        <v>0.43115740740740738</v>
      </c>
      <c r="K230">
        <v>10</v>
      </c>
      <c r="L230">
        <v>5.6</v>
      </c>
      <c r="M230">
        <v>5.6</v>
      </c>
      <c r="S230" t="s">
        <v>72</v>
      </c>
      <c r="U230" t="s">
        <v>1048</v>
      </c>
      <c r="V230" s="8">
        <v>23.358000000000001</v>
      </c>
      <c r="W230" s="8">
        <v>100.533</v>
      </c>
      <c r="X230">
        <v>30</v>
      </c>
      <c r="Y230">
        <v>1</v>
      </c>
      <c r="Z230">
        <v>1</v>
      </c>
      <c r="AC230">
        <v>15</v>
      </c>
      <c r="AD230">
        <v>1</v>
      </c>
      <c r="AF230">
        <v>2</v>
      </c>
      <c r="AG230">
        <v>434</v>
      </c>
      <c r="AH230">
        <v>3</v>
      </c>
      <c r="AI230">
        <v>17000</v>
      </c>
      <c r="AJ230">
        <v>4</v>
      </c>
      <c r="AK230">
        <v>1</v>
      </c>
      <c r="AL230">
        <v>1</v>
      </c>
      <c r="AO230">
        <v>15</v>
      </c>
      <c r="AP230">
        <v>1</v>
      </c>
      <c r="AR230">
        <v>2</v>
      </c>
      <c r="AS230">
        <v>434</v>
      </c>
      <c r="AT230">
        <v>3</v>
      </c>
      <c r="AU230">
        <v>17000</v>
      </c>
      <c r="AV230">
        <v>4</v>
      </c>
    </row>
    <row r="231" spans="1:48" x14ac:dyDescent="0.25">
      <c r="A231">
        <v>10121</v>
      </c>
      <c r="C231">
        <v>2014</v>
      </c>
      <c r="D231">
        <v>11</v>
      </c>
      <c r="E231">
        <v>22</v>
      </c>
      <c r="F231" s="6">
        <f>DATE(Tabela1[[#This Row],[YEAR]],Tabela1[[#This Row],[MONTH]],Tabela1[[#This Row],[DAY]])</f>
        <v>41965</v>
      </c>
      <c r="G231">
        <v>8</v>
      </c>
      <c r="H231">
        <v>55</v>
      </c>
      <c r="I231">
        <v>58</v>
      </c>
      <c r="J231" s="7">
        <f>TIME(Tabela1[[#This Row],[HOUR]],Tabela1[[#This Row],[MINUTE]],Tabela1[[#This Row],[SECOND]])</f>
        <v>0.3721990740740741</v>
      </c>
      <c r="K231">
        <v>9</v>
      </c>
      <c r="L231">
        <v>5.9</v>
      </c>
      <c r="M231">
        <v>5.9</v>
      </c>
      <c r="R231">
        <v>3</v>
      </c>
      <c r="S231" t="s">
        <v>72</v>
      </c>
      <c r="U231" t="s">
        <v>293</v>
      </c>
      <c r="V231" s="8">
        <v>30.34</v>
      </c>
      <c r="W231" s="8">
        <v>101.73699999999999</v>
      </c>
      <c r="X231">
        <v>30</v>
      </c>
      <c r="Y231">
        <v>5</v>
      </c>
      <c r="Z231">
        <v>1</v>
      </c>
      <c r="AC231">
        <v>65</v>
      </c>
      <c r="AD231">
        <v>2</v>
      </c>
      <c r="AF231">
        <v>3</v>
      </c>
      <c r="AG231">
        <v>30</v>
      </c>
      <c r="AH231">
        <v>1</v>
      </c>
      <c r="AI231">
        <v>27400</v>
      </c>
      <c r="AJ231">
        <v>4</v>
      </c>
      <c r="AK231">
        <v>5</v>
      </c>
      <c r="AL231">
        <v>1</v>
      </c>
      <c r="AO231">
        <v>65</v>
      </c>
      <c r="AP231">
        <v>2</v>
      </c>
      <c r="AR231">
        <v>3</v>
      </c>
      <c r="AS231">
        <v>30</v>
      </c>
      <c r="AT231">
        <v>1</v>
      </c>
      <c r="AU231">
        <v>27400</v>
      </c>
      <c r="AV231">
        <v>4</v>
      </c>
    </row>
    <row r="232" spans="1:48" x14ac:dyDescent="0.25">
      <c r="A232">
        <v>10122</v>
      </c>
      <c r="C232">
        <v>2014</v>
      </c>
      <c r="D232">
        <v>11</v>
      </c>
      <c r="E232">
        <v>22</v>
      </c>
      <c r="F232" s="6">
        <f>DATE(Tabela1[[#This Row],[YEAR]],Tabela1[[#This Row],[MONTH]],Tabela1[[#This Row],[DAY]])</f>
        <v>41965</v>
      </c>
      <c r="G232">
        <v>13</v>
      </c>
      <c r="H232">
        <v>8</v>
      </c>
      <c r="I232">
        <v>42</v>
      </c>
      <c r="J232" s="7">
        <f>TIME(Tabela1[[#This Row],[HOUR]],Tabela1[[#This Row],[MINUTE]],Tabela1[[#This Row],[SECOND]])</f>
        <v>0.54770833333333335</v>
      </c>
      <c r="K232">
        <v>9</v>
      </c>
      <c r="L232">
        <v>6.2</v>
      </c>
      <c r="M232">
        <v>6.2</v>
      </c>
      <c r="R232">
        <v>9</v>
      </c>
      <c r="S232" t="s">
        <v>69</v>
      </c>
      <c r="U232" t="s">
        <v>1771</v>
      </c>
      <c r="V232" s="8">
        <v>36.640999999999998</v>
      </c>
      <c r="W232" s="8">
        <v>137.88800000000001</v>
      </c>
      <c r="X232">
        <v>30</v>
      </c>
      <c r="AC232">
        <v>45</v>
      </c>
      <c r="AD232">
        <v>1</v>
      </c>
      <c r="AF232">
        <v>1</v>
      </c>
      <c r="AG232">
        <v>50</v>
      </c>
      <c r="AH232">
        <v>1</v>
      </c>
      <c r="AJ232">
        <v>2</v>
      </c>
      <c r="AO232">
        <v>45</v>
      </c>
      <c r="AP232">
        <v>1</v>
      </c>
      <c r="AR232">
        <v>1</v>
      </c>
      <c r="AS232">
        <v>50</v>
      </c>
      <c r="AT232">
        <v>1</v>
      </c>
      <c r="AV232">
        <v>2</v>
      </c>
    </row>
    <row r="233" spans="1:48" x14ac:dyDescent="0.25">
      <c r="A233">
        <v>10119</v>
      </c>
      <c r="B233" t="s">
        <v>53</v>
      </c>
      <c r="C233">
        <v>2014</v>
      </c>
      <c r="D233">
        <v>11</v>
      </c>
      <c r="E233">
        <v>15</v>
      </c>
      <c r="F233" s="6">
        <f>DATE(Tabela1[[#This Row],[YEAR]],Tabela1[[#This Row],[MONTH]],Tabela1[[#This Row],[DAY]])</f>
        <v>41958</v>
      </c>
      <c r="G233">
        <v>2</v>
      </c>
      <c r="H233">
        <v>32</v>
      </c>
      <c r="I233">
        <v>12</v>
      </c>
      <c r="J233" s="7">
        <f>TIME(Tabela1[[#This Row],[HOUR]],Tabela1[[#This Row],[MINUTE]],Tabela1[[#This Row],[SECOND]])</f>
        <v>0.10569444444444444</v>
      </c>
      <c r="K233">
        <v>45</v>
      </c>
      <c r="L233">
        <v>7.1</v>
      </c>
      <c r="M233">
        <v>7.1</v>
      </c>
      <c r="R233">
        <v>5</v>
      </c>
      <c r="S233" t="s">
        <v>46</v>
      </c>
      <c r="U233" t="s">
        <v>1047</v>
      </c>
      <c r="V233" s="8">
        <v>1.893</v>
      </c>
      <c r="W233" s="8">
        <v>126.52200000000001</v>
      </c>
      <c r="X233">
        <v>170</v>
      </c>
    </row>
    <row r="234" spans="1:48" x14ac:dyDescent="0.25">
      <c r="A234">
        <v>10193</v>
      </c>
      <c r="B234" t="s">
        <v>53</v>
      </c>
      <c r="C234">
        <v>2014</v>
      </c>
      <c r="D234">
        <v>10</v>
      </c>
      <c r="E234">
        <v>14</v>
      </c>
      <c r="F234" s="6">
        <f>DATE(Tabela1[[#This Row],[YEAR]],Tabela1[[#This Row],[MONTH]],Tabela1[[#This Row],[DAY]])</f>
        <v>41926</v>
      </c>
      <c r="G234">
        <v>3</v>
      </c>
      <c r="H234">
        <v>51</v>
      </c>
      <c r="I234">
        <v>46</v>
      </c>
      <c r="J234" s="7">
        <f>TIME(Tabela1[[#This Row],[HOUR]],Tabela1[[#This Row],[MINUTE]],Tabela1[[#This Row],[SECOND]])</f>
        <v>0.16094907407407408</v>
      </c>
      <c r="K234">
        <v>40</v>
      </c>
      <c r="L234">
        <v>7.3</v>
      </c>
      <c r="M234">
        <v>7.3</v>
      </c>
      <c r="R234">
        <v>7</v>
      </c>
      <c r="S234" t="s">
        <v>294</v>
      </c>
      <c r="U234" t="s">
        <v>1046</v>
      </c>
      <c r="V234" s="8">
        <v>12.526</v>
      </c>
      <c r="W234" s="8">
        <v>-88.123000000000005</v>
      </c>
      <c r="X234">
        <v>100</v>
      </c>
      <c r="Y234">
        <v>1</v>
      </c>
      <c r="Z234">
        <v>1</v>
      </c>
      <c r="AF234">
        <v>1</v>
      </c>
      <c r="AG234">
        <v>5</v>
      </c>
      <c r="AH234">
        <v>1</v>
      </c>
      <c r="AI234">
        <v>41</v>
      </c>
      <c r="AJ234">
        <v>1</v>
      </c>
      <c r="AK234">
        <v>1</v>
      </c>
      <c r="AL234">
        <v>1</v>
      </c>
      <c r="AR234">
        <v>1</v>
      </c>
      <c r="AS234">
        <v>5</v>
      </c>
      <c r="AT234">
        <v>1</v>
      </c>
      <c r="AU234">
        <v>41</v>
      </c>
      <c r="AV234">
        <v>1</v>
      </c>
    </row>
    <row r="235" spans="1:48" x14ac:dyDescent="0.25">
      <c r="A235">
        <v>10115</v>
      </c>
      <c r="B235" t="s">
        <v>53</v>
      </c>
      <c r="C235">
        <v>2014</v>
      </c>
      <c r="D235">
        <v>10</v>
      </c>
      <c r="E235">
        <v>9</v>
      </c>
      <c r="F235" s="6">
        <f>DATE(Tabela1[[#This Row],[YEAR]],Tabela1[[#This Row],[MONTH]],Tabela1[[#This Row],[DAY]])</f>
        <v>41921</v>
      </c>
      <c r="G235">
        <v>2</v>
      </c>
      <c r="H235">
        <v>14</v>
      </c>
      <c r="I235">
        <v>44</v>
      </c>
      <c r="J235" s="7">
        <f>TIME(Tabela1[[#This Row],[HOUR]],Tabela1[[#This Row],[MINUTE]],Tabela1[[#This Row],[SECOND]])</f>
        <v>9.3564814814814823E-2</v>
      </c>
      <c r="K235">
        <v>17</v>
      </c>
      <c r="L235">
        <v>7</v>
      </c>
      <c r="M235">
        <v>7</v>
      </c>
      <c r="S235" t="s">
        <v>61</v>
      </c>
      <c r="U235" t="s">
        <v>1045</v>
      </c>
      <c r="V235" s="8">
        <v>-32.107999999999997</v>
      </c>
      <c r="W235" s="8">
        <v>-110.81100000000001</v>
      </c>
      <c r="X235">
        <v>160</v>
      </c>
    </row>
    <row r="236" spans="1:48" x14ac:dyDescent="0.25">
      <c r="A236">
        <v>10116</v>
      </c>
      <c r="C236">
        <v>2014</v>
      </c>
      <c r="D236">
        <v>10</v>
      </c>
      <c r="E236">
        <v>7</v>
      </c>
      <c r="F236" s="6">
        <f>DATE(Tabela1[[#This Row],[YEAR]],Tabela1[[#This Row],[MONTH]],Tabela1[[#This Row],[DAY]])</f>
        <v>41919</v>
      </c>
      <c r="G236">
        <v>13</v>
      </c>
      <c r="H236">
        <v>50</v>
      </c>
      <c r="I236">
        <v>12</v>
      </c>
      <c r="J236" s="7">
        <f>TIME(Tabela1[[#This Row],[HOUR]],Tabela1[[#This Row],[MINUTE]],Tabela1[[#This Row],[SECOND]])</f>
        <v>0.57652777777777775</v>
      </c>
      <c r="K236">
        <v>9</v>
      </c>
      <c r="L236">
        <v>6.1</v>
      </c>
      <c r="M236">
        <v>6.1</v>
      </c>
      <c r="S236" t="s">
        <v>72</v>
      </c>
      <c r="U236" t="s">
        <v>1044</v>
      </c>
      <c r="V236" s="8">
        <v>23.382999999999999</v>
      </c>
      <c r="W236" s="8">
        <v>100.47</v>
      </c>
      <c r="X236">
        <v>30</v>
      </c>
      <c r="Y236">
        <v>1</v>
      </c>
      <c r="Z236">
        <v>1</v>
      </c>
      <c r="AC236">
        <v>323</v>
      </c>
      <c r="AD236">
        <v>3</v>
      </c>
      <c r="AF236">
        <v>1</v>
      </c>
      <c r="AH236">
        <v>1</v>
      </c>
      <c r="AK236">
        <v>1</v>
      </c>
      <c r="AL236">
        <v>1</v>
      </c>
      <c r="AO236">
        <v>323</v>
      </c>
      <c r="AP236">
        <v>3</v>
      </c>
      <c r="AR236">
        <v>1</v>
      </c>
      <c r="AT236">
        <v>1</v>
      </c>
    </row>
    <row r="237" spans="1:48" x14ac:dyDescent="0.25">
      <c r="A237">
        <v>10118</v>
      </c>
      <c r="C237">
        <v>2014</v>
      </c>
      <c r="D237">
        <v>9</v>
      </c>
      <c r="E237">
        <v>28</v>
      </c>
      <c r="F237" s="6">
        <f>DATE(Tabela1[[#This Row],[YEAR]],Tabela1[[#This Row],[MONTH]],Tabela1[[#This Row],[DAY]])</f>
        <v>41910</v>
      </c>
      <c r="G237">
        <v>2</v>
      </c>
      <c r="H237">
        <v>35</v>
      </c>
      <c r="I237">
        <v>19</v>
      </c>
      <c r="J237" s="7">
        <f>TIME(Tabela1[[#This Row],[HOUR]],Tabela1[[#This Row],[MINUTE]],Tabela1[[#This Row],[SECOND]])</f>
        <v>0.1078587962962963</v>
      </c>
      <c r="K237">
        <v>10</v>
      </c>
      <c r="L237">
        <v>5.0999999999999996</v>
      </c>
      <c r="M237">
        <v>5.0999999999999996</v>
      </c>
      <c r="R237">
        <v>7</v>
      </c>
      <c r="S237" t="s">
        <v>67</v>
      </c>
      <c r="U237" t="s">
        <v>1043</v>
      </c>
      <c r="V237" s="8">
        <v>-13.843</v>
      </c>
      <c r="W237" s="8">
        <v>-71.694999999999993</v>
      </c>
      <c r="X237">
        <v>160</v>
      </c>
      <c r="Y237">
        <v>8</v>
      </c>
      <c r="Z237">
        <v>1</v>
      </c>
      <c r="AC237">
        <v>6</v>
      </c>
      <c r="AD237">
        <v>1</v>
      </c>
      <c r="AF237">
        <v>1</v>
      </c>
      <c r="AG237">
        <v>106</v>
      </c>
      <c r="AH237">
        <v>3</v>
      </c>
      <c r="AJ237">
        <v>3</v>
      </c>
      <c r="AK237">
        <v>8</v>
      </c>
      <c r="AL237">
        <v>1</v>
      </c>
      <c r="AO237">
        <v>6</v>
      </c>
      <c r="AP237">
        <v>1</v>
      </c>
      <c r="AR237">
        <v>1</v>
      </c>
      <c r="AS237">
        <v>106</v>
      </c>
      <c r="AT237">
        <v>3</v>
      </c>
      <c r="AV237">
        <v>3</v>
      </c>
    </row>
    <row r="238" spans="1:48" x14ac:dyDescent="0.25">
      <c r="A238">
        <v>10117</v>
      </c>
      <c r="C238">
        <v>2014</v>
      </c>
      <c r="D238">
        <v>9</v>
      </c>
      <c r="E238">
        <v>20</v>
      </c>
      <c r="F238" s="6">
        <f>DATE(Tabela1[[#This Row],[YEAR]],Tabela1[[#This Row],[MONTH]],Tabela1[[#This Row],[DAY]])</f>
        <v>41902</v>
      </c>
      <c r="G238">
        <v>4</v>
      </c>
      <c r="H238">
        <v>26</v>
      </c>
      <c r="I238">
        <v>52</v>
      </c>
      <c r="J238" s="7">
        <f>TIME(Tabela1[[#This Row],[HOUR]],Tabela1[[#This Row],[MINUTE]],Tabela1[[#This Row],[SECOND]])</f>
        <v>0.18532407407407406</v>
      </c>
      <c r="K238">
        <v>26</v>
      </c>
      <c r="L238">
        <v>5.2</v>
      </c>
      <c r="O238">
        <v>5.2</v>
      </c>
      <c r="R238">
        <v>5</v>
      </c>
      <c r="S238" t="s">
        <v>85</v>
      </c>
      <c r="U238" t="s">
        <v>1042</v>
      </c>
      <c r="V238" s="8">
        <v>6.8639999999999999</v>
      </c>
      <c r="W238" s="8">
        <v>125.233</v>
      </c>
      <c r="X238">
        <v>170</v>
      </c>
      <c r="AC238">
        <v>1</v>
      </c>
      <c r="AD238">
        <v>1</v>
      </c>
      <c r="AF238">
        <v>1</v>
      </c>
      <c r="AG238">
        <v>15</v>
      </c>
      <c r="AH238">
        <v>1</v>
      </c>
      <c r="AI238">
        <v>67</v>
      </c>
      <c r="AJ238">
        <v>2</v>
      </c>
      <c r="AO238">
        <v>1</v>
      </c>
      <c r="AP238">
        <v>1</v>
      </c>
      <c r="AR238">
        <v>1</v>
      </c>
      <c r="AS238">
        <v>15</v>
      </c>
      <c r="AT238">
        <v>1</v>
      </c>
      <c r="AU238">
        <v>67</v>
      </c>
      <c r="AV238">
        <v>2</v>
      </c>
    </row>
    <row r="239" spans="1:48" x14ac:dyDescent="0.25">
      <c r="A239">
        <v>10110</v>
      </c>
      <c r="C239">
        <v>2014</v>
      </c>
      <c r="D239">
        <v>8</v>
      </c>
      <c r="E239">
        <v>24</v>
      </c>
      <c r="F239" s="6">
        <f>DATE(Tabela1[[#This Row],[YEAR]],Tabela1[[#This Row],[MONTH]],Tabela1[[#This Row],[DAY]])</f>
        <v>41875</v>
      </c>
      <c r="G239">
        <v>10</v>
      </c>
      <c r="H239">
        <v>20</v>
      </c>
      <c r="I239">
        <v>6</v>
      </c>
      <c r="J239" s="7">
        <f>TIME(Tabela1[[#This Row],[HOUR]],Tabela1[[#This Row],[MINUTE]],Tabela1[[#This Row],[SECOND]])</f>
        <v>0.43062500000000004</v>
      </c>
      <c r="K239">
        <v>11</v>
      </c>
      <c r="L239">
        <v>6.1</v>
      </c>
      <c r="M239">
        <v>6.1</v>
      </c>
      <c r="R239">
        <v>8</v>
      </c>
      <c r="S239" t="s">
        <v>49</v>
      </c>
      <c r="T239" t="s">
        <v>50</v>
      </c>
      <c r="U239" t="s">
        <v>1770</v>
      </c>
      <c r="V239" s="8">
        <v>38.216000000000001</v>
      </c>
      <c r="W239" s="8">
        <v>-122.312</v>
      </c>
      <c r="X239">
        <v>150</v>
      </c>
      <c r="Y239">
        <v>1</v>
      </c>
      <c r="Z239">
        <v>1</v>
      </c>
      <c r="AC239">
        <v>257</v>
      </c>
      <c r="AD239">
        <v>3</v>
      </c>
      <c r="AE239">
        <v>700</v>
      </c>
      <c r="AF239">
        <v>4</v>
      </c>
      <c r="AG239">
        <v>160</v>
      </c>
      <c r="AH239">
        <v>3</v>
      </c>
      <c r="AI239">
        <v>1034</v>
      </c>
      <c r="AJ239">
        <v>4</v>
      </c>
      <c r="AK239">
        <v>1</v>
      </c>
      <c r="AL239">
        <v>1</v>
      </c>
      <c r="AO239">
        <v>257</v>
      </c>
      <c r="AP239">
        <v>3</v>
      </c>
      <c r="AQ239">
        <v>700</v>
      </c>
      <c r="AR239">
        <v>4</v>
      </c>
      <c r="AS239">
        <v>160</v>
      </c>
      <c r="AT239">
        <v>3</v>
      </c>
      <c r="AU239">
        <v>1034</v>
      </c>
      <c r="AV239">
        <v>4</v>
      </c>
    </row>
    <row r="240" spans="1:48" x14ac:dyDescent="0.25">
      <c r="A240">
        <v>10111</v>
      </c>
      <c r="C240">
        <v>2014</v>
      </c>
      <c r="D240">
        <v>8</v>
      </c>
      <c r="E240">
        <v>18</v>
      </c>
      <c r="F240" s="6">
        <f>DATE(Tabela1[[#This Row],[YEAR]],Tabela1[[#This Row],[MONTH]],Tabela1[[#This Row],[DAY]])</f>
        <v>41869</v>
      </c>
      <c r="G240">
        <v>2</v>
      </c>
      <c r="H240">
        <v>32</v>
      </c>
      <c r="I240">
        <v>2</v>
      </c>
      <c r="J240" s="7">
        <f>TIME(Tabela1[[#This Row],[HOUR]],Tabela1[[#This Row],[MINUTE]],Tabela1[[#This Row],[SECOND]])</f>
        <v>0.1055787037037037</v>
      </c>
      <c r="K240">
        <v>6</v>
      </c>
      <c r="L240">
        <v>6.2</v>
      </c>
      <c r="M240">
        <v>6.2</v>
      </c>
      <c r="R240">
        <v>3</v>
      </c>
      <c r="S240" t="s">
        <v>52</v>
      </c>
      <c r="U240" t="s">
        <v>1041</v>
      </c>
      <c r="V240" s="8">
        <v>32.662999999999997</v>
      </c>
      <c r="W240" s="8">
        <v>47.673000000000002</v>
      </c>
      <c r="X240">
        <v>140</v>
      </c>
      <c r="AC240">
        <v>330</v>
      </c>
      <c r="AD240">
        <v>2</v>
      </c>
      <c r="AF240">
        <v>1</v>
      </c>
      <c r="AG240">
        <v>2700</v>
      </c>
      <c r="AH240">
        <v>4</v>
      </c>
      <c r="AI240">
        <v>17000</v>
      </c>
      <c r="AJ240">
        <v>4</v>
      </c>
      <c r="AO240">
        <v>330</v>
      </c>
      <c r="AP240">
        <v>2</v>
      </c>
      <c r="AR240">
        <v>4</v>
      </c>
      <c r="AS240">
        <v>2700</v>
      </c>
      <c r="AT240">
        <v>4</v>
      </c>
      <c r="AU240">
        <v>17000</v>
      </c>
      <c r="AV240">
        <v>4</v>
      </c>
    </row>
    <row r="241" spans="1:48" x14ac:dyDescent="0.25">
      <c r="A241">
        <v>10112</v>
      </c>
      <c r="C241">
        <v>2014</v>
      </c>
      <c r="D241">
        <v>8</v>
      </c>
      <c r="E241">
        <v>16</v>
      </c>
      <c r="F241" s="6">
        <f>DATE(Tabela1[[#This Row],[YEAR]],Tabela1[[#This Row],[MONTH]],Tabela1[[#This Row],[DAY]])</f>
        <v>41867</v>
      </c>
      <c r="G241">
        <v>22</v>
      </c>
      <c r="H241">
        <v>8</v>
      </c>
      <c r="I241">
        <v>4</v>
      </c>
      <c r="J241" s="7">
        <f>TIME(Tabela1[[#This Row],[HOUR]],Tabela1[[#This Row],[MINUTE]],Tabela1[[#This Row],[SECOND]])</f>
        <v>0.92226851851851854</v>
      </c>
      <c r="K241">
        <v>10</v>
      </c>
      <c r="L241">
        <v>5</v>
      </c>
      <c r="M241">
        <v>5</v>
      </c>
      <c r="R241">
        <v>2</v>
      </c>
      <c r="S241" t="s">
        <v>72</v>
      </c>
      <c r="U241" t="s">
        <v>1040</v>
      </c>
      <c r="V241" s="8">
        <v>28.125</v>
      </c>
      <c r="W241" s="8">
        <v>103.54600000000001</v>
      </c>
      <c r="X241">
        <v>30</v>
      </c>
      <c r="AC241">
        <v>6</v>
      </c>
      <c r="AD241">
        <v>1</v>
      </c>
      <c r="AF241">
        <v>1</v>
      </c>
      <c r="AI241">
        <v>337</v>
      </c>
      <c r="AJ241">
        <v>3</v>
      </c>
      <c r="AO241">
        <v>6</v>
      </c>
      <c r="AP241">
        <v>1</v>
      </c>
      <c r="AR241">
        <v>1</v>
      </c>
      <c r="AU241">
        <v>337</v>
      </c>
      <c r="AV241">
        <v>3</v>
      </c>
    </row>
    <row r="242" spans="1:48" x14ac:dyDescent="0.25">
      <c r="A242">
        <v>10113</v>
      </c>
      <c r="C242">
        <v>2014</v>
      </c>
      <c r="D242">
        <v>8</v>
      </c>
      <c r="E242">
        <v>12</v>
      </c>
      <c r="F242" s="6">
        <f>DATE(Tabela1[[#This Row],[YEAR]],Tabela1[[#This Row],[MONTH]],Tabela1[[#This Row],[DAY]])</f>
        <v>41863</v>
      </c>
      <c r="G242">
        <v>19</v>
      </c>
      <c r="H242">
        <v>58</v>
      </c>
      <c r="I242">
        <v>13</v>
      </c>
      <c r="J242" s="7">
        <f>TIME(Tabela1[[#This Row],[HOUR]],Tabela1[[#This Row],[MINUTE]],Tabela1[[#This Row],[SECOND]])</f>
        <v>0.83209490740740744</v>
      </c>
      <c r="K242">
        <v>12</v>
      </c>
      <c r="L242">
        <v>5.0999999999999996</v>
      </c>
      <c r="M242">
        <v>5.0999999999999996</v>
      </c>
      <c r="R242">
        <v>5</v>
      </c>
      <c r="S242" t="s">
        <v>167</v>
      </c>
      <c r="U242" t="s">
        <v>519</v>
      </c>
      <c r="V242" s="8">
        <v>-1.7999999999999999E-2</v>
      </c>
      <c r="W242" s="8">
        <v>-78.322000000000003</v>
      </c>
      <c r="X242">
        <v>160</v>
      </c>
      <c r="Y242">
        <v>2</v>
      </c>
      <c r="Z242">
        <v>1</v>
      </c>
      <c r="AC242">
        <v>8</v>
      </c>
      <c r="AD242">
        <v>1</v>
      </c>
      <c r="AF242">
        <v>1</v>
      </c>
      <c r="AI242">
        <v>89</v>
      </c>
      <c r="AJ242">
        <v>2</v>
      </c>
      <c r="AK242">
        <v>2</v>
      </c>
      <c r="AL242">
        <v>1</v>
      </c>
      <c r="AO242">
        <v>8</v>
      </c>
      <c r="AP242">
        <v>1</v>
      </c>
      <c r="AR242">
        <v>1</v>
      </c>
      <c r="AU242">
        <v>89</v>
      </c>
      <c r="AV242">
        <v>2</v>
      </c>
    </row>
    <row r="243" spans="1:48" x14ac:dyDescent="0.25">
      <c r="A243">
        <v>10109</v>
      </c>
      <c r="C243">
        <v>2014</v>
      </c>
      <c r="D243">
        <v>8</v>
      </c>
      <c r="E243">
        <v>5</v>
      </c>
      <c r="F243" s="6">
        <f>DATE(Tabela1[[#This Row],[YEAR]],Tabela1[[#This Row],[MONTH]],Tabela1[[#This Row],[DAY]])</f>
        <v>41856</v>
      </c>
      <c r="G243">
        <v>10</v>
      </c>
      <c r="H243">
        <v>23</v>
      </c>
      <c r="I243">
        <v>38</v>
      </c>
      <c r="J243" s="7">
        <f>TIME(Tabela1[[#This Row],[HOUR]],Tabela1[[#This Row],[MINUTE]],Tabela1[[#This Row],[SECOND]])</f>
        <v>0.43307870370370366</v>
      </c>
      <c r="K243">
        <v>5</v>
      </c>
      <c r="L243">
        <v>5.5</v>
      </c>
      <c r="M243">
        <v>5.5</v>
      </c>
      <c r="R243">
        <v>6</v>
      </c>
      <c r="S243" t="s">
        <v>186</v>
      </c>
      <c r="U243" t="s">
        <v>1039</v>
      </c>
      <c r="V243" s="8">
        <v>-26.99</v>
      </c>
      <c r="W243" s="8">
        <v>26.704999999999998</v>
      </c>
      <c r="X243">
        <v>10</v>
      </c>
      <c r="Y243">
        <v>1</v>
      </c>
      <c r="Z243">
        <v>1</v>
      </c>
      <c r="AC243">
        <v>17</v>
      </c>
      <c r="AD243">
        <v>1</v>
      </c>
      <c r="AF243">
        <v>2</v>
      </c>
      <c r="AG243">
        <v>13</v>
      </c>
      <c r="AH243">
        <v>1</v>
      </c>
      <c r="AI243">
        <v>1433</v>
      </c>
      <c r="AJ243">
        <v>4</v>
      </c>
      <c r="AK243">
        <v>1</v>
      </c>
      <c r="AL243">
        <v>1</v>
      </c>
      <c r="AO243">
        <v>17</v>
      </c>
      <c r="AP243">
        <v>1</v>
      </c>
      <c r="AR243">
        <v>2</v>
      </c>
      <c r="AS243">
        <v>13</v>
      </c>
      <c r="AT243">
        <v>1</v>
      </c>
      <c r="AU243">
        <v>1433</v>
      </c>
      <c r="AV243">
        <v>4</v>
      </c>
    </row>
    <row r="244" spans="1:48" x14ac:dyDescent="0.25">
      <c r="A244">
        <v>10106</v>
      </c>
      <c r="C244">
        <v>2014</v>
      </c>
      <c r="D244">
        <v>8</v>
      </c>
      <c r="E244">
        <v>3</v>
      </c>
      <c r="F244" s="6">
        <f>DATE(Tabela1[[#This Row],[YEAR]],Tabela1[[#This Row],[MONTH]],Tabela1[[#This Row],[DAY]])</f>
        <v>41854</v>
      </c>
      <c r="G244">
        <v>8</v>
      </c>
      <c r="H244">
        <v>30</v>
      </c>
      <c r="I244">
        <v>57</v>
      </c>
      <c r="J244" s="7">
        <f>TIME(Tabela1[[#This Row],[HOUR]],Tabela1[[#This Row],[MINUTE]],Tabela1[[#This Row],[SECOND]])</f>
        <v>0.3548263888888889</v>
      </c>
      <c r="K244">
        <v>12</v>
      </c>
      <c r="L244">
        <v>6.2</v>
      </c>
      <c r="M244">
        <v>6.2</v>
      </c>
      <c r="S244" t="s">
        <v>72</v>
      </c>
      <c r="U244" t="s">
        <v>1769</v>
      </c>
      <c r="V244" s="8">
        <v>27.189</v>
      </c>
      <c r="W244" s="8">
        <v>103.40900000000001</v>
      </c>
      <c r="X244">
        <v>30</v>
      </c>
      <c r="Y244">
        <v>615</v>
      </c>
      <c r="Z244">
        <v>3</v>
      </c>
      <c r="AA244">
        <v>114</v>
      </c>
      <c r="AB244">
        <v>3</v>
      </c>
      <c r="AC244">
        <v>3143</v>
      </c>
      <c r="AD244">
        <v>4</v>
      </c>
      <c r="AF244">
        <v>3</v>
      </c>
      <c r="AG244">
        <v>25800</v>
      </c>
      <c r="AH244">
        <v>4</v>
      </c>
      <c r="AI244">
        <v>160400</v>
      </c>
      <c r="AJ244">
        <v>4</v>
      </c>
      <c r="AK244">
        <v>615</v>
      </c>
      <c r="AL244">
        <v>3</v>
      </c>
      <c r="AM244">
        <v>114</v>
      </c>
      <c r="AN244">
        <v>3</v>
      </c>
      <c r="AO244">
        <v>3143</v>
      </c>
      <c r="AP244">
        <v>4</v>
      </c>
      <c r="AR244">
        <v>3</v>
      </c>
      <c r="AS244">
        <v>25800</v>
      </c>
      <c r="AT244">
        <v>4</v>
      </c>
      <c r="AU244">
        <v>160400</v>
      </c>
      <c r="AV244">
        <v>4</v>
      </c>
    </row>
    <row r="245" spans="1:48" x14ac:dyDescent="0.25">
      <c r="A245">
        <v>10103</v>
      </c>
      <c r="C245">
        <v>2014</v>
      </c>
      <c r="D245">
        <v>8</v>
      </c>
      <c r="E245">
        <v>1</v>
      </c>
      <c r="F245" s="6">
        <f>DATE(Tabela1[[#This Row],[YEAR]],Tabela1[[#This Row],[MONTH]],Tabela1[[#This Row],[DAY]])</f>
        <v>41852</v>
      </c>
      <c r="G245">
        <v>4</v>
      </c>
      <c r="H245">
        <v>11</v>
      </c>
      <c r="I245">
        <v>4</v>
      </c>
      <c r="J245" s="7">
        <f>TIME(Tabela1[[#This Row],[HOUR]],Tabela1[[#This Row],[MINUTE]],Tabela1[[#This Row],[SECOND]])</f>
        <v>0.17435185185185187</v>
      </c>
      <c r="K245">
        <v>30</v>
      </c>
      <c r="L245">
        <v>5.5</v>
      </c>
      <c r="M245">
        <v>5.5</v>
      </c>
      <c r="R245">
        <v>6</v>
      </c>
      <c r="S245" t="s">
        <v>143</v>
      </c>
      <c r="U245" t="s">
        <v>998</v>
      </c>
      <c r="V245" s="8">
        <v>36.841000000000001</v>
      </c>
      <c r="W245" s="8">
        <v>3.3010000000000002</v>
      </c>
      <c r="X245">
        <v>15</v>
      </c>
      <c r="Y245">
        <v>6</v>
      </c>
      <c r="Z245">
        <v>1</v>
      </c>
      <c r="AC245">
        <v>420</v>
      </c>
      <c r="AD245">
        <v>3</v>
      </c>
      <c r="AK245">
        <v>6</v>
      </c>
      <c r="AL245">
        <v>1</v>
      </c>
      <c r="AO245">
        <v>420</v>
      </c>
      <c r="AP245">
        <v>3</v>
      </c>
    </row>
    <row r="246" spans="1:48" x14ac:dyDescent="0.25">
      <c r="A246">
        <v>10104</v>
      </c>
      <c r="C246">
        <v>2014</v>
      </c>
      <c r="D246">
        <v>7</v>
      </c>
      <c r="E246">
        <v>29</v>
      </c>
      <c r="F246" s="6">
        <f>DATE(Tabela1[[#This Row],[YEAR]],Tabela1[[#This Row],[MONTH]],Tabela1[[#This Row],[DAY]])</f>
        <v>41849</v>
      </c>
      <c r="G246">
        <v>10</v>
      </c>
      <c r="H246">
        <v>46</v>
      </c>
      <c r="I246">
        <v>7</v>
      </c>
      <c r="J246" s="7">
        <f>TIME(Tabela1[[#This Row],[HOUR]],Tabela1[[#This Row],[MINUTE]],Tabela1[[#This Row],[SECOND]])</f>
        <v>0.44869212962962962</v>
      </c>
      <c r="K246">
        <v>107</v>
      </c>
      <c r="L246">
        <v>6.3</v>
      </c>
      <c r="M246">
        <v>6.3</v>
      </c>
      <c r="R246">
        <v>5</v>
      </c>
      <c r="S246" t="s">
        <v>97</v>
      </c>
      <c r="U246" t="s">
        <v>219</v>
      </c>
      <c r="V246" s="8">
        <v>17.681999999999999</v>
      </c>
      <c r="W246" s="8">
        <v>-95.653000000000006</v>
      </c>
      <c r="X246">
        <v>150</v>
      </c>
      <c r="Y246">
        <v>1</v>
      </c>
      <c r="Z246">
        <v>1</v>
      </c>
      <c r="AC246">
        <v>1</v>
      </c>
      <c r="AD246">
        <v>1</v>
      </c>
      <c r="AF246">
        <v>2</v>
      </c>
      <c r="AJ246">
        <v>2</v>
      </c>
      <c r="AK246">
        <v>1</v>
      </c>
      <c r="AL246">
        <v>1</v>
      </c>
      <c r="AO246">
        <v>1</v>
      </c>
      <c r="AP246">
        <v>1</v>
      </c>
      <c r="AR246">
        <v>2</v>
      </c>
      <c r="AV246">
        <v>2</v>
      </c>
    </row>
    <row r="247" spans="1:48" x14ac:dyDescent="0.25">
      <c r="A247">
        <v>10107</v>
      </c>
      <c r="B247" t="s">
        <v>53</v>
      </c>
      <c r="C247">
        <v>2014</v>
      </c>
      <c r="D247">
        <v>7</v>
      </c>
      <c r="E247">
        <v>25</v>
      </c>
      <c r="F247" s="6">
        <f>DATE(Tabela1[[#This Row],[YEAR]],Tabela1[[#This Row],[MONTH]],Tabela1[[#This Row],[DAY]])</f>
        <v>41845</v>
      </c>
      <c r="G247">
        <v>10</v>
      </c>
      <c r="H247">
        <v>55</v>
      </c>
      <c r="I247">
        <v>12</v>
      </c>
      <c r="J247" s="7">
        <f>TIME(Tabela1[[#This Row],[HOUR]],Tabela1[[#This Row],[MINUTE]],Tabela1[[#This Row],[SECOND]])</f>
        <v>0.45500000000000002</v>
      </c>
      <c r="K247">
        <v>10</v>
      </c>
      <c r="L247">
        <v>6.1</v>
      </c>
      <c r="M247">
        <v>6.1</v>
      </c>
      <c r="R247">
        <v>4</v>
      </c>
      <c r="S247" t="s">
        <v>49</v>
      </c>
      <c r="T247" t="s">
        <v>54</v>
      </c>
      <c r="U247" t="s">
        <v>985</v>
      </c>
      <c r="V247" s="8">
        <v>58.305999999999997</v>
      </c>
      <c r="W247" s="8">
        <v>-136.96</v>
      </c>
      <c r="X247">
        <v>150</v>
      </c>
    </row>
    <row r="248" spans="1:48" x14ac:dyDescent="0.25">
      <c r="A248">
        <v>10314</v>
      </c>
      <c r="C248">
        <v>2014</v>
      </c>
      <c r="D248">
        <v>7</v>
      </c>
      <c r="E248">
        <v>15</v>
      </c>
      <c r="F248" s="6">
        <f>DATE(Tabela1[[#This Row],[YEAR]],Tabela1[[#This Row],[MONTH]],Tabela1[[#This Row],[DAY]])</f>
        <v>41835</v>
      </c>
      <c r="G248">
        <v>9</v>
      </c>
      <c r="H248">
        <v>8</v>
      </c>
      <c r="I248">
        <v>56</v>
      </c>
      <c r="J248" s="7">
        <f>TIME(Tabela1[[#This Row],[HOUR]],Tabela1[[#This Row],[MINUTE]],Tabela1[[#This Row],[SECOND]])</f>
        <v>0.38120370370370371</v>
      </c>
      <c r="K248">
        <v>5</v>
      </c>
      <c r="L248">
        <v>3.9</v>
      </c>
      <c r="M248">
        <v>3.9</v>
      </c>
      <c r="R248">
        <v>5</v>
      </c>
      <c r="S248" t="s">
        <v>49</v>
      </c>
      <c r="T248" t="s">
        <v>923</v>
      </c>
      <c r="U248" t="s">
        <v>1038</v>
      </c>
      <c r="V248" s="8">
        <v>35.524000000000001</v>
      </c>
      <c r="W248" s="8">
        <v>-97.146000000000001</v>
      </c>
      <c r="X248">
        <v>150</v>
      </c>
      <c r="AF248">
        <v>2</v>
      </c>
      <c r="AJ248">
        <v>2</v>
      </c>
      <c r="AR248">
        <v>2</v>
      </c>
      <c r="AV248">
        <v>2</v>
      </c>
    </row>
    <row r="249" spans="1:48" x14ac:dyDescent="0.25">
      <c r="A249">
        <v>10105</v>
      </c>
      <c r="B249" t="s">
        <v>53</v>
      </c>
      <c r="C249">
        <v>2014</v>
      </c>
      <c r="D249">
        <v>7</v>
      </c>
      <c r="E249">
        <v>11</v>
      </c>
      <c r="F249" s="6">
        <f>DATE(Tabela1[[#This Row],[YEAR]],Tabela1[[#This Row],[MONTH]],Tabela1[[#This Row],[DAY]])</f>
        <v>41831</v>
      </c>
      <c r="G249">
        <v>19</v>
      </c>
      <c r="H249">
        <v>23</v>
      </c>
      <c r="I249">
        <v>22</v>
      </c>
      <c r="J249" s="7">
        <f>TIME(Tabela1[[#This Row],[HOUR]],Tabela1[[#This Row],[MINUTE]],Tabela1[[#This Row],[SECOND]])</f>
        <v>0.80789351851851843</v>
      </c>
      <c r="K249">
        <v>20</v>
      </c>
      <c r="L249">
        <v>6.5</v>
      </c>
      <c r="M249">
        <v>6.5</v>
      </c>
      <c r="R249">
        <v>5</v>
      </c>
      <c r="S249" t="s">
        <v>69</v>
      </c>
      <c r="U249" t="s">
        <v>209</v>
      </c>
      <c r="V249" s="8">
        <v>37.005000000000003</v>
      </c>
      <c r="W249" s="8">
        <v>142.453</v>
      </c>
      <c r="X249">
        <v>30</v>
      </c>
      <c r="AC249">
        <v>3</v>
      </c>
      <c r="AD249">
        <v>1</v>
      </c>
      <c r="AO249">
        <v>3</v>
      </c>
      <c r="AP249">
        <v>1</v>
      </c>
    </row>
    <row r="250" spans="1:48" x14ac:dyDescent="0.25">
      <c r="A250">
        <v>10102</v>
      </c>
      <c r="C250">
        <v>2014</v>
      </c>
      <c r="D250">
        <v>7</v>
      </c>
      <c r="E250">
        <v>7</v>
      </c>
      <c r="F250" s="6">
        <f>DATE(Tabela1[[#This Row],[YEAR]],Tabela1[[#This Row],[MONTH]],Tabela1[[#This Row],[DAY]])</f>
        <v>41827</v>
      </c>
      <c r="G250">
        <v>11</v>
      </c>
      <c r="H250">
        <v>23</v>
      </c>
      <c r="I250">
        <v>7</v>
      </c>
      <c r="J250" s="7">
        <f>TIME(Tabela1[[#This Row],[HOUR]],Tabela1[[#This Row],[MINUTE]],Tabela1[[#This Row],[SECOND]])</f>
        <v>0.47438657407407409</v>
      </c>
      <c r="K250">
        <v>67</v>
      </c>
      <c r="L250">
        <v>6.9</v>
      </c>
      <c r="M250">
        <v>6.9</v>
      </c>
      <c r="R250">
        <v>5</v>
      </c>
      <c r="S250" t="s">
        <v>97</v>
      </c>
      <c r="U250" t="s">
        <v>1037</v>
      </c>
      <c r="V250" s="8">
        <v>14.728</v>
      </c>
      <c r="W250" s="8">
        <v>-92.578000000000003</v>
      </c>
      <c r="X250">
        <v>150</v>
      </c>
      <c r="Y250">
        <v>3</v>
      </c>
      <c r="Z250">
        <v>1</v>
      </c>
      <c r="AC250">
        <v>33</v>
      </c>
      <c r="AD250">
        <v>1</v>
      </c>
      <c r="AF250">
        <v>1</v>
      </c>
      <c r="AH250">
        <v>1</v>
      </c>
      <c r="AI250">
        <v>50</v>
      </c>
      <c r="AJ250">
        <v>1</v>
      </c>
      <c r="AK250">
        <v>3</v>
      </c>
      <c r="AL250">
        <v>1</v>
      </c>
      <c r="AO250">
        <v>33</v>
      </c>
      <c r="AP250">
        <v>1</v>
      </c>
      <c r="AR250">
        <v>1</v>
      </c>
      <c r="AT250">
        <v>1</v>
      </c>
      <c r="AU250">
        <v>50</v>
      </c>
      <c r="AV250">
        <v>1</v>
      </c>
    </row>
    <row r="251" spans="1:48" x14ac:dyDescent="0.25">
      <c r="A251">
        <v>10101</v>
      </c>
      <c r="B251" t="s">
        <v>53</v>
      </c>
      <c r="C251">
        <v>2014</v>
      </c>
      <c r="D251">
        <v>6</v>
      </c>
      <c r="E251">
        <v>23</v>
      </c>
      <c r="F251" s="6">
        <f>DATE(Tabela1[[#This Row],[YEAR]],Tabela1[[#This Row],[MONTH]],Tabela1[[#This Row],[DAY]])</f>
        <v>41813</v>
      </c>
      <c r="G251">
        <v>19</v>
      </c>
      <c r="H251">
        <v>20</v>
      </c>
      <c r="I251">
        <v>34</v>
      </c>
      <c r="J251" s="7">
        <f>TIME(Tabela1[[#This Row],[HOUR]],Tabela1[[#This Row],[MINUTE]],Tabela1[[#This Row],[SECOND]])</f>
        <v>0.80594907407407401</v>
      </c>
      <c r="K251">
        <v>20</v>
      </c>
      <c r="L251">
        <v>6.9</v>
      </c>
      <c r="M251">
        <v>6.9</v>
      </c>
      <c r="S251" t="s">
        <v>99</v>
      </c>
      <c r="U251" t="s">
        <v>1036</v>
      </c>
      <c r="V251" s="8">
        <v>-29.977</v>
      </c>
      <c r="W251" s="8">
        <v>-177.72499999999999</v>
      </c>
      <c r="X251">
        <v>170</v>
      </c>
    </row>
    <row r="252" spans="1:48" x14ac:dyDescent="0.25">
      <c r="A252">
        <v>10100</v>
      </c>
      <c r="B252" t="s">
        <v>53</v>
      </c>
      <c r="C252">
        <v>2014</v>
      </c>
      <c r="D252">
        <v>6</v>
      </c>
      <c r="E252">
        <v>23</v>
      </c>
      <c r="F252" s="6">
        <f>DATE(Tabela1[[#This Row],[YEAR]],Tabela1[[#This Row],[MONTH]],Tabela1[[#This Row],[DAY]])</f>
        <v>41813</v>
      </c>
      <c r="G252">
        <v>20</v>
      </c>
      <c r="H252">
        <v>53</v>
      </c>
      <c r="I252">
        <v>7</v>
      </c>
      <c r="J252" s="7">
        <f>TIME(Tabela1[[#This Row],[HOUR]],Tabela1[[#This Row],[MINUTE]],Tabela1[[#This Row],[SECOND]])</f>
        <v>0.8702199074074074</v>
      </c>
      <c r="K252">
        <v>109</v>
      </c>
      <c r="L252">
        <v>7.9</v>
      </c>
      <c r="M252">
        <v>7.9</v>
      </c>
      <c r="S252" t="s">
        <v>49</v>
      </c>
      <c r="T252" t="s">
        <v>54</v>
      </c>
      <c r="U252" t="s">
        <v>805</v>
      </c>
      <c r="V252" s="8">
        <v>51.848999999999997</v>
      </c>
      <c r="W252" s="8">
        <v>178.73500000000001</v>
      </c>
      <c r="X252">
        <v>150</v>
      </c>
    </row>
    <row r="253" spans="1:48" x14ac:dyDescent="0.25">
      <c r="A253">
        <v>10097</v>
      </c>
      <c r="C253">
        <v>2014</v>
      </c>
      <c r="D253">
        <v>5</v>
      </c>
      <c r="E253">
        <v>30</v>
      </c>
      <c r="F253" s="6">
        <f>DATE(Tabela1[[#This Row],[YEAR]],Tabela1[[#This Row],[MONTH]],Tabela1[[#This Row],[DAY]])</f>
        <v>41789</v>
      </c>
      <c r="G253">
        <v>1</v>
      </c>
      <c r="H253">
        <v>20</v>
      </c>
      <c r="I253">
        <v>17</v>
      </c>
      <c r="J253" s="7">
        <f>TIME(Tabela1[[#This Row],[HOUR]],Tabela1[[#This Row],[MINUTE]],Tabela1[[#This Row],[SECOND]])</f>
        <v>5.5752314814814817E-2</v>
      </c>
      <c r="K253">
        <v>10</v>
      </c>
      <c r="L253">
        <v>5.9</v>
      </c>
      <c r="M253">
        <v>5.9</v>
      </c>
      <c r="S253" t="s">
        <v>72</v>
      </c>
      <c r="U253" t="s">
        <v>1035</v>
      </c>
      <c r="V253" s="8">
        <v>25</v>
      </c>
      <c r="W253" s="8">
        <v>97.844999999999999</v>
      </c>
      <c r="X253">
        <v>30</v>
      </c>
      <c r="AC253">
        <v>45</v>
      </c>
      <c r="AD253">
        <v>1</v>
      </c>
      <c r="AF253">
        <v>4</v>
      </c>
      <c r="AG253">
        <v>3390</v>
      </c>
      <c r="AH253">
        <v>4</v>
      </c>
      <c r="AI253">
        <v>18000</v>
      </c>
      <c r="AJ253">
        <v>4</v>
      </c>
      <c r="AO253">
        <v>45</v>
      </c>
      <c r="AP253">
        <v>1</v>
      </c>
      <c r="AR253">
        <v>4</v>
      </c>
      <c r="AS253">
        <v>3390</v>
      </c>
      <c r="AT253">
        <v>4</v>
      </c>
      <c r="AU253">
        <v>18000</v>
      </c>
      <c r="AV253">
        <v>4</v>
      </c>
    </row>
    <row r="254" spans="1:48" x14ac:dyDescent="0.25">
      <c r="A254">
        <v>10096</v>
      </c>
      <c r="C254">
        <v>2014</v>
      </c>
      <c r="D254">
        <v>5</v>
      </c>
      <c r="E254">
        <v>24</v>
      </c>
      <c r="F254" s="6">
        <f>DATE(Tabela1[[#This Row],[YEAR]],Tabela1[[#This Row],[MONTH]],Tabela1[[#This Row],[DAY]])</f>
        <v>41783</v>
      </c>
      <c r="G254">
        <v>9</v>
      </c>
      <c r="H254">
        <v>25</v>
      </c>
      <c r="I254">
        <v>5</v>
      </c>
      <c r="J254" s="7">
        <f>TIME(Tabela1[[#This Row],[HOUR]],Tabela1[[#This Row],[MINUTE]],Tabela1[[#This Row],[SECOND]])</f>
        <v>0.39241898148148152</v>
      </c>
      <c r="K254">
        <v>23</v>
      </c>
      <c r="L254">
        <v>6.9</v>
      </c>
      <c r="M254">
        <v>6.9</v>
      </c>
      <c r="R254">
        <v>6</v>
      </c>
      <c r="S254" t="s">
        <v>93</v>
      </c>
      <c r="U254" t="s">
        <v>1768</v>
      </c>
      <c r="V254" s="8">
        <v>40.24</v>
      </c>
      <c r="W254" s="8">
        <v>25.33</v>
      </c>
      <c r="X254">
        <v>130</v>
      </c>
      <c r="Y254">
        <v>3</v>
      </c>
      <c r="Z254">
        <v>1</v>
      </c>
      <c r="AC254">
        <v>266</v>
      </c>
      <c r="AD254">
        <v>3</v>
      </c>
      <c r="AE254">
        <v>450</v>
      </c>
      <c r="AF254">
        <v>4</v>
      </c>
      <c r="AJ254">
        <v>2</v>
      </c>
      <c r="AK254">
        <v>3</v>
      </c>
      <c r="AL254">
        <v>1</v>
      </c>
      <c r="AO254">
        <v>266</v>
      </c>
      <c r="AP254">
        <v>3</v>
      </c>
      <c r="AQ254">
        <v>4500</v>
      </c>
      <c r="AR254">
        <v>4</v>
      </c>
      <c r="AV254">
        <v>2</v>
      </c>
    </row>
    <row r="255" spans="1:48" x14ac:dyDescent="0.25">
      <c r="A255">
        <v>10098</v>
      </c>
      <c r="C255">
        <v>2014</v>
      </c>
      <c r="D255">
        <v>5</v>
      </c>
      <c r="E255">
        <v>19</v>
      </c>
      <c r="F255" s="6">
        <f>DATE(Tabela1[[#This Row],[YEAR]],Tabela1[[#This Row],[MONTH]],Tabela1[[#This Row],[DAY]])</f>
        <v>41778</v>
      </c>
      <c r="G255">
        <v>0</v>
      </c>
      <c r="H255">
        <v>59</v>
      </c>
      <c r="I255">
        <v>6</v>
      </c>
      <c r="J255" s="7">
        <f>TIME(Tabela1[[#This Row],[HOUR]],Tabela1[[#This Row],[MINUTE]],Tabela1[[#This Row],[SECOND]])</f>
        <v>4.1041666666666664E-2</v>
      </c>
      <c r="K255">
        <v>10</v>
      </c>
      <c r="L255">
        <v>5</v>
      </c>
      <c r="M255">
        <v>5</v>
      </c>
      <c r="R255">
        <v>4</v>
      </c>
      <c r="S255" t="s">
        <v>393</v>
      </c>
      <c r="U255" t="s">
        <v>1034</v>
      </c>
      <c r="V255" s="8">
        <v>41.115000000000002</v>
      </c>
      <c r="W255" s="8">
        <v>19.777000000000001</v>
      </c>
      <c r="X255">
        <v>130</v>
      </c>
      <c r="AF255">
        <v>1</v>
      </c>
      <c r="AJ255">
        <v>1</v>
      </c>
      <c r="AR255">
        <v>1</v>
      </c>
      <c r="AV255">
        <v>1</v>
      </c>
    </row>
    <row r="256" spans="1:48" x14ac:dyDescent="0.25">
      <c r="A256">
        <v>10099</v>
      </c>
      <c r="C256">
        <v>2014</v>
      </c>
      <c r="D256">
        <v>5</v>
      </c>
      <c r="E256">
        <v>17</v>
      </c>
      <c r="F256" s="6">
        <f>DATE(Tabela1[[#This Row],[YEAR]],Tabela1[[#This Row],[MONTH]],Tabela1[[#This Row],[DAY]])</f>
        <v>41776</v>
      </c>
      <c r="G256">
        <v>16</v>
      </c>
      <c r="H256">
        <v>46</v>
      </c>
      <c r="I256">
        <v>4</v>
      </c>
      <c r="J256" s="7">
        <f>TIME(Tabela1[[#This Row],[HOUR]],Tabela1[[#This Row],[MINUTE]],Tabela1[[#This Row],[SECOND]])</f>
        <v>0.69865740740740734</v>
      </c>
      <c r="K256">
        <v>5</v>
      </c>
      <c r="L256">
        <v>3.6</v>
      </c>
      <c r="M256">
        <v>3.6</v>
      </c>
      <c r="R256">
        <v>4</v>
      </c>
      <c r="S256" t="s">
        <v>216</v>
      </c>
      <c r="U256" t="s">
        <v>1033</v>
      </c>
      <c r="V256" s="8">
        <v>49.798999999999999</v>
      </c>
      <c r="W256" s="8">
        <v>8.69</v>
      </c>
      <c r="X256">
        <v>120</v>
      </c>
      <c r="AE256">
        <v>1.36</v>
      </c>
      <c r="AF256">
        <v>2</v>
      </c>
      <c r="AI256">
        <v>70</v>
      </c>
      <c r="AJ256">
        <v>2</v>
      </c>
      <c r="AQ256">
        <v>1.36</v>
      </c>
      <c r="AR256">
        <v>2</v>
      </c>
      <c r="AU256">
        <v>70</v>
      </c>
      <c r="AV256">
        <v>2</v>
      </c>
    </row>
    <row r="257" spans="1:48" x14ac:dyDescent="0.25">
      <c r="A257">
        <v>10095</v>
      </c>
      <c r="C257">
        <v>2014</v>
      </c>
      <c r="D257">
        <v>5</v>
      </c>
      <c r="E257">
        <v>8</v>
      </c>
      <c r="F257" s="6">
        <f>DATE(Tabela1[[#This Row],[YEAR]],Tabela1[[#This Row],[MONTH]],Tabela1[[#This Row],[DAY]])</f>
        <v>41767</v>
      </c>
      <c r="G257">
        <v>17</v>
      </c>
      <c r="H257">
        <v>1</v>
      </c>
      <c r="I257">
        <v>21</v>
      </c>
      <c r="J257" s="7">
        <f>TIME(Tabela1[[#This Row],[HOUR]],Tabela1[[#This Row],[MINUTE]],Tabela1[[#This Row],[SECOND]])</f>
        <v>0.70927083333333341</v>
      </c>
      <c r="K257">
        <v>17</v>
      </c>
      <c r="L257">
        <v>6.4</v>
      </c>
      <c r="M257">
        <v>6.4</v>
      </c>
      <c r="R257">
        <v>5</v>
      </c>
      <c r="S257" t="s">
        <v>97</v>
      </c>
      <c r="U257" t="s">
        <v>1031</v>
      </c>
      <c r="V257" s="8">
        <v>17.234999999999999</v>
      </c>
      <c r="W257" s="8">
        <v>-100.746</v>
      </c>
      <c r="X257">
        <v>150</v>
      </c>
      <c r="AF257">
        <v>1</v>
      </c>
      <c r="AJ257">
        <v>1</v>
      </c>
      <c r="AR257">
        <v>1</v>
      </c>
      <c r="AV257">
        <v>1</v>
      </c>
    </row>
    <row r="258" spans="1:48" x14ac:dyDescent="0.25">
      <c r="A258">
        <v>10094</v>
      </c>
      <c r="C258">
        <v>2014</v>
      </c>
      <c r="D258">
        <v>5</v>
      </c>
      <c r="E258">
        <v>8</v>
      </c>
      <c r="F258" s="6">
        <f>DATE(Tabela1[[#This Row],[YEAR]],Tabela1[[#This Row],[MONTH]],Tabela1[[#This Row],[DAY]])</f>
        <v>41767</v>
      </c>
      <c r="G258">
        <v>22</v>
      </c>
      <c r="H258">
        <v>52</v>
      </c>
      <c r="I258">
        <v>23</v>
      </c>
      <c r="J258" s="7">
        <f>TIME(Tabela1[[#This Row],[HOUR]],Tabela1[[#This Row],[MINUTE]],Tabela1[[#This Row],[SECOND]])</f>
        <v>0.95304398148148151</v>
      </c>
      <c r="K258">
        <v>15</v>
      </c>
      <c r="L258">
        <v>4.5</v>
      </c>
      <c r="M258">
        <v>4.5</v>
      </c>
      <c r="S258" t="s">
        <v>91</v>
      </c>
      <c r="U258" t="s">
        <v>1032</v>
      </c>
      <c r="V258" s="8">
        <v>26.387</v>
      </c>
      <c r="W258" s="8">
        <v>68.358000000000004</v>
      </c>
      <c r="X258">
        <v>60</v>
      </c>
      <c r="Y258">
        <v>2</v>
      </c>
      <c r="Z258">
        <v>1</v>
      </c>
      <c r="AC258">
        <v>70</v>
      </c>
      <c r="AD258">
        <v>2</v>
      </c>
      <c r="AF258">
        <v>1</v>
      </c>
      <c r="AH258">
        <v>2</v>
      </c>
      <c r="AK258">
        <v>2</v>
      </c>
      <c r="AL258">
        <v>1</v>
      </c>
      <c r="AO258">
        <v>70</v>
      </c>
      <c r="AP258">
        <v>2</v>
      </c>
      <c r="AR258">
        <v>1</v>
      </c>
      <c r="AT258">
        <v>2</v>
      </c>
    </row>
    <row r="259" spans="1:48" x14ac:dyDescent="0.25">
      <c r="A259">
        <v>10093</v>
      </c>
      <c r="C259">
        <v>2014</v>
      </c>
      <c r="D259">
        <v>5</v>
      </c>
      <c r="E259">
        <v>5</v>
      </c>
      <c r="F259" s="6">
        <f>DATE(Tabela1[[#This Row],[YEAR]],Tabela1[[#This Row],[MONTH]],Tabela1[[#This Row],[DAY]])</f>
        <v>41764</v>
      </c>
      <c r="G259">
        <v>11</v>
      </c>
      <c r="H259">
        <v>8</v>
      </c>
      <c r="I259">
        <v>42</v>
      </c>
      <c r="J259" s="7">
        <f>TIME(Tabela1[[#This Row],[HOUR]],Tabela1[[#This Row],[MINUTE]],Tabela1[[#This Row],[SECOND]])</f>
        <v>0.46437499999999998</v>
      </c>
      <c r="K259">
        <v>6</v>
      </c>
      <c r="L259">
        <v>6.1</v>
      </c>
      <c r="M259">
        <v>6.1</v>
      </c>
      <c r="R259">
        <v>5</v>
      </c>
      <c r="S259" t="s">
        <v>317</v>
      </c>
      <c r="U259" t="s">
        <v>1030</v>
      </c>
      <c r="V259" s="8">
        <v>19.655999999999999</v>
      </c>
      <c r="W259" s="8">
        <v>99.67</v>
      </c>
      <c r="X259">
        <v>60</v>
      </c>
      <c r="Y259">
        <v>1</v>
      </c>
      <c r="Z259">
        <v>1</v>
      </c>
      <c r="AC259">
        <v>32</v>
      </c>
      <c r="AD259">
        <v>1</v>
      </c>
      <c r="AE259">
        <v>62</v>
      </c>
      <c r="AF259">
        <v>4</v>
      </c>
      <c r="AG259">
        <v>20</v>
      </c>
      <c r="AH259">
        <v>1</v>
      </c>
      <c r="AJ259">
        <v>3</v>
      </c>
      <c r="AK259">
        <v>1</v>
      </c>
      <c r="AL259">
        <v>1</v>
      </c>
      <c r="AO259">
        <v>32</v>
      </c>
      <c r="AP259">
        <v>1</v>
      </c>
      <c r="AQ259">
        <v>62</v>
      </c>
      <c r="AR259">
        <v>4</v>
      </c>
      <c r="AS259">
        <v>20</v>
      </c>
      <c r="AT259">
        <v>1</v>
      </c>
      <c r="AV259">
        <v>3</v>
      </c>
    </row>
    <row r="260" spans="1:48" x14ac:dyDescent="0.25">
      <c r="A260">
        <v>10091</v>
      </c>
      <c r="B260" t="s">
        <v>53</v>
      </c>
      <c r="C260">
        <v>2014</v>
      </c>
      <c r="D260">
        <v>4</v>
      </c>
      <c r="E260">
        <v>19</v>
      </c>
      <c r="F260" s="6">
        <f>DATE(Tabela1[[#This Row],[YEAR]],Tabela1[[#This Row],[MONTH]],Tabela1[[#This Row],[DAY]])</f>
        <v>41748</v>
      </c>
      <c r="G260">
        <v>13</v>
      </c>
      <c r="H260">
        <v>29</v>
      </c>
      <c r="I260">
        <v>21</v>
      </c>
      <c r="J260" s="7">
        <f>TIME(Tabela1[[#This Row],[HOUR]],Tabela1[[#This Row],[MINUTE]],Tabela1[[#This Row],[SECOND]])</f>
        <v>0.56204861111111104</v>
      </c>
      <c r="K260">
        <v>43</v>
      </c>
      <c r="L260">
        <v>7.5</v>
      </c>
      <c r="M260">
        <v>7.5</v>
      </c>
      <c r="S260" t="s">
        <v>63</v>
      </c>
      <c r="U260" t="s">
        <v>388</v>
      </c>
      <c r="V260" s="8">
        <v>-6.7549999999999999</v>
      </c>
      <c r="W260" s="8">
        <v>155.024</v>
      </c>
      <c r="X260">
        <v>170</v>
      </c>
    </row>
    <row r="261" spans="1:48" x14ac:dyDescent="0.25">
      <c r="A261">
        <v>10088</v>
      </c>
      <c r="B261" t="s">
        <v>53</v>
      </c>
      <c r="C261">
        <v>2014</v>
      </c>
      <c r="D261">
        <v>4</v>
      </c>
      <c r="E261">
        <v>18</v>
      </c>
      <c r="F261" s="6">
        <f>DATE(Tabela1[[#This Row],[YEAR]],Tabela1[[#This Row],[MONTH]],Tabela1[[#This Row],[DAY]])</f>
        <v>41747</v>
      </c>
      <c r="G261">
        <v>14</v>
      </c>
      <c r="H261">
        <v>28</v>
      </c>
      <c r="I261">
        <v>32</v>
      </c>
      <c r="J261" s="7">
        <f>TIME(Tabela1[[#This Row],[HOUR]],Tabela1[[#This Row],[MINUTE]],Tabela1[[#This Row],[SECOND]])</f>
        <v>0.6031481481481481</v>
      </c>
      <c r="K261">
        <v>24</v>
      </c>
      <c r="L261">
        <v>7.2</v>
      </c>
      <c r="M261">
        <v>7.2</v>
      </c>
      <c r="R261">
        <v>6</v>
      </c>
      <c r="S261" t="s">
        <v>97</v>
      </c>
      <c r="U261" t="s">
        <v>1029</v>
      </c>
      <c r="V261" s="8">
        <v>17.396999999999998</v>
      </c>
      <c r="W261" s="8">
        <v>-100.97199999999999</v>
      </c>
      <c r="X261">
        <v>150</v>
      </c>
      <c r="AF261">
        <v>1</v>
      </c>
      <c r="AI261">
        <v>127</v>
      </c>
      <c r="AJ261">
        <v>2</v>
      </c>
      <c r="AR261">
        <v>1</v>
      </c>
      <c r="AU261">
        <v>127</v>
      </c>
      <c r="AV261">
        <v>2</v>
      </c>
    </row>
    <row r="262" spans="1:48" x14ac:dyDescent="0.25">
      <c r="A262">
        <v>10086</v>
      </c>
      <c r="C262">
        <v>2014</v>
      </c>
      <c r="D262">
        <v>4</v>
      </c>
      <c r="E262">
        <v>14</v>
      </c>
      <c r="F262" s="6">
        <f>DATE(Tabela1[[#This Row],[YEAR]],Tabela1[[#This Row],[MONTH]],Tabela1[[#This Row],[DAY]])</f>
        <v>41743</v>
      </c>
      <c r="G262">
        <v>5</v>
      </c>
      <c r="H262">
        <v>7</v>
      </c>
      <c r="I262">
        <v>12</v>
      </c>
      <c r="J262" s="7">
        <f>TIME(Tabela1[[#This Row],[HOUR]],Tabela1[[#This Row],[MINUTE]],Tabela1[[#This Row],[SECOND]])</f>
        <v>0.21333333333333335</v>
      </c>
      <c r="K262">
        <v>10</v>
      </c>
      <c r="L262">
        <v>5.2</v>
      </c>
      <c r="M262">
        <v>5.2</v>
      </c>
      <c r="S262" t="s">
        <v>95</v>
      </c>
      <c r="U262" t="s">
        <v>1767</v>
      </c>
      <c r="V262" s="8">
        <v>12.151</v>
      </c>
      <c r="W262" s="8">
        <v>-86.281000000000006</v>
      </c>
      <c r="X262">
        <v>100</v>
      </c>
      <c r="AD262">
        <v>1</v>
      </c>
      <c r="AF262">
        <v>1</v>
      </c>
      <c r="AG262">
        <v>7</v>
      </c>
      <c r="AH262">
        <v>1</v>
      </c>
      <c r="AP262">
        <v>1</v>
      </c>
      <c r="AR262">
        <v>1</v>
      </c>
      <c r="AS262">
        <v>7</v>
      </c>
      <c r="AT262">
        <v>1</v>
      </c>
    </row>
    <row r="263" spans="1:48" x14ac:dyDescent="0.25">
      <c r="A263">
        <v>10085</v>
      </c>
      <c r="B263" t="s">
        <v>53</v>
      </c>
      <c r="C263">
        <v>2014</v>
      </c>
      <c r="D263">
        <v>4</v>
      </c>
      <c r="E263">
        <v>13</v>
      </c>
      <c r="F263" s="6">
        <f>DATE(Tabela1[[#This Row],[YEAR]],Tabela1[[#This Row],[MONTH]],Tabela1[[#This Row],[DAY]])</f>
        <v>41742</v>
      </c>
      <c r="G263">
        <v>12</v>
      </c>
      <c r="H263">
        <v>36</v>
      </c>
      <c r="I263">
        <v>23</v>
      </c>
      <c r="J263" s="7">
        <f>TIME(Tabela1[[#This Row],[HOUR]],Tabela1[[#This Row],[MINUTE]],Tabela1[[#This Row],[SECOND]])</f>
        <v>0.52526620370370369</v>
      </c>
      <c r="K263">
        <v>39</v>
      </c>
      <c r="L263">
        <v>7.4</v>
      </c>
      <c r="M263">
        <v>7.4</v>
      </c>
      <c r="S263" t="s">
        <v>116</v>
      </c>
      <c r="U263" t="s">
        <v>116</v>
      </c>
      <c r="V263" s="8">
        <v>-11.462999999999999</v>
      </c>
      <c r="W263" s="8">
        <v>162.05099999999999</v>
      </c>
      <c r="X263">
        <v>170</v>
      </c>
    </row>
    <row r="264" spans="1:48" x14ac:dyDescent="0.25">
      <c r="A264">
        <v>10084</v>
      </c>
      <c r="B264" t="s">
        <v>53</v>
      </c>
      <c r="C264">
        <v>2014</v>
      </c>
      <c r="D264">
        <v>4</v>
      </c>
      <c r="E264">
        <v>12</v>
      </c>
      <c r="F264" s="6">
        <f>DATE(Tabela1[[#This Row],[YEAR]],Tabela1[[#This Row],[MONTH]],Tabela1[[#This Row],[DAY]])</f>
        <v>41741</v>
      </c>
      <c r="G264">
        <v>20</v>
      </c>
      <c r="H264">
        <v>14</v>
      </c>
      <c r="I264">
        <v>3</v>
      </c>
      <c r="J264" s="7">
        <f>TIME(Tabela1[[#This Row],[HOUR]],Tabela1[[#This Row],[MINUTE]],Tabela1[[#This Row],[SECOND]])</f>
        <v>0.84309027777777779</v>
      </c>
      <c r="K264">
        <v>23</v>
      </c>
      <c r="L264">
        <v>7.6</v>
      </c>
      <c r="M264">
        <v>7.6</v>
      </c>
      <c r="S264" t="s">
        <v>116</v>
      </c>
      <c r="U264" t="s">
        <v>116</v>
      </c>
      <c r="V264" s="8">
        <v>-11.27</v>
      </c>
      <c r="W264" s="8">
        <v>162.148</v>
      </c>
      <c r="X264">
        <v>170</v>
      </c>
    </row>
    <row r="265" spans="1:48" x14ac:dyDescent="0.25">
      <c r="A265">
        <v>10310</v>
      </c>
      <c r="C265">
        <v>2014</v>
      </c>
      <c r="D265">
        <v>4</v>
      </c>
      <c r="E265">
        <v>11</v>
      </c>
      <c r="F265" s="6">
        <f>DATE(Tabela1[[#This Row],[YEAR]],Tabela1[[#This Row],[MONTH]],Tabela1[[#This Row],[DAY]])</f>
        <v>41740</v>
      </c>
      <c r="G265">
        <v>7</v>
      </c>
      <c r="H265">
        <v>7</v>
      </c>
      <c r="I265">
        <v>13</v>
      </c>
      <c r="J265" s="7">
        <f>TIME(Tabela1[[#This Row],[HOUR]],Tabela1[[#This Row],[MINUTE]],Tabela1[[#This Row],[SECOND]])</f>
        <v>0.29667824074074073</v>
      </c>
      <c r="K265">
        <v>61</v>
      </c>
      <c r="L265">
        <v>7.1</v>
      </c>
      <c r="M265">
        <v>7.1</v>
      </c>
      <c r="S265" t="s">
        <v>63</v>
      </c>
      <c r="U265" t="s">
        <v>1028</v>
      </c>
      <c r="V265" s="8">
        <v>-6.5860000000000003</v>
      </c>
      <c r="W265" s="8">
        <v>155.04900000000001</v>
      </c>
      <c r="X265">
        <v>170</v>
      </c>
      <c r="Y265">
        <v>1</v>
      </c>
      <c r="Z265">
        <v>1</v>
      </c>
      <c r="AF265">
        <v>1</v>
      </c>
      <c r="AG265">
        <v>51</v>
      </c>
      <c r="AH265">
        <v>2</v>
      </c>
      <c r="AK265">
        <v>1</v>
      </c>
      <c r="AL265">
        <v>1</v>
      </c>
      <c r="AR265">
        <v>1</v>
      </c>
      <c r="AS265">
        <v>51</v>
      </c>
      <c r="AT265">
        <v>2</v>
      </c>
    </row>
    <row r="266" spans="1:48" x14ac:dyDescent="0.25">
      <c r="A266">
        <v>10083</v>
      </c>
      <c r="C266">
        <v>2014</v>
      </c>
      <c r="D266">
        <v>4</v>
      </c>
      <c r="E266">
        <v>10</v>
      </c>
      <c r="F266" s="6">
        <f>DATE(Tabela1[[#This Row],[YEAR]],Tabela1[[#This Row],[MONTH]],Tabela1[[#This Row],[DAY]])</f>
        <v>41739</v>
      </c>
      <c r="G266">
        <v>23</v>
      </c>
      <c r="H266">
        <v>27</v>
      </c>
      <c r="I266">
        <v>6</v>
      </c>
      <c r="J266" s="7">
        <f>TIME(Tabela1[[#This Row],[HOUR]],Tabela1[[#This Row],[MINUTE]],Tabela1[[#This Row],[SECOND]])</f>
        <v>0.97715277777777787</v>
      </c>
      <c r="K266">
        <v>13</v>
      </c>
      <c r="L266">
        <v>6.1</v>
      </c>
      <c r="M266">
        <v>6.1</v>
      </c>
      <c r="S266" t="s">
        <v>95</v>
      </c>
      <c r="U266" t="s">
        <v>1766</v>
      </c>
      <c r="V266" s="8">
        <v>12.403</v>
      </c>
      <c r="W266" s="8">
        <v>-86.378</v>
      </c>
      <c r="X266">
        <v>100</v>
      </c>
      <c r="Y266">
        <v>2</v>
      </c>
      <c r="Z266">
        <v>1</v>
      </c>
      <c r="AC266">
        <v>250</v>
      </c>
      <c r="AD266">
        <v>3</v>
      </c>
      <c r="AE266">
        <v>3</v>
      </c>
      <c r="AF266">
        <v>2</v>
      </c>
      <c r="AG266">
        <v>168</v>
      </c>
      <c r="AH266">
        <v>3</v>
      </c>
      <c r="AI266">
        <v>2210</v>
      </c>
      <c r="AJ266">
        <v>4</v>
      </c>
      <c r="AK266">
        <v>2</v>
      </c>
      <c r="AL266">
        <v>1</v>
      </c>
      <c r="AO266">
        <v>250</v>
      </c>
      <c r="AP266">
        <v>3</v>
      </c>
      <c r="AQ266">
        <v>3</v>
      </c>
      <c r="AR266">
        <v>2</v>
      </c>
      <c r="AS266">
        <v>168</v>
      </c>
      <c r="AT266">
        <v>3</v>
      </c>
      <c r="AU266">
        <v>2210</v>
      </c>
      <c r="AV266">
        <v>4</v>
      </c>
    </row>
    <row r="267" spans="1:48" x14ac:dyDescent="0.25">
      <c r="A267">
        <v>10081</v>
      </c>
      <c r="C267">
        <v>2014</v>
      </c>
      <c r="D267">
        <v>4</v>
      </c>
      <c r="E267">
        <v>4</v>
      </c>
      <c r="F267" s="6">
        <f>DATE(Tabela1[[#This Row],[YEAR]],Tabela1[[#This Row],[MONTH]],Tabela1[[#This Row],[DAY]])</f>
        <v>41733</v>
      </c>
      <c r="G267">
        <v>22</v>
      </c>
      <c r="H267">
        <v>40</v>
      </c>
      <c r="I267">
        <v>44</v>
      </c>
      <c r="J267" s="7">
        <f>TIME(Tabela1[[#This Row],[HOUR]],Tabela1[[#This Row],[MINUTE]],Tabela1[[#This Row],[SECOND]])</f>
        <v>0.94495370370370368</v>
      </c>
      <c r="K267">
        <v>25</v>
      </c>
      <c r="L267">
        <v>5.4</v>
      </c>
      <c r="O267">
        <v>5.4</v>
      </c>
      <c r="S267" t="s">
        <v>72</v>
      </c>
      <c r="U267" t="s">
        <v>1027</v>
      </c>
      <c r="V267" s="8">
        <v>28.173999999999999</v>
      </c>
      <c r="W267" s="8">
        <v>103.619</v>
      </c>
      <c r="X267">
        <v>30</v>
      </c>
      <c r="AC267">
        <v>21</v>
      </c>
      <c r="AD267">
        <v>1</v>
      </c>
      <c r="AF267">
        <v>2</v>
      </c>
      <c r="AG267">
        <v>75</v>
      </c>
      <c r="AH267">
        <v>2</v>
      </c>
      <c r="AI267">
        <v>2700</v>
      </c>
      <c r="AJ267">
        <v>4</v>
      </c>
      <c r="AO267">
        <v>21</v>
      </c>
      <c r="AP267">
        <v>1</v>
      </c>
      <c r="AR267">
        <v>2</v>
      </c>
      <c r="AS267">
        <v>75</v>
      </c>
      <c r="AT267">
        <v>2</v>
      </c>
      <c r="AU267">
        <v>2700</v>
      </c>
      <c r="AV267">
        <v>4</v>
      </c>
    </row>
    <row r="268" spans="1:48" x14ac:dyDescent="0.25">
      <c r="A268">
        <v>10080</v>
      </c>
      <c r="B268" t="s">
        <v>53</v>
      </c>
      <c r="C268">
        <v>2014</v>
      </c>
      <c r="D268">
        <v>4</v>
      </c>
      <c r="E268">
        <v>3</v>
      </c>
      <c r="F268" s="6">
        <f>DATE(Tabela1[[#This Row],[YEAR]],Tabela1[[#This Row],[MONTH]],Tabela1[[#This Row],[DAY]])</f>
        <v>41732</v>
      </c>
      <c r="G268">
        <v>2</v>
      </c>
      <c r="H268">
        <v>43</v>
      </c>
      <c r="I268">
        <v>11</v>
      </c>
      <c r="J268" s="7">
        <f>TIME(Tabela1[[#This Row],[HOUR]],Tabela1[[#This Row],[MINUTE]],Tabela1[[#This Row],[SECOND]])</f>
        <v>0.11332175925925925</v>
      </c>
      <c r="K268">
        <v>22</v>
      </c>
      <c r="L268">
        <v>7.7</v>
      </c>
      <c r="M268">
        <v>7.7</v>
      </c>
      <c r="R268">
        <v>8</v>
      </c>
      <c r="S268" t="s">
        <v>61</v>
      </c>
      <c r="U268" t="s">
        <v>1026</v>
      </c>
      <c r="V268" s="8">
        <v>-20.571000000000002</v>
      </c>
      <c r="W268" s="8">
        <v>-70.492999999999995</v>
      </c>
      <c r="X268">
        <v>160</v>
      </c>
    </row>
    <row r="269" spans="1:48" x14ac:dyDescent="0.25">
      <c r="A269">
        <v>10079</v>
      </c>
      <c r="B269" t="s">
        <v>53</v>
      </c>
      <c r="C269">
        <v>2014</v>
      </c>
      <c r="D269">
        <v>4</v>
      </c>
      <c r="E269">
        <v>1</v>
      </c>
      <c r="F269" s="6">
        <f>DATE(Tabela1[[#This Row],[YEAR]],Tabela1[[#This Row],[MONTH]],Tabela1[[#This Row],[DAY]])</f>
        <v>41730</v>
      </c>
      <c r="G269">
        <v>23</v>
      </c>
      <c r="H269">
        <v>46</v>
      </c>
      <c r="I269">
        <v>26</v>
      </c>
      <c r="J269" s="7">
        <f>TIME(Tabela1[[#This Row],[HOUR]],Tabela1[[#This Row],[MINUTE]],Tabela1[[#This Row],[SECOND]])</f>
        <v>0.9905787037037036</v>
      </c>
      <c r="K269">
        <v>25</v>
      </c>
      <c r="L269">
        <v>8.1999999999999993</v>
      </c>
      <c r="M269">
        <v>8.1999999999999993</v>
      </c>
      <c r="R269">
        <v>8</v>
      </c>
      <c r="S269" t="s">
        <v>61</v>
      </c>
      <c r="U269" t="s">
        <v>1765</v>
      </c>
      <c r="V269" s="8">
        <v>-19.61</v>
      </c>
      <c r="W269" s="8">
        <v>-70.769000000000005</v>
      </c>
      <c r="X269">
        <v>160</v>
      </c>
      <c r="Y269">
        <v>7</v>
      </c>
      <c r="Z269">
        <v>1</v>
      </c>
      <c r="AE269">
        <v>100</v>
      </c>
      <c r="AF269">
        <v>4</v>
      </c>
      <c r="AI269">
        <v>2600</v>
      </c>
      <c r="AJ269">
        <v>4</v>
      </c>
      <c r="AK269">
        <v>7</v>
      </c>
      <c r="AL269">
        <v>1</v>
      </c>
      <c r="AQ269">
        <v>100</v>
      </c>
      <c r="AR269">
        <v>4</v>
      </c>
      <c r="AU269">
        <v>2600</v>
      </c>
      <c r="AV269">
        <v>4</v>
      </c>
    </row>
    <row r="270" spans="1:48" x14ac:dyDescent="0.25">
      <c r="A270">
        <v>10082</v>
      </c>
      <c r="C270">
        <v>2014</v>
      </c>
      <c r="D270">
        <v>3</v>
      </c>
      <c r="E270">
        <v>29</v>
      </c>
      <c r="F270" s="6">
        <f>DATE(Tabela1[[#This Row],[YEAR]],Tabela1[[#This Row],[MONTH]],Tabela1[[#This Row],[DAY]])</f>
        <v>41727</v>
      </c>
      <c r="G270">
        <v>4</v>
      </c>
      <c r="H270">
        <v>10</v>
      </c>
      <c r="I270">
        <v>12</v>
      </c>
      <c r="J270" s="7">
        <f>TIME(Tabela1[[#This Row],[HOUR]],Tabela1[[#This Row],[MINUTE]],Tabela1[[#This Row],[SECOND]])</f>
        <v>0.17374999999999999</v>
      </c>
      <c r="K270">
        <v>4</v>
      </c>
      <c r="L270">
        <v>5.0999999999999996</v>
      </c>
      <c r="M270">
        <v>5.0999999999999996</v>
      </c>
      <c r="R270">
        <v>6</v>
      </c>
      <c r="S270" t="s">
        <v>49</v>
      </c>
      <c r="T270" t="s">
        <v>50</v>
      </c>
      <c r="U270" t="s">
        <v>1764</v>
      </c>
      <c r="V270" s="8">
        <v>33.863</v>
      </c>
      <c r="W270" s="8">
        <v>-117.83499999999999</v>
      </c>
      <c r="X270">
        <v>150</v>
      </c>
      <c r="AD270">
        <v>1</v>
      </c>
      <c r="AE270">
        <v>10.8</v>
      </c>
      <c r="AF270">
        <v>3</v>
      </c>
      <c r="AI270">
        <v>20</v>
      </c>
      <c r="AJ270">
        <v>1</v>
      </c>
      <c r="AP270">
        <v>1</v>
      </c>
      <c r="AQ270">
        <v>10.8</v>
      </c>
      <c r="AR270">
        <v>3</v>
      </c>
      <c r="AU270">
        <v>20</v>
      </c>
      <c r="AV270">
        <v>1</v>
      </c>
    </row>
    <row r="271" spans="1:48" x14ac:dyDescent="0.25">
      <c r="A271">
        <v>10075</v>
      </c>
      <c r="B271" t="s">
        <v>53</v>
      </c>
      <c r="C271">
        <v>2014</v>
      </c>
      <c r="D271">
        <v>3</v>
      </c>
      <c r="E271">
        <v>16</v>
      </c>
      <c r="F271" s="6">
        <f>DATE(Tabela1[[#This Row],[YEAR]],Tabela1[[#This Row],[MONTH]],Tabela1[[#This Row],[DAY]])</f>
        <v>41714</v>
      </c>
      <c r="G271">
        <v>21</v>
      </c>
      <c r="H271">
        <v>16</v>
      </c>
      <c r="I271" t="s">
        <v>187</v>
      </c>
      <c r="J271" s="7" t="e">
        <f>TIME(Tabela1[[#This Row],[HOUR]],Tabela1[[#This Row],[MINUTE]],Tabela1[[#This Row],[SECOND]])</f>
        <v>#VALUE!</v>
      </c>
      <c r="K271">
        <v>21</v>
      </c>
      <c r="L271">
        <v>6.7</v>
      </c>
      <c r="M271">
        <v>6.7</v>
      </c>
      <c r="R271">
        <v>6</v>
      </c>
      <c r="S271" t="s">
        <v>61</v>
      </c>
      <c r="U271" t="s">
        <v>1025</v>
      </c>
      <c r="V271" s="8">
        <v>-19.965</v>
      </c>
      <c r="W271" s="8">
        <v>-70.813999999999993</v>
      </c>
      <c r="X271">
        <v>160</v>
      </c>
      <c r="AF271">
        <v>1</v>
      </c>
      <c r="AR271">
        <v>1</v>
      </c>
    </row>
    <row r="272" spans="1:48" x14ac:dyDescent="0.25">
      <c r="A272">
        <v>10087</v>
      </c>
      <c r="C272">
        <v>2014</v>
      </c>
      <c r="D272">
        <v>3</v>
      </c>
      <c r="E272">
        <v>13</v>
      </c>
      <c r="F272" s="6">
        <f>DATE(Tabela1[[#This Row],[YEAR]],Tabela1[[#This Row],[MONTH]],Tabela1[[#This Row],[DAY]])</f>
        <v>41711</v>
      </c>
      <c r="G272">
        <v>17</v>
      </c>
      <c r="H272">
        <v>7</v>
      </c>
      <c r="I272">
        <v>17</v>
      </c>
      <c r="J272" s="7">
        <f>TIME(Tabela1[[#This Row],[HOUR]],Tabela1[[#This Row],[MINUTE]],Tabela1[[#This Row],[SECOND]])</f>
        <v>0.71339120370370368</v>
      </c>
      <c r="K272">
        <v>79</v>
      </c>
      <c r="L272">
        <v>6.3</v>
      </c>
      <c r="M272">
        <v>6.3</v>
      </c>
      <c r="R272">
        <v>5</v>
      </c>
      <c r="S272" t="s">
        <v>69</v>
      </c>
      <c r="U272" t="s">
        <v>1024</v>
      </c>
      <c r="V272" s="8">
        <v>33.683999999999997</v>
      </c>
      <c r="W272" s="8">
        <v>131.82499999999999</v>
      </c>
      <c r="X272">
        <v>30</v>
      </c>
      <c r="AC272">
        <v>18</v>
      </c>
      <c r="AD272">
        <v>1</v>
      </c>
      <c r="AF272">
        <v>1</v>
      </c>
      <c r="AO272">
        <v>18</v>
      </c>
      <c r="AP272">
        <v>1</v>
      </c>
      <c r="AR272">
        <v>1</v>
      </c>
    </row>
    <row r="273" spans="1:48" x14ac:dyDescent="0.25">
      <c r="A273">
        <v>10074</v>
      </c>
      <c r="C273">
        <v>2014</v>
      </c>
      <c r="D273">
        <v>2</v>
      </c>
      <c r="E273">
        <v>26</v>
      </c>
      <c r="F273" s="6">
        <f>DATE(Tabela1[[#This Row],[YEAR]],Tabela1[[#This Row],[MONTH]],Tabela1[[#This Row],[DAY]])</f>
        <v>41696</v>
      </c>
      <c r="G273">
        <v>0</v>
      </c>
      <c r="H273">
        <v>1</v>
      </c>
      <c r="I273">
        <v>29</v>
      </c>
      <c r="J273" s="7">
        <f>TIME(Tabela1[[#This Row],[HOUR]],Tabela1[[#This Row],[MINUTE]],Tabela1[[#This Row],[SECOND]])</f>
        <v>1.0300925925925926E-3</v>
      </c>
      <c r="K273">
        <v>1</v>
      </c>
      <c r="L273">
        <v>4.5</v>
      </c>
      <c r="M273">
        <v>4.5</v>
      </c>
      <c r="S273" t="s">
        <v>102</v>
      </c>
      <c r="U273" t="s">
        <v>903</v>
      </c>
      <c r="V273" s="8">
        <v>-30.686</v>
      </c>
      <c r="W273" s="8">
        <v>121.33199999999999</v>
      </c>
      <c r="X273">
        <v>60</v>
      </c>
      <c r="AF273">
        <v>1</v>
      </c>
      <c r="AR273">
        <v>1</v>
      </c>
    </row>
    <row r="274" spans="1:48" x14ac:dyDescent="0.25">
      <c r="A274">
        <v>10073</v>
      </c>
      <c r="C274">
        <v>2014</v>
      </c>
      <c r="D274">
        <v>2</v>
      </c>
      <c r="E274">
        <v>12</v>
      </c>
      <c r="F274" s="6">
        <f>DATE(Tabela1[[#This Row],[YEAR]],Tabela1[[#This Row],[MONTH]],Tabela1[[#This Row],[DAY]])</f>
        <v>41682</v>
      </c>
      <c r="G274">
        <v>9</v>
      </c>
      <c r="H274">
        <v>19</v>
      </c>
      <c r="I274">
        <v>6</v>
      </c>
      <c r="J274" s="7">
        <f>TIME(Tabela1[[#This Row],[HOUR]],Tabela1[[#This Row],[MINUTE]],Tabela1[[#This Row],[SECOND]])</f>
        <v>0.38826388888888891</v>
      </c>
      <c r="K274">
        <v>10</v>
      </c>
      <c r="L274">
        <v>6.9</v>
      </c>
      <c r="M274">
        <v>6.9</v>
      </c>
      <c r="S274" t="s">
        <v>72</v>
      </c>
      <c r="U274" t="s">
        <v>1023</v>
      </c>
      <c r="V274" s="8">
        <v>35.905000000000001</v>
      </c>
      <c r="W274" s="8">
        <v>82.585999999999999</v>
      </c>
      <c r="X274">
        <v>40</v>
      </c>
      <c r="AF274">
        <v>3</v>
      </c>
      <c r="AG274">
        <v>67</v>
      </c>
      <c r="AH274">
        <v>2</v>
      </c>
      <c r="AI274">
        <v>1001</v>
      </c>
      <c r="AJ274">
        <v>4</v>
      </c>
      <c r="AR274">
        <v>3</v>
      </c>
      <c r="AS274">
        <v>67</v>
      </c>
      <c r="AT274">
        <v>2</v>
      </c>
      <c r="AU274">
        <v>1001</v>
      </c>
      <c r="AV274">
        <v>4</v>
      </c>
    </row>
    <row r="275" spans="1:48" x14ac:dyDescent="0.25">
      <c r="A275">
        <v>10309</v>
      </c>
      <c r="C275">
        <v>2014</v>
      </c>
      <c r="D275">
        <v>2</v>
      </c>
      <c r="E275">
        <v>9</v>
      </c>
      <c r="F275" s="6">
        <f>DATE(Tabela1[[#This Row],[YEAR]],Tabela1[[#This Row],[MONTH]],Tabela1[[#This Row],[DAY]])</f>
        <v>41679</v>
      </c>
      <c r="G275">
        <v>2</v>
      </c>
      <c r="H275">
        <v>16</v>
      </c>
      <c r="I275">
        <v>49</v>
      </c>
      <c r="J275" s="7">
        <f>TIME(Tabela1[[#This Row],[HOUR]],Tabela1[[#This Row],[MINUTE]],Tabela1[[#This Row],[SECOND]])</f>
        <v>9.5011574074074068E-2</v>
      </c>
      <c r="K275">
        <v>5</v>
      </c>
      <c r="L275">
        <v>4.0999999999999996</v>
      </c>
      <c r="M275">
        <v>4.0999999999999996</v>
      </c>
      <c r="R275">
        <v>4</v>
      </c>
      <c r="S275" t="s">
        <v>49</v>
      </c>
      <c r="T275" t="s">
        <v>923</v>
      </c>
      <c r="U275" t="s">
        <v>1022</v>
      </c>
      <c r="V275" s="8">
        <v>35.936999999999998</v>
      </c>
      <c r="W275" s="8">
        <v>-97.271000000000001</v>
      </c>
      <c r="X275">
        <v>150</v>
      </c>
      <c r="AF275">
        <v>1</v>
      </c>
      <c r="AR275">
        <v>1</v>
      </c>
    </row>
    <row r="276" spans="1:48" x14ac:dyDescent="0.25">
      <c r="A276">
        <v>10071</v>
      </c>
      <c r="C276">
        <v>2014</v>
      </c>
      <c r="D276">
        <v>2</v>
      </c>
      <c r="E276">
        <v>3</v>
      </c>
      <c r="F276" s="6">
        <f>DATE(Tabela1[[#This Row],[YEAR]],Tabela1[[#This Row],[MONTH]],Tabela1[[#This Row],[DAY]])</f>
        <v>41673</v>
      </c>
      <c r="G276">
        <v>3</v>
      </c>
      <c r="H276">
        <v>8</v>
      </c>
      <c r="I276">
        <v>29</v>
      </c>
      <c r="J276" s="7">
        <f>TIME(Tabela1[[#This Row],[HOUR]],Tabela1[[#This Row],[MINUTE]],Tabela1[[#This Row],[SECOND]])</f>
        <v>0.13089120370370369</v>
      </c>
      <c r="K276">
        <v>4</v>
      </c>
      <c r="L276">
        <v>6</v>
      </c>
      <c r="M276">
        <v>6</v>
      </c>
      <c r="R276">
        <v>3</v>
      </c>
      <c r="S276" t="s">
        <v>93</v>
      </c>
      <c r="U276" t="s">
        <v>1021</v>
      </c>
      <c r="V276" s="8">
        <v>38.244</v>
      </c>
      <c r="W276" s="8">
        <v>20.379000000000001</v>
      </c>
      <c r="X276">
        <v>130</v>
      </c>
      <c r="AC276">
        <v>16</v>
      </c>
      <c r="AD276">
        <v>1</v>
      </c>
      <c r="AF276">
        <v>1</v>
      </c>
      <c r="AJ276">
        <v>1</v>
      </c>
      <c r="AO276">
        <v>16</v>
      </c>
      <c r="AP276">
        <v>1</v>
      </c>
      <c r="AR276">
        <v>1</v>
      </c>
      <c r="AV276">
        <v>1</v>
      </c>
    </row>
    <row r="277" spans="1:48" x14ac:dyDescent="0.25">
      <c r="A277">
        <v>10072</v>
      </c>
      <c r="C277">
        <v>2014</v>
      </c>
      <c r="D277">
        <v>2</v>
      </c>
      <c r="E277">
        <v>2</v>
      </c>
      <c r="F277" s="6">
        <f>DATE(Tabela1[[#This Row],[YEAR]],Tabela1[[#This Row],[MONTH]],Tabela1[[#This Row],[DAY]])</f>
        <v>41672</v>
      </c>
      <c r="G277">
        <v>14</v>
      </c>
      <c r="H277">
        <v>26</v>
      </c>
      <c r="I277">
        <v>51</v>
      </c>
      <c r="J277" s="7">
        <f>TIME(Tabela1[[#This Row],[HOUR]],Tabela1[[#This Row],[MINUTE]],Tabela1[[#This Row],[SECOND]])</f>
        <v>0.60197916666666662</v>
      </c>
      <c r="K277">
        <v>10</v>
      </c>
      <c r="L277">
        <v>5.3</v>
      </c>
      <c r="O277">
        <v>5.3</v>
      </c>
      <c r="S277" t="s">
        <v>52</v>
      </c>
      <c r="U277" t="s">
        <v>1020</v>
      </c>
      <c r="V277" s="8">
        <v>26.588999999999999</v>
      </c>
      <c r="W277" s="8">
        <v>57.741</v>
      </c>
      <c r="X277">
        <v>140</v>
      </c>
      <c r="AF277">
        <v>1</v>
      </c>
      <c r="AJ277">
        <v>3</v>
      </c>
      <c r="AR277">
        <v>1</v>
      </c>
      <c r="AV277">
        <v>3</v>
      </c>
    </row>
    <row r="278" spans="1:48" x14ac:dyDescent="0.25">
      <c r="A278">
        <v>10069</v>
      </c>
      <c r="C278">
        <v>2014</v>
      </c>
      <c r="D278">
        <v>1</v>
      </c>
      <c r="E278">
        <v>26</v>
      </c>
      <c r="F278" s="6">
        <f>DATE(Tabela1[[#This Row],[YEAR]],Tabela1[[#This Row],[MONTH]],Tabela1[[#This Row],[DAY]])</f>
        <v>41665</v>
      </c>
      <c r="G278">
        <v>13</v>
      </c>
      <c r="H278">
        <v>55</v>
      </c>
      <c r="I278">
        <v>21</v>
      </c>
      <c r="J278" s="7">
        <f>TIME(Tabela1[[#This Row],[HOUR]],Tabela1[[#This Row],[MINUTE]],Tabela1[[#This Row],[SECOND]])</f>
        <v>0.58010416666666664</v>
      </c>
      <c r="K278">
        <v>8</v>
      </c>
      <c r="L278">
        <v>6.1</v>
      </c>
      <c r="M278">
        <v>6.1</v>
      </c>
      <c r="R278">
        <v>7</v>
      </c>
      <c r="S278" t="s">
        <v>93</v>
      </c>
      <c r="U278" t="s">
        <v>1019</v>
      </c>
      <c r="V278" s="8">
        <v>38.207999999999998</v>
      </c>
      <c r="W278" s="8">
        <v>20.452999999999999</v>
      </c>
      <c r="X278">
        <v>130</v>
      </c>
      <c r="AC278">
        <v>6</v>
      </c>
      <c r="AD278">
        <v>1</v>
      </c>
      <c r="AE278">
        <v>178</v>
      </c>
      <c r="AF278">
        <v>4</v>
      </c>
      <c r="AJ278">
        <v>1</v>
      </c>
      <c r="AO278">
        <v>6</v>
      </c>
      <c r="AP278">
        <v>1</v>
      </c>
      <c r="AQ278">
        <v>178</v>
      </c>
      <c r="AR278">
        <v>4</v>
      </c>
      <c r="AV278">
        <v>1</v>
      </c>
    </row>
    <row r="279" spans="1:48" x14ac:dyDescent="0.25">
      <c r="A279">
        <v>10070</v>
      </c>
      <c r="C279">
        <v>2014</v>
      </c>
      <c r="D279">
        <v>1</v>
      </c>
      <c r="E279">
        <v>25</v>
      </c>
      <c r="F279" s="6">
        <f>DATE(Tabela1[[#This Row],[YEAR]],Tabela1[[#This Row],[MONTH]],Tabela1[[#This Row],[DAY]])</f>
        <v>41664</v>
      </c>
      <c r="G279">
        <v>5</v>
      </c>
      <c r="H279">
        <v>14</v>
      </c>
      <c r="I279">
        <v>51</v>
      </c>
      <c r="J279" s="7">
        <f>TIME(Tabela1[[#This Row],[HOUR]],Tabela1[[#This Row],[MINUTE]],Tabela1[[#This Row],[SECOND]])</f>
        <v>0.21864583333333332</v>
      </c>
      <c r="K279">
        <v>66</v>
      </c>
      <c r="L279">
        <v>6.1</v>
      </c>
      <c r="M279">
        <v>6.1</v>
      </c>
      <c r="R279">
        <v>5</v>
      </c>
      <c r="S279" t="s">
        <v>46</v>
      </c>
      <c r="U279" t="s">
        <v>1018</v>
      </c>
      <c r="V279" s="8">
        <v>-7.9859999999999998</v>
      </c>
      <c r="W279" s="8">
        <v>109.265</v>
      </c>
      <c r="X279">
        <v>60</v>
      </c>
      <c r="AF279">
        <v>1</v>
      </c>
      <c r="AG279">
        <v>1</v>
      </c>
      <c r="AH279">
        <v>1</v>
      </c>
      <c r="AJ279">
        <v>2</v>
      </c>
      <c r="AR279">
        <v>1</v>
      </c>
      <c r="AS279">
        <v>1</v>
      </c>
      <c r="AT279">
        <v>1</v>
      </c>
      <c r="AV279">
        <v>2</v>
      </c>
    </row>
    <row r="280" spans="1:48" x14ac:dyDescent="0.25">
      <c r="A280">
        <v>10067</v>
      </c>
      <c r="C280">
        <v>2014</v>
      </c>
      <c r="D280">
        <v>1</v>
      </c>
      <c r="E280">
        <v>20</v>
      </c>
      <c r="F280" s="6">
        <f>DATE(Tabela1[[#This Row],[YEAR]],Tabela1[[#This Row],[MONTH]],Tabela1[[#This Row],[DAY]])</f>
        <v>41659</v>
      </c>
      <c r="G280">
        <v>2</v>
      </c>
      <c r="H280">
        <v>52</v>
      </c>
      <c r="I280">
        <v>35</v>
      </c>
      <c r="J280" s="7">
        <f>TIME(Tabela1[[#This Row],[HOUR]],Tabela1[[#This Row],[MINUTE]],Tabela1[[#This Row],[SECOND]])</f>
        <v>0.11984953703703705</v>
      </c>
      <c r="K280">
        <v>28</v>
      </c>
      <c r="L280">
        <v>6.1</v>
      </c>
      <c r="M280">
        <v>6.1</v>
      </c>
      <c r="R280">
        <v>7</v>
      </c>
      <c r="S280" t="s">
        <v>99</v>
      </c>
      <c r="U280" t="s">
        <v>1763</v>
      </c>
      <c r="V280" s="8">
        <v>-40.659999999999997</v>
      </c>
      <c r="W280" s="8">
        <v>175.81399999999999</v>
      </c>
      <c r="X280">
        <v>170</v>
      </c>
      <c r="AF280">
        <v>1</v>
      </c>
      <c r="AJ280">
        <v>1</v>
      </c>
      <c r="AR280">
        <v>1</v>
      </c>
      <c r="AV280">
        <v>1</v>
      </c>
    </row>
    <row r="281" spans="1:48" x14ac:dyDescent="0.25">
      <c r="A281">
        <v>10068</v>
      </c>
      <c r="C281">
        <v>2014</v>
      </c>
      <c r="D281">
        <v>1</v>
      </c>
      <c r="E281">
        <v>13</v>
      </c>
      <c r="F281" s="6">
        <f>DATE(Tabela1[[#This Row],[YEAR]],Tabela1[[#This Row],[MONTH]],Tabela1[[#This Row],[DAY]])</f>
        <v>41652</v>
      </c>
      <c r="G281">
        <v>4</v>
      </c>
      <c r="H281">
        <v>1</v>
      </c>
      <c r="I281">
        <v>24</v>
      </c>
      <c r="J281" s="7">
        <f>TIME(Tabela1[[#This Row],[HOUR]],Tabela1[[#This Row],[MINUTE]],Tabela1[[#This Row],[SECOND]])</f>
        <v>0.16763888888888889</v>
      </c>
      <c r="K281">
        <v>20</v>
      </c>
      <c r="L281">
        <v>6.4</v>
      </c>
      <c r="M281">
        <v>6.4</v>
      </c>
      <c r="R281">
        <v>5</v>
      </c>
      <c r="S281" t="s">
        <v>150</v>
      </c>
      <c r="U281" t="s">
        <v>1017</v>
      </c>
      <c r="V281" s="8">
        <v>19.042999999999999</v>
      </c>
      <c r="W281" s="8">
        <v>-66.81</v>
      </c>
      <c r="X281">
        <v>90</v>
      </c>
      <c r="AF281">
        <v>1</v>
      </c>
      <c r="AR281">
        <v>1</v>
      </c>
    </row>
    <row r="282" spans="1:48" x14ac:dyDescent="0.25">
      <c r="A282">
        <v>10308</v>
      </c>
      <c r="C282">
        <v>2014</v>
      </c>
      <c r="D282">
        <v>1</v>
      </c>
      <c r="E282">
        <v>5</v>
      </c>
      <c r="F282" s="6">
        <f>DATE(Tabela1[[#This Row],[YEAR]],Tabela1[[#This Row],[MONTH]],Tabela1[[#This Row],[DAY]])</f>
        <v>41644</v>
      </c>
      <c r="G282">
        <v>3</v>
      </c>
      <c r="H282">
        <v>36</v>
      </c>
      <c r="I282">
        <v>59</v>
      </c>
      <c r="J282" s="7">
        <f>TIME(Tabela1[[#This Row],[HOUR]],Tabela1[[#This Row],[MINUTE]],Tabela1[[#This Row],[SECOND]])</f>
        <v>0.15068287037037037</v>
      </c>
      <c r="K282">
        <v>54</v>
      </c>
      <c r="L282">
        <v>5.6</v>
      </c>
      <c r="M282">
        <v>5.6</v>
      </c>
      <c r="R282">
        <v>5</v>
      </c>
      <c r="S282" t="s">
        <v>106</v>
      </c>
      <c r="U282" t="s">
        <v>1016</v>
      </c>
      <c r="V282" s="8">
        <v>4.5570000000000004</v>
      </c>
      <c r="W282" s="8">
        <v>-76.644000000000005</v>
      </c>
      <c r="X282">
        <v>160</v>
      </c>
      <c r="AF282">
        <v>2</v>
      </c>
      <c r="AI282">
        <v>121</v>
      </c>
      <c r="AJ282">
        <v>3</v>
      </c>
      <c r="AR282">
        <v>2</v>
      </c>
      <c r="AU282">
        <v>121</v>
      </c>
      <c r="AV282">
        <v>3</v>
      </c>
    </row>
    <row r="283" spans="1:48" x14ac:dyDescent="0.25">
      <c r="A283">
        <v>10059</v>
      </c>
      <c r="C283">
        <v>2014</v>
      </c>
      <c r="D283">
        <v>1</v>
      </c>
      <c r="E283">
        <v>2</v>
      </c>
      <c r="F283" s="6">
        <f>DATE(Tabela1[[#This Row],[YEAR]],Tabela1[[#This Row],[MONTH]],Tabela1[[#This Row],[DAY]])</f>
        <v>41641</v>
      </c>
      <c r="G283">
        <v>3</v>
      </c>
      <c r="H283">
        <v>13</v>
      </c>
      <c r="I283">
        <v>57</v>
      </c>
      <c r="J283" s="7">
        <f>TIME(Tabela1[[#This Row],[HOUR]],Tabela1[[#This Row],[MINUTE]],Tabela1[[#This Row],[SECOND]])</f>
        <v>0.13468749999999999</v>
      </c>
      <c r="K283">
        <v>8</v>
      </c>
      <c r="L283">
        <v>5.3</v>
      </c>
      <c r="M283">
        <v>5.3</v>
      </c>
      <c r="S283" t="s">
        <v>52</v>
      </c>
      <c r="U283" t="s">
        <v>1015</v>
      </c>
      <c r="V283" s="8">
        <v>27.15</v>
      </c>
      <c r="W283" s="8">
        <v>54.448</v>
      </c>
      <c r="X283">
        <v>140</v>
      </c>
      <c r="Y283">
        <v>1</v>
      </c>
      <c r="Z283">
        <v>1</v>
      </c>
      <c r="AC283">
        <v>30</v>
      </c>
      <c r="AD283">
        <v>1</v>
      </c>
      <c r="AF283">
        <v>1</v>
      </c>
      <c r="AJ283">
        <v>3</v>
      </c>
      <c r="AK283">
        <v>1</v>
      </c>
      <c r="AL283">
        <v>1</v>
      </c>
      <c r="AO283">
        <v>30</v>
      </c>
      <c r="AP283">
        <v>1</v>
      </c>
      <c r="AR283">
        <v>1</v>
      </c>
      <c r="AV283">
        <v>3</v>
      </c>
    </row>
    <row r="284" spans="1:48" x14ac:dyDescent="0.25">
      <c r="A284">
        <v>10056</v>
      </c>
      <c r="C284">
        <v>2013</v>
      </c>
      <c r="D284">
        <v>11</v>
      </c>
      <c r="E284">
        <v>28</v>
      </c>
      <c r="F284" s="6">
        <f>DATE(Tabela1[[#This Row],[YEAR]],Tabela1[[#This Row],[MONTH]],Tabela1[[#This Row],[DAY]])</f>
        <v>41606</v>
      </c>
      <c r="G284">
        <v>13</v>
      </c>
      <c r="H284">
        <v>51</v>
      </c>
      <c r="I284">
        <v>51</v>
      </c>
      <c r="J284" s="7">
        <f>TIME(Tabela1[[#This Row],[HOUR]],Tabela1[[#This Row],[MINUTE]],Tabela1[[#This Row],[SECOND]])</f>
        <v>0.57767361111111104</v>
      </c>
      <c r="K284">
        <v>4</v>
      </c>
      <c r="L284">
        <v>5.7</v>
      </c>
      <c r="M284">
        <v>5.7</v>
      </c>
      <c r="R284">
        <v>4</v>
      </c>
      <c r="S284" t="s">
        <v>52</v>
      </c>
      <c r="U284" t="s">
        <v>1014</v>
      </c>
      <c r="V284" s="8">
        <v>29.274999999999999</v>
      </c>
      <c r="W284" s="8">
        <v>51.313000000000002</v>
      </c>
      <c r="X284">
        <v>140</v>
      </c>
      <c r="Y284">
        <v>8</v>
      </c>
      <c r="Z284">
        <v>1</v>
      </c>
      <c r="AC284">
        <v>200</v>
      </c>
      <c r="AD284">
        <v>3</v>
      </c>
      <c r="AF284">
        <v>2</v>
      </c>
      <c r="AG284">
        <v>250</v>
      </c>
      <c r="AH284">
        <v>3</v>
      </c>
      <c r="AJ284">
        <v>1</v>
      </c>
      <c r="AK284">
        <v>8</v>
      </c>
      <c r="AL284">
        <v>1</v>
      </c>
      <c r="AO284">
        <v>200</v>
      </c>
      <c r="AP284">
        <v>3</v>
      </c>
      <c r="AR284">
        <v>2</v>
      </c>
      <c r="AS284">
        <v>250</v>
      </c>
      <c r="AT284">
        <v>3</v>
      </c>
      <c r="AV284">
        <v>1</v>
      </c>
    </row>
    <row r="285" spans="1:48" x14ac:dyDescent="0.25">
      <c r="A285">
        <v>10306</v>
      </c>
      <c r="C285">
        <v>2013</v>
      </c>
      <c r="D285">
        <v>11</v>
      </c>
      <c r="E285">
        <v>22</v>
      </c>
      <c r="F285" s="6">
        <f>DATE(Tabela1[[#This Row],[YEAR]],Tabela1[[#This Row],[MONTH]],Tabela1[[#This Row],[DAY]])</f>
        <v>41600</v>
      </c>
      <c r="G285">
        <v>22</v>
      </c>
      <c r="H285">
        <v>4</v>
      </c>
      <c r="I285">
        <v>4</v>
      </c>
      <c r="J285" s="7">
        <f>TIME(Tabela1[[#This Row],[HOUR]],Tabela1[[#This Row],[MINUTE]],Tabela1[[#This Row],[SECOND]])</f>
        <v>0.91949074074074078</v>
      </c>
      <c r="K285">
        <v>10</v>
      </c>
      <c r="L285">
        <v>5.3</v>
      </c>
      <c r="M285">
        <v>5.3</v>
      </c>
      <c r="S285" t="s">
        <v>72</v>
      </c>
      <c r="U285" t="s">
        <v>1013</v>
      </c>
      <c r="V285" s="8">
        <v>44.598999999999997</v>
      </c>
      <c r="W285" s="8">
        <v>124.16800000000001</v>
      </c>
      <c r="X285">
        <v>30</v>
      </c>
      <c r="AF285">
        <v>2</v>
      </c>
      <c r="AI285">
        <v>5300</v>
      </c>
      <c r="AJ285">
        <v>4</v>
      </c>
      <c r="AR285">
        <v>2</v>
      </c>
      <c r="AU285">
        <v>5300</v>
      </c>
      <c r="AV285">
        <v>4</v>
      </c>
    </row>
    <row r="286" spans="1:48" x14ac:dyDescent="0.25">
      <c r="A286">
        <v>10054</v>
      </c>
      <c r="B286" t="s">
        <v>53</v>
      </c>
      <c r="C286">
        <v>2013</v>
      </c>
      <c r="D286">
        <v>11</v>
      </c>
      <c r="E286">
        <v>17</v>
      </c>
      <c r="F286" s="6">
        <f>DATE(Tabela1[[#This Row],[YEAR]],Tabela1[[#This Row],[MONTH]],Tabela1[[#This Row],[DAY]])</f>
        <v>41595</v>
      </c>
      <c r="G286">
        <v>9</v>
      </c>
      <c r="H286">
        <v>4</v>
      </c>
      <c r="I286">
        <v>53</v>
      </c>
      <c r="J286" s="7">
        <f>TIME(Tabela1[[#This Row],[HOUR]],Tabela1[[#This Row],[MINUTE]],Tabela1[[#This Row],[SECOND]])</f>
        <v>0.37839120370370366</v>
      </c>
      <c r="K286">
        <v>10</v>
      </c>
      <c r="L286">
        <v>7.7</v>
      </c>
      <c r="M286">
        <v>7.7</v>
      </c>
      <c r="S286" t="s">
        <v>114</v>
      </c>
      <c r="U286" t="s">
        <v>1012</v>
      </c>
      <c r="V286" s="8">
        <v>-60.274000000000001</v>
      </c>
      <c r="W286" s="8">
        <v>-46.401000000000003</v>
      </c>
      <c r="X286">
        <v>20</v>
      </c>
    </row>
    <row r="287" spans="1:48" x14ac:dyDescent="0.25">
      <c r="A287">
        <v>10305</v>
      </c>
      <c r="C287">
        <v>2013</v>
      </c>
      <c r="D287">
        <v>11</v>
      </c>
      <c r="E287">
        <v>10</v>
      </c>
      <c r="F287" s="6">
        <f>DATE(Tabela1[[#This Row],[YEAR]],Tabela1[[#This Row],[MONTH]],Tabela1[[#This Row],[DAY]])</f>
        <v>41588</v>
      </c>
      <c r="G287">
        <v>5</v>
      </c>
      <c r="H287">
        <v>16</v>
      </c>
      <c r="I287">
        <v>36</v>
      </c>
      <c r="J287" s="7">
        <f>TIME(Tabela1[[#This Row],[HOUR]],Tabela1[[#This Row],[MINUTE]],Tabela1[[#This Row],[SECOND]])</f>
        <v>0.21986111111111109</v>
      </c>
      <c r="K287">
        <v>23</v>
      </c>
      <c r="L287">
        <v>5.2</v>
      </c>
      <c r="O287">
        <v>5.2</v>
      </c>
      <c r="R287">
        <v>4</v>
      </c>
      <c r="S287" t="s">
        <v>188</v>
      </c>
      <c r="U287" t="s">
        <v>1011</v>
      </c>
      <c r="V287" s="8">
        <v>38.409999999999997</v>
      </c>
      <c r="W287" s="8">
        <v>68.89</v>
      </c>
      <c r="X287">
        <v>40</v>
      </c>
      <c r="AF287">
        <v>2</v>
      </c>
      <c r="AG287">
        <v>104</v>
      </c>
      <c r="AH287">
        <v>3</v>
      </c>
      <c r="AI287">
        <v>256</v>
      </c>
      <c r="AJ287">
        <v>3</v>
      </c>
      <c r="AR287">
        <v>2</v>
      </c>
      <c r="AS287">
        <v>104</v>
      </c>
      <c r="AT287">
        <v>3</v>
      </c>
      <c r="AU287">
        <v>256</v>
      </c>
      <c r="AV287">
        <v>3</v>
      </c>
    </row>
    <row r="288" spans="1:48" x14ac:dyDescent="0.25">
      <c r="A288">
        <v>10052</v>
      </c>
      <c r="B288" t="s">
        <v>53</v>
      </c>
      <c r="C288">
        <v>2013</v>
      </c>
      <c r="D288">
        <v>10</v>
      </c>
      <c r="E288">
        <v>25</v>
      </c>
      <c r="F288" s="6">
        <f>DATE(Tabela1[[#This Row],[YEAR]],Tabela1[[#This Row],[MONTH]],Tabela1[[#This Row],[DAY]])</f>
        <v>41572</v>
      </c>
      <c r="G288">
        <v>17</v>
      </c>
      <c r="H288">
        <v>10</v>
      </c>
      <c r="I288" t="s">
        <v>187</v>
      </c>
      <c r="J288" s="7" t="e">
        <f>TIME(Tabela1[[#This Row],[HOUR]],Tabela1[[#This Row],[MINUTE]],Tabela1[[#This Row],[SECOND]])</f>
        <v>#VALUE!</v>
      </c>
      <c r="K288">
        <v>10</v>
      </c>
      <c r="L288">
        <v>7.1</v>
      </c>
      <c r="M288">
        <v>7.1</v>
      </c>
      <c r="R288">
        <v>4</v>
      </c>
      <c r="S288" t="s">
        <v>69</v>
      </c>
      <c r="U288" t="s">
        <v>838</v>
      </c>
      <c r="V288" s="8">
        <v>37.200000000000003</v>
      </c>
      <c r="W288" s="8">
        <v>144.6</v>
      </c>
      <c r="X288">
        <v>30</v>
      </c>
      <c r="AC288">
        <v>1</v>
      </c>
      <c r="AD288">
        <v>1</v>
      </c>
      <c r="AO288">
        <v>1</v>
      </c>
      <c r="AP288">
        <v>1</v>
      </c>
    </row>
    <row r="289" spans="1:48" x14ac:dyDescent="0.25">
      <c r="A289">
        <v>10050</v>
      </c>
      <c r="C289">
        <v>2013</v>
      </c>
      <c r="D289">
        <v>10</v>
      </c>
      <c r="E289">
        <v>22</v>
      </c>
      <c r="F289" s="6">
        <f>DATE(Tabela1[[#This Row],[YEAR]],Tabela1[[#This Row],[MONTH]],Tabela1[[#This Row],[DAY]])</f>
        <v>41569</v>
      </c>
      <c r="G289">
        <v>5</v>
      </c>
      <c r="H289">
        <v>40</v>
      </c>
      <c r="I289">
        <v>1</v>
      </c>
      <c r="J289" s="7">
        <f>TIME(Tabela1[[#This Row],[HOUR]],Tabela1[[#This Row],[MINUTE]],Tabela1[[#This Row],[SECOND]])</f>
        <v>0.2361226851851852</v>
      </c>
      <c r="K289">
        <v>10</v>
      </c>
      <c r="L289">
        <v>5.5</v>
      </c>
      <c r="M289">
        <v>5.5</v>
      </c>
      <c r="R289">
        <v>5</v>
      </c>
      <c r="S289" t="s">
        <v>46</v>
      </c>
      <c r="U289" t="s">
        <v>1003</v>
      </c>
      <c r="V289" s="8">
        <v>5.1029999999999998</v>
      </c>
      <c r="W289" s="8">
        <v>95.971000000000004</v>
      </c>
      <c r="X289">
        <v>60</v>
      </c>
      <c r="Y289">
        <v>1</v>
      </c>
      <c r="Z289">
        <v>1</v>
      </c>
      <c r="AC289">
        <v>2</v>
      </c>
      <c r="AD289">
        <v>1</v>
      </c>
      <c r="AF289">
        <v>1</v>
      </c>
      <c r="AI289">
        <v>160</v>
      </c>
      <c r="AJ289">
        <v>3</v>
      </c>
      <c r="AK289">
        <v>1</v>
      </c>
      <c r="AL289">
        <v>1</v>
      </c>
      <c r="AO289">
        <v>2</v>
      </c>
      <c r="AP289">
        <v>1</v>
      </c>
      <c r="AR289">
        <v>1</v>
      </c>
      <c r="AU289">
        <v>160</v>
      </c>
      <c r="AV289">
        <v>3</v>
      </c>
    </row>
    <row r="290" spans="1:48" x14ac:dyDescent="0.25">
      <c r="A290">
        <v>10048</v>
      </c>
      <c r="C290">
        <v>2013</v>
      </c>
      <c r="D290">
        <v>10</v>
      </c>
      <c r="E290">
        <v>15</v>
      </c>
      <c r="F290" s="6">
        <f>DATE(Tabela1[[#This Row],[YEAR]],Tabela1[[#This Row],[MONTH]],Tabela1[[#This Row],[DAY]])</f>
        <v>41562</v>
      </c>
      <c r="G290">
        <v>0</v>
      </c>
      <c r="H290">
        <v>12</v>
      </c>
      <c r="I290">
        <v>5</v>
      </c>
      <c r="J290" s="7">
        <f>TIME(Tabela1[[#This Row],[HOUR]],Tabela1[[#This Row],[MINUTE]],Tabela1[[#This Row],[SECOND]])</f>
        <v>8.3912037037037045E-3</v>
      </c>
      <c r="K290">
        <v>19</v>
      </c>
      <c r="L290">
        <v>7.1</v>
      </c>
      <c r="M290">
        <v>7.1</v>
      </c>
      <c r="R290">
        <v>7</v>
      </c>
      <c r="S290" t="s">
        <v>85</v>
      </c>
      <c r="U290" t="s">
        <v>1762</v>
      </c>
      <c r="V290" s="8">
        <v>9.8800000000000008</v>
      </c>
      <c r="W290" s="8">
        <v>124.117</v>
      </c>
      <c r="X290">
        <v>170</v>
      </c>
      <c r="Y290">
        <v>222</v>
      </c>
      <c r="Z290">
        <v>3</v>
      </c>
      <c r="AA290">
        <v>8</v>
      </c>
      <c r="AB290">
        <v>1</v>
      </c>
      <c r="AC290">
        <v>976</v>
      </c>
      <c r="AD290">
        <v>3</v>
      </c>
      <c r="AE290">
        <v>51.8</v>
      </c>
      <c r="AF290">
        <v>4</v>
      </c>
      <c r="AH290">
        <v>4</v>
      </c>
      <c r="AJ290">
        <v>4</v>
      </c>
      <c r="AK290">
        <v>222</v>
      </c>
      <c r="AL290">
        <v>3</v>
      </c>
      <c r="AM290">
        <v>8</v>
      </c>
      <c r="AN290">
        <v>1</v>
      </c>
      <c r="AO290">
        <v>976</v>
      </c>
      <c r="AP290">
        <v>3</v>
      </c>
      <c r="AQ290">
        <v>51.8</v>
      </c>
      <c r="AR290">
        <v>4</v>
      </c>
      <c r="AT290">
        <v>4</v>
      </c>
      <c r="AV290">
        <v>4</v>
      </c>
    </row>
    <row r="291" spans="1:48" x14ac:dyDescent="0.25">
      <c r="A291">
        <v>10049</v>
      </c>
      <c r="C291">
        <v>2013</v>
      </c>
      <c r="D291">
        <v>10</v>
      </c>
      <c r="E291">
        <v>12</v>
      </c>
      <c r="F291" s="6">
        <f>DATE(Tabela1[[#This Row],[YEAR]],Tabela1[[#This Row],[MONTH]],Tabela1[[#This Row],[DAY]])</f>
        <v>41559</v>
      </c>
      <c r="G291">
        <v>13</v>
      </c>
      <c r="H291">
        <v>11</v>
      </c>
      <c r="I291">
        <v>35</v>
      </c>
      <c r="J291" s="7">
        <f>TIME(Tabela1[[#This Row],[HOUR]],Tabela1[[#This Row],[MINUTE]],Tabela1[[#This Row],[SECOND]])</f>
        <v>0.54971064814814818</v>
      </c>
      <c r="K291">
        <v>40</v>
      </c>
      <c r="L291">
        <v>6.6</v>
      </c>
      <c r="M291">
        <v>6.6</v>
      </c>
      <c r="R291">
        <v>7</v>
      </c>
      <c r="S291" t="s">
        <v>93</v>
      </c>
      <c r="U291" t="s">
        <v>1010</v>
      </c>
      <c r="V291" s="8">
        <v>35.514000000000003</v>
      </c>
      <c r="W291" s="8">
        <v>23.251999999999999</v>
      </c>
      <c r="X291">
        <v>130</v>
      </c>
      <c r="AC291">
        <v>1</v>
      </c>
      <c r="AD291">
        <v>1</v>
      </c>
      <c r="AF291">
        <v>1</v>
      </c>
      <c r="AJ291">
        <v>1</v>
      </c>
      <c r="AO291">
        <v>1</v>
      </c>
      <c r="AP291">
        <v>1</v>
      </c>
      <c r="AR291">
        <v>1</v>
      </c>
      <c r="AV291">
        <v>1</v>
      </c>
    </row>
    <row r="292" spans="1:48" x14ac:dyDescent="0.25">
      <c r="A292">
        <v>10043</v>
      </c>
      <c r="C292">
        <v>2013</v>
      </c>
      <c r="D292">
        <v>9</v>
      </c>
      <c r="E292">
        <v>28</v>
      </c>
      <c r="F292" s="6">
        <f>DATE(Tabela1[[#This Row],[YEAR]],Tabela1[[#This Row],[MONTH]],Tabela1[[#This Row],[DAY]])</f>
        <v>41545</v>
      </c>
      <c r="G292">
        <v>7</v>
      </c>
      <c r="H292">
        <v>34</v>
      </c>
      <c r="I292">
        <v>45</v>
      </c>
      <c r="J292" s="7">
        <f>TIME(Tabela1[[#This Row],[HOUR]],Tabela1[[#This Row],[MINUTE]],Tabela1[[#This Row],[SECOND]])</f>
        <v>0.31579861111111113</v>
      </c>
      <c r="K292">
        <v>12</v>
      </c>
      <c r="L292">
        <v>6.8</v>
      </c>
      <c r="M292">
        <v>6.8</v>
      </c>
      <c r="S292" t="s">
        <v>91</v>
      </c>
      <c r="U292" t="s">
        <v>1009</v>
      </c>
      <c r="V292" s="8">
        <v>27.183</v>
      </c>
      <c r="W292" s="8">
        <v>65.504999999999995</v>
      </c>
      <c r="X292">
        <v>60</v>
      </c>
      <c r="Y292">
        <v>22</v>
      </c>
      <c r="Z292">
        <v>1</v>
      </c>
      <c r="AC292">
        <v>50</v>
      </c>
      <c r="AD292">
        <v>1</v>
      </c>
      <c r="AH292">
        <v>2</v>
      </c>
      <c r="AJ292">
        <v>2</v>
      </c>
      <c r="AK292">
        <v>22</v>
      </c>
      <c r="AL292">
        <v>1</v>
      </c>
      <c r="AO292">
        <v>50</v>
      </c>
      <c r="AP292">
        <v>1</v>
      </c>
      <c r="AT292">
        <v>2</v>
      </c>
      <c r="AV292">
        <v>2</v>
      </c>
    </row>
    <row r="293" spans="1:48" x14ac:dyDescent="0.25">
      <c r="A293">
        <v>10040</v>
      </c>
      <c r="C293">
        <v>2013</v>
      </c>
      <c r="D293">
        <v>9</v>
      </c>
      <c r="E293">
        <v>25</v>
      </c>
      <c r="F293" s="6">
        <f>DATE(Tabela1[[#This Row],[YEAR]],Tabela1[[#This Row],[MONTH]],Tabela1[[#This Row],[DAY]])</f>
        <v>41542</v>
      </c>
      <c r="G293">
        <v>16</v>
      </c>
      <c r="H293">
        <v>42</v>
      </c>
      <c r="I293" t="s">
        <v>187</v>
      </c>
      <c r="J293" s="7" t="e">
        <f>TIME(Tabela1[[#This Row],[HOUR]],Tabela1[[#This Row],[MINUTE]],Tabela1[[#This Row],[SECOND]])</f>
        <v>#VALUE!</v>
      </c>
      <c r="K293">
        <v>31</v>
      </c>
      <c r="L293">
        <v>7.1</v>
      </c>
      <c r="M293">
        <v>7.1</v>
      </c>
      <c r="R293">
        <v>6</v>
      </c>
      <c r="S293" t="s">
        <v>67</v>
      </c>
      <c r="U293" t="s">
        <v>223</v>
      </c>
      <c r="V293" s="8">
        <v>-16.149999999999999</v>
      </c>
      <c r="W293" s="8">
        <v>-74.87</v>
      </c>
      <c r="X293">
        <v>160</v>
      </c>
      <c r="AF293">
        <v>1</v>
      </c>
      <c r="AH293">
        <v>1</v>
      </c>
      <c r="AR293">
        <v>1</v>
      </c>
      <c r="AT293">
        <v>1</v>
      </c>
    </row>
    <row r="294" spans="1:48" x14ac:dyDescent="0.25">
      <c r="A294">
        <v>10039</v>
      </c>
      <c r="B294" t="s">
        <v>53</v>
      </c>
      <c r="C294">
        <v>2013</v>
      </c>
      <c r="D294">
        <v>9</v>
      </c>
      <c r="E294">
        <v>24</v>
      </c>
      <c r="F294" s="6">
        <f>DATE(Tabela1[[#This Row],[YEAR]],Tabela1[[#This Row],[MONTH]],Tabela1[[#This Row],[DAY]])</f>
        <v>41541</v>
      </c>
      <c r="G294">
        <v>11</v>
      </c>
      <c r="H294">
        <v>30</v>
      </c>
      <c r="I294">
        <v>37</v>
      </c>
      <c r="J294" s="7">
        <f>TIME(Tabela1[[#This Row],[HOUR]],Tabela1[[#This Row],[MINUTE]],Tabela1[[#This Row],[SECOND]])</f>
        <v>0.47959490740740746</v>
      </c>
      <c r="K294">
        <v>15</v>
      </c>
      <c r="L294">
        <v>7.7</v>
      </c>
      <c r="M294">
        <v>7.7</v>
      </c>
      <c r="R294">
        <v>4</v>
      </c>
      <c r="S294" t="s">
        <v>91</v>
      </c>
      <c r="U294" t="s">
        <v>1761</v>
      </c>
      <c r="V294" s="8">
        <v>26.951000000000001</v>
      </c>
      <c r="W294" s="8">
        <v>65.501000000000005</v>
      </c>
      <c r="X294">
        <v>60</v>
      </c>
      <c r="Y294">
        <v>825</v>
      </c>
      <c r="Z294">
        <v>3</v>
      </c>
      <c r="AC294">
        <v>619</v>
      </c>
      <c r="AD294">
        <v>3</v>
      </c>
      <c r="AF294">
        <v>4</v>
      </c>
      <c r="AG294">
        <v>32638</v>
      </c>
      <c r="AH294">
        <v>4</v>
      </c>
      <c r="AI294">
        <v>14118</v>
      </c>
      <c r="AJ294">
        <v>4</v>
      </c>
      <c r="AK294">
        <v>825</v>
      </c>
      <c r="AL294">
        <v>3</v>
      </c>
      <c r="AO294">
        <v>619</v>
      </c>
      <c r="AP294">
        <v>3</v>
      </c>
      <c r="AR294">
        <v>4</v>
      </c>
      <c r="AS294">
        <v>32638</v>
      </c>
      <c r="AT294">
        <v>4</v>
      </c>
      <c r="AU294">
        <v>14118</v>
      </c>
      <c r="AV294">
        <v>4</v>
      </c>
    </row>
    <row r="295" spans="1:48" x14ac:dyDescent="0.25">
      <c r="A295">
        <v>10030</v>
      </c>
      <c r="C295">
        <v>2013</v>
      </c>
      <c r="D295">
        <v>9</v>
      </c>
      <c r="E295">
        <v>7</v>
      </c>
      <c r="F295" s="6">
        <f>DATE(Tabela1[[#This Row],[YEAR]],Tabela1[[#This Row],[MONTH]],Tabela1[[#This Row],[DAY]])</f>
        <v>41524</v>
      </c>
      <c r="G295">
        <v>0</v>
      </c>
      <c r="H295">
        <v>13</v>
      </c>
      <c r="I295">
        <v>57</v>
      </c>
      <c r="J295" s="7">
        <f>TIME(Tabela1[[#This Row],[HOUR]],Tabela1[[#This Row],[MINUTE]],Tabela1[[#This Row],[SECOND]])</f>
        <v>9.6874999999999999E-3</v>
      </c>
      <c r="K295">
        <v>66</v>
      </c>
      <c r="L295">
        <v>6.4</v>
      </c>
      <c r="M295">
        <v>6.4</v>
      </c>
      <c r="R295">
        <v>7</v>
      </c>
      <c r="S295" t="s">
        <v>163</v>
      </c>
      <c r="U295" t="s">
        <v>1760</v>
      </c>
      <c r="V295" s="8">
        <v>14.606</v>
      </c>
      <c r="W295" s="8">
        <v>-92.120999999999995</v>
      </c>
      <c r="X295">
        <v>100</v>
      </c>
      <c r="Y295">
        <v>1</v>
      </c>
      <c r="Z295">
        <v>1</v>
      </c>
      <c r="AC295">
        <v>11</v>
      </c>
      <c r="AD295">
        <v>1</v>
      </c>
      <c r="AF295">
        <v>1</v>
      </c>
      <c r="AG295">
        <v>3</v>
      </c>
      <c r="AH295">
        <v>1</v>
      </c>
      <c r="AK295">
        <v>1</v>
      </c>
      <c r="AL295">
        <v>1</v>
      </c>
      <c r="AO295">
        <v>11</v>
      </c>
      <c r="AP295">
        <v>1</v>
      </c>
      <c r="AR295">
        <v>1</v>
      </c>
      <c r="AS295">
        <v>3</v>
      </c>
      <c r="AT295">
        <v>1</v>
      </c>
    </row>
    <row r="296" spans="1:48" x14ac:dyDescent="0.25">
      <c r="A296">
        <v>10031</v>
      </c>
      <c r="C296">
        <v>2013</v>
      </c>
      <c r="D296">
        <v>8</v>
      </c>
      <c r="E296">
        <v>31</v>
      </c>
      <c r="F296" s="6">
        <f>DATE(Tabela1[[#This Row],[YEAR]],Tabela1[[#This Row],[MONTH]],Tabela1[[#This Row],[DAY]])</f>
        <v>41517</v>
      </c>
      <c r="G296">
        <v>0</v>
      </c>
      <c r="H296">
        <v>5</v>
      </c>
      <c r="I296">
        <v>15</v>
      </c>
      <c r="J296" s="7">
        <f>TIME(Tabela1[[#This Row],[HOUR]],Tabela1[[#This Row],[MINUTE]],Tabela1[[#This Row],[SECOND]])</f>
        <v>3.645833333333333E-3</v>
      </c>
      <c r="K296">
        <v>8</v>
      </c>
      <c r="L296">
        <v>5.8</v>
      </c>
      <c r="M296">
        <v>5.8</v>
      </c>
      <c r="S296" t="s">
        <v>72</v>
      </c>
      <c r="U296" t="s">
        <v>1008</v>
      </c>
      <c r="V296" s="8">
        <v>28.242999999999999</v>
      </c>
      <c r="W296" s="8">
        <v>99.35</v>
      </c>
      <c r="X296">
        <v>30</v>
      </c>
      <c r="Y296">
        <v>5</v>
      </c>
      <c r="Z296">
        <v>1</v>
      </c>
      <c r="AC296">
        <v>24</v>
      </c>
      <c r="AD296">
        <v>1</v>
      </c>
      <c r="AF296">
        <v>3</v>
      </c>
      <c r="AG296">
        <v>600</v>
      </c>
      <c r="AH296">
        <v>3</v>
      </c>
      <c r="AI296">
        <v>55500</v>
      </c>
      <c r="AJ296">
        <v>4</v>
      </c>
      <c r="AK296">
        <v>5</v>
      </c>
      <c r="AL296">
        <v>1</v>
      </c>
      <c r="AO296">
        <v>24</v>
      </c>
      <c r="AP296">
        <v>1</v>
      </c>
      <c r="AR296">
        <v>3</v>
      </c>
      <c r="AS296">
        <v>600</v>
      </c>
      <c r="AT296">
        <v>3</v>
      </c>
      <c r="AU296">
        <v>55500</v>
      </c>
      <c r="AV296">
        <v>4</v>
      </c>
    </row>
    <row r="297" spans="1:48" x14ac:dyDescent="0.25">
      <c r="A297">
        <v>10297</v>
      </c>
      <c r="C297">
        <v>2013</v>
      </c>
      <c r="D297">
        <v>8</v>
      </c>
      <c r="E297">
        <v>27</v>
      </c>
      <c r="F297" s="6">
        <f>DATE(Tabela1[[#This Row],[YEAR]],Tabela1[[#This Row],[MONTH]],Tabela1[[#This Row],[DAY]])</f>
        <v>41513</v>
      </c>
      <c r="G297">
        <v>20</v>
      </c>
      <c r="H297">
        <v>44</v>
      </c>
      <c r="I297">
        <v>36</v>
      </c>
      <c r="J297" s="7">
        <f>TIME(Tabela1[[#This Row],[HOUR]],Tabela1[[#This Row],[MINUTE]],Tabela1[[#This Row],[SECOND]])</f>
        <v>0.86430555555555555</v>
      </c>
      <c r="K297">
        <v>10</v>
      </c>
      <c r="L297">
        <v>5.2</v>
      </c>
      <c r="M297">
        <v>5.2</v>
      </c>
      <c r="S297" t="s">
        <v>72</v>
      </c>
      <c r="U297" t="s">
        <v>1007</v>
      </c>
      <c r="V297" s="8">
        <v>28.239000000000001</v>
      </c>
      <c r="W297" s="8">
        <v>99.328000000000003</v>
      </c>
      <c r="X297">
        <v>30</v>
      </c>
      <c r="AF297">
        <v>1</v>
      </c>
      <c r="AG297">
        <v>36</v>
      </c>
      <c r="AH297">
        <v>1</v>
      </c>
      <c r="AI297">
        <v>36</v>
      </c>
      <c r="AJ297">
        <v>1</v>
      </c>
      <c r="AR297">
        <v>1</v>
      </c>
      <c r="AS297">
        <v>36</v>
      </c>
      <c r="AT297">
        <v>1</v>
      </c>
      <c r="AU297">
        <v>36</v>
      </c>
      <c r="AV297">
        <v>1</v>
      </c>
    </row>
    <row r="298" spans="1:48" x14ac:dyDescent="0.25">
      <c r="A298">
        <v>10029</v>
      </c>
      <c r="C298">
        <v>2013</v>
      </c>
      <c r="D298">
        <v>8</v>
      </c>
      <c r="E298">
        <v>21</v>
      </c>
      <c r="F298" s="6">
        <f>DATE(Tabela1[[#This Row],[YEAR]],Tabela1[[#This Row],[MONTH]],Tabela1[[#This Row],[DAY]])</f>
        <v>41507</v>
      </c>
      <c r="G298">
        <v>12</v>
      </c>
      <c r="H298">
        <v>38</v>
      </c>
      <c r="I298">
        <v>7</v>
      </c>
      <c r="J298" s="7">
        <f>TIME(Tabela1[[#This Row],[HOUR]],Tabela1[[#This Row],[MINUTE]],Tabela1[[#This Row],[SECOND]])</f>
        <v>0.5264699074074074</v>
      </c>
      <c r="K298">
        <v>21</v>
      </c>
      <c r="L298">
        <v>6.2</v>
      </c>
      <c r="M298">
        <v>6.2</v>
      </c>
      <c r="R298">
        <v>8</v>
      </c>
      <c r="S298" t="s">
        <v>97</v>
      </c>
      <c r="U298" t="s">
        <v>1759</v>
      </c>
      <c r="V298" s="8">
        <v>16.878</v>
      </c>
      <c r="W298" s="8">
        <v>-99.498000000000005</v>
      </c>
      <c r="X298">
        <v>150</v>
      </c>
      <c r="AC298">
        <v>1</v>
      </c>
      <c r="AD298">
        <v>1</v>
      </c>
      <c r="AF298">
        <v>1</v>
      </c>
      <c r="AJ298">
        <v>1</v>
      </c>
      <c r="AO298">
        <v>1</v>
      </c>
      <c r="AP298">
        <v>1</v>
      </c>
      <c r="AR298">
        <v>1</v>
      </c>
      <c r="AV298">
        <v>1</v>
      </c>
    </row>
    <row r="299" spans="1:48" x14ac:dyDescent="0.25">
      <c r="A299">
        <v>10032</v>
      </c>
      <c r="C299">
        <v>2013</v>
      </c>
      <c r="D299">
        <v>8</v>
      </c>
      <c r="E299">
        <v>16</v>
      </c>
      <c r="F299" s="6">
        <f>DATE(Tabela1[[#This Row],[YEAR]],Tabela1[[#This Row],[MONTH]],Tabela1[[#This Row],[DAY]])</f>
        <v>41502</v>
      </c>
      <c r="G299">
        <v>2</v>
      </c>
      <c r="H299">
        <v>31</v>
      </c>
      <c r="I299">
        <v>47</v>
      </c>
      <c r="J299" s="7">
        <f>TIME(Tabela1[[#This Row],[HOUR]],Tabela1[[#This Row],[MINUTE]],Tabela1[[#This Row],[SECOND]])</f>
        <v>0.10540509259259261</v>
      </c>
      <c r="K299">
        <v>12</v>
      </c>
      <c r="L299">
        <v>6.5</v>
      </c>
      <c r="M299">
        <v>6.5</v>
      </c>
      <c r="R299">
        <v>6</v>
      </c>
      <c r="S299" t="s">
        <v>99</v>
      </c>
      <c r="U299" t="s">
        <v>1758</v>
      </c>
      <c r="V299" s="8">
        <v>-41.731000000000002</v>
      </c>
      <c r="W299" s="8">
        <v>174.02699999999999</v>
      </c>
      <c r="X299">
        <v>170</v>
      </c>
      <c r="AD299">
        <v>2</v>
      </c>
      <c r="AF299">
        <v>2</v>
      </c>
      <c r="AH299">
        <v>2</v>
      </c>
      <c r="AJ299">
        <v>2</v>
      </c>
      <c r="AP299">
        <v>2</v>
      </c>
      <c r="AR299">
        <v>2</v>
      </c>
      <c r="AT299">
        <v>2</v>
      </c>
      <c r="AV299">
        <v>2</v>
      </c>
    </row>
    <row r="300" spans="1:48" x14ac:dyDescent="0.25">
      <c r="A300">
        <v>10296</v>
      </c>
      <c r="C300">
        <v>2013</v>
      </c>
      <c r="D300">
        <v>8</v>
      </c>
      <c r="E300">
        <v>11</v>
      </c>
      <c r="F300" s="6">
        <f>DATE(Tabela1[[#This Row],[YEAR]],Tabela1[[#This Row],[MONTH]],Tabela1[[#This Row],[DAY]])</f>
        <v>41497</v>
      </c>
      <c r="G300">
        <v>21</v>
      </c>
      <c r="H300">
        <v>23</v>
      </c>
      <c r="I300">
        <v>31</v>
      </c>
      <c r="J300" s="7">
        <f>TIME(Tabela1[[#This Row],[HOUR]],Tabela1[[#This Row],[MINUTE]],Tabela1[[#This Row],[SECOND]])</f>
        <v>0.89133101851851848</v>
      </c>
      <c r="K300">
        <v>6</v>
      </c>
      <c r="L300">
        <v>5.7</v>
      </c>
      <c r="M300">
        <v>5.7</v>
      </c>
      <c r="S300" t="s">
        <v>72</v>
      </c>
      <c r="U300" t="s">
        <v>1006</v>
      </c>
      <c r="V300" s="8">
        <v>30.045999999999999</v>
      </c>
      <c r="W300" s="8">
        <v>97.956999999999994</v>
      </c>
      <c r="X300">
        <v>40</v>
      </c>
      <c r="AF300">
        <v>2</v>
      </c>
      <c r="AJ300">
        <v>1</v>
      </c>
      <c r="AR300">
        <v>2</v>
      </c>
      <c r="AV300">
        <v>1</v>
      </c>
    </row>
    <row r="301" spans="1:48" x14ac:dyDescent="0.25">
      <c r="A301">
        <v>10033</v>
      </c>
      <c r="C301">
        <v>2013</v>
      </c>
      <c r="D301">
        <v>8</v>
      </c>
      <c r="E301">
        <v>7</v>
      </c>
      <c r="F301" s="6">
        <f>DATE(Tabela1[[#This Row],[YEAR]],Tabela1[[#This Row],[MONTH]],Tabela1[[#This Row],[DAY]])</f>
        <v>41493</v>
      </c>
      <c r="G301">
        <v>9</v>
      </c>
      <c r="H301">
        <v>6</v>
      </c>
      <c r="I301">
        <v>2</v>
      </c>
      <c r="J301" s="7">
        <f>TIME(Tabela1[[#This Row],[HOUR]],Tabela1[[#This Row],[MINUTE]],Tabela1[[#This Row],[SECOND]])</f>
        <v>0.37918981481481479</v>
      </c>
      <c r="K301">
        <v>0</v>
      </c>
      <c r="L301">
        <v>5.5</v>
      </c>
      <c r="M301">
        <v>5.5</v>
      </c>
      <c r="S301" t="s">
        <v>93</v>
      </c>
      <c r="U301" t="s">
        <v>1757</v>
      </c>
      <c r="V301" s="8">
        <v>38.689</v>
      </c>
      <c r="W301" s="8">
        <v>22.695</v>
      </c>
      <c r="X301">
        <v>130</v>
      </c>
      <c r="AF301">
        <v>2</v>
      </c>
      <c r="AG301">
        <v>100</v>
      </c>
      <c r="AH301">
        <v>2</v>
      </c>
      <c r="AR301">
        <v>2</v>
      </c>
      <c r="AS301">
        <v>100</v>
      </c>
      <c r="AT301">
        <v>2</v>
      </c>
    </row>
    <row r="302" spans="1:48" x14ac:dyDescent="0.25">
      <c r="A302">
        <v>10295</v>
      </c>
      <c r="C302">
        <v>2013</v>
      </c>
      <c r="D302">
        <v>8</v>
      </c>
      <c r="E302">
        <v>2</v>
      </c>
      <c r="F302" s="6">
        <f>DATE(Tabela1[[#This Row],[YEAR]],Tabela1[[#This Row],[MONTH]],Tabela1[[#This Row],[DAY]])</f>
        <v>41488</v>
      </c>
      <c r="G302">
        <v>21</v>
      </c>
      <c r="H302">
        <v>37</v>
      </c>
      <c r="I302">
        <v>7</v>
      </c>
      <c r="J302" s="7">
        <f>TIME(Tabela1[[#This Row],[HOUR]],Tabela1[[#This Row],[MINUTE]],Tabela1[[#This Row],[SECOND]])</f>
        <v>0.90077546296296296</v>
      </c>
      <c r="K302">
        <v>42</v>
      </c>
      <c r="L302">
        <v>5.2</v>
      </c>
      <c r="O302">
        <v>5.2</v>
      </c>
      <c r="R302">
        <v>3</v>
      </c>
      <c r="S302" t="s">
        <v>132</v>
      </c>
      <c r="U302" t="s">
        <v>1005</v>
      </c>
      <c r="V302" s="8">
        <v>33.296999999999997</v>
      </c>
      <c r="W302" s="8">
        <v>75.95</v>
      </c>
      <c r="X302">
        <v>60</v>
      </c>
      <c r="AC302">
        <v>2</v>
      </c>
      <c r="AD302">
        <v>1</v>
      </c>
      <c r="AF302">
        <v>2</v>
      </c>
      <c r="AJ302">
        <v>3</v>
      </c>
      <c r="AO302">
        <v>2</v>
      </c>
      <c r="AP302">
        <v>1</v>
      </c>
      <c r="AR302">
        <v>2</v>
      </c>
      <c r="AV302">
        <v>3</v>
      </c>
    </row>
    <row r="303" spans="1:48" x14ac:dyDescent="0.25">
      <c r="A303">
        <v>10018</v>
      </c>
      <c r="C303">
        <v>2013</v>
      </c>
      <c r="D303">
        <v>7</v>
      </c>
      <c r="E303">
        <v>21</v>
      </c>
      <c r="F303" s="6">
        <f>DATE(Tabela1[[#This Row],[YEAR]],Tabela1[[#This Row],[MONTH]],Tabela1[[#This Row],[DAY]])</f>
        <v>41476</v>
      </c>
      <c r="G303">
        <v>23</v>
      </c>
      <c r="H303">
        <v>45</v>
      </c>
      <c r="I303">
        <v>56.6</v>
      </c>
      <c r="J303" s="7">
        <f>TIME(Tabela1[[#This Row],[HOUR]],Tabela1[[#This Row],[MINUTE]],Tabela1[[#This Row],[SECOND]])</f>
        <v>0.99023148148148143</v>
      </c>
      <c r="K303">
        <v>8</v>
      </c>
      <c r="L303">
        <v>6</v>
      </c>
      <c r="M303">
        <v>6</v>
      </c>
      <c r="N303">
        <v>6.2</v>
      </c>
      <c r="O303">
        <v>6.1</v>
      </c>
      <c r="S303" t="s">
        <v>72</v>
      </c>
      <c r="U303" t="s">
        <v>1756</v>
      </c>
      <c r="V303" s="8">
        <v>34.512</v>
      </c>
      <c r="W303" s="8">
        <v>104.262</v>
      </c>
      <c r="X303">
        <v>30</v>
      </c>
      <c r="Y303">
        <v>94</v>
      </c>
      <c r="Z303">
        <v>2</v>
      </c>
      <c r="AA303">
        <v>5</v>
      </c>
      <c r="AB303">
        <v>1</v>
      </c>
      <c r="AC303">
        <v>1001</v>
      </c>
      <c r="AD303">
        <v>4</v>
      </c>
      <c r="AE303">
        <v>1968</v>
      </c>
      <c r="AF303">
        <v>4</v>
      </c>
      <c r="AH303">
        <v>4</v>
      </c>
      <c r="AI303">
        <v>22496</v>
      </c>
      <c r="AJ303">
        <v>4</v>
      </c>
      <c r="AK303">
        <v>94</v>
      </c>
      <c r="AL303">
        <v>2</v>
      </c>
      <c r="AM303">
        <v>5</v>
      </c>
      <c r="AN303">
        <v>1</v>
      </c>
      <c r="AO303">
        <v>1001</v>
      </c>
      <c r="AP303">
        <v>4</v>
      </c>
      <c r="AR303">
        <v>4</v>
      </c>
      <c r="AS303">
        <v>1968</v>
      </c>
      <c r="AT303">
        <v>4</v>
      </c>
      <c r="AU303">
        <v>22496</v>
      </c>
      <c r="AV303">
        <v>4</v>
      </c>
    </row>
    <row r="304" spans="1:48" x14ac:dyDescent="0.25">
      <c r="A304">
        <v>10021</v>
      </c>
      <c r="B304" t="s">
        <v>53</v>
      </c>
      <c r="C304">
        <v>2013</v>
      </c>
      <c r="D304">
        <v>7</v>
      </c>
      <c r="E304">
        <v>21</v>
      </c>
      <c r="F304" s="6">
        <f>DATE(Tabela1[[#This Row],[YEAR]],Tabela1[[#This Row],[MONTH]],Tabela1[[#This Row],[DAY]])</f>
        <v>41476</v>
      </c>
      <c r="G304">
        <v>5</v>
      </c>
      <c r="H304">
        <v>9</v>
      </c>
      <c r="I304">
        <v>31.4</v>
      </c>
      <c r="J304" s="7">
        <f>TIME(Tabela1[[#This Row],[HOUR]],Tabela1[[#This Row],[MINUTE]],Tabela1[[#This Row],[SECOND]])</f>
        <v>0.21494212962962964</v>
      </c>
      <c r="K304">
        <v>17</v>
      </c>
      <c r="L304">
        <v>6.5</v>
      </c>
      <c r="M304">
        <v>6.5</v>
      </c>
      <c r="N304">
        <v>6.7</v>
      </c>
      <c r="O304">
        <v>6.1</v>
      </c>
      <c r="S304" t="s">
        <v>99</v>
      </c>
      <c r="U304" t="s">
        <v>957</v>
      </c>
      <c r="V304" s="8">
        <v>-41.704000000000001</v>
      </c>
      <c r="W304" s="8">
        <v>174.33699999999999</v>
      </c>
      <c r="X304">
        <v>170</v>
      </c>
      <c r="AC304">
        <v>5</v>
      </c>
      <c r="AD304">
        <v>1</v>
      </c>
      <c r="AF304">
        <v>1</v>
      </c>
      <c r="AI304">
        <v>35</v>
      </c>
      <c r="AJ304">
        <v>1</v>
      </c>
      <c r="AO304">
        <v>5</v>
      </c>
      <c r="AP304">
        <v>1</v>
      </c>
      <c r="AR304">
        <v>1</v>
      </c>
      <c r="AU304">
        <v>35</v>
      </c>
      <c r="AV304">
        <v>1</v>
      </c>
    </row>
    <row r="305" spans="1:48" x14ac:dyDescent="0.25">
      <c r="A305">
        <v>10034</v>
      </c>
      <c r="C305">
        <v>2013</v>
      </c>
      <c r="D305">
        <v>7</v>
      </c>
      <c r="E305">
        <v>17</v>
      </c>
      <c r="F305" s="6">
        <f>DATE(Tabela1[[#This Row],[YEAR]],Tabela1[[#This Row],[MONTH]],Tabela1[[#This Row],[DAY]])</f>
        <v>41472</v>
      </c>
      <c r="G305">
        <v>3</v>
      </c>
      <c r="H305">
        <v>0</v>
      </c>
      <c r="I305">
        <v>56.5</v>
      </c>
      <c r="J305" s="7">
        <f>TIME(Tabela1[[#This Row],[HOUR]],Tabela1[[#This Row],[MINUTE]],Tabela1[[#This Row],[SECOND]])</f>
        <v>0.12564814814814815</v>
      </c>
      <c r="K305">
        <v>10</v>
      </c>
      <c r="L305">
        <v>4.8</v>
      </c>
      <c r="O305">
        <v>4.8</v>
      </c>
      <c r="S305" t="s">
        <v>143</v>
      </c>
      <c r="U305" t="s">
        <v>1004</v>
      </c>
      <c r="V305" s="8">
        <v>36.533999999999999</v>
      </c>
      <c r="W305" s="8">
        <v>3.0859999999999999</v>
      </c>
      <c r="X305">
        <v>15</v>
      </c>
      <c r="AC305">
        <v>11</v>
      </c>
      <c r="AD305">
        <v>1</v>
      </c>
      <c r="AF305">
        <v>1</v>
      </c>
      <c r="AJ305">
        <v>3</v>
      </c>
      <c r="AO305">
        <v>11</v>
      </c>
      <c r="AP305">
        <v>1</v>
      </c>
      <c r="AR305">
        <v>1</v>
      </c>
      <c r="AV305">
        <v>3</v>
      </c>
    </row>
    <row r="306" spans="1:48" x14ac:dyDescent="0.25">
      <c r="A306">
        <v>10038</v>
      </c>
      <c r="C306">
        <v>2013</v>
      </c>
      <c r="D306">
        <v>7</v>
      </c>
      <c r="E306">
        <v>8</v>
      </c>
      <c r="F306" s="6">
        <f>DATE(Tabela1[[#This Row],[YEAR]],Tabela1[[#This Row],[MONTH]],Tabela1[[#This Row],[DAY]])</f>
        <v>41463</v>
      </c>
      <c r="G306">
        <v>2</v>
      </c>
      <c r="H306">
        <v>13</v>
      </c>
      <c r="I306">
        <v>40.6</v>
      </c>
      <c r="J306" s="7">
        <f>TIME(Tabela1[[#This Row],[HOUR]],Tabela1[[#This Row],[MINUTE]],Tabela1[[#This Row],[SECOND]])</f>
        <v>9.2824074074074073E-2</v>
      </c>
      <c r="K306">
        <v>60</v>
      </c>
      <c r="L306">
        <v>5.7</v>
      </c>
      <c r="M306">
        <v>5.7</v>
      </c>
      <c r="O306">
        <v>5.5</v>
      </c>
      <c r="S306" t="s">
        <v>46</v>
      </c>
      <c r="U306" t="s">
        <v>136</v>
      </c>
      <c r="V306" s="8">
        <v>-8.8030000000000008</v>
      </c>
      <c r="W306" s="8">
        <v>113.002</v>
      </c>
      <c r="X306">
        <v>60</v>
      </c>
      <c r="AC306">
        <v>1</v>
      </c>
      <c r="AD306">
        <v>1</v>
      </c>
      <c r="AF306">
        <v>1</v>
      </c>
      <c r="AG306">
        <v>124</v>
      </c>
      <c r="AH306">
        <v>3</v>
      </c>
      <c r="AO306">
        <v>1</v>
      </c>
      <c r="AP306">
        <v>1</v>
      </c>
      <c r="AR306">
        <v>1</v>
      </c>
      <c r="AS306">
        <v>124</v>
      </c>
      <c r="AT306">
        <v>3</v>
      </c>
    </row>
    <row r="307" spans="1:48" x14ac:dyDescent="0.25">
      <c r="A307">
        <v>10005</v>
      </c>
      <c r="C307">
        <v>2013</v>
      </c>
      <c r="D307">
        <v>7</v>
      </c>
      <c r="E307">
        <v>2</v>
      </c>
      <c r="F307" s="6">
        <f>DATE(Tabela1[[#This Row],[YEAR]],Tabela1[[#This Row],[MONTH]],Tabela1[[#This Row],[DAY]])</f>
        <v>41457</v>
      </c>
      <c r="G307">
        <v>7</v>
      </c>
      <c r="H307">
        <v>37</v>
      </c>
      <c r="I307">
        <v>2.6</v>
      </c>
      <c r="J307" s="7">
        <f>TIME(Tabela1[[#This Row],[HOUR]],Tabela1[[#This Row],[MINUTE]],Tabela1[[#This Row],[SECOND]])</f>
        <v>0.31738425925925923</v>
      </c>
      <c r="K307">
        <v>13</v>
      </c>
      <c r="L307">
        <v>6.1</v>
      </c>
      <c r="M307">
        <v>6.1</v>
      </c>
      <c r="N307">
        <v>6.2</v>
      </c>
      <c r="O307">
        <v>5.9</v>
      </c>
      <c r="S307" t="s">
        <v>46</v>
      </c>
      <c r="U307" t="s">
        <v>1003</v>
      </c>
      <c r="V307" s="8">
        <v>4.6449999999999996</v>
      </c>
      <c r="W307" s="8">
        <v>96.665000000000006</v>
      </c>
      <c r="X307">
        <v>60</v>
      </c>
      <c r="Y307">
        <v>42</v>
      </c>
      <c r="Z307">
        <v>1</v>
      </c>
      <c r="AC307">
        <v>2500</v>
      </c>
      <c r="AD307">
        <v>4</v>
      </c>
      <c r="AF307">
        <v>3</v>
      </c>
      <c r="AG307">
        <v>20401</v>
      </c>
      <c r="AH307">
        <v>4</v>
      </c>
      <c r="AK307">
        <v>42</v>
      </c>
      <c r="AL307">
        <v>1</v>
      </c>
      <c r="AM307">
        <v>6</v>
      </c>
      <c r="AN307">
        <v>1</v>
      </c>
      <c r="AO307">
        <v>2500</v>
      </c>
      <c r="AP307">
        <v>4</v>
      </c>
      <c r="AR307">
        <v>3</v>
      </c>
      <c r="AS307">
        <v>20401</v>
      </c>
      <c r="AT307">
        <v>4</v>
      </c>
    </row>
    <row r="308" spans="1:48" x14ac:dyDescent="0.25">
      <c r="A308">
        <v>10006</v>
      </c>
      <c r="C308">
        <v>2013</v>
      </c>
      <c r="D308">
        <v>6</v>
      </c>
      <c r="E308">
        <v>22</v>
      </c>
      <c r="F308" s="6">
        <f>DATE(Tabela1[[#This Row],[YEAR]],Tabela1[[#This Row],[MONTH]],Tabela1[[#This Row],[DAY]])</f>
        <v>41447</v>
      </c>
      <c r="G308">
        <v>5</v>
      </c>
      <c r="H308">
        <v>42</v>
      </c>
      <c r="I308">
        <v>39.799999999999997</v>
      </c>
      <c r="J308" s="7">
        <f>TIME(Tabela1[[#This Row],[HOUR]],Tabela1[[#This Row],[MINUTE]],Tabela1[[#This Row],[SECOND]])</f>
        <v>0.23795138888888889</v>
      </c>
      <c r="K308">
        <v>47</v>
      </c>
      <c r="L308">
        <v>5.0999999999999996</v>
      </c>
      <c r="M308">
        <v>5.0999999999999996</v>
      </c>
      <c r="O308">
        <v>5.0999999999999996</v>
      </c>
      <c r="S308" t="s">
        <v>46</v>
      </c>
      <c r="U308" t="s">
        <v>1002</v>
      </c>
      <c r="V308" s="8">
        <v>-8.3049999999999997</v>
      </c>
      <c r="W308" s="8">
        <v>116.05800000000001</v>
      </c>
      <c r="X308">
        <v>60</v>
      </c>
      <c r="AC308">
        <v>50</v>
      </c>
      <c r="AD308">
        <v>1</v>
      </c>
      <c r="AF308">
        <v>3</v>
      </c>
      <c r="AG308">
        <v>5370</v>
      </c>
      <c r="AH308">
        <v>3</v>
      </c>
      <c r="AI308">
        <v>1700</v>
      </c>
      <c r="AJ308">
        <v>4</v>
      </c>
      <c r="AO308">
        <v>50</v>
      </c>
      <c r="AP308">
        <v>1</v>
      </c>
      <c r="AR308">
        <v>3</v>
      </c>
      <c r="AS308">
        <v>5370</v>
      </c>
      <c r="AT308">
        <v>4</v>
      </c>
      <c r="AU308">
        <v>1700</v>
      </c>
      <c r="AV308">
        <v>4</v>
      </c>
    </row>
    <row r="309" spans="1:48" x14ac:dyDescent="0.25">
      <c r="A309">
        <v>10007</v>
      </c>
      <c r="C309">
        <v>2013</v>
      </c>
      <c r="D309">
        <v>6</v>
      </c>
      <c r="E309">
        <v>18</v>
      </c>
      <c r="F309" s="6">
        <f>DATE(Tabela1[[#This Row],[YEAR]],Tabela1[[#This Row],[MONTH]],Tabela1[[#This Row],[DAY]])</f>
        <v>41443</v>
      </c>
      <c r="G309">
        <v>23</v>
      </c>
      <c r="H309">
        <v>2</v>
      </c>
      <c r="I309">
        <v>9.8000000000000007</v>
      </c>
      <c r="J309" s="7">
        <f>TIME(Tabela1[[#This Row],[HOUR]],Tabela1[[#This Row],[MINUTE]],Tabela1[[#This Row],[SECOND]])</f>
        <v>0.95982638888888883</v>
      </c>
      <c r="K309">
        <v>10</v>
      </c>
      <c r="L309">
        <v>5.3</v>
      </c>
      <c r="M309">
        <v>5.3</v>
      </c>
      <c r="O309">
        <v>5.6</v>
      </c>
      <c r="S309" t="s">
        <v>75</v>
      </c>
      <c r="U309" t="s">
        <v>1001</v>
      </c>
      <c r="V309" s="8">
        <v>54.262999999999998</v>
      </c>
      <c r="W309" s="8">
        <v>86.173000000000002</v>
      </c>
      <c r="X309">
        <v>40</v>
      </c>
      <c r="AF309">
        <v>1</v>
      </c>
      <c r="AI309">
        <v>500</v>
      </c>
      <c r="AJ309">
        <v>3</v>
      </c>
      <c r="AR309">
        <v>1</v>
      </c>
      <c r="AU309">
        <v>500</v>
      </c>
      <c r="AV309">
        <v>3</v>
      </c>
    </row>
    <row r="310" spans="1:48" x14ac:dyDescent="0.25">
      <c r="A310">
        <v>10002</v>
      </c>
      <c r="C310">
        <v>2013</v>
      </c>
      <c r="D310">
        <v>6</v>
      </c>
      <c r="E310">
        <v>2</v>
      </c>
      <c r="F310" s="6">
        <f>DATE(Tabela1[[#This Row],[YEAR]],Tabela1[[#This Row],[MONTH]],Tabela1[[#This Row],[DAY]])</f>
        <v>41427</v>
      </c>
      <c r="G310">
        <v>5</v>
      </c>
      <c r="H310">
        <v>43</v>
      </c>
      <c r="I310">
        <v>3.4</v>
      </c>
      <c r="J310" s="7">
        <f>TIME(Tabela1[[#This Row],[HOUR]],Tabela1[[#This Row],[MINUTE]],Tabela1[[#This Row],[SECOND]])</f>
        <v>0.23822916666666669</v>
      </c>
      <c r="K310">
        <v>17</v>
      </c>
      <c r="L310">
        <v>6.3</v>
      </c>
      <c r="M310">
        <v>6.3</v>
      </c>
      <c r="N310">
        <v>6.2</v>
      </c>
      <c r="O310">
        <v>6.1</v>
      </c>
      <c r="S310" t="s">
        <v>82</v>
      </c>
      <c r="U310" t="s">
        <v>1000</v>
      </c>
      <c r="V310" s="8">
        <v>23.789000000000001</v>
      </c>
      <c r="W310" s="8">
        <v>121.14100000000001</v>
      </c>
      <c r="X310">
        <v>30</v>
      </c>
      <c r="Y310">
        <v>4</v>
      </c>
      <c r="Z310">
        <v>1</v>
      </c>
      <c r="AC310">
        <v>21</v>
      </c>
      <c r="AD310">
        <v>1</v>
      </c>
      <c r="AF310">
        <v>1</v>
      </c>
      <c r="AK310">
        <v>4</v>
      </c>
      <c r="AL310">
        <v>1</v>
      </c>
      <c r="AO310">
        <v>21</v>
      </c>
      <c r="AP310">
        <v>1</v>
      </c>
      <c r="AR310">
        <v>1</v>
      </c>
    </row>
    <row r="311" spans="1:48" x14ac:dyDescent="0.25">
      <c r="A311">
        <v>10003</v>
      </c>
      <c r="C311">
        <v>2013</v>
      </c>
      <c r="D311">
        <v>6</v>
      </c>
      <c r="E311">
        <v>1</v>
      </c>
      <c r="F311" s="6">
        <f>DATE(Tabela1[[#This Row],[YEAR]],Tabela1[[#This Row],[MONTH]],Tabela1[[#This Row],[DAY]])</f>
        <v>41426</v>
      </c>
      <c r="G311">
        <v>14</v>
      </c>
      <c r="H311">
        <v>10</v>
      </c>
      <c r="I311">
        <v>6.7</v>
      </c>
      <c r="J311" s="7">
        <f>TIME(Tabela1[[#This Row],[HOUR]],Tabela1[[#This Row],[MINUTE]],Tabela1[[#This Row],[SECOND]])</f>
        <v>0.59034722222222225</v>
      </c>
      <c r="K311">
        <v>10</v>
      </c>
      <c r="L311">
        <v>5.7</v>
      </c>
      <c r="M311">
        <v>5.7</v>
      </c>
      <c r="N311">
        <v>5.6</v>
      </c>
      <c r="O311">
        <v>5.7</v>
      </c>
      <c r="S311" t="s">
        <v>85</v>
      </c>
      <c r="U311" t="s">
        <v>1755</v>
      </c>
      <c r="V311" s="8">
        <v>7.2750000000000004</v>
      </c>
      <c r="W311" s="8">
        <v>124.898</v>
      </c>
      <c r="X311">
        <v>170</v>
      </c>
      <c r="AC311">
        <v>33</v>
      </c>
      <c r="AD311">
        <v>1</v>
      </c>
      <c r="AF311">
        <v>1</v>
      </c>
      <c r="AI311">
        <v>164</v>
      </c>
      <c r="AJ311">
        <v>3</v>
      </c>
      <c r="AO311">
        <v>33</v>
      </c>
      <c r="AP311">
        <v>1</v>
      </c>
      <c r="AR311">
        <v>1</v>
      </c>
      <c r="AU311">
        <v>164</v>
      </c>
      <c r="AV311">
        <v>3</v>
      </c>
    </row>
    <row r="312" spans="1:48" x14ac:dyDescent="0.25">
      <c r="A312">
        <v>9998</v>
      </c>
      <c r="C312">
        <v>2013</v>
      </c>
      <c r="D312">
        <v>5</v>
      </c>
      <c r="E312">
        <v>24</v>
      </c>
      <c r="F312" s="6">
        <f>DATE(Tabela1[[#This Row],[YEAR]],Tabela1[[#This Row],[MONTH]],Tabela1[[#This Row],[DAY]])</f>
        <v>41418</v>
      </c>
      <c r="G312">
        <v>5</v>
      </c>
      <c r="H312">
        <v>44</v>
      </c>
      <c r="I312">
        <v>48.9</v>
      </c>
      <c r="J312" s="7">
        <f>TIME(Tabela1[[#This Row],[HOUR]],Tabela1[[#This Row],[MINUTE]],Tabela1[[#This Row],[SECOND]])</f>
        <v>0.23944444444444443</v>
      </c>
      <c r="K312">
        <v>598</v>
      </c>
      <c r="L312">
        <v>8.3000000000000007</v>
      </c>
      <c r="M312">
        <v>8.3000000000000007</v>
      </c>
      <c r="O312">
        <v>7.5</v>
      </c>
      <c r="S312" t="s">
        <v>75</v>
      </c>
      <c r="U312" t="s">
        <v>999</v>
      </c>
      <c r="V312" s="8">
        <v>54.892000000000003</v>
      </c>
      <c r="W312" s="8">
        <v>153.221</v>
      </c>
      <c r="X312">
        <v>50</v>
      </c>
    </row>
    <row r="313" spans="1:48" x14ac:dyDescent="0.25">
      <c r="A313">
        <v>10037</v>
      </c>
      <c r="C313">
        <v>2013</v>
      </c>
      <c r="D313">
        <v>5</v>
      </c>
      <c r="E313">
        <v>19</v>
      </c>
      <c r="F313" s="6">
        <f>DATE(Tabela1[[#This Row],[YEAR]],Tabela1[[#This Row],[MONTH]],Tabela1[[#This Row],[DAY]])</f>
        <v>41413</v>
      </c>
      <c r="G313">
        <v>9</v>
      </c>
      <c r="H313">
        <v>7</v>
      </c>
      <c r="I313">
        <v>26.5</v>
      </c>
      <c r="J313" s="7">
        <f>TIME(Tabela1[[#This Row],[HOUR]],Tabela1[[#This Row],[MINUTE]],Tabela1[[#This Row],[SECOND]])</f>
        <v>0.38016203703703705</v>
      </c>
      <c r="K313">
        <v>7</v>
      </c>
      <c r="L313">
        <v>4.9000000000000004</v>
      </c>
      <c r="N313">
        <v>4.9000000000000004</v>
      </c>
      <c r="O313">
        <v>5</v>
      </c>
      <c r="P313">
        <v>5.5</v>
      </c>
      <c r="S313" t="s">
        <v>143</v>
      </c>
      <c r="U313" t="s">
        <v>998</v>
      </c>
      <c r="V313" s="8">
        <v>36.703000000000003</v>
      </c>
      <c r="W313" s="8">
        <v>5.2610000000000001</v>
      </c>
      <c r="X313">
        <v>15</v>
      </c>
      <c r="AC313">
        <v>5</v>
      </c>
      <c r="AD313">
        <v>1</v>
      </c>
      <c r="AF313">
        <v>1</v>
      </c>
      <c r="AJ313">
        <v>2</v>
      </c>
      <c r="AO313">
        <v>5</v>
      </c>
      <c r="AP313">
        <v>1</v>
      </c>
      <c r="AR313">
        <v>1</v>
      </c>
      <c r="AV313">
        <v>2</v>
      </c>
    </row>
    <row r="314" spans="1:48" x14ac:dyDescent="0.25">
      <c r="A314">
        <v>9994</v>
      </c>
      <c r="C314">
        <v>2013</v>
      </c>
      <c r="D314">
        <v>5</v>
      </c>
      <c r="E314">
        <v>11</v>
      </c>
      <c r="F314" s="6">
        <f>DATE(Tabela1[[#This Row],[YEAR]],Tabela1[[#This Row],[MONTH]],Tabela1[[#This Row],[DAY]])</f>
        <v>41405</v>
      </c>
      <c r="G314">
        <v>2</v>
      </c>
      <c r="H314">
        <v>8</v>
      </c>
      <c r="I314">
        <v>8.5</v>
      </c>
      <c r="J314" s="7">
        <f>TIME(Tabela1[[#This Row],[HOUR]],Tabela1[[#This Row],[MINUTE]],Tabela1[[#This Row],[SECOND]])</f>
        <v>8.8981481481481481E-2</v>
      </c>
      <c r="K314">
        <v>15</v>
      </c>
      <c r="L314">
        <v>6.1</v>
      </c>
      <c r="M314">
        <v>6.1</v>
      </c>
      <c r="N314">
        <v>6.5</v>
      </c>
      <c r="O314">
        <v>5.9</v>
      </c>
      <c r="S314" t="s">
        <v>52</v>
      </c>
      <c r="U314" t="s">
        <v>997</v>
      </c>
      <c r="V314" s="8">
        <v>26.56</v>
      </c>
      <c r="W314" s="8">
        <v>57.77</v>
      </c>
      <c r="X314">
        <v>140</v>
      </c>
      <c r="Y314">
        <v>2</v>
      </c>
      <c r="Z314">
        <v>1</v>
      </c>
      <c r="AC314">
        <v>20</v>
      </c>
      <c r="AD314">
        <v>1</v>
      </c>
      <c r="AF314">
        <v>2</v>
      </c>
      <c r="AJ314">
        <v>3</v>
      </c>
      <c r="AK314">
        <v>2</v>
      </c>
      <c r="AL314">
        <v>1</v>
      </c>
      <c r="AO314">
        <v>20</v>
      </c>
      <c r="AP314">
        <v>1</v>
      </c>
      <c r="AR314">
        <v>2</v>
      </c>
      <c r="AV314">
        <v>3</v>
      </c>
    </row>
    <row r="315" spans="1:48" x14ac:dyDescent="0.25">
      <c r="A315">
        <v>9991</v>
      </c>
      <c r="C315">
        <v>2013</v>
      </c>
      <c r="D315">
        <v>5</v>
      </c>
      <c r="E315">
        <v>1</v>
      </c>
      <c r="F315" s="6">
        <f>DATE(Tabela1[[#This Row],[YEAR]],Tabela1[[#This Row],[MONTH]],Tabela1[[#This Row],[DAY]])</f>
        <v>41395</v>
      </c>
      <c r="G315">
        <v>6</v>
      </c>
      <c r="H315">
        <v>57</v>
      </c>
      <c r="I315">
        <v>13.4</v>
      </c>
      <c r="J315" s="7">
        <f>TIME(Tabela1[[#This Row],[HOUR]],Tabela1[[#This Row],[MINUTE]],Tabela1[[#This Row],[SECOND]])</f>
        <v>0.28973379629629631</v>
      </c>
      <c r="K315">
        <v>15</v>
      </c>
      <c r="L315">
        <v>5.7</v>
      </c>
      <c r="M315">
        <v>5.7</v>
      </c>
      <c r="N315">
        <v>5.6</v>
      </c>
      <c r="O315">
        <v>5.6</v>
      </c>
      <c r="S315" t="s">
        <v>132</v>
      </c>
      <c r="U315" t="s">
        <v>1754</v>
      </c>
      <c r="V315" s="8">
        <v>33.061</v>
      </c>
      <c r="W315" s="8">
        <v>75.863</v>
      </c>
      <c r="X315">
        <v>60</v>
      </c>
      <c r="Y315">
        <v>3</v>
      </c>
      <c r="Z315">
        <v>1</v>
      </c>
      <c r="AC315">
        <v>90</v>
      </c>
      <c r="AD315">
        <v>2</v>
      </c>
      <c r="AE315">
        <v>19.5</v>
      </c>
      <c r="AF315">
        <v>3</v>
      </c>
      <c r="AG315">
        <v>1136</v>
      </c>
      <c r="AH315">
        <v>4</v>
      </c>
      <c r="AI315">
        <v>95532</v>
      </c>
      <c r="AJ315">
        <v>4</v>
      </c>
      <c r="AK315">
        <v>3</v>
      </c>
      <c r="AL315">
        <v>1</v>
      </c>
      <c r="AO315">
        <v>90</v>
      </c>
      <c r="AP315">
        <v>2</v>
      </c>
      <c r="AQ315">
        <v>19.5</v>
      </c>
      <c r="AR315">
        <v>3</v>
      </c>
      <c r="AS315">
        <v>1136</v>
      </c>
      <c r="AT315">
        <v>4</v>
      </c>
      <c r="AU315">
        <v>95532</v>
      </c>
      <c r="AV315">
        <v>4</v>
      </c>
    </row>
    <row r="316" spans="1:48" x14ac:dyDescent="0.25">
      <c r="A316">
        <v>9983</v>
      </c>
      <c r="C316">
        <v>2013</v>
      </c>
      <c r="D316">
        <v>4</v>
      </c>
      <c r="E316">
        <v>24</v>
      </c>
      <c r="F316" s="6">
        <f>DATE(Tabela1[[#This Row],[YEAR]],Tabela1[[#This Row],[MONTH]],Tabela1[[#This Row],[DAY]])</f>
        <v>41388</v>
      </c>
      <c r="G316">
        <v>9</v>
      </c>
      <c r="H316">
        <v>25</v>
      </c>
      <c r="I316">
        <v>30</v>
      </c>
      <c r="J316" s="7">
        <f>TIME(Tabela1[[#This Row],[HOUR]],Tabela1[[#This Row],[MINUTE]],Tabela1[[#This Row],[SECOND]])</f>
        <v>0.39270833333333338</v>
      </c>
      <c r="K316">
        <v>64</v>
      </c>
      <c r="L316">
        <v>5.5</v>
      </c>
      <c r="M316">
        <v>5.5</v>
      </c>
      <c r="N316">
        <v>5.6</v>
      </c>
      <c r="O316">
        <v>5.6</v>
      </c>
      <c r="S316" t="s">
        <v>88</v>
      </c>
      <c r="U316" t="s">
        <v>996</v>
      </c>
      <c r="V316" s="8">
        <v>34.526000000000003</v>
      </c>
      <c r="W316" s="8">
        <v>70.22</v>
      </c>
      <c r="X316">
        <v>40</v>
      </c>
      <c r="Y316">
        <v>18</v>
      </c>
      <c r="Z316">
        <v>1</v>
      </c>
      <c r="AC316">
        <v>141</v>
      </c>
      <c r="AD316">
        <v>3</v>
      </c>
      <c r="AF316">
        <v>2</v>
      </c>
      <c r="AI316">
        <v>676</v>
      </c>
      <c r="AJ316">
        <v>3</v>
      </c>
      <c r="AK316">
        <v>18</v>
      </c>
      <c r="AL316">
        <v>1</v>
      </c>
      <c r="AO316">
        <v>141</v>
      </c>
      <c r="AP316">
        <v>3</v>
      </c>
      <c r="AR316">
        <v>2</v>
      </c>
      <c r="AU316">
        <v>676</v>
      </c>
      <c r="AV316">
        <v>3</v>
      </c>
    </row>
    <row r="317" spans="1:48" x14ac:dyDescent="0.25">
      <c r="A317">
        <v>9978</v>
      </c>
      <c r="C317">
        <v>2013</v>
      </c>
      <c r="D317">
        <v>4</v>
      </c>
      <c r="E317">
        <v>20</v>
      </c>
      <c r="F317" s="6">
        <f>DATE(Tabela1[[#This Row],[YEAR]],Tabela1[[#This Row],[MONTH]],Tabela1[[#This Row],[DAY]])</f>
        <v>41384</v>
      </c>
      <c r="G317">
        <v>0</v>
      </c>
      <c r="H317">
        <v>2</v>
      </c>
      <c r="I317">
        <v>47.5</v>
      </c>
      <c r="J317" s="7">
        <f>TIME(Tabela1[[#This Row],[HOUR]],Tabela1[[#This Row],[MINUTE]],Tabela1[[#This Row],[SECOND]])</f>
        <v>1.9328703703703704E-3</v>
      </c>
      <c r="K317">
        <v>14</v>
      </c>
      <c r="L317">
        <v>6.6</v>
      </c>
      <c r="M317">
        <v>6.6</v>
      </c>
      <c r="N317">
        <v>6.7</v>
      </c>
      <c r="O317">
        <v>6.5</v>
      </c>
      <c r="S317" t="s">
        <v>72</v>
      </c>
      <c r="U317" t="s">
        <v>995</v>
      </c>
      <c r="V317" s="8">
        <v>30.308</v>
      </c>
      <c r="W317" s="8">
        <v>102.88800000000001</v>
      </c>
      <c r="X317">
        <v>30</v>
      </c>
      <c r="Y317">
        <v>196</v>
      </c>
      <c r="Z317">
        <v>3</v>
      </c>
      <c r="AA317">
        <v>21</v>
      </c>
      <c r="AB317">
        <v>1</v>
      </c>
      <c r="AC317">
        <v>11470</v>
      </c>
      <c r="AD317">
        <v>4</v>
      </c>
      <c r="AF317">
        <v>3</v>
      </c>
      <c r="AH317">
        <v>3</v>
      </c>
      <c r="AJ317">
        <v>3</v>
      </c>
      <c r="AK317">
        <v>196</v>
      </c>
      <c r="AL317">
        <v>3</v>
      </c>
      <c r="AM317">
        <v>21</v>
      </c>
      <c r="AN317">
        <v>1</v>
      </c>
      <c r="AO317">
        <v>11470</v>
      </c>
      <c r="AP317">
        <v>4</v>
      </c>
      <c r="AR317">
        <v>3</v>
      </c>
      <c r="AT317">
        <v>3</v>
      </c>
      <c r="AV317">
        <v>3</v>
      </c>
    </row>
    <row r="318" spans="1:48" x14ac:dyDescent="0.25">
      <c r="A318">
        <v>9977</v>
      </c>
      <c r="B318" t="s">
        <v>53</v>
      </c>
      <c r="C318">
        <v>2013</v>
      </c>
      <c r="D318">
        <v>4</v>
      </c>
      <c r="E318">
        <v>19</v>
      </c>
      <c r="F318" s="6">
        <f>DATE(Tabela1[[#This Row],[YEAR]],Tabela1[[#This Row],[MONTH]],Tabela1[[#This Row],[DAY]])</f>
        <v>41383</v>
      </c>
      <c r="G318">
        <v>3</v>
      </c>
      <c r="H318">
        <v>5</v>
      </c>
      <c r="I318">
        <v>52.6</v>
      </c>
      <c r="J318" s="7">
        <f>TIME(Tabela1[[#This Row],[HOUR]],Tabela1[[#This Row],[MINUTE]],Tabela1[[#This Row],[SECOND]])</f>
        <v>0.12907407407407409</v>
      </c>
      <c r="K318">
        <v>110</v>
      </c>
      <c r="L318">
        <v>7.2</v>
      </c>
      <c r="M318">
        <v>7.2</v>
      </c>
      <c r="O318">
        <v>7.1</v>
      </c>
      <c r="S318" t="s">
        <v>75</v>
      </c>
      <c r="U318" t="s">
        <v>110</v>
      </c>
      <c r="V318" s="8">
        <v>46.220999999999997</v>
      </c>
      <c r="W318" s="8">
        <v>150.78800000000001</v>
      </c>
      <c r="X318">
        <v>50</v>
      </c>
    </row>
    <row r="319" spans="1:48" x14ac:dyDescent="0.25">
      <c r="A319">
        <v>10036</v>
      </c>
      <c r="C319">
        <v>2013</v>
      </c>
      <c r="D319">
        <v>4</v>
      </c>
      <c r="E319">
        <v>18</v>
      </c>
      <c r="F319" s="6">
        <f>DATE(Tabela1[[#This Row],[YEAR]],Tabela1[[#This Row],[MONTH]],Tabela1[[#This Row],[DAY]])</f>
        <v>41382</v>
      </c>
      <c r="G319">
        <v>0</v>
      </c>
      <c r="H319">
        <v>50</v>
      </c>
      <c r="I319">
        <v>38.5</v>
      </c>
      <c r="J319" s="7">
        <f>TIME(Tabela1[[#This Row],[HOUR]],Tabela1[[#This Row],[MINUTE]],Tabela1[[#This Row],[SECOND]])</f>
        <v>3.516203703703704E-2</v>
      </c>
      <c r="K319">
        <v>0</v>
      </c>
      <c r="L319">
        <v>2.1</v>
      </c>
      <c r="O319">
        <v>2.1</v>
      </c>
      <c r="S319" t="s">
        <v>49</v>
      </c>
      <c r="U319" t="s">
        <v>994</v>
      </c>
      <c r="V319" s="8">
        <v>31.817</v>
      </c>
      <c r="W319" s="8">
        <v>-97.087999999999994</v>
      </c>
      <c r="X319">
        <v>150</v>
      </c>
      <c r="Y319">
        <v>14</v>
      </c>
      <c r="Z319">
        <v>1</v>
      </c>
      <c r="AC319">
        <v>200</v>
      </c>
      <c r="AD319">
        <v>3</v>
      </c>
      <c r="AE319">
        <v>100</v>
      </c>
      <c r="AF319">
        <v>4</v>
      </c>
      <c r="AG319">
        <v>50</v>
      </c>
      <c r="AH319">
        <v>1</v>
      </c>
      <c r="AK319">
        <v>14</v>
      </c>
      <c r="AL319">
        <v>1</v>
      </c>
      <c r="AO319">
        <v>200</v>
      </c>
      <c r="AP319">
        <v>3</v>
      </c>
      <c r="AQ319">
        <v>100</v>
      </c>
      <c r="AR319">
        <v>4</v>
      </c>
      <c r="AS319">
        <v>50</v>
      </c>
      <c r="AT319">
        <v>1</v>
      </c>
    </row>
    <row r="320" spans="1:48" x14ac:dyDescent="0.25">
      <c r="A320">
        <v>10035</v>
      </c>
      <c r="C320">
        <v>2013</v>
      </c>
      <c r="D320">
        <v>4</v>
      </c>
      <c r="E320">
        <v>17</v>
      </c>
      <c r="F320" s="6">
        <f>DATE(Tabela1[[#This Row],[YEAR]],Tabela1[[#This Row],[MONTH]],Tabela1[[#This Row],[DAY]])</f>
        <v>41381</v>
      </c>
      <c r="G320">
        <v>8</v>
      </c>
      <c r="H320">
        <v>57</v>
      </c>
      <c r="I320">
        <v>33.9</v>
      </c>
      <c r="J320" s="7">
        <f>TIME(Tabela1[[#This Row],[HOUR]],Tabela1[[#This Row],[MINUTE]],Tabela1[[#This Row],[SECOND]])</f>
        <v>0.37329861111111112</v>
      </c>
      <c r="K320">
        <v>9</v>
      </c>
      <c r="L320">
        <v>5.8</v>
      </c>
      <c r="M320">
        <v>5.8</v>
      </c>
      <c r="N320">
        <v>5.5</v>
      </c>
      <c r="O320">
        <v>5.6</v>
      </c>
      <c r="S320" t="s">
        <v>69</v>
      </c>
      <c r="U320" t="s">
        <v>993</v>
      </c>
      <c r="V320" s="8">
        <v>33.957999999999998</v>
      </c>
      <c r="W320" s="8">
        <v>139.352</v>
      </c>
      <c r="X320">
        <v>30</v>
      </c>
      <c r="AC320">
        <v>3</v>
      </c>
      <c r="AD320">
        <v>1</v>
      </c>
      <c r="AF320">
        <v>1</v>
      </c>
      <c r="AJ320">
        <v>2</v>
      </c>
      <c r="AO320">
        <v>3</v>
      </c>
      <c r="AP320">
        <v>1</v>
      </c>
      <c r="AR320">
        <v>1</v>
      </c>
      <c r="AV320">
        <v>2</v>
      </c>
    </row>
    <row r="321" spans="1:48" x14ac:dyDescent="0.25">
      <c r="A321">
        <v>9976</v>
      </c>
      <c r="C321">
        <v>2013</v>
      </c>
      <c r="D321">
        <v>4</v>
      </c>
      <c r="E321">
        <v>16</v>
      </c>
      <c r="F321" s="6">
        <f>DATE(Tabela1[[#This Row],[YEAR]],Tabela1[[#This Row],[MONTH]],Tabela1[[#This Row],[DAY]])</f>
        <v>41380</v>
      </c>
      <c r="G321">
        <v>10</v>
      </c>
      <c r="H321">
        <v>44</v>
      </c>
      <c r="I321">
        <v>20.100000000000001</v>
      </c>
      <c r="J321" s="7">
        <f>TIME(Tabela1[[#This Row],[HOUR]],Tabela1[[#This Row],[MINUTE]],Tabela1[[#This Row],[SECOND]])</f>
        <v>0.44745370370370369</v>
      </c>
      <c r="K321">
        <v>80</v>
      </c>
      <c r="L321">
        <v>7.7</v>
      </c>
      <c r="M321">
        <v>7.7</v>
      </c>
      <c r="O321">
        <v>7</v>
      </c>
      <c r="S321" t="s">
        <v>52</v>
      </c>
      <c r="U321" t="s">
        <v>992</v>
      </c>
      <c r="V321" s="8">
        <v>28.033000000000001</v>
      </c>
      <c r="W321" s="8">
        <v>61.996000000000002</v>
      </c>
      <c r="X321">
        <v>140</v>
      </c>
      <c r="Y321">
        <v>40</v>
      </c>
      <c r="Z321">
        <v>1</v>
      </c>
      <c r="AC321">
        <v>300</v>
      </c>
      <c r="AD321">
        <v>3</v>
      </c>
      <c r="AF321">
        <v>3</v>
      </c>
      <c r="AI321">
        <v>1000</v>
      </c>
      <c r="AJ321">
        <v>3</v>
      </c>
      <c r="AK321">
        <v>40</v>
      </c>
      <c r="AL321">
        <v>1</v>
      </c>
      <c r="AO321">
        <v>300</v>
      </c>
      <c r="AP321">
        <v>3</v>
      </c>
      <c r="AR321">
        <v>3</v>
      </c>
      <c r="AU321">
        <v>1000</v>
      </c>
      <c r="AV321">
        <v>3</v>
      </c>
    </row>
    <row r="322" spans="1:48" x14ac:dyDescent="0.25">
      <c r="A322">
        <v>9980</v>
      </c>
      <c r="C322">
        <v>2013</v>
      </c>
      <c r="D322">
        <v>4</v>
      </c>
      <c r="E322">
        <v>12</v>
      </c>
      <c r="F322" s="6">
        <f>DATE(Tabela1[[#This Row],[YEAR]],Tabela1[[#This Row],[MONTH]],Tabela1[[#This Row],[DAY]])</f>
        <v>41376</v>
      </c>
      <c r="G322">
        <v>20</v>
      </c>
      <c r="H322">
        <v>33</v>
      </c>
      <c r="I322">
        <v>17.5</v>
      </c>
      <c r="J322" s="7">
        <f>TIME(Tabela1[[#This Row],[HOUR]],Tabela1[[#This Row],[MINUTE]],Tabela1[[#This Row],[SECOND]])</f>
        <v>0.85644675925925917</v>
      </c>
      <c r="K322">
        <v>14</v>
      </c>
      <c r="L322">
        <v>5.8</v>
      </c>
      <c r="M322">
        <v>5.8</v>
      </c>
      <c r="N322">
        <v>5.5</v>
      </c>
      <c r="O322">
        <v>5.7</v>
      </c>
      <c r="S322" t="s">
        <v>69</v>
      </c>
      <c r="U322" t="s">
        <v>69</v>
      </c>
      <c r="V322" s="8">
        <v>34.369</v>
      </c>
      <c r="W322" s="8">
        <v>134.828</v>
      </c>
      <c r="X322">
        <v>30</v>
      </c>
      <c r="AC322">
        <v>24</v>
      </c>
      <c r="AD322">
        <v>1</v>
      </c>
      <c r="AF322">
        <v>1</v>
      </c>
      <c r="AJ322">
        <v>1</v>
      </c>
      <c r="AO322">
        <v>24</v>
      </c>
      <c r="AP322">
        <v>1</v>
      </c>
      <c r="AR322">
        <v>1</v>
      </c>
      <c r="AV322">
        <v>1</v>
      </c>
    </row>
    <row r="323" spans="1:48" x14ac:dyDescent="0.25">
      <c r="A323">
        <v>10182</v>
      </c>
      <c r="C323">
        <v>2013</v>
      </c>
      <c r="D323">
        <v>4</v>
      </c>
      <c r="E323">
        <v>10</v>
      </c>
      <c r="F323" s="6">
        <f>DATE(Tabela1[[#This Row],[YEAR]],Tabela1[[#This Row],[MONTH]],Tabela1[[#This Row],[DAY]])</f>
        <v>41374</v>
      </c>
      <c r="G323">
        <v>19</v>
      </c>
      <c r="H323">
        <v>14</v>
      </c>
      <c r="I323">
        <v>2</v>
      </c>
      <c r="J323" s="7">
        <f>TIME(Tabela1[[#This Row],[HOUR]],Tabela1[[#This Row],[MINUTE]],Tabela1[[#This Row],[SECOND]])</f>
        <v>0.80141203703703701</v>
      </c>
      <c r="K323">
        <v>4</v>
      </c>
      <c r="L323">
        <v>5.4</v>
      </c>
      <c r="M323">
        <v>5.4</v>
      </c>
      <c r="O323">
        <v>5.4</v>
      </c>
      <c r="S323" t="s">
        <v>263</v>
      </c>
      <c r="U323" t="s">
        <v>991</v>
      </c>
      <c r="V323" s="8">
        <v>15.52</v>
      </c>
      <c r="W323" s="8">
        <v>-87.159000000000006</v>
      </c>
      <c r="X323">
        <v>100</v>
      </c>
      <c r="AF323">
        <v>1</v>
      </c>
      <c r="AG323">
        <v>12</v>
      </c>
      <c r="AH323">
        <v>1</v>
      </c>
      <c r="AI323">
        <v>66</v>
      </c>
      <c r="AJ323">
        <v>2</v>
      </c>
      <c r="AR323">
        <v>1</v>
      </c>
      <c r="AS323">
        <v>12</v>
      </c>
      <c r="AT323">
        <v>1</v>
      </c>
      <c r="AU323">
        <v>66</v>
      </c>
      <c r="AV323">
        <v>2</v>
      </c>
    </row>
    <row r="324" spans="1:48" x14ac:dyDescent="0.25">
      <c r="A324">
        <v>9974</v>
      </c>
      <c r="C324">
        <v>2013</v>
      </c>
      <c r="D324">
        <v>4</v>
      </c>
      <c r="E324">
        <v>9</v>
      </c>
      <c r="F324" s="6">
        <f>DATE(Tabela1[[#This Row],[YEAR]],Tabela1[[#This Row],[MONTH]],Tabela1[[#This Row],[DAY]])</f>
        <v>41373</v>
      </c>
      <c r="G324">
        <v>11</v>
      </c>
      <c r="H324">
        <v>52</v>
      </c>
      <c r="I324">
        <v>49.9</v>
      </c>
      <c r="J324" s="7">
        <f>TIME(Tabela1[[#This Row],[HOUR]],Tabela1[[#This Row],[MINUTE]],Tabela1[[#This Row],[SECOND]])</f>
        <v>0.49501157407407409</v>
      </c>
      <c r="K324">
        <v>12</v>
      </c>
      <c r="L324">
        <v>6.3</v>
      </c>
      <c r="M324">
        <v>6.3</v>
      </c>
      <c r="N324">
        <v>6.3</v>
      </c>
      <c r="O324">
        <v>5.9</v>
      </c>
      <c r="S324" t="s">
        <v>52</v>
      </c>
      <c r="U324" t="s">
        <v>1753</v>
      </c>
      <c r="V324" s="8">
        <v>28.428000000000001</v>
      </c>
      <c r="W324" s="8">
        <v>51.593000000000004</v>
      </c>
      <c r="X324">
        <v>140</v>
      </c>
      <c r="Y324">
        <v>37</v>
      </c>
      <c r="Z324">
        <v>1</v>
      </c>
      <c r="AC324">
        <v>850</v>
      </c>
      <c r="AD324">
        <v>3</v>
      </c>
      <c r="AF324">
        <v>2</v>
      </c>
      <c r="AH324">
        <v>3</v>
      </c>
      <c r="AI324">
        <v>700</v>
      </c>
      <c r="AJ324">
        <v>3</v>
      </c>
      <c r="AK324">
        <v>37</v>
      </c>
      <c r="AL324">
        <v>1</v>
      </c>
      <c r="AO324">
        <v>850</v>
      </c>
      <c r="AP324">
        <v>3</v>
      </c>
      <c r="AR324">
        <v>2</v>
      </c>
      <c r="AT324">
        <v>3</v>
      </c>
      <c r="AU324">
        <v>700</v>
      </c>
      <c r="AV324">
        <v>3</v>
      </c>
    </row>
    <row r="325" spans="1:48" x14ac:dyDescent="0.25">
      <c r="A325">
        <v>9975</v>
      </c>
      <c r="C325">
        <v>2013</v>
      </c>
      <c r="D325">
        <v>3</v>
      </c>
      <c r="E325">
        <v>27</v>
      </c>
      <c r="F325" s="6">
        <f>DATE(Tabela1[[#This Row],[YEAR]],Tabela1[[#This Row],[MONTH]],Tabela1[[#This Row],[DAY]])</f>
        <v>41360</v>
      </c>
      <c r="G325">
        <v>2</v>
      </c>
      <c r="H325">
        <v>3</v>
      </c>
      <c r="I325">
        <v>19.8</v>
      </c>
      <c r="J325" s="7">
        <f>TIME(Tabela1[[#This Row],[HOUR]],Tabela1[[#This Row],[MINUTE]],Tabela1[[#This Row],[SECOND]])</f>
        <v>8.5636574074074087E-2</v>
      </c>
      <c r="K325">
        <v>19</v>
      </c>
      <c r="L325">
        <v>6</v>
      </c>
      <c r="M325">
        <v>6</v>
      </c>
      <c r="N325">
        <v>5.8</v>
      </c>
      <c r="O325">
        <v>5.8</v>
      </c>
      <c r="S325" t="s">
        <v>82</v>
      </c>
      <c r="U325" t="s">
        <v>1752</v>
      </c>
      <c r="V325" s="8">
        <v>23.827999999999999</v>
      </c>
      <c r="W325" s="8">
        <v>121.215</v>
      </c>
      <c r="X325">
        <v>30</v>
      </c>
      <c r="Y325">
        <v>1</v>
      </c>
      <c r="Z325">
        <v>1</v>
      </c>
      <c r="AC325">
        <v>86</v>
      </c>
      <c r="AD325">
        <v>2</v>
      </c>
      <c r="AE325">
        <v>1.1279999999999999</v>
      </c>
      <c r="AF325">
        <v>2</v>
      </c>
      <c r="AJ325">
        <v>3</v>
      </c>
      <c r="AK325">
        <v>1</v>
      </c>
      <c r="AL325">
        <v>1</v>
      </c>
      <c r="AO325">
        <v>86</v>
      </c>
      <c r="AP325">
        <v>2</v>
      </c>
      <c r="AQ325">
        <v>1.1279999999999999</v>
      </c>
      <c r="AR325">
        <v>2</v>
      </c>
      <c r="AV325">
        <v>3</v>
      </c>
    </row>
    <row r="326" spans="1:48" x14ac:dyDescent="0.25">
      <c r="A326">
        <v>10000</v>
      </c>
      <c r="C326">
        <v>2013</v>
      </c>
      <c r="D326">
        <v>3</v>
      </c>
      <c r="E326">
        <v>11</v>
      </c>
      <c r="F326" s="6">
        <f>DATE(Tabela1[[#This Row],[YEAR]],Tabela1[[#This Row],[MONTH]],Tabela1[[#This Row],[DAY]])</f>
        <v>41344</v>
      </c>
      <c r="G326">
        <v>3</v>
      </c>
      <c r="H326">
        <v>1</v>
      </c>
      <c r="I326">
        <v>37.4</v>
      </c>
      <c r="J326" s="7">
        <f>TIME(Tabela1[[#This Row],[HOUR]],Tabela1[[#This Row],[MINUTE]],Tabela1[[#This Row],[SECOND]])</f>
        <v>0.12612268518518518</v>
      </c>
      <c r="K326">
        <v>10</v>
      </c>
      <c r="L326">
        <v>5.0999999999999996</v>
      </c>
      <c r="N326">
        <v>5.0999999999999996</v>
      </c>
      <c r="O326">
        <v>5.4</v>
      </c>
      <c r="S326" t="s">
        <v>72</v>
      </c>
      <c r="U326" t="s">
        <v>990</v>
      </c>
      <c r="V326" s="8">
        <v>40.119</v>
      </c>
      <c r="W326" s="8">
        <v>77.465999999999994</v>
      </c>
      <c r="X326">
        <v>40</v>
      </c>
      <c r="AF326">
        <v>2</v>
      </c>
      <c r="AG326">
        <v>864</v>
      </c>
      <c r="AH326">
        <v>3</v>
      </c>
      <c r="AR326">
        <v>2</v>
      </c>
      <c r="AS326">
        <v>864</v>
      </c>
      <c r="AT326">
        <v>3</v>
      </c>
    </row>
    <row r="327" spans="1:48" x14ac:dyDescent="0.25">
      <c r="A327">
        <v>9967</v>
      </c>
      <c r="C327">
        <v>2013</v>
      </c>
      <c r="D327">
        <v>3</v>
      </c>
      <c r="E327">
        <v>3</v>
      </c>
      <c r="F327" s="6">
        <f>DATE(Tabela1[[#This Row],[YEAR]],Tabela1[[#This Row],[MONTH]],Tabela1[[#This Row],[DAY]])</f>
        <v>41336</v>
      </c>
      <c r="G327">
        <v>5</v>
      </c>
      <c r="H327">
        <v>41</v>
      </c>
      <c r="I327">
        <v>16.899999999999999</v>
      </c>
      <c r="J327" s="7">
        <f>TIME(Tabela1[[#This Row],[HOUR]],Tabela1[[#This Row],[MINUTE]],Tabela1[[#This Row],[SECOND]])</f>
        <v>0.23699074074074075</v>
      </c>
      <c r="K327">
        <v>8</v>
      </c>
      <c r="L327">
        <v>5.4</v>
      </c>
      <c r="M327">
        <v>5.4</v>
      </c>
      <c r="N327">
        <v>5.0999999999999996</v>
      </c>
      <c r="O327">
        <v>5.5</v>
      </c>
      <c r="S327" t="s">
        <v>72</v>
      </c>
      <c r="U327" t="s">
        <v>355</v>
      </c>
      <c r="V327" s="8">
        <v>25.98</v>
      </c>
      <c r="W327" s="8">
        <v>99.811999999999998</v>
      </c>
      <c r="X327">
        <v>30</v>
      </c>
      <c r="AC327">
        <v>30</v>
      </c>
      <c r="AD327">
        <v>1</v>
      </c>
      <c r="AF327">
        <v>3</v>
      </c>
      <c r="AG327">
        <v>700</v>
      </c>
      <c r="AH327">
        <v>3</v>
      </c>
      <c r="AI327">
        <v>2500</v>
      </c>
      <c r="AJ327">
        <v>4</v>
      </c>
      <c r="AO327">
        <v>30</v>
      </c>
      <c r="AP327">
        <v>1</v>
      </c>
      <c r="AR327">
        <v>3</v>
      </c>
      <c r="AS327">
        <v>700</v>
      </c>
      <c r="AT327">
        <v>3</v>
      </c>
      <c r="AU327">
        <v>2500</v>
      </c>
      <c r="AV327">
        <v>4</v>
      </c>
    </row>
    <row r="328" spans="1:48" x14ac:dyDescent="0.25">
      <c r="A328">
        <v>9966</v>
      </c>
      <c r="C328">
        <v>2013</v>
      </c>
      <c r="D328">
        <v>2</v>
      </c>
      <c r="E328">
        <v>22</v>
      </c>
      <c r="F328" s="6">
        <f>DATE(Tabela1[[#This Row],[YEAR]],Tabela1[[#This Row],[MONTH]],Tabela1[[#This Row],[DAY]])</f>
        <v>41327</v>
      </c>
      <c r="G328">
        <v>21</v>
      </c>
      <c r="H328">
        <v>1</v>
      </c>
      <c r="I328">
        <v>47.2</v>
      </c>
      <c r="J328" s="7">
        <f>TIME(Tabela1[[#This Row],[HOUR]],Tabela1[[#This Row],[MINUTE]],Tabela1[[#This Row],[SECOND]])</f>
        <v>0.87623842592592593</v>
      </c>
      <c r="K328">
        <v>8</v>
      </c>
      <c r="L328">
        <v>5.3</v>
      </c>
      <c r="O328">
        <v>5.3</v>
      </c>
      <c r="S328" t="s">
        <v>67</v>
      </c>
      <c r="U328" t="s">
        <v>989</v>
      </c>
      <c r="V328" s="8">
        <v>-15.747999999999999</v>
      </c>
      <c r="W328" s="8">
        <v>-71.424999999999997</v>
      </c>
      <c r="X328">
        <v>160</v>
      </c>
      <c r="AF328">
        <v>1</v>
      </c>
      <c r="AI328">
        <v>80</v>
      </c>
      <c r="AJ328">
        <v>2</v>
      </c>
      <c r="AR328">
        <v>1</v>
      </c>
      <c r="AU328">
        <v>80</v>
      </c>
      <c r="AV328">
        <v>2</v>
      </c>
    </row>
    <row r="329" spans="1:48" x14ac:dyDescent="0.25">
      <c r="A329">
        <v>9965</v>
      </c>
      <c r="C329">
        <v>2013</v>
      </c>
      <c r="D329">
        <v>2</v>
      </c>
      <c r="E329">
        <v>19</v>
      </c>
      <c r="F329" s="6">
        <f>DATE(Tabela1[[#This Row],[YEAR]],Tabela1[[#This Row],[MONTH]],Tabela1[[#This Row],[DAY]])</f>
        <v>41324</v>
      </c>
      <c r="G329">
        <v>2</v>
      </c>
      <c r="H329">
        <v>47</v>
      </c>
      <c r="I329">
        <v>1.2</v>
      </c>
      <c r="J329" s="7">
        <f>TIME(Tabela1[[#This Row],[HOUR]],Tabela1[[#This Row],[MINUTE]],Tabela1[[#This Row],[SECOND]])</f>
        <v>0.11598379629629629</v>
      </c>
      <c r="K329">
        <v>10</v>
      </c>
      <c r="L329">
        <v>4.9000000000000004</v>
      </c>
      <c r="M329">
        <v>4.9000000000000004</v>
      </c>
      <c r="P329">
        <v>4.9000000000000004</v>
      </c>
      <c r="S329" t="s">
        <v>72</v>
      </c>
      <c r="U329" t="s">
        <v>988</v>
      </c>
      <c r="V329" s="8">
        <v>27.225999999999999</v>
      </c>
      <c r="W329" s="8">
        <v>103.071</v>
      </c>
      <c r="X329">
        <v>30</v>
      </c>
      <c r="AC329">
        <v>8</v>
      </c>
      <c r="AD329">
        <v>1</v>
      </c>
      <c r="AF329">
        <v>2</v>
      </c>
      <c r="AG329">
        <v>72</v>
      </c>
      <c r="AH329">
        <v>2</v>
      </c>
      <c r="AI329">
        <v>949</v>
      </c>
      <c r="AJ329">
        <v>3</v>
      </c>
      <c r="AO329">
        <v>8</v>
      </c>
      <c r="AP329">
        <v>1</v>
      </c>
      <c r="AR329">
        <v>2</v>
      </c>
      <c r="AS329">
        <v>72</v>
      </c>
      <c r="AT329">
        <v>2</v>
      </c>
      <c r="AU329">
        <v>949</v>
      </c>
      <c r="AV329">
        <v>3</v>
      </c>
    </row>
    <row r="330" spans="1:48" x14ac:dyDescent="0.25">
      <c r="A330">
        <v>9999</v>
      </c>
      <c r="C330">
        <v>2013</v>
      </c>
      <c r="D330">
        <v>2</v>
      </c>
      <c r="E330">
        <v>15</v>
      </c>
      <c r="F330" s="6">
        <f>DATE(Tabela1[[#This Row],[YEAR]],Tabela1[[#This Row],[MONTH]],Tabela1[[#This Row],[DAY]])</f>
        <v>41320</v>
      </c>
      <c r="G330">
        <v>3</v>
      </c>
      <c r="H330">
        <v>20</v>
      </c>
      <c r="I330">
        <v>26</v>
      </c>
      <c r="J330" s="7">
        <f>TIME(Tabela1[[#This Row],[HOUR]],Tabela1[[#This Row],[MINUTE]],Tabela1[[#This Row],[SECOND]])</f>
        <v>0.13918981481481482</v>
      </c>
      <c r="L330">
        <v>4.2</v>
      </c>
      <c r="O330">
        <v>4.2</v>
      </c>
      <c r="S330" t="s">
        <v>75</v>
      </c>
      <c r="U330" t="s">
        <v>987</v>
      </c>
      <c r="V330" s="8">
        <v>55.15</v>
      </c>
      <c r="W330" s="8">
        <v>61.41</v>
      </c>
      <c r="X330">
        <v>40</v>
      </c>
      <c r="AC330">
        <v>1000</v>
      </c>
      <c r="AD330">
        <v>3</v>
      </c>
      <c r="AF330">
        <v>3</v>
      </c>
      <c r="AI330">
        <v>4000</v>
      </c>
      <c r="AJ330">
        <v>4</v>
      </c>
      <c r="AO330">
        <v>1000</v>
      </c>
      <c r="AP330">
        <v>3</v>
      </c>
      <c r="AR330">
        <v>3</v>
      </c>
      <c r="AU330">
        <v>4000</v>
      </c>
      <c r="AV330">
        <v>4</v>
      </c>
    </row>
    <row r="331" spans="1:48" x14ac:dyDescent="0.25">
      <c r="A331">
        <v>9964</v>
      </c>
      <c r="C331">
        <v>2013</v>
      </c>
      <c r="D331">
        <v>2</v>
      </c>
      <c r="E331">
        <v>9</v>
      </c>
      <c r="F331" s="6">
        <f>DATE(Tabela1[[#This Row],[YEAR]],Tabela1[[#This Row],[MONTH]],Tabela1[[#This Row],[DAY]])</f>
        <v>41314</v>
      </c>
      <c r="G331">
        <v>14</v>
      </c>
      <c r="H331">
        <v>16</v>
      </c>
      <c r="I331">
        <v>7.8</v>
      </c>
      <c r="J331" s="7">
        <f>TIME(Tabela1[[#This Row],[HOUR]],Tabela1[[#This Row],[MINUTE]],Tabela1[[#This Row],[SECOND]])</f>
        <v>0.59452546296296294</v>
      </c>
      <c r="K331">
        <v>145</v>
      </c>
      <c r="L331">
        <v>7</v>
      </c>
      <c r="M331">
        <v>7</v>
      </c>
      <c r="O331">
        <v>6.7</v>
      </c>
      <c r="S331" t="s">
        <v>106</v>
      </c>
      <c r="U331" t="s">
        <v>1751</v>
      </c>
      <c r="V331" s="8">
        <v>1.135</v>
      </c>
      <c r="W331" s="8">
        <v>-77.393000000000001</v>
      </c>
      <c r="X331">
        <v>160</v>
      </c>
      <c r="AC331">
        <v>15</v>
      </c>
      <c r="AD331">
        <v>1</v>
      </c>
      <c r="AF331">
        <v>2</v>
      </c>
      <c r="AG331">
        <v>100</v>
      </c>
      <c r="AH331">
        <v>2</v>
      </c>
      <c r="AI331">
        <v>1900</v>
      </c>
      <c r="AJ331">
        <v>4</v>
      </c>
      <c r="AO331">
        <v>15</v>
      </c>
      <c r="AP331">
        <v>1</v>
      </c>
      <c r="AR331">
        <v>2</v>
      </c>
      <c r="AS331">
        <v>100</v>
      </c>
      <c r="AT331">
        <v>2</v>
      </c>
      <c r="AU331">
        <v>1900</v>
      </c>
      <c r="AV331">
        <v>4</v>
      </c>
    </row>
    <row r="332" spans="1:48" x14ac:dyDescent="0.25">
      <c r="A332">
        <v>9963</v>
      </c>
      <c r="B332" t="s">
        <v>53</v>
      </c>
      <c r="C332">
        <v>2013</v>
      </c>
      <c r="D332">
        <v>2</v>
      </c>
      <c r="E332">
        <v>8</v>
      </c>
      <c r="F332" s="6">
        <f>DATE(Tabela1[[#This Row],[YEAR]],Tabela1[[#This Row],[MONTH]],Tabela1[[#This Row],[DAY]])</f>
        <v>41313</v>
      </c>
      <c r="G332">
        <v>15</v>
      </c>
      <c r="H332">
        <v>26</v>
      </c>
      <c r="I332">
        <v>38.4</v>
      </c>
      <c r="J332" s="7">
        <f>TIME(Tabela1[[#This Row],[HOUR]],Tabela1[[#This Row],[MINUTE]],Tabela1[[#This Row],[SECOND]])</f>
        <v>0.64349537037037041</v>
      </c>
      <c r="K332">
        <v>21</v>
      </c>
      <c r="L332">
        <v>7</v>
      </c>
      <c r="M332">
        <v>7</v>
      </c>
      <c r="N332">
        <v>6.9</v>
      </c>
      <c r="O332">
        <v>6.4</v>
      </c>
      <c r="S332" t="s">
        <v>116</v>
      </c>
      <c r="U332" t="s">
        <v>296</v>
      </c>
      <c r="V332" s="8">
        <v>-10.928000000000001</v>
      </c>
      <c r="W332" s="8">
        <v>166.018</v>
      </c>
      <c r="X332">
        <v>170</v>
      </c>
    </row>
    <row r="333" spans="1:48" x14ac:dyDescent="0.25">
      <c r="A333">
        <v>9958</v>
      </c>
      <c r="B333" t="s">
        <v>53</v>
      </c>
      <c r="C333">
        <v>2013</v>
      </c>
      <c r="D333">
        <v>2</v>
      </c>
      <c r="E333">
        <v>6</v>
      </c>
      <c r="F333" s="6">
        <f>DATE(Tabela1[[#This Row],[YEAR]],Tabela1[[#This Row],[MONTH]],Tabela1[[#This Row],[DAY]])</f>
        <v>41311</v>
      </c>
      <c r="G333">
        <v>1</v>
      </c>
      <c r="H333">
        <v>12</v>
      </c>
      <c r="I333">
        <v>25.8</v>
      </c>
      <c r="J333" s="7">
        <f>TIME(Tabela1[[#This Row],[HOUR]],Tabela1[[#This Row],[MINUTE]],Tabela1[[#This Row],[SECOND]])</f>
        <v>5.0289351851851849E-2</v>
      </c>
      <c r="K333">
        <v>24</v>
      </c>
      <c r="L333">
        <v>7.9</v>
      </c>
      <c r="M333">
        <v>7.9</v>
      </c>
      <c r="N333">
        <v>7.4</v>
      </c>
      <c r="O333">
        <v>6.4</v>
      </c>
      <c r="R333">
        <v>8</v>
      </c>
      <c r="S333" t="s">
        <v>116</v>
      </c>
      <c r="U333" t="s">
        <v>296</v>
      </c>
      <c r="V333" s="8">
        <v>-10.798999999999999</v>
      </c>
      <c r="W333" s="8">
        <v>165.114</v>
      </c>
      <c r="X333">
        <v>170</v>
      </c>
      <c r="AF333">
        <v>1</v>
      </c>
      <c r="AK333">
        <v>10</v>
      </c>
      <c r="AL333">
        <v>1</v>
      </c>
      <c r="AO333">
        <v>15</v>
      </c>
      <c r="AP333">
        <v>1</v>
      </c>
      <c r="AQ333">
        <v>2</v>
      </c>
      <c r="AR333">
        <v>2</v>
      </c>
      <c r="AS333">
        <v>588</v>
      </c>
      <c r="AT333">
        <v>3</v>
      </c>
      <c r="AU333">
        <v>478</v>
      </c>
      <c r="AV333">
        <v>3</v>
      </c>
    </row>
    <row r="334" spans="1:48" x14ac:dyDescent="0.25">
      <c r="A334">
        <v>9957</v>
      </c>
      <c r="C334">
        <v>2013</v>
      </c>
      <c r="D334">
        <v>1</v>
      </c>
      <c r="E334">
        <v>21</v>
      </c>
      <c r="F334" s="6">
        <f>DATE(Tabela1[[#This Row],[YEAR]],Tabela1[[#This Row],[MONTH]],Tabela1[[#This Row],[DAY]])</f>
        <v>41295</v>
      </c>
      <c r="G334">
        <v>22</v>
      </c>
      <c r="H334">
        <v>22</v>
      </c>
      <c r="I334">
        <v>52.7</v>
      </c>
      <c r="J334" s="7">
        <f>TIME(Tabela1[[#This Row],[HOUR]],Tabela1[[#This Row],[MINUTE]],Tabela1[[#This Row],[SECOND]])</f>
        <v>0.93254629629629626</v>
      </c>
      <c r="K334">
        <v>12</v>
      </c>
      <c r="L334">
        <v>6.1</v>
      </c>
      <c r="M334">
        <v>6.1</v>
      </c>
      <c r="N334">
        <v>6</v>
      </c>
      <c r="O334">
        <v>5.8</v>
      </c>
      <c r="S334" t="s">
        <v>46</v>
      </c>
      <c r="U334" t="s">
        <v>986</v>
      </c>
      <c r="V334" s="8">
        <v>4.9269999999999996</v>
      </c>
      <c r="W334" s="8">
        <v>95.906999999999996</v>
      </c>
      <c r="X334">
        <v>60</v>
      </c>
      <c r="Y334">
        <v>1</v>
      </c>
      <c r="Z334">
        <v>1</v>
      </c>
      <c r="AC334">
        <v>15</v>
      </c>
      <c r="AD334">
        <v>1</v>
      </c>
      <c r="AF334">
        <v>1</v>
      </c>
      <c r="AI334">
        <v>71</v>
      </c>
      <c r="AJ334">
        <v>2</v>
      </c>
      <c r="AK334">
        <v>1</v>
      </c>
      <c r="AL334">
        <v>1</v>
      </c>
      <c r="AO334">
        <v>15</v>
      </c>
      <c r="AP334">
        <v>1</v>
      </c>
      <c r="AR334">
        <v>1</v>
      </c>
      <c r="AU334">
        <v>71</v>
      </c>
      <c r="AV334">
        <v>2</v>
      </c>
    </row>
    <row r="335" spans="1:48" x14ac:dyDescent="0.25">
      <c r="A335">
        <v>9953</v>
      </c>
      <c r="B335" t="s">
        <v>53</v>
      </c>
      <c r="C335">
        <v>2013</v>
      </c>
      <c r="D335">
        <v>1</v>
      </c>
      <c r="E335">
        <v>5</v>
      </c>
      <c r="F335" s="6">
        <f>DATE(Tabela1[[#This Row],[YEAR]],Tabela1[[#This Row],[MONTH]],Tabela1[[#This Row],[DAY]])</f>
        <v>41279</v>
      </c>
      <c r="G335">
        <v>8</v>
      </c>
      <c r="H335">
        <v>58</v>
      </c>
      <c r="I335">
        <v>19.3</v>
      </c>
      <c r="J335" s="7">
        <f>TIME(Tabela1[[#This Row],[HOUR]],Tabela1[[#This Row],[MINUTE]],Tabela1[[#This Row],[SECOND]])</f>
        <v>0.37383101851851852</v>
      </c>
      <c r="K335">
        <v>10</v>
      </c>
      <c r="L335">
        <v>7.5</v>
      </c>
      <c r="M335">
        <v>7.5</v>
      </c>
      <c r="N335">
        <v>7.7</v>
      </c>
      <c r="O335">
        <v>6.4</v>
      </c>
      <c r="S335" t="s">
        <v>49</v>
      </c>
      <c r="T335" t="s">
        <v>54</v>
      </c>
      <c r="U335" t="s">
        <v>985</v>
      </c>
      <c r="V335" s="8">
        <v>55.393000000000001</v>
      </c>
      <c r="W335" s="8">
        <v>-134.65199999999999</v>
      </c>
      <c r="X335">
        <v>150</v>
      </c>
      <c r="AR335">
        <v>1</v>
      </c>
    </row>
    <row r="336" spans="1:48" x14ac:dyDescent="0.25">
      <c r="A336">
        <v>9946</v>
      </c>
      <c r="B336" t="s">
        <v>53</v>
      </c>
      <c r="C336">
        <v>2012</v>
      </c>
      <c r="D336">
        <v>12</v>
      </c>
      <c r="E336">
        <v>7</v>
      </c>
      <c r="F336" s="6">
        <f>DATE(Tabela1[[#This Row],[YEAR]],Tabela1[[#This Row],[MONTH]],Tabela1[[#This Row],[DAY]])</f>
        <v>41250</v>
      </c>
      <c r="G336">
        <v>8</v>
      </c>
      <c r="H336">
        <v>18</v>
      </c>
      <c r="I336">
        <v>23.1</v>
      </c>
      <c r="J336" s="7">
        <f>TIME(Tabela1[[#This Row],[HOUR]],Tabela1[[#This Row],[MINUTE]],Tabela1[[#This Row],[SECOND]])</f>
        <v>0.34609953703703705</v>
      </c>
      <c r="K336">
        <v>31</v>
      </c>
      <c r="L336">
        <v>7.2</v>
      </c>
      <c r="M336">
        <v>7.2</v>
      </c>
      <c r="N336">
        <v>7.3</v>
      </c>
      <c r="O336">
        <v>7.2</v>
      </c>
      <c r="S336" t="s">
        <v>69</v>
      </c>
      <c r="U336" t="s">
        <v>984</v>
      </c>
      <c r="V336" s="8">
        <v>37.89</v>
      </c>
      <c r="W336" s="8">
        <v>143.94900000000001</v>
      </c>
      <c r="X336">
        <v>30</v>
      </c>
      <c r="AC336">
        <v>11</v>
      </c>
      <c r="AD336">
        <v>1</v>
      </c>
      <c r="AO336">
        <v>11</v>
      </c>
      <c r="AP336">
        <v>1</v>
      </c>
    </row>
    <row r="337" spans="1:48" x14ac:dyDescent="0.25">
      <c r="A337">
        <v>9945</v>
      </c>
      <c r="C337">
        <v>2012</v>
      </c>
      <c r="D337">
        <v>12</v>
      </c>
      <c r="E337">
        <v>5</v>
      </c>
      <c r="F337" s="6">
        <f>DATE(Tabela1[[#This Row],[YEAR]],Tabela1[[#This Row],[MONTH]],Tabela1[[#This Row],[DAY]])</f>
        <v>41248</v>
      </c>
      <c r="G337">
        <v>17</v>
      </c>
      <c r="H337">
        <v>8</v>
      </c>
      <c r="I337">
        <v>13.5</v>
      </c>
      <c r="J337" s="7">
        <f>TIME(Tabela1[[#This Row],[HOUR]],Tabela1[[#This Row],[MINUTE]],Tabela1[[#This Row],[SECOND]])</f>
        <v>0.71403935185185186</v>
      </c>
      <c r="K337">
        <v>14</v>
      </c>
      <c r="L337">
        <v>5.7</v>
      </c>
      <c r="M337">
        <v>5.7</v>
      </c>
      <c r="N337">
        <v>5.6</v>
      </c>
      <c r="O337">
        <v>5.6</v>
      </c>
      <c r="S337" t="s">
        <v>52</v>
      </c>
      <c r="U337" t="s">
        <v>183</v>
      </c>
      <c r="V337" s="8">
        <v>33.506</v>
      </c>
      <c r="W337" s="8">
        <v>59.570999999999998</v>
      </c>
      <c r="X337">
        <v>140</v>
      </c>
      <c r="Y337">
        <v>8</v>
      </c>
      <c r="Z337">
        <v>1</v>
      </c>
      <c r="AC337">
        <v>12</v>
      </c>
      <c r="AD337">
        <v>1</v>
      </c>
      <c r="AF337">
        <v>1</v>
      </c>
      <c r="AJ337">
        <v>1</v>
      </c>
      <c r="AK337">
        <v>8</v>
      </c>
      <c r="AL337">
        <v>1</v>
      </c>
      <c r="AO337">
        <v>12</v>
      </c>
      <c r="AP337">
        <v>1</v>
      </c>
      <c r="AR337">
        <v>1</v>
      </c>
      <c r="AV337">
        <v>1</v>
      </c>
    </row>
    <row r="338" spans="1:48" x14ac:dyDescent="0.25">
      <c r="A338">
        <v>9944</v>
      </c>
      <c r="C338">
        <v>2012</v>
      </c>
      <c r="D338">
        <v>11</v>
      </c>
      <c r="E338">
        <v>26</v>
      </c>
      <c r="F338" s="6">
        <f>DATE(Tabela1[[#This Row],[YEAR]],Tabela1[[#This Row],[MONTH]],Tabela1[[#This Row],[DAY]])</f>
        <v>41239</v>
      </c>
      <c r="G338">
        <v>5</v>
      </c>
      <c r="H338">
        <v>33</v>
      </c>
      <c r="I338">
        <v>48.8</v>
      </c>
      <c r="J338" s="7">
        <f>TIME(Tabela1[[#This Row],[HOUR]],Tabela1[[#This Row],[MINUTE]],Tabela1[[#This Row],[SECOND]])</f>
        <v>0.23180555555555557</v>
      </c>
      <c r="K338">
        <v>10</v>
      </c>
      <c r="L338">
        <v>5.0999999999999996</v>
      </c>
      <c r="M338">
        <v>5.0999999999999996</v>
      </c>
      <c r="O338">
        <v>5.6</v>
      </c>
      <c r="S338" t="s">
        <v>72</v>
      </c>
      <c r="U338" t="s">
        <v>983</v>
      </c>
      <c r="V338" s="8">
        <v>40.411000000000001</v>
      </c>
      <c r="W338" s="8">
        <v>90.355000000000004</v>
      </c>
      <c r="X338">
        <v>40</v>
      </c>
      <c r="AF338">
        <v>1</v>
      </c>
      <c r="AJ338">
        <v>2</v>
      </c>
      <c r="AR338">
        <v>1</v>
      </c>
      <c r="AV338">
        <v>2</v>
      </c>
    </row>
    <row r="339" spans="1:48" x14ac:dyDescent="0.25">
      <c r="A339">
        <v>9943</v>
      </c>
      <c r="C339">
        <v>2012</v>
      </c>
      <c r="D339">
        <v>11</v>
      </c>
      <c r="E339">
        <v>11</v>
      </c>
      <c r="F339" s="6">
        <f>DATE(Tabela1[[#This Row],[YEAR]],Tabela1[[#This Row],[MONTH]],Tabela1[[#This Row],[DAY]])</f>
        <v>41224</v>
      </c>
      <c r="G339">
        <v>1</v>
      </c>
      <c r="H339">
        <v>12</v>
      </c>
      <c r="I339">
        <v>38.799999999999997</v>
      </c>
      <c r="J339" s="7">
        <f>TIME(Tabela1[[#This Row],[HOUR]],Tabela1[[#This Row],[MINUTE]],Tabela1[[#This Row],[SECOND]])</f>
        <v>5.0439814814814819E-2</v>
      </c>
      <c r="K339">
        <v>14</v>
      </c>
      <c r="L339">
        <v>6.8</v>
      </c>
      <c r="M339">
        <v>6.8</v>
      </c>
      <c r="N339">
        <v>6.7</v>
      </c>
      <c r="O339">
        <v>6.3</v>
      </c>
      <c r="S339" t="s">
        <v>141</v>
      </c>
      <c r="U339" t="s">
        <v>982</v>
      </c>
      <c r="V339" s="8">
        <v>23.004999999999999</v>
      </c>
      <c r="W339" s="8">
        <v>95.885000000000005</v>
      </c>
      <c r="X339">
        <v>60</v>
      </c>
      <c r="Y339">
        <v>26</v>
      </c>
      <c r="Z339">
        <v>1</v>
      </c>
      <c r="AC339">
        <v>230</v>
      </c>
      <c r="AD339">
        <v>3</v>
      </c>
      <c r="AF339">
        <v>2</v>
      </c>
      <c r="AG339">
        <v>251</v>
      </c>
      <c r="AH339">
        <v>3</v>
      </c>
      <c r="AK339">
        <v>26</v>
      </c>
      <c r="AL339">
        <v>1</v>
      </c>
      <c r="AO339">
        <v>230</v>
      </c>
      <c r="AP339">
        <v>3</v>
      </c>
      <c r="AR339">
        <v>2</v>
      </c>
      <c r="AS339">
        <v>251</v>
      </c>
      <c r="AT339">
        <v>3</v>
      </c>
    </row>
    <row r="340" spans="1:48" x14ac:dyDescent="0.25">
      <c r="A340">
        <v>9942</v>
      </c>
      <c r="B340" t="s">
        <v>53</v>
      </c>
      <c r="C340">
        <v>2012</v>
      </c>
      <c r="D340">
        <v>11</v>
      </c>
      <c r="E340">
        <v>7</v>
      </c>
      <c r="F340" s="6">
        <f>DATE(Tabela1[[#This Row],[YEAR]],Tabela1[[#This Row],[MONTH]],Tabela1[[#This Row],[DAY]])</f>
        <v>41220</v>
      </c>
      <c r="G340">
        <v>16</v>
      </c>
      <c r="H340">
        <v>35</v>
      </c>
      <c r="I340">
        <v>46.9</v>
      </c>
      <c r="J340" s="7">
        <f>TIME(Tabela1[[#This Row],[HOUR]],Tabela1[[#This Row],[MINUTE]],Tabela1[[#This Row],[SECOND]])</f>
        <v>0.69150462962962955</v>
      </c>
      <c r="K340">
        <v>24</v>
      </c>
      <c r="L340">
        <v>7.3</v>
      </c>
      <c r="M340">
        <v>7.3</v>
      </c>
      <c r="N340">
        <v>7.4</v>
      </c>
      <c r="O340">
        <v>6.6</v>
      </c>
      <c r="S340" t="s">
        <v>163</v>
      </c>
      <c r="U340" t="s">
        <v>1750</v>
      </c>
      <c r="V340" s="8">
        <v>13.988</v>
      </c>
      <c r="W340" s="8">
        <v>-91.894999999999996</v>
      </c>
      <c r="X340">
        <v>100</v>
      </c>
      <c r="Y340">
        <v>48</v>
      </c>
      <c r="Z340">
        <v>2</v>
      </c>
      <c r="AC340">
        <v>155</v>
      </c>
      <c r="AD340">
        <v>3</v>
      </c>
      <c r="AF340">
        <v>3</v>
      </c>
      <c r="AG340">
        <v>2769</v>
      </c>
      <c r="AH340">
        <v>4</v>
      </c>
      <c r="AI340">
        <v>7561</v>
      </c>
      <c r="AJ340">
        <v>4</v>
      </c>
      <c r="AK340">
        <v>48</v>
      </c>
      <c r="AL340">
        <v>2</v>
      </c>
      <c r="AO340">
        <v>155</v>
      </c>
      <c r="AP340">
        <v>3</v>
      </c>
      <c r="AR340">
        <v>3</v>
      </c>
      <c r="AS340">
        <v>2769</v>
      </c>
      <c r="AT340">
        <v>4</v>
      </c>
      <c r="AU340">
        <v>7561</v>
      </c>
      <c r="AV340">
        <v>4</v>
      </c>
    </row>
    <row r="341" spans="1:48" x14ac:dyDescent="0.25">
      <c r="A341">
        <v>9941</v>
      </c>
      <c r="B341" t="s">
        <v>53</v>
      </c>
      <c r="C341">
        <v>2012</v>
      </c>
      <c r="D341">
        <v>10</v>
      </c>
      <c r="E341">
        <v>28</v>
      </c>
      <c r="F341" s="6">
        <f>DATE(Tabela1[[#This Row],[YEAR]],Tabela1[[#This Row],[MONTH]],Tabela1[[#This Row],[DAY]])</f>
        <v>41210</v>
      </c>
      <c r="G341">
        <v>3</v>
      </c>
      <c r="H341">
        <v>4</v>
      </c>
      <c r="I341">
        <v>8.9</v>
      </c>
      <c r="J341" s="7">
        <f>TIME(Tabela1[[#This Row],[HOUR]],Tabela1[[#This Row],[MINUTE]],Tabela1[[#This Row],[SECOND]])</f>
        <v>0.12787037037037038</v>
      </c>
      <c r="K341">
        <v>14</v>
      </c>
      <c r="L341">
        <v>7.7</v>
      </c>
      <c r="M341">
        <v>7.7</v>
      </c>
      <c r="N341">
        <v>7.5</v>
      </c>
      <c r="O341">
        <v>6.5</v>
      </c>
      <c r="S341" t="s">
        <v>287</v>
      </c>
      <c r="U341" t="s">
        <v>596</v>
      </c>
      <c r="V341" s="8">
        <v>52.787999999999997</v>
      </c>
      <c r="W341" s="8">
        <v>-132.101</v>
      </c>
      <c r="X341">
        <v>150</v>
      </c>
      <c r="AF341">
        <v>1</v>
      </c>
      <c r="AJ341">
        <v>1</v>
      </c>
      <c r="AK341">
        <v>1</v>
      </c>
      <c r="AL341">
        <v>1</v>
      </c>
      <c r="AR341">
        <v>1</v>
      </c>
      <c r="AV341">
        <v>1</v>
      </c>
    </row>
    <row r="342" spans="1:48" x14ac:dyDescent="0.25">
      <c r="A342">
        <v>9968</v>
      </c>
      <c r="C342">
        <v>2012</v>
      </c>
      <c r="D342">
        <v>10</v>
      </c>
      <c r="E342">
        <v>18</v>
      </c>
      <c r="F342" s="6">
        <f>DATE(Tabela1[[#This Row],[YEAR]],Tabela1[[#This Row],[MONTH]],Tabela1[[#This Row],[DAY]])</f>
        <v>41200</v>
      </c>
      <c r="G342">
        <v>2</v>
      </c>
      <c r="H342">
        <v>33</v>
      </c>
      <c r="I342">
        <v>27.9</v>
      </c>
      <c r="J342" s="7">
        <f>TIME(Tabela1[[#This Row],[HOUR]],Tabela1[[#This Row],[MINUTE]],Tabela1[[#This Row],[SECOND]])</f>
        <v>0.1065625</v>
      </c>
      <c r="K342">
        <v>10</v>
      </c>
      <c r="L342">
        <v>5</v>
      </c>
      <c r="O342">
        <v>5</v>
      </c>
      <c r="S342" t="s">
        <v>132</v>
      </c>
      <c r="U342" t="s">
        <v>1749</v>
      </c>
      <c r="V342" s="8">
        <v>23.739000000000001</v>
      </c>
      <c r="W342" s="8">
        <v>81.313999999999993</v>
      </c>
      <c r="X342">
        <v>60</v>
      </c>
      <c r="AF342">
        <v>1</v>
      </c>
      <c r="AH342">
        <v>2</v>
      </c>
      <c r="AI342">
        <v>1</v>
      </c>
      <c r="AJ342">
        <v>1</v>
      </c>
      <c r="AR342">
        <v>1</v>
      </c>
      <c r="AT342">
        <v>2</v>
      </c>
      <c r="AU342">
        <v>1</v>
      </c>
      <c r="AV342">
        <v>1</v>
      </c>
    </row>
    <row r="343" spans="1:48" x14ac:dyDescent="0.25">
      <c r="A343">
        <v>9937</v>
      </c>
      <c r="C343">
        <v>2012</v>
      </c>
      <c r="D343">
        <v>9</v>
      </c>
      <c r="E343">
        <v>7</v>
      </c>
      <c r="F343" s="6">
        <f>DATE(Tabela1[[#This Row],[YEAR]],Tabela1[[#This Row],[MONTH]],Tabela1[[#This Row],[DAY]])</f>
        <v>41159</v>
      </c>
      <c r="G343">
        <v>3</v>
      </c>
      <c r="H343">
        <v>19</v>
      </c>
      <c r="I343">
        <v>42.5</v>
      </c>
      <c r="J343" s="7">
        <f>TIME(Tabela1[[#This Row],[HOUR]],Tabela1[[#This Row],[MINUTE]],Tabela1[[#This Row],[SECOND]])</f>
        <v>0.13868055555555556</v>
      </c>
      <c r="K343">
        <v>10</v>
      </c>
      <c r="L343">
        <v>5.6</v>
      </c>
      <c r="M343">
        <v>5.6</v>
      </c>
      <c r="N343">
        <v>5.4</v>
      </c>
      <c r="O343">
        <v>5.6</v>
      </c>
      <c r="S343" t="s">
        <v>72</v>
      </c>
      <c r="U343" t="s">
        <v>981</v>
      </c>
      <c r="V343" s="8">
        <v>27.574999999999999</v>
      </c>
      <c r="W343" s="8">
        <v>103.983</v>
      </c>
      <c r="X343">
        <v>30</v>
      </c>
      <c r="Y343">
        <v>81</v>
      </c>
      <c r="Z343">
        <v>2</v>
      </c>
      <c r="AC343">
        <v>821</v>
      </c>
      <c r="AD343">
        <v>3</v>
      </c>
      <c r="AE343">
        <v>1000</v>
      </c>
      <c r="AF343">
        <v>4</v>
      </c>
      <c r="AG343">
        <v>37000</v>
      </c>
      <c r="AH343">
        <v>4</v>
      </c>
      <c r="AI343">
        <v>133000</v>
      </c>
      <c r="AJ343">
        <v>4</v>
      </c>
      <c r="AK343">
        <v>81</v>
      </c>
      <c r="AL343">
        <v>2</v>
      </c>
      <c r="AO343">
        <v>821</v>
      </c>
      <c r="AP343">
        <v>3</v>
      </c>
      <c r="AQ343">
        <v>1000</v>
      </c>
      <c r="AR343">
        <v>4</v>
      </c>
      <c r="AS343">
        <v>37000</v>
      </c>
      <c r="AT343">
        <v>4</v>
      </c>
      <c r="AU343">
        <v>133000</v>
      </c>
      <c r="AV343">
        <v>4</v>
      </c>
    </row>
    <row r="344" spans="1:48" x14ac:dyDescent="0.25">
      <c r="A344">
        <v>9936</v>
      </c>
      <c r="B344" t="s">
        <v>53</v>
      </c>
      <c r="C344">
        <v>2012</v>
      </c>
      <c r="D344">
        <v>9</v>
      </c>
      <c r="E344">
        <v>5</v>
      </c>
      <c r="F344" s="6">
        <f>DATE(Tabela1[[#This Row],[YEAR]],Tabela1[[#This Row],[MONTH]],Tabela1[[#This Row],[DAY]])</f>
        <v>41157</v>
      </c>
      <c r="G344">
        <v>14</v>
      </c>
      <c r="H344">
        <v>42</v>
      </c>
      <c r="I344">
        <v>7.8</v>
      </c>
      <c r="J344" s="7">
        <f>TIME(Tabela1[[#This Row],[HOUR]],Tabela1[[#This Row],[MINUTE]],Tabela1[[#This Row],[SECOND]])</f>
        <v>0.61258101851851854</v>
      </c>
      <c r="K344">
        <v>35</v>
      </c>
      <c r="L344">
        <v>7.6</v>
      </c>
      <c r="M344">
        <v>7.6</v>
      </c>
      <c r="N344">
        <v>7.7</v>
      </c>
      <c r="O344">
        <v>6.8</v>
      </c>
      <c r="S344" t="s">
        <v>105</v>
      </c>
      <c r="U344" t="s">
        <v>980</v>
      </c>
      <c r="V344" s="8">
        <v>10.085000000000001</v>
      </c>
      <c r="W344" s="8">
        <v>-85.314999999999998</v>
      </c>
      <c r="X344">
        <v>100</v>
      </c>
      <c r="Y344">
        <v>2</v>
      </c>
      <c r="Z344">
        <v>1</v>
      </c>
      <c r="AC344">
        <v>20</v>
      </c>
      <c r="AD344">
        <v>1</v>
      </c>
      <c r="AF344">
        <v>1</v>
      </c>
      <c r="AH344">
        <v>2</v>
      </c>
      <c r="AK344">
        <v>2</v>
      </c>
      <c r="AL344">
        <v>1</v>
      </c>
      <c r="AO344">
        <v>20</v>
      </c>
      <c r="AP344">
        <v>1</v>
      </c>
      <c r="AR344">
        <v>1</v>
      </c>
      <c r="AT344">
        <v>2</v>
      </c>
    </row>
    <row r="345" spans="1:48" x14ac:dyDescent="0.25">
      <c r="A345">
        <v>9935</v>
      </c>
      <c r="B345" t="s">
        <v>53</v>
      </c>
      <c r="C345">
        <v>2012</v>
      </c>
      <c r="D345">
        <v>8</v>
      </c>
      <c r="E345">
        <v>31</v>
      </c>
      <c r="F345" s="6">
        <f>DATE(Tabela1[[#This Row],[YEAR]],Tabela1[[#This Row],[MONTH]],Tabela1[[#This Row],[DAY]])</f>
        <v>41152</v>
      </c>
      <c r="G345">
        <v>12</v>
      </c>
      <c r="H345">
        <v>47</v>
      </c>
      <c r="I345">
        <v>33.299999999999997</v>
      </c>
      <c r="J345" s="7">
        <f>TIME(Tabela1[[#This Row],[HOUR]],Tabela1[[#This Row],[MINUTE]],Tabela1[[#This Row],[SECOND]])</f>
        <v>0.53302083333333339</v>
      </c>
      <c r="K345">
        <v>28</v>
      </c>
      <c r="L345">
        <v>7.6</v>
      </c>
      <c r="M345">
        <v>7.6</v>
      </c>
      <c r="N345">
        <v>7.6</v>
      </c>
      <c r="O345">
        <v>7.2</v>
      </c>
      <c r="S345" t="s">
        <v>85</v>
      </c>
      <c r="U345" t="s">
        <v>1748</v>
      </c>
      <c r="V345" s="8">
        <v>10.811</v>
      </c>
      <c r="W345" s="8">
        <v>126.63800000000001</v>
      </c>
      <c r="X345">
        <v>170</v>
      </c>
      <c r="Y345">
        <v>1</v>
      </c>
      <c r="Z345">
        <v>1</v>
      </c>
      <c r="AC345">
        <v>1</v>
      </c>
      <c r="AD345">
        <v>1</v>
      </c>
      <c r="AE345">
        <v>0.3</v>
      </c>
      <c r="AF345">
        <v>1</v>
      </c>
      <c r="AH345">
        <v>1</v>
      </c>
      <c r="AK345">
        <v>1</v>
      </c>
      <c r="AL345">
        <v>1</v>
      </c>
      <c r="AO345">
        <v>1</v>
      </c>
      <c r="AP345">
        <v>1</v>
      </c>
      <c r="AQ345">
        <v>0.3</v>
      </c>
      <c r="AR345">
        <v>1</v>
      </c>
      <c r="AT345">
        <v>1</v>
      </c>
    </row>
    <row r="346" spans="1:48" x14ac:dyDescent="0.25">
      <c r="A346">
        <v>9934</v>
      </c>
      <c r="B346" t="s">
        <v>53</v>
      </c>
      <c r="C346">
        <v>2012</v>
      </c>
      <c r="D346">
        <v>8</v>
      </c>
      <c r="E346">
        <v>27</v>
      </c>
      <c r="F346" s="6">
        <f>DATE(Tabela1[[#This Row],[YEAR]],Tabela1[[#This Row],[MONTH]],Tabela1[[#This Row],[DAY]])</f>
        <v>41148</v>
      </c>
      <c r="G346">
        <v>4</v>
      </c>
      <c r="H346">
        <v>37</v>
      </c>
      <c r="I346">
        <v>19.399999999999999</v>
      </c>
      <c r="J346" s="7">
        <f>TIME(Tabela1[[#This Row],[HOUR]],Tabela1[[#This Row],[MINUTE]],Tabela1[[#This Row],[SECOND]])</f>
        <v>0.19258101851851853</v>
      </c>
      <c r="K346">
        <v>28</v>
      </c>
      <c r="L346">
        <v>7.3</v>
      </c>
      <c r="M346">
        <v>7.3</v>
      </c>
      <c r="S346" t="s">
        <v>95</v>
      </c>
      <c r="U346" t="s">
        <v>979</v>
      </c>
      <c r="V346" s="8">
        <v>12.138999999999999</v>
      </c>
      <c r="W346" s="8">
        <v>-88.59</v>
      </c>
      <c r="X346">
        <v>100</v>
      </c>
    </row>
    <row r="347" spans="1:48" x14ac:dyDescent="0.25">
      <c r="A347">
        <v>9938</v>
      </c>
      <c r="C347">
        <v>2012</v>
      </c>
      <c r="D347">
        <v>8</v>
      </c>
      <c r="E347">
        <v>18</v>
      </c>
      <c r="F347" s="6">
        <f>DATE(Tabela1[[#This Row],[YEAR]],Tabela1[[#This Row],[MONTH]],Tabela1[[#This Row],[DAY]])</f>
        <v>41139</v>
      </c>
      <c r="G347">
        <v>9</v>
      </c>
      <c r="H347">
        <v>41</v>
      </c>
      <c r="I347">
        <v>52.4</v>
      </c>
      <c r="J347" s="7">
        <f>TIME(Tabela1[[#This Row],[HOUR]],Tabela1[[#This Row],[MINUTE]],Tabela1[[#This Row],[SECOND]])</f>
        <v>0.40407407407407409</v>
      </c>
      <c r="K347">
        <v>10</v>
      </c>
      <c r="L347">
        <v>6.3</v>
      </c>
      <c r="M347">
        <v>6.3</v>
      </c>
      <c r="N347">
        <v>6.1</v>
      </c>
      <c r="O347">
        <v>5.8</v>
      </c>
      <c r="S347" t="s">
        <v>46</v>
      </c>
      <c r="U347" t="s">
        <v>1747</v>
      </c>
      <c r="V347" s="8">
        <v>-1.3149999999999999</v>
      </c>
      <c r="W347" s="8">
        <v>120.096</v>
      </c>
      <c r="X347">
        <v>170</v>
      </c>
      <c r="Y347">
        <v>6</v>
      </c>
      <c r="Z347">
        <v>1</v>
      </c>
      <c r="AC347">
        <v>43</v>
      </c>
      <c r="AD347">
        <v>1</v>
      </c>
      <c r="AF347">
        <v>4</v>
      </c>
      <c r="AG347">
        <v>471</v>
      </c>
      <c r="AH347">
        <v>3</v>
      </c>
      <c r="AI347">
        <v>1097</v>
      </c>
      <c r="AJ347">
        <v>4</v>
      </c>
      <c r="AK347">
        <v>6</v>
      </c>
      <c r="AL347">
        <v>1</v>
      </c>
      <c r="AO347">
        <v>43</v>
      </c>
      <c r="AP347">
        <v>1</v>
      </c>
      <c r="AR347">
        <v>4</v>
      </c>
      <c r="AS347">
        <v>471</v>
      </c>
      <c r="AT347">
        <v>3</v>
      </c>
      <c r="AU347">
        <v>1097</v>
      </c>
      <c r="AV347">
        <v>4</v>
      </c>
    </row>
    <row r="348" spans="1:48" x14ac:dyDescent="0.25">
      <c r="A348">
        <v>9929</v>
      </c>
      <c r="C348">
        <v>2012</v>
      </c>
      <c r="D348">
        <v>8</v>
      </c>
      <c r="E348">
        <v>14</v>
      </c>
      <c r="F348" s="6">
        <f>DATE(Tabela1[[#This Row],[YEAR]],Tabela1[[#This Row],[MONTH]],Tabela1[[#This Row],[DAY]])</f>
        <v>41135</v>
      </c>
      <c r="G348">
        <v>2</v>
      </c>
      <c r="H348">
        <v>59</v>
      </c>
      <c r="I348">
        <v>38.4</v>
      </c>
      <c r="J348" s="7">
        <f>TIME(Tabela1[[#This Row],[HOUR]],Tabela1[[#This Row],[MINUTE]],Tabela1[[#This Row],[SECOND]])</f>
        <v>0.12474537037037037</v>
      </c>
      <c r="K348">
        <v>583</v>
      </c>
      <c r="L348">
        <v>7.7</v>
      </c>
      <c r="M348">
        <v>7.7</v>
      </c>
      <c r="O348">
        <v>6.9</v>
      </c>
      <c r="S348" t="s">
        <v>75</v>
      </c>
      <c r="U348" t="s">
        <v>978</v>
      </c>
      <c r="V348" s="8">
        <v>49.8</v>
      </c>
      <c r="W348" s="8">
        <v>145.06399999999999</v>
      </c>
      <c r="X348">
        <v>50</v>
      </c>
    </row>
    <row r="349" spans="1:48" x14ac:dyDescent="0.25">
      <c r="A349">
        <v>9928</v>
      </c>
      <c r="C349">
        <v>2012</v>
      </c>
      <c r="D349">
        <v>8</v>
      </c>
      <c r="E349">
        <v>11</v>
      </c>
      <c r="F349" s="6">
        <f>DATE(Tabela1[[#This Row],[YEAR]],Tabela1[[#This Row],[MONTH]],Tabela1[[#This Row],[DAY]])</f>
        <v>41132</v>
      </c>
      <c r="G349">
        <v>12</v>
      </c>
      <c r="H349">
        <v>23</v>
      </c>
      <c r="I349">
        <v>18.100000000000001</v>
      </c>
      <c r="J349" s="7">
        <f>TIME(Tabela1[[#This Row],[HOUR]],Tabela1[[#This Row],[MINUTE]],Tabela1[[#This Row],[SECOND]])</f>
        <v>0.51618055555555553</v>
      </c>
      <c r="K349">
        <v>11</v>
      </c>
      <c r="L349">
        <v>6.5</v>
      </c>
      <c r="M349">
        <v>6.5</v>
      </c>
      <c r="N349">
        <v>6.7</v>
      </c>
      <c r="O349">
        <v>6.2</v>
      </c>
      <c r="S349" t="s">
        <v>52</v>
      </c>
      <c r="U349" t="s">
        <v>1746</v>
      </c>
      <c r="V349" s="8">
        <v>38.329000000000001</v>
      </c>
      <c r="W349" s="8">
        <v>46.826000000000001</v>
      </c>
      <c r="X349">
        <v>140</v>
      </c>
      <c r="Y349">
        <v>306</v>
      </c>
      <c r="Z349">
        <v>3</v>
      </c>
      <c r="AC349">
        <v>3000</v>
      </c>
      <c r="AD349">
        <v>4</v>
      </c>
      <c r="AF349">
        <v>4</v>
      </c>
      <c r="AH349">
        <v>4</v>
      </c>
      <c r="AJ349">
        <v>4</v>
      </c>
      <c r="AK349">
        <v>306</v>
      </c>
      <c r="AL349">
        <v>3</v>
      </c>
      <c r="AO349">
        <v>3000</v>
      </c>
      <c r="AP349">
        <v>4</v>
      </c>
      <c r="AR349">
        <v>4</v>
      </c>
      <c r="AT349">
        <v>4</v>
      </c>
      <c r="AV349">
        <v>4</v>
      </c>
    </row>
    <row r="350" spans="1:48" x14ac:dyDescent="0.25">
      <c r="A350">
        <v>9951</v>
      </c>
      <c r="C350">
        <v>2012</v>
      </c>
      <c r="D350">
        <v>7</v>
      </c>
      <c r="E350">
        <v>25</v>
      </c>
      <c r="F350" s="6">
        <f>DATE(Tabela1[[#This Row],[YEAR]],Tabela1[[#This Row],[MONTH]],Tabela1[[#This Row],[DAY]])</f>
        <v>41115</v>
      </c>
      <c r="G350">
        <v>0</v>
      </c>
      <c r="H350">
        <v>27</v>
      </c>
      <c r="I350">
        <v>45.2</v>
      </c>
      <c r="J350" s="7">
        <f>TIME(Tabela1[[#This Row],[HOUR]],Tabela1[[#This Row],[MINUTE]],Tabela1[[#This Row],[SECOND]])</f>
        <v>1.9270833333333334E-2</v>
      </c>
      <c r="K350">
        <v>22</v>
      </c>
      <c r="L350">
        <v>6.5</v>
      </c>
      <c r="M350">
        <v>6.5</v>
      </c>
      <c r="N350">
        <v>6.5</v>
      </c>
      <c r="O350">
        <v>5.9</v>
      </c>
      <c r="S350" t="s">
        <v>46</v>
      </c>
      <c r="U350" t="s">
        <v>976</v>
      </c>
      <c r="V350" s="8">
        <v>2.7069999999999999</v>
      </c>
      <c r="W350" s="8">
        <v>96.045000000000002</v>
      </c>
      <c r="X350">
        <v>60</v>
      </c>
      <c r="Y350">
        <v>1</v>
      </c>
      <c r="Z350">
        <v>1</v>
      </c>
      <c r="AF350">
        <v>1</v>
      </c>
      <c r="AI350">
        <v>20</v>
      </c>
      <c r="AJ350">
        <v>1</v>
      </c>
      <c r="AK350">
        <v>1</v>
      </c>
      <c r="AL350">
        <v>1</v>
      </c>
      <c r="AR350">
        <v>1</v>
      </c>
      <c r="AU350">
        <v>20</v>
      </c>
      <c r="AV350">
        <v>1</v>
      </c>
    </row>
    <row r="351" spans="1:48" x14ac:dyDescent="0.25">
      <c r="A351">
        <v>9926</v>
      </c>
      <c r="C351">
        <v>2012</v>
      </c>
      <c r="D351">
        <v>7</v>
      </c>
      <c r="E351">
        <v>25</v>
      </c>
      <c r="F351" s="6">
        <f>DATE(Tabela1[[#This Row],[YEAR]],Tabela1[[#This Row],[MONTH]],Tabela1[[#This Row],[DAY]])</f>
        <v>41115</v>
      </c>
      <c r="G351">
        <v>11</v>
      </c>
      <c r="H351">
        <v>20</v>
      </c>
      <c r="I351">
        <v>27</v>
      </c>
      <c r="J351" s="7">
        <f>TIME(Tabela1[[#This Row],[HOUR]],Tabela1[[#This Row],[MINUTE]],Tabela1[[#This Row],[SECOND]])</f>
        <v>0.4725347222222222</v>
      </c>
      <c r="K351">
        <v>20</v>
      </c>
      <c r="L351">
        <v>6.4</v>
      </c>
      <c r="M351">
        <v>6.4</v>
      </c>
      <c r="N351">
        <v>6.5</v>
      </c>
      <c r="O351">
        <v>6.4</v>
      </c>
      <c r="S351" t="s">
        <v>116</v>
      </c>
      <c r="U351" t="s">
        <v>977</v>
      </c>
      <c r="V351" s="8">
        <v>-9.6940000000000008</v>
      </c>
      <c r="W351" s="8">
        <v>159.727</v>
      </c>
      <c r="X351">
        <v>170</v>
      </c>
      <c r="AF351">
        <v>1</v>
      </c>
      <c r="AG351">
        <v>26</v>
      </c>
      <c r="AH351">
        <v>1</v>
      </c>
      <c r="AR351">
        <v>1</v>
      </c>
      <c r="AS351">
        <v>26</v>
      </c>
      <c r="AT351">
        <v>1</v>
      </c>
    </row>
    <row r="352" spans="1:48" x14ac:dyDescent="0.25">
      <c r="A352">
        <v>9950</v>
      </c>
      <c r="C352">
        <v>2012</v>
      </c>
      <c r="D352">
        <v>7</v>
      </c>
      <c r="E352">
        <v>20</v>
      </c>
      <c r="F352" s="6">
        <f>DATE(Tabela1[[#This Row],[YEAR]],Tabela1[[#This Row],[MONTH]],Tabela1[[#This Row],[DAY]])</f>
        <v>41110</v>
      </c>
      <c r="G352">
        <v>12</v>
      </c>
      <c r="H352">
        <v>11</v>
      </c>
      <c r="I352">
        <v>52</v>
      </c>
      <c r="J352" s="7">
        <f>TIME(Tabela1[[#This Row],[HOUR]],Tabela1[[#This Row],[MINUTE]],Tabela1[[#This Row],[SECOND]])</f>
        <v>0.50824074074074077</v>
      </c>
      <c r="K352">
        <v>10</v>
      </c>
      <c r="L352">
        <v>4.9000000000000004</v>
      </c>
      <c r="O352">
        <v>4.9000000000000004</v>
      </c>
      <c r="S352" t="s">
        <v>72</v>
      </c>
      <c r="U352" t="s">
        <v>118</v>
      </c>
      <c r="V352" s="8">
        <v>32.978000000000002</v>
      </c>
      <c r="W352" s="8">
        <v>119.593</v>
      </c>
      <c r="X352">
        <v>30</v>
      </c>
      <c r="Y352">
        <v>1</v>
      </c>
      <c r="Z352">
        <v>1</v>
      </c>
      <c r="AC352">
        <v>2</v>
      </c>
      <c r="AD352">
        <v>1</v>
      </c>
      <c r="AF352">
        <v>1</v>
      </c>
      <c r="AK352">
        <v>1</v>
      </c>
      <c r="AL352">
        <v>1</v>
      </c>
      <c r="AO352">
        <v>2</v>
      </c>
      <c r="AP352">
        <v>1</v>
      </c>
      <c r="AR352">
        <v>1</v>
      </c>
    </row>
    <row r="353" spans="1:48" x14ac:dyDescent="0.25">
      <c r="A353">
        <v>9924</v>
      </c>
      <c r="C353">
        <v>2012</v>
      </c>
      <c r="D353">
        <v>6</v>
      </c>
      <c r="E353">
        <v>29</v>
      </c>
      <c r="F353" s="6">
        <f>DATE(Tabela1[[#This Row],[YEAR]],Tabela1[[#This Row],[MONTH]],Tabela1[[#This Row],[DAY]])</f>
        <v>41089</v>
      </c>
      <c r="G353">
        <v>21</v>
      </c>
      <c r="H353">
        <v>7</v>
      </c>
      <c r="I353">
        <v>33.799999999999997</v>
      </c>
      <c r="J353" s="7">
        <f>TIME(Tabela1[[#This Row],[HOUR]],Tabela1[[#This Row],[MINUTE]],Tabela1[[#This Row],[SECOND]])</f>
        <v>0.88024305555555549</v>
      </c>
      <c r="K353">
        <v>18</v>
      </c>
      <c r="L353">
        <v>6.3</v>
      </c>
      <c r="M353">
        <v>6.3</v>
      </c>
      <c r="N353">
        <v>6.4</v>
      </c>
      <c r="O353">
        <v>6.2</v>
      </c>
      <c r="S353" t="s">
        <v>72</v>
      </c>
      <c r="U353" t="s">
        <v>833</v>
      </c>
      <c r="V353" s="8">
        <v>43.433</v>
      </c>
      <c r="W353" s="8">
        <v>84.7</v>
      </c>
      <c r="X353">
        <v>40</v>
      </c>
      <c r="AC353">
        <v>52</v>
      </c>
      <c r="AD353">
        <v>2</v>
      </c>
      <c r="AE353">
        <v>68</v>
      </c>
      <c r="AF353">
        <v>4</v>
      </c>
      <c r="AI353">
        <v>30000</v>
      </c>
      <c r="AJ353">
        <v>4</v>
      </c>
      <c r="AO353">
        <v>52</v>
      </c>
      <c r="AP353">
        <v>2</v>
      </c>
      <c r="AQ353">
        <v>68</v>
      </c>
      <c r="AR353">
        <v>4</v>
      </c>
      <c r="AU353">
        <v>30000</v>
      </c>
      <c r="AV353">
        <v>4</v>
      </c>
    </row>
    <row r="354" spans="1:48" x14ac:dyDescent="0.25">
      <c r="A354">
        <v>9919</v>
      </c>
      <c r="C354">
        <v>2012</v>
      </c>
      <c r="D354">
        <v>6</v>
      </c>
      <c r="E354">
        <v>24</v>
      </c>
      <c r="F354" s="6">
        <f>DATE(Tabela1[[#This Row],[YEAR]],Tabela1[[#This Row],[MONTH]],Tabela1[[#This Row],[DAY]])</f>
        <v>41084</v>
      </c>
      <c r="G354">
        <v>7</v>
      </c>
      <c r="H354">
        <v>59</v>
      </c>
      <c r="I354">
        <v>34.799999999999997</v>
      </c>
      <c r="J354" s="7">
        <f>TIME(Tabela1[[#This Row],[HOUR]],Tabela1[[#This Row],[MINUTE]],Tabela1[[#This Row],[SECOND]])</f>
        <v>0.33303240740740742</v>
      </c>
      <c r="K354">
        <v>10</v>
      </c>
      <c r="L354">
        <v>5.5</v>
      </c>
      <c r="M354">
        <v>5.5</v>
      </c>
      <c r="N354">
        <v>5.3</v>
      </c>
      <c r="O354">
        <v>5.5</v>
      </c>
      <c r="S354" t="s">
        <v>72</v>
      </c>
      <c r="U354" t="s">
        <v>975</v>
      </c>
      <c r="V354" s="8">
        <v>27.766999999999999</v>
      </c>
      <c r="W354" s="8">
        <v>100.78100000000001</v>
      </c>
      <c r="X354">
        <v>30</v>
      </c>
      <c r="Y354">
        <v>4</v>
      </c>
      <c r="Z354">
        <v>1</v>
      </c>
      <c r="AC354">
        <v>394</v>
      </c>
      <c r="AD354">
        <v>3</v>
      </c>
      <c r="AF354">
        <v>4</v>
      </c>
      <c r="AG354">
        <v>6768</v>
      </c>
      <c r="AH354">
        <v>4</v>
      </c>
      <c r="AK354">
        <v>4</v>
      </c>
      <c r="AL354">
        <v>1</v>
      </c>
      <c r="AO354">
        <v>394</v>
      </c>
      <c r="AP354">
        <v>3</v>
      </c>
      <c r="AR354">
        <v>4</v>
      </c>
      <c r="AS354">
        <v>6768</v>
      </c>
      <c r="AT354">
        <v>4</v>
      </c>
    </row>
    <row r="355" spans="1:48" x14ac:dyDescent="0.25">
      <c r="A355">
        <v>9949</v>
      </c>
      <c r="C355">
        <v>2012</v>
      </c>
      <c r="D355">
        <v>6</v>
      </c>
      <c r="E355">
        <v>14</v>
      </c>
      <c r="F355" s="6">
        <f>DATE(Tabela1[[#This Row],[YEAR]],Tabela1[[#This Row],[MONTH]],Tabela1[[#This Row],[DAY]])</f>
        <v>41074</v>
      </c>
      <c r="G355">
        <v>5</v>
      </c>
      <c r="H355">
        <v>52</v>
      </c>
      <c r="I355">
        <v>53.6</v>
      </c>
      <c r="J355" s="7">
        <f>TIME(Tabela1[[#This Row],[HOUR]],Tabela1[[#This Row],[MINUTE]],Tabela1[[#This Row],[SECOND]])</f>
        <v>0.24505787037037038</v>
      </c>
      <c r="K355">
        <v>5</v>
      </c>
      <c r="L355">
        <v>5.3</v>
      </c>
      <c r="O355">
        <v>5.3</v>
      </c>
      <c r="P355">
        <v>5.5</v>
      </c>
      <c r="S355" t="s">
        <v>56</v>
      </c>
      <c r="U355" t="s">
        <v>974</v>
      </c>
      <c r="V355" s="8">
        <v>37.293999999999997</v>
      </c>
      <c r="W355" s="8">
        <v>42.325000000000003</v>
      </c>
      <c r="X355">
        <v>140</v>
      </c>
      <c r="AC355">
        <v>23</v>
      </c>
      <c r="AD355">
        <v>1</v>
      </c>
      <c r="AF355">
        <v>1</v>
      </c>
      <c r="AI355">
        <v>25</v>
      </c>
      <c r="AJ355">
        <v>1</v>
      </c>
      <c r="AO355">
        <v>23</v>
      </c>
      <c r="AP355">
        <v>1</v>
      </c>
      <c r="AR355">
        <v>1</v>
      </c>
      <c r="AU355">
        <v>25</v>
      </c>
      <c r="AV355">
        <v>1</v>
      </c>
    </row>
    <row r="356" spans="1:48" x14ac:dyDescent="0.25">
      <c r="A356">
        <v>9922</v>
      </c>
      <c r="C356">
        <v>2012</v>
      </c>
      <c r="D356">
        <v>6</v>
      </c>
      <c r="E356">
        <v>11</v>
      </c>
      <c r="F356" s="6">
        <f>DATE(Tabela1[[#This Row],[YEAR]],Tabela1[[#This Row],[MONTH]],Tabela1[[#This Row],[DAY]])</f>
        <v>41071</v>
      </c>
      <c r="G356">
        <v>5</v>
      </c>
      <c r="H356">
        <v>29</v>
      </c>
      <c r="I356">
        <v>11.5</v>
      </c>
      <c r="J356" s="7">
        <f>TIME(Tabela1[[#This Row],[HOUR]],Tabela1[[#This Row],[MINUTE]],Tabela1[[#This Row],[SECOND]])</f>
        <v>0.22859953703703703</v>
      </c>
      <c r="K356">
        <v>16</v>
      </c>
      <c r="L356">
        <v>5.8</v>
      </c>
      <c r="M356">
        <v>5.8</v>
      </c>
      <c r="N356">
        <v>5.6</v>
      </c>
      <c r="O356">
        <v>5.6</v>
      </c>
      <c r="S356" t="s">
        <v>88</v>
      </c>
      <c r="U356" t="s">
        <v>885</v>
      </c>
      <c r="V356" s="8">
        <v>36.023000000000003</v>
      </c>
      <c r="W356" s="8">
        <v>69.350999999999999</v>
      </c>
      <c r="X356">
        <v>40</v>
      </c>
      <c r="Y356">
        <v>75</v>
      </c>
      <c r="Z356">
        <v>2</v>
      </c>
      <c r="AC356">
        <v>13</v>
      </c>
      <c r="AD356">
        <v>1</v>
      </c>
      <c r="AF356">
        <v>2</v>
      </c>
      <c r="AG356">
        <v>143</v>
      </c>
      <c r="AH356">
        <v>3</v>
      </c>
      <c r="AI356">
        <v>593</v>
      </c>
      <c r="AJ356">
        <v>3</v>
      </c>
      <c r="AK356">
        <v>75</v>
      </c>
      <c r="AL356">
        <v>2</v>
      </c>
      <c r="AO356">
        <v>13</v>
      </c>
      <c r="AP356">
        <v>1</v>
      </c>
      <c r="AR356">
        <v>2</v>
      </c>
      <c r="AS356">
        <v>143</v>
      </c>
      <c r="AT356">
        <v>3</v>
      </c>
      <c r="AU356">
        <v>593</v>
      </c>
      <c r="AV356">
        <v>3</v>
      </c>
    </row>
    <row r="357" spans="1:48" x14ac:dyDescent="0.25">
      <c r="A357">
        <v>9921</v>
      </c>
      <c r="C357">
        <v>2012</v>
      </c>
      <c r="D357">
        <v>6</v>
      </c>
      <c r="E357">
        <v>10</v>
      </c>
      <c r="F357" s="6">
        <f>DATE(Tabela1[[#This Row],[YEAR]],Tabela1[[#This Row],[MONTH]],Tabela1[[#This Row],[DAY]])</f>
        <v>41070</v>
      </c>
      <c r="G357">
        <v>12</v>
      </c>
      <c r="H357">
        <v>44</v>
      </c>
      <c r="I357">
        <v>16.5</v>
      </c>
      <c r="J357" s="7">
        <f>TIME(Tabela1[[#This Row],[HOUR]],Tabela1[[#This Row],[MINUTE]],Tabela1[[#This Row],[SECOND]])</f>
        <v>0.53074074074074074</v>
      </c>
      <c r="K357">
        <v>35</v>
      </c>
      <c r="L357">
        <v>6.1</v>
      </c>
      <c r="M357">
        <v>6.1</v>
      </c>
      <c r="N357">
        <v>5.9</v>
      </c>
      <c r="O357">
        <v>5.8</v>
      </c>
      <c r="S357" t="s">
        <v>56</v>
      </c>
      <c r="U357" t="s">
        <v>973</v>
      </c>
      <c r="V357" s="8">
        <v>36.42</v>
      </c>
      <c r="W357" s="8">
        <v>28.88</v>
      </c>
      <c r="X357">
        <v>140</v>
      </c>
      <c r="AC357">
        <v>6</v>
      </c>
      <c r="AD357">
        <v>1</v>
      </c>
      <c r="AF357">
        <v>1</v>
      </c>
      <c r="AJ357">
        <v>2</v>
      </c>
      <c r="AO357">
        <v>6</v>
      </c>
      <c r="AP357">
        <v>1</v>
      </c>
      <c r="AR357">
        <v>1</v>
      </c>
      <c r="AV357">
        <v>2</v>
      </c>
    </row>
    <row r="358" spans="1:48" x14ac:dyDescent="0.25">
      <c r="A358">
        <v>9909</v>
      </c>
      <c r="C358">
        <v>2012</v>
      </c>
      <c r="D358">
        <v>6</v>
      </c>
      <c r="E358">
        <v>4</v>
      </c>
      <c r="F358" s="6">
        <f>DATE(Tabela1[[#This Row],[YEAR]],Tabela1[[#This Row],[MONTH]],Tabela1[[#This Row],[DAY]])</f>
        <v>41064</v>
      </c>
      <c r="G358">
        <v>11</v>
      </c>
      <c r="H358">
        <v>18</v>
      </c>
      <c r="I358">
        <v>13.4</v>
      </c>
      <c r="J358" s="7">
        <f>TIME(Tabela1[[#This Row],[HOUR]],Tabela1[[#This Row],[MINUTE]],Tabela1[[#This Row],[SECOND]])</f>
        <v>0.47098379629629633</v>
      </c>
      <c r="K358">
        <v>50</v>
      </c>
      <c r="L358">
        <v>5.8</v>
      </c>
      <c r="M358">
        <v>5.8</v>
      </c>
      <c r="N358">
        <v>5.2</v>
      </c>
      <c r="O358">
        <v>5.9</v>
      </c>
      <c r="S358" t="s">
        <v>46</v>
      </c>
      <c r="U358" t="s">
        <v>136</v>
      </c>
      <c r="V358" s="8">
        <v>-7.6920000000000002</v>
      </c>
      <c r="W358" s="8">
        <v>106.371</v>
      </c>
      <c r="X358">
        <v>60</v>
      </c>
      <c r="AC358">
        <v>2</v>
      </c>
      <c r="AD358">
        <v>1</v>
      </c>
      <c r="AF358">
        <v>1</v>
      </c>
      <c r="AI358">
        <v>23</v>
      </c>
      <c r="AJ358">
        <v>1</v>
      </c>
      <c r="AO358">
        <v>2</v>
      </c>
      <c r="AP358">
        <v>1</v>
      </c>
      <c r="AR358">
        <v>1</v>
      </c>
      <c r="AU358">
        <v>23</v>
      </c>
      <c r="AV358">
        <v>1</v>
      </c>
    </row>
    <row r="359" spans="1:48" x14ac:dyDescent="0.25">
      <c r="A359">
        <v>9901</v>
      </c>
      <c r="C359">
        <v>2012</v>
      </c>
      <c r="D359">
        <v>5</v>
      </c>
      <c r="E359">
        <v>29</v>
      </c>
      <c r="F359" s="6">
        <f>DATE(Tabela1[[#This Row],[YEAR]],Tabela1[[#This Row],[MONTH]],Tabela1[[#This Row],[DAY]])</f>
        <v>41058</v>
      </c>
      <c r="G359">
        <v>7</v>
      </c>
      <c r="H359">
        <v>0</v>
      </c>
      <c r="I359">
        <v>3</v>
      </c>
      <c r="J359" s="7">
        <f>TIME(Tabela1[[#This Row],[HOUR]],Tabela1[[#This Row],[MINUTE]],Tabela1[[#This Row],[SECOND]])</f>
        <v>0.29170138888888891</v>
      </c>
      <c r="K359">
        <v>10</v>
      </c>
      <c r="L359">
        <v>5.9</v>
      </c>
      <c r="M359">
        <v>5.9</v>
      </c>
      <c r="N359">
        <v>5.8</v>
      </c>
      <c r="O359">
        <v>5.9</v>
      </c>
      <c r="S359" t="s">
        <v>47</v>
      </c>
      <c r="U359" t="s">
        <v>1745</v>
      </c>
      <c r="V359" s="8">
        <v>44.850999999999999</v>
      </c>
      <c r="W359" s="8">
        <v>11.086</v>
      </c>
      <c r="X359">
        <v>130</v>
      </c>
      <c r="Y359">
        <v>17</v>
      </c>
      <c r="Z359">
        <v>1</v>
      </c>
      <c r="AC359">
        <v>350</v>
      </c>
      <c r="AD359">
        <v>3</v>
      </c>
      <c r="AE359">
        <v>15800</v>
      </c>
      <c r="AF359">
        <v>4</v>
      </c>
      <c r="AK359">
        <v>17</v>
      </c>
      <c r="AL359">
        <v>1</v>
      </c>
      <c r="AO359">
        <v>350</v>
      </c>
      <c r="AP359">
        <v>3</v>
      </c>
      <c r="AQ359">
        <v>15800</v>
      </c>
      <c r="AR359">
        <v>4</v>
      </c>
    </row>
    <row r="360" spans="1:48" x14ac:dyDescent="0.25">
      <c r="A360">
        <v>9906</v>
      </c>
      <c r="C360">
        <v>2012</v>
      </c>
      <c r="D360">
        <v>5</v>
      </c>
      <c r="E360">
        <v>22</v>
      </c>
      <c r="F360" s="6">
        <f>DATE(Tabela1[[#This Row],[YEAR]],Tabela1[[#This Row],[MONTH]],Tabela1[[#This Row],[DAY]])</f>
        <v>41051</v>
      </c>
      <c r="G360">
        <v>0</v>
      </c>
      <c r="H360">
        <v>0</v>
      </c>
      <c r="I360">
        <v>32.700000000000003</v>
      </c>
      <c r="J360" s="7">
        <f>TIME(Tabela1[[#This Row],[HOUR]],Tabela1[[#This Row],[MINUTE]],Tabela1[[#This Row],[SECOND]])</f>
        <v>3.7037037037037035E-4</v>
      </c>
      <c r="K360">
        <v>10</v>
      </c>
      <c r="L360">
        <v>5.6</v>
      </c>
      <c r="M360">
        <v>5.6</v>
      </c>
      <c r="N360">
        <v>5.3</v>
      </c>
      <c r="O360">
        <v>5.7</v>
      </c>
      <c r="R360">
        <v>7</v>
      </c>
      <c r="S360" t="s">
        <v>377</v>
      </c>
      <c r="U360" t="s">
        <v>972</v>
      </c>
      <c r="V360" s="8">
        <v>42.645000000000003</v>
      </c>
      <c r="W360" s="8">
        <v>22.968</v>
      </c>
      <c r="X360">
        <v>110</v>
      </c>
      <c r="AF360">
        <v>2</v>
      </c>
      <c r="AI360">
        <v>90</v>
      </c>
      <c r="AJ360">
        <v>2</v>
      </c>
      <c r="AR360">
        <v>2</v>
      </c>
      <c r="AU360">
        <v>90</v>
      </c>
      <c r="AV360">
        <v>2</v>
      </c>
    </row>
    <row r="361" spans="1:48" x14ac:dyDescent="0.25">
      <c r="A361">
        <v>9902</v>
      </c>
      <c r="C361">
        <v>2012</v>
      </c>
      <c r="D361">
        <v>5</v>
      </c>
      <c r="E361">
        <v>20</v>
      </c>
      <c r="F361" s="6">
        <f>DATE(Tabela1[[#This Row],[YEAR]],Tabela1[[#This Row],[MONTH]],Tabela1[[#This Row],[DAY]])</f>
        <v>41049</v>
      </c>
      <c r="G361">
        <v>2</v>
      </c>
      <c r="H361">
        <v>3</v>
      </c>
      <c r="I361">
        <v>52</v>
      </c>
      <c r="J361" s="7">
        <f>TIME(Tabela1[[#This Row],[HOUR]],Tabela1[[#This Row],[MINUTE]],Tabela1[[#This Row],[SECOND]])</f>
        <v>8.6018518518518508E-2</v>
      </c>
      <c r="K361">
        <v>6</v>
      </c>
      <c r="L361">
        <v>6.1</v>
      </c>
      <c r="M361">
        <v>6.1</v>
      </c>
      <c r="N361">
        <v>6</v>
      </c>
      <c r="O361">
        <v>5.8</v>
      </c>
      <c r="S361" t="s">
        <v>47</v>
      </c>
      <c r="U361" t="s">
        <v>970</v>
      </c>
      <c r="V361" s="8">
        <v>44.89</v>
      </c>
      <c r="W361" s="8">
        <v>11.23</v>
      </c>
      <c r="X361">
        <v>130</v>
      </c>
      <c r="Y361">
        <v>7</v>
      </c>
      <c r="Z361">
        <v>1</v>
      </c>
      <c r="AD361">
        <v>1</v>
      </c>
      <c r="AF361">
        <v>4</v>
      </c>
      <c r="AJ361">
        <v>3</v>
      </c>
      <c r="AK361">
        <v>7</v>
      </c>
      <c r="AL361">
        <v>1</v>
      </c>
      <c r="AO361">
        <v>50</v>
      </c>
      <c r="AP361">
        <v>1</v>
      </c>
      <c r="AR361">
        <v>4</v>
      </c>
      <c r="AV361">
        <v>3</v>
      </c>
    </row>
    <row r="362" spans="1:48" x14ac:dyDescent="0.25">
      <c r="A362">
        <v>9948</v>
      </c>
      <c r="C362">
        <v>2012</v>
      </c>
      <c r="D362">
        <v>5</v>
      </c>
      <c r="E362">
        <v>20</v>
      </c>
      <c r="F362" s="6">
        <f>DATE(Tabela1[[#This Row],[YEAR]],Tabela1[[#This Row],[MONTH]],Tabela1[[#This Row],[DAY]])</f>
        <v>41049</v>
      </c>
      <c r="G362">
        <v>13</v>
      </c>
      <c r="H362">
        <v>18</v>
      </c>
      <c r="I362">
        <v>2</v>
      </c>
      <c r="J362" s="7">
        <f>TIME(Tabela1[[#This Row],[HOUR]],Tabela1[[#This Row],[MINUTE]],Tabela1[[#This Row],[SECOND]])</f>
        <v>0.55418981481481489</v>
      </c>
      <c r="K362">
        <v>5</v>
      </c>
      <c r="L362">
        <v>5.0999999999999996</v>
      </c>
      <c r="M362">
        <v>5.0999999999999996</v>
      </c>
      <c r="O362">
        <v>5.0999999999999996</v>
      </c>
      <c r="S362" t="s">
        <v>47</v>
      </c>
      <c r="U362" t="s">
        <v>971</v>
      </c>
      <c r="V362" s="8">
        <v>44.831000000000003</v>
      </c>
      <c r="W362" s="8">
        <v>11.49</v>
      </c>
      <c r="X362">
        <v>130</v>
      </c>
      <c r="AF362">
        <v>1</v>
      </c>
      <c r="AR362">
        <v>1</v>
      </c>
    </row>
    <row r="363" spans="1:48" x14ac:dyDescent="0.25">
      <c r="A363">
        <v>9933</v>
      </c>
      <c r="C363">
        <v>2012</v>
      </c>
      <c r="D363">
        <v>5</v>
      </c>
      <c r="E363">
        <v>19</v>
      </c>
      <c r="F363" s="6">
        <f>DATE(Tabela1[[#This Row],[YEAR]],Tabela1[[#This Row],[MONTH]],Tabela1[[#This Row],[DAY]])</f>
        <v>41048</v>
      </c>
      <c r="G363">
        <v>13</v>
      </c>
      <c r="H363">
        <v>41</v>
      </c>
      <c r="I363">
        <v>21.2</v>
      </c>
      <c r="J363" s="7">
        <f>TIME(Tabela1[[#This Row],[HOUR]],Tabela1[[#This Row],[MINUTE]],Tabela1[[#This Row],[SECOND]])</f>
        <v>0.57038194444444446</v>
      </c>
      <c r="K363">
        <v>10</v>
      </c>
      <c r="L363">
        <v>4.0999999999999996</v>
      </c>
      <c r="O363">
        <v>4.0999999999999996</v>
      </c>
      <c r="S363" t="s">
        <v>376</v>
      </c>
      <c r="U363" t="s">
        <v>969</v>
      </c>
      <c r="V363" s="8">
        <v>-16.763999999999999</v>
      </c>
      <c r="W363" s="8">
        <v>-43.999000000000002</v>
      </c>
      <c r="X363">
        <v>160</v>
      </c>
      <c r="AF363">
        <v>1</v>
      </c>
      <c r="AI363">
        <v>6</v>
      </c>
      <c r="AJ363">
        <v>1</v>
      </c>
      <c r="AR363">
        <v>1</v>
      </c>
      <c r="AU363">
        <v>6</v>
      </c>
      <c r="AV363">
        <v>1</v>
      </c>
    </row>
    <row r="364" spans="1:48" x14ac:dyDescent="0.25">
      <c r="A364">
        <v>9932</v>
      </c>
      <c r="C364">
        <v>2012</v>
      </c>
      <c r="D364">
        <v>5</v>
      </c>
      <c r="E364">
        <v>14</v>
      </c>
      <c r="F364" s="6">
        <f>DATE(Tabela1[[#This Row],[YEAR]],Tabela1[[#This Row],[MONTH]],Tabela1[[#This Row],[DAY]])</f>
        <v>41043</v>
      </c>
      <c r="G364">
        <v>10</v>
      </c>
      <c r="H364">
        <v>0</v>
      </c>
      <c r="I364">
        <v>40.200000000000003</v>
      </c>
      <c r="J364" s="7">
        <f>TIME(Tabela1[[#This Row],[HOUR]],Tabela1[[#This Row],[MINUTE]],Tabela1[[#This Row],[SECOND]])</f>
        <v>0.41712962962962963</v>
      </c>
      <c r="K364">
        <v>10</v>
      </c>
      <c r="L364">
        <v>6.3</v>
      </c>
      <c r="M364">
        <v>6.3</v>
      </c>
      <c r="O364">
        <v>6.4</v>
      </c>
      <c r="S364" t="s">
        <v>61</v>
      </c>
      <c r="U364" t="s">
        <v>968</v>
      </c>
      <c r="V364" s="8">
        <v>-17.678000000000001</v>
      </c>
      <c r="W364" s="8">
        <v>-69.590999999999994</v>
      </c>
      <c r="X364">
        <v>160</v>
      </c>
      <c r="AF364">
        <v>1</v>
      </c>
      <c r="AR364">
        <v>1</v>
      </c>
    </row>
    <row r="365" spans="1:48" x14ac:dyDescent="0.25">
      <c r="A365">
        <v>9931</v>
      </c>
      <c r="C365">
        <v>2012</v>
      </c>
      <c r="D365">
        <v>5</v>
      </c>
      <c r="E365">
        <v>12</v>
      </c>
      <c r="F365" s="6">
        <f>DATE(Tabela1[[#This Row],[YEAR]],Tabela1[[#This Row],[MONTH]],Tabela1[[#This Row],[DAY]])</f>
        <v>41041</v>
      </c>
      <c r="G365">
        <v>23</v>
      </c>
      <c r="H365">
        <v>48</v>
      </c>
      <c r="I365">
        <v>43.5</v>
      </c>
      <c r="J365" s="7">
        <f>TIME(Tabela1[[#This Row],[HOUR]],Tabela1[[#This Row],[MINUTE]],Tabela1[[#This Row],[SECOND]])</f>
        <v>0.99216435185185192</v>
      </c>
      <c r="K365">
        <v>10</v>
      </c>
      <c r="L365">
        <v>5.7</v>
      </c>
      <c r="M365">
        <v>5.7</v>
      </c>
      <c r="N365">
        <v>5.7</v>
      </c>
      <c r="O365">
        <v>6</v>
      </c>
      <c r="S365" t="s">
        <v>188</v>
      </c>
      <c r="U365" t="s">
        <v>188</v>
      </c>
      <c r="V365" s="8">
        <v>38.612000000000002</v>
      </c>
      <c r="W365" s="8">
        <v>70.353999999999999</v>
      </c>
      <c r="X365">
        <v>40</v>
      </c>
      <c r="Y365">
        <v>1</v>
      </c>
      <c r="Z365">
        <v>1</v>
      </c>
      <c r="AF365">
        <v>2</v>
      </c>
      <c r="AH365">
        <v>3</v>
      </c>
      <c r="AK365">
        <v>1</v>
      </c>
      <c r="AL365">
        <v>1</v>
      </c>
      <c r="AR365">
        <v>2</v>
      </c>
      <c r="AT365">
        <v>3</v>
      </c>
    </row>
    <row r="366" spans="1:48" x14ac:dyDescent="0.25">
      <c r="A366">
        <v>9930</v>
      </c>
      <c r="C366">
        <v>2012</v>
      </c>
      <c r="D366">
        <v>5</v>
      </c>
      <c r="E366">
        <v>11</v>
      </c>
      <c r="F366" s="6">
        <f>DATE(Tabela1[[#This Row],[YEAR]],Tabela1[[#This Row],[MONTH]],Tabela1[[#This Row],[DAY]])</f>
        <v>41040</v>
      </c>
      <c r="G366">
        <v>12</v>
      </c>
      <c r="H366">
        <v>41</v>
      </c>
      <c r="I366">
        <v>35.299999999999997</v>
      </c>
      <c r="J366" s="7">
        <f>TIME(Tabela1[[#This Row],[HOUR]],Tabela1[[#This Row],[MINUTE]],Tabela1[[#This Row],[SECOND]])</f>
        <v>0.52887731481481481</v>
      </c>
      <c r="K366">
        <v>43</v>
      </c>
      <c r="L366">
        <v>5.4</v>
      </c>
      <c r="M366">
        <v>5.4</v>
      </c>
      <c r="O366">
        <v>5.2</v>
      </c>
      <c r="S366" t="s">
        <v>132</v>
      </c>
      <c r="U366" t="s">
        <v>1744</v>
      </c>
      <c r="V366" s="8">
        <v>26.175000000000001</v>
      </c>
      <c r="W366" s="8">
        <v>92.888999999999996</v>
      </c>
      <c r="X366">
        <v>60</v>
      </c>
      <c r="AC366">
        <v>2</v>
      </c>
      <c r="AD366">
        <v>1</v>
      </c>
      <c r="AF366">
        <v>1</v>
      </c>
      <c r="AJ366">
        <v>2</v>
      </c>
      <c r="AO366">
        <v>2</v>
      </c>
      <c r="AP366">
        <v>1</v>
      </c>
      <c r="AR366">
        <v>1</v>
      </c>
      <c r="AV366">
        <v>2</v>
      </c>
    </row>
    <row r="367" spans="1:48" x14ac:dyDescent="0.25">
      <c r="A367">
        <v>9894</v>
      </c>
      <c r="C367">
        <v>2012</v>
      </c>
      <c r="D367">
        <v>5</v>
      </c>
      <c r="E367">
        <v>7</v>
      </c>
      <c r="F367" s="6">
        <f>DATE(Tabela1[[#This Row],[YEAR]],Tabela1[[#This Row],[MONTH]],Tabela1[[#This Row],[DAY]])</f>
        <v>41036</v>
      </c>
      <c r="G367">
        <v>4</v>
      </c>
      <c r="H367">
        <v>40</v>
      </c>
      <c r="I367">
        <v>27.7</v>
      </c>
      <c r="J367" s="7">
        <f>TIME(Tabela1[[#This Row],[HOUR]],Tabela1[[#This Row],[MINUTE]],Tabela1[[#This Row],[SECOND]])</f>
        <v>0.19475694444444444</v>
      </c>
      <c r="K367">
        <v>11</v>
      </c>
      <c r="L367">
        <v>5.7</v>
      </c>
      <c r="M367">
        <v>5.7</v>
      </c>
      <c r="N367">
        <v>5.7</v>
      </c>
      <c r="O367">
        <v>5.7</v>
      </c>
      <c r="S367" t="s">
        <v>552</v>
      </c>
      <c r="U367" t="s">
        <v>967</v>
      </c>
      <c r="V367" s="8">
        <v>41.548999999999999</v>
      </c>
      <c r="W367" s="8">
        <v>46.789000000000001</v>
      </c>
      <c r="X367">
        <v>40</v>
      </c>
      <c r="AC367">
        <v>50</v>
      </c>
      <c r="AD367">
        <v>1</v>
      </c>
      <c r="AF367">
        <v>3</v>
      </c>
      <c r="AG367">
        <v>3100</v>
      </c>
      <c r="AH367">
        <v>4</v>
      </c>
      <c r="AJ367">
        <v>1</v>
      </c>
      <c r="AO367">
        <v>50</v>
      </c>
      <c r="AP367">
        <v>1</v>
      </c>
      <c r="AR367">
        <v>3</v>
      </c>
      <c r="AS367">
        <v>3100</v>
      </c>
      <c r="AT367">
        <v>4</v>
      </c>
      <c r="AV367">
        <v>1</v>
      </c>
    </row>
    <row r="368" spans="1:48" x14ac:dyDescent="0.25">
      <c r="A368">
        <v>9893</v>
      </c>
      <c r="C368">
        <v>2012</v>
      </c>
      <c r="D368">
        <v>5</v>
      </c>
      <c r="E368">
        <v>3</v>
      </c>
      <c r="F368" s="6">
        <f>DATE(Tabela1[[#This Row],[YEAR]],Tabela1[[#This Row],[MONTH]],Tabela1[[#This Row],[DAY]])</f>
        <v>41032</v>
      </c>
      <c r="G368">
        <v>10</v>
      </c>
      <c r="H368">
        <v>9</v>
      </c>
      <c r="I368">
        <v>35.6</v>
      </c>
      <c r="J368" s="7">
        <f>TIME(Tabela1[[#This Row],[HOUR]],Tabela1[[#This Row],[MINUTE]],Tabela1[[#This Row],[SECOND]])</f>
        <v>0.42332175925925924</v>
      </c>
      <c r="K368">
        <v>10</v>
      </c>
      <c r="L368">
        <v>5.4</v>
      </c>
      <c r="M368">
        <v>5.4</v>
      </c>
      <c r="O368">
        <v>5.6</v>
      </c>
      <c r="S368" t="s">
        <v>52</v>
      </c>
      <c r="U368" t="s">
        <v>1743</v>
      </c>
      <c r="V368" s="8">
        <v>32.747</v>
      </c>
      <c r="W368" s="8">
        <v>47.725999999999999</v>
      </c>
      <c r="X368">
        <v>140</v>
      </c>
      <c r="AC368">
        <v>8</v>
      </c>
      <c r="AD368">
        <v>1</v>
      </c>
      <c r="AF368">
        <v>2</v>
      </c>
      <c r="AJ368">
        <v>3</v>
      </c>
      <c r="AO368">
        <v>8</v>
      </c>
      <c r="AP368">
        <v>1</v>
      </c>
      <c r="AR368">
        <v>2</v>
      </c>
      <c r="AV368">
        <v>3</v>
      </c>
    </row>
    <row r="369" spans="1:48" x14ac:dyDescent="0.25">
      <c r="A369">
        <v>9884</v>
      </c>
      <c r="C369">
        <v>2012</v>
      </c>
      <c r="D369">
        <v>4</v>
      </c>
      <c r="E369">
        <v>17</v>
      </c>
      <c r="F369" s="6">
        <f>DATE(Tabela1[[#This Row],[YEAR]],Tabela1[[#This Row],[MONTH]],Tabela1[[#This Row],[DAY]])</f>
        <v>41016</v>
      </c>
      <c r="G369">
        <v>3</v>
      </c>
      <c r="H369">
        <v>50</v>
      </c>
      <c r="I369">
        <v>15.6</v>
      </c>
      <c r="J369" s="7">
        <f>TIME(Tabela1[[#This Row],[HOUR]],Tabela1[[#This Row],[MINUTE]],Tabela1[[#This Row],[SECOND]])</f>
        <v>0.15989583333333332</v>
      </c>
      <c r="K369">
        <v>29</v>
      </c>
      <c r="L369">
        <v>6.7</v>
      </c>
      <c r="M369">
        <v>6.7</v>
      </c>
      <c r="N369">
        <v>6.2</v>
      </c>
      <c r="O369">
        <v>6.2</v>
      </c>
      <c r="S369" t="s">
        <v>61</v>
      </c>
      <c r="U369" t="s">
        <v>966</v>
      </c>
      <c r="V369" s="8">
        <v>-32.625</v>
      </c>
      <c r="W369" s="8">
        <v>-71.364999999999995</v>
      </c>
      <c r="X369">
        <v>160</v>
      </c>
      <c r="Y369">
        <v>2</v>
      </c>
      <c r="Z369">
        <v>1</v>
      </c>
      <c r="AF369">
        <v>1</v>
      </c>
      <c r="AJ369">
        <v>2</v>
      </c>
      <c r="AK369">
        <v>2</v>
      </c>
      <c r="AL369">
        <v>1</v>
      </c>
      <c r="AR369">
        <v>1</v>
      </c>
      <c r="AV369">
        <v>2</v>
      </c>
    </row>
    <row r="370" spans="1:48" x14ac:dyDescent="0.25">
      <c r="A370">
        <v>9885</v>
      </c>
      <c r="B370" t="s">
        <v>53</v>
      </c>
      <c r="C370">
        <v>2012</v>
      </c>
      <c r="D370">
        <v>4</v>
      </c>
      <c r="E370">
        <v>14</v>
      </c>
      <c r="F370" s="6">
        <f>DATE(Tabela1[[#This Row],[YEAR]],Tabela1[[#This Row],[MONTH]],Tabela1[[#This Row],[DAY]])</f>
        <v>41013</v>
      </c>
      <c r="G370">
        <v>22</v>
      </c>
      <c r="H370">
        <v>5</v>
      </c>
      <c r="I370">
        <v>26.4</v>
      </c>
      <c r="J370" s="7">
        <f>TIME(Tabela1[[#This Row],[HOUR]],Tabela1[[#This Row],[MINUTE]],Tabela1[[#This Row],[SECOND]])</f>
        <v>0.92043981481481485</v>
      </c>
      <c r="K370">
        <v>11</v>
      </c>
      <c r="L370">
        <v>6.3</v>
      </c>
      <c r="M370">
        <v>6.3</v>
      </c>
      <c r="N370">
        <v>6.2</v>
      </c>
      <c r="O370">
        <v>6</v>
      </c>
      <c r="S370" t="s">
        <v>80</v>
      </c>
      <c r="U370" t="s">
        <v>367</v>
      </c>
      <c r="V370" s="8">
        <v>-18.972000000000001</v>
      </c>
      <c r="W370" s="8">
        <v>168.74100000000001</v>
      </c>
      <c r="X370">
        <v>170</v>
      </c>
    </row>
    <row r="371" spans="1:48" x14ac:dyDescent="0.25">
      <c r="A371">
        <v>9879</v>
      </c>
      <c r="B371" t="s">
        <v>53</v>
      </c>
      <c r="C371">
        <v>2012</v>
      </c>
      <c r="D371">
        <v>4</v>
      </c>
      <c r="E371">
        <v>11</v>
      </c>
      <c r="F371" s="6">
        <f>DATE(Tabela1[[#This Row],[YEAR]],Tabela1[[#This Row],[MONTH]],Tabela1[[#This Row],[DAY]])</f>
        <v>41010</v>
      </c>
      <c r="G371">
        <v>8</v>
      </c>
      <c r="H371">
        <v>38</v>
      </c>
      <c r="I371">
        <v>36.700000000000003</v>
      </c>
      <c r="J371" s="7">
        <f>TIME(Tabela1[[#This Row],[HOUR]],Tabela1[[#This Row],[MINUTE]],Tabela1[[#This Row],[SECOND]])</f>
        <v>0.36013888888888884</v>
      </c>
      <c r="K371">
        <v>20</v>
      </c>
      <c r="L371">
        <v>8.6</v>
      </c>
      <c r="M371">
        <v>8.6</v>
      </c>
      <c r="N371">
        <v>8.5</v>
      </c>
      <c r="O371">
        <v>7.4</v>
      </c>
      <c r="S371" t="s">
        <v>46</v>
      </c>
      <c r="U371" t="s">
        <v>965</v>
      </c>
      <c r="V371" s="8">
        <v>2.327</v>
      </c>
      <c r="W371" s="8">
        <v>93.063000000000002</v>
      </c>
      <c r="X371">
        <v>60</v>
      </c>
      <c r="Y371">
        <v>10</v>
      </c>
      <c r="Z371">
        <v>1</v>
      </c>
      <c r="AC371">
        <v>12</v>
      </c>
      <c r="AD371">
        <v>1</v>
      </c>
      <c r="AF371">
        <v>1</v>
      </c>
      <c r="AJ371">
        <v>2</v>
      </c>
      <c r="AK371">
        <v>10</v>
      </c>
      <c r="AL371">
        <v>1</v>
      </c>
      <c r="AO371">
        <v>12</v>
      </c>
      <c r="AP371">
        <v>1</v>
      </c>
      <c r="AR371">
        <v>1</v>
      </c>
      <c r="AV371">
        <v>2</v>
      </c>
    </row>
    <row r="372" spans="1:48" x14ac:dyDescent="0.25">
      <c r="A372">
        <v>9880</v>
      </c>
      <c r="B372" t="s">
        <v>53</v>
      </c>
      <c r="C372">
        <v>2012</v>
      </c>
      <c r="D372">
        <v>4</v>
      </c>
      <c r="E372">
        <v>11</v>
      </c>
      <c r="F372" s="6">
        <f>DATE(Tabela1[[#This Row],[YEAR]],Tabela1[[#This Row],[MONTH]],Tabela1[[#This Row],[DAY]])</f>
        <v>41010</v>
      </c>
      <c r="G372">
        <v>10</v>
      </c>
      <c r="H372">
        <v>43</v>
      </c>
      <c r="I372">
        <v>10.8</v>
      </c>
      <c r="J372" s="7">
        <f>TIME(Tabela1[[#This Row],[HOUR]],Tabela1[[#This Row],[MINUTE]],Tabela1[[#This Row],[SECOND]])</f>
        <v>0.44664351851851852</v>
      </c>
      <c r="K372">
        <v>25</v>
      </c>
      <c r="L372">
        <v>8.1999999999999993</v>
      </c>
      <c r="M372">
        <v>8.1999999999999993</v>
      </c>
      <c r="O372">
        <v>7.2</v>
      </c>
      <c r="S372" t="s">
        <v>46</v>
      </c>
      <c r="U372" t="s">
        <v>965</v>
      </c>
      <c r="V372" s="8">
        <v>0.80200000000000005</v>
      </c>
      <c r="W372" s="8">
        <v>92.462999999999994</v>
      </c>
      <c r="X372">
        <v>60</v>
      </c>
    </row>
    <row r="373" spans="1:48" x14ac:dyDescent="0.25">
      <c r="A373">
        <v>9920</v>
      </c>
      <c r="C373">
        <v>2012</v>
      </c>
      <c r="D373">
        <v>3</v>
      </c>
      <c r="E373">
        <v>25</v>
      </c>
      <c r="F373" s="6">
        <f>DATE(Tabela1[[#This Row],[YEAR]],Tabela1[[#This Row],[MONTH]],Tabela1[[#This Row],[DAY]])</f>
        <v>40993</v>
      </c>
      <c r="G373">
        <v>22</v>
      </c>
      <c r="H373">
        <v>37</v>
      </c>
      <c r="I373">
        <v>6</v>
      </c>
      <c r="J373" s="7">
        <f>TIME(Tabela1[[#This Row],[HOUR]],Tabela1[[#This Row],[MINUTE]],Tabela1[[#This Row],[SECOND]])</f>
        <v>0.94243055555555555</v>
      </c>
      <c r="K373">
        <v>41</v>
      </c>
      <c r="L373">
        <v>7.2</v>
      </c>
      <c r="M373">
        <v>7.2</v>
      </c>
      <c r="N373">
        <v>7</v>
      </c>
      <c r="O373">
        <v>6.5</v>
      </c>
      <c r="S373" t="s">
        <v>61</v>
      </c>
      <c r="U373" t="s">
        <v>1742</v>
      </c>
      <c r="V373" s="8">
        <v>-35.200000000000003</v>
      </c>
      <c r="W373" s="8">
        <v>-72.216999999999999</v>
      </c>
      <c r="X373">
        <v>160</v>
      </c>
      <c r="Y373">
        <v>1</v>
      </c>
      <c r="Z373">
        <v>1</v>
      </c>
      <c r="AC373">
        <v>14</v>
      </c>
      <c r="AD373">
        <v>1</v>
      </c>
      <c r="AF373">
        <v>1</v>
      </c>
      <c r="AJ373">
        <v>2</v>
      </c>
      <c r="AK373">
        <v>1</v>
      </c>
      <c r="AL373">
        <v>1</v>
      </c>
      <c r="AO373">
        <v>14</v>
      </c>
      <c r="AP373">
        <v>1</v>
      </c>
      <c r="AR373">
        <v>1</v>
      </c>
      <c r="AV373">
        <v>2</v>
      </c>
    </row>
    <row r="374" spans="1:48" x14ac:dyDescent="0.25">
      <c r="A374">
        <v>9876</v>
      </c>
      <c r="B374" t="s">
        <v>53</v>
      </c>
      <c r="C374">
        <v>2012</v>
      </c>
      <c r="D374">
        <v>3</v>
      </c>
      <c r="E374">
        <v>20</v>
      </c>
      <c r="F374" s="6">
        <f>DATE(Tabela1[[#This Row],[YEAR]],Tabela1[[#This Row],[MONTH]],Tabela1[[#This Row],[DAY]])</f>
        <v>40988</v>
      </c>
      <c r="G374">
        <v>18</v>
      </c>
      <c r="H374">
        <v>2</v>
      </c>
      <c r="I374">
        <v>47.4</v>
      </c>
      <c r="J374" s="7">
        <f>TIME(Tabela1[[#This Row],[HOUR]],Tabela1[[#This Row],[MINUTE]],Tabela1[[#This Row],[SECOND]])</f>
        <v>0.75193287037037038</v>
      </c>
      <c r="K374">
        <v>20</v>
      </c>
      <c r="L374">
        <v>7.4</v>
      </c>
      <c r="M374">
        <v>7.4</v>
      </c>
      <c r="N374">
        <v>7.6</v>
      </c>
      <c r="O374">
        <v>6.6</v>
      </c>
      <c r="R374">
        <v>8</v>
      </c>
      <c r="S374" t="s">
        <v>97</v>
      </c>
      <c r="U374" t="s">
        <v>1741</v>
      </c>
      <c r="V374" s="8">
        <v>16.492999999999999</v>
      </c>
      <c r="W374" s="8">
        <v>-98.230999999999995</v>
      </c>
      <c r="X374">
        <v>150</v>
      </c>
      <c r="Y374">
        <v>2</v>
      </c>
      <c r="Z374">
        <v>1</v>
      </c>
      <c r="AC374">
        <v>13</v>
      </c>
      <c r="AD374">
        <v>1</v>
      </c>
      <c r="AF374">
        <v>3</v>
      </c>
      <c r="AG374">
        <v>800</v>
      </c>
      <c r="AH374">
        <v>3</v>
      </c>
      <c r="AK374">
        <v>2</v>
      </c>
      <c r="AL374">
        <v>1</v>
      </c>
      <c r="AO374">
        <v>13</v>
      </c>
      <c r="AP374">
        <v>1</v>
      </c>
      <c r="AR374">
        <v>3</v>
      </c>
      <c r="AS374">
        <v>800</v>
      </c>
      <c r="AT374">
        <v>3</v>
      </c>
    </row>
    <row r="375" spans="1:48" x14ac:dyDescent="0.25">
      <c r="A375">
        <v>9877</v>
      </c>
      <c r="C375">
        <v>2012</v>
      </c>
      <c r="D375">
        <v>3</v>
      </c>
      <c r="E375">
        <v>16</v>
      </c>
      <c r="F375" s="6">
        <f>DATE(Tabela1[[#This Row],[YEAR]],Tabela1[[#This Row],[MONTH]],Tabela1[[#This Row],[DAY]])</f>
        <v>40984</v>
      </c>
      <c r="G375">
        <v>7</v>
      </c>
      <c r="H375">
        <v>58</v>
      </c>
      <c r="I375">
        <v>2.5</v>
      </c>
      <c r="J375" s="7">
        <f>TIME(Tabela1[[#This Row],[HOUR]],Tabela1[[#This Row],[MINUTE]],Tabela1[[#This Row],[SECOND]])</f>
        <v>0.33196759259259262</v>
      </c>
      <c r="K375">
        <v>18</v>
      </c>
      <c r="L375">
        <v>5.8</v>
      </c>
      <c r="M375">
        <v>5.8</v>
      </c>
      <c r="N375">
        <v>5.3</v>
      </c>
      <c r="O375">
        <v>5.8</v>
      </c>
      <c r="S375" t="s">
        <v>85</v>
      </c>
      <c r="U375" t="s">
        <v>964</v>
      </c>
      <c r="V375" s="8">
        <v>10.037000000000001</v>
      </c>
      <c r="W375" s="8">
        <v>125.633</v>
      </c>
      <c r="X375">
        <v>170</v>
      </c>
      <c r="AC375">
        <v>55</v>
      </c>
      <c r="AD375">
        <v>2</v>
      </c>
      <c r="AF375">
        <v>1</v>
      </c>
      <c r="AG375">
        <v>4</v>
      </c>
      <c r="AH375">
        <v>1</v>
      </c>
      <c r="AJ375">
        <v>1</v>
      </c>
      <c r="AO375">
        <v>55</v>
      </c>
      <c r="AP375">
        <v>2</v>
      </c>
      <c r="AR375">
        <v>1</v>
      </c>
      <c r="AS375">
        <v>4</v>
      </c>
      <c r="AT375">
        <v>1</v>
      </c>
      <c r="AV375">
        <v>1</v>
      </c>
    </row>
    <row r="376" spans="1:48" x14ac:dyDescent="0.25">
      <c r="A376">
        <v>9878</v>
      </c>
      <c r="B376" t="s">
        <v>53</v>
      </c>
      <c r="C376">
        <v>2012</v>
      </c>
      <c r="D376">
        <v>3</v>
      </c>
      <c r="E376">
        <v>14</v>
      </c>
      <c r="F376" s="6">
        <f>DATE(Tabela1[[#This Row],[YEAR]],Tabela1[[#This Row],[MONTH]],Tabela1[[#This Row],[DAY]])</f>
        <v>40982</v>
      </c>
      <c r="G376">
        <v>9</v>
      </c>
      <c r="H376">
        <v>8</v>
      </c>
      <c r="I376">
        <v>35.1</v>
      </c>
      <c r="J376" s="7">
        <f>TIME(Tabela1[[#This Row],[HOUR]],Tabela1[[#This Row],[MINUTE]],Tabela1[[#This Row],[SECOND]])</f>
        <v>0.38096064814814817</v>
      </c>
      <c r="K376">
        <v>12</v>
      </c>
      <c r="L376">
        <v>6.9</v>
      </c>
      <c r="M376">
        <v>6.9</v>
      </c>
      <c r="N376">
        <v>6.9</v>
      </c>
      <c r="O376">
        <v>6.7</v>
      </c>
      <c r="S376" t="s">
        <v>69</v>
      </c>
      <c r="U376" t="s">
        <v>650</v>
      </c>
      <c r="V376" s="8">
        <v>40.887</v>
      </c>
      <c r="W376" s="8">
        <v>144.94399999999999</v>
      </c>
      <c r="X376">
        <v>30</v>
      </c>
    </row>
    <row r="377" spans="1:48" x14ac:dyDescent="0.25">
      <c r="A377">
        <v>9905</v>
      </c>
      <c r="C377">
        <v>2012</v>
      </c>
      <c r="D377">
        <v>3</v>
      </c>
      <c r="E377">
        <v>5</v>
      </c>
      <c r="F377" s="6">
        <f>DATE(Tabela1[[#This Row],[YEAR]],Tabela1[[#This Row],[MONTH]],Tabela1[[#This Row],[DAY]])</f>
        <v>40973</v>
      </c>
      <c r="G377">
        <v>23</v>
      </c>
      <c r="H377">
        <v>6</v>
      </c>
      <c r="I377">
        <v>30.8</v>
      </c>
      <c r="J377" s="7">
        <f>TIME(Tabela1[[#This Row],[HOUR]],Tabela1[[#This Row],[MINUTE]],Tabela1[[#This Row],[SECOND]])</f>
        <v>0.9628472222222223</v>
      </c>
      <c r="K377">
        <v>37</v>
      </c>
      <c r="L377">
        <v>5.6</v>
      </c>
      <c r="M377">
        <v>5.6</v>
      </c>
      <c r="N377">
        <v>2.1</v>
      </c>
      <c r="O377">
        <v>5.2</v>
      </c>
      <c r="S377" t="s">
        <v>85</v>
      </c>
      <c r="U377" t="s">
        <v>963</v>
      </c>
      <c r="V377" s="8">
        <v>12.353999999999999</v>
      </c>
      <c r="W377" s="8">
        <v>123.7</v>
      </c>
      <c r="X377">
        <v>170</v>
      </c>
      <c r="AC377">
        <v>10</v>
      </c>
      <c r="AD377">
        <v>1</v>
      </c>
      <c r="AF377">
        <v>1</v>
      </c>
      <c r="AG377">
        <v>1</v>
      </c>
      <c r="AH377">
        <v>1</v>
      </c>
      <c r="AJ377">
        <v>2</v>
      </c>
      <c r="AO377">
        <v>10</v>
      </c>
      <c r="AP377">
        <v>1</v>
      </c>
      <c r="AR377">
        <v>1</v>
      </c>
      <c r="AS377">
        <v>1</v>
      </c>
      <c r="AT377">
        <v>1</v>
      </c>
      <c r="AV377">
        <v>2</v>
      </c>
    </row>
    <row r="378" spans="1:48" x14ac:dyDescent="0.25">
      <c r="A378">
        <v>9903</v>
      </c>
      <c r="C378">
        <v>2012</v>
      </c>
      <c r="D378">
        <v>2</v>
      </c>
      <c r="E378">
        <v>27</v>
      </c>
      <c r="F378" s="6">
        <f>DATE(Tabela1[[#This Row],[YEAR]],Tabela1[[#This Row],[MONTH]],Tabela1[[#This Row],[DAY]])</f>
        <v>40966</v>
      </c>
      <c r="G378">
        <v>18</v>
      </c>
      <c r="H378">
        <v>48</v>
      </c>
      <c r="I378">
        <v>55.3</v>
      </c>
      <c r="J378" s="7">
        <f>TIME(Tabela1[[#This Row],[HOUR]],Tabela1[[#This Row],[MINUTE]],Tabela1[[#This Row],[SECOND]])</f>
        <v>0.78396990740740735</v>
      </c>
      <c r="K378">
        <v>10</v>
      </c>
      <c r="L378">
        <v>5.2</v>
      </c>
      <c r="O378">
        <v>5.2</v>
      </c>
      <c r="P378">
        <v>5.2</v>
      </c>
      <c r="S378" t="s">
        <v>52</v>
      </c>
      <c r="U378" t="s">
        <v>962</v>
      </c>
      <c r="V378" s="8">
        <v>31.428000000000001</v>
      </c>
      <c r="W378" s="8">
        <v>56.777999999999999</v>
      </c>
      <c r="X378">
        <v>140</v>
      </c>
      <c r="AC378">
        <v>6</v>
      </c>
      <c r="AD378">
        <v>1</v>
      </c>
      <c r="AF378">
        <v>1</v>
      </c>
      <c r="AJ378">
        <v>2</v>
      </c>
      <c r="AO378">
        <v>6</v>
      </c>
      <c r="AP378">
        <v>1</v>
      </c>
      <c r="AR378">
        <v>1</v>
      </c>
      <c r="AV378">
        <v>2</v>
      </c>
    </row>
    <row r="379" spans="1:48" x14ac:dyDescent="0.25">
      <c r="A379">
        <v>9904</v>
      </c>
      <c r="C379">
        <v>2012</v>
      </c>
      <c r="D379">
        <v>2</v>
      </c>
      <c r="E379">
        <v>26</v>
      </c>
      <c r="F379" s="6">
        <f>DATE(Tabela1[[#This Row],[YEAR]],Tabela1[[#This Row],[MONTH]],Tabela1[[#This Row],[DAY]])</f>
        <v>40965</v>
      </c>
      <c r="G379">
        <v>2</v>
      </c>
      <c r="H379">
        <v>35</v>
      </c>
      <c r="I379">
        <v>0.5</v>
      </c>
      <c r="J379" s="7">
        <f>TIME(Tabela1[[#This Row],[HOUR]],Tabela1[[#This Row],[MINUTE]],Tabela1[[#This Row],[SECOND]])</f>
        <v>0.1076388888888889</v>
      </c>
      <c r="K379">
        <v>28</v>
      </c>
      <c r="L379">
        <v>5.9</v>
      </c>
      <c r="M379">
        <v>5.9</v>
      </c>
      <c r="N379">
        <v>5.7</v>
      </c>
      <c r="O379">
        <v>5.9</v>
      </c>
      <c r="S379" t="s">
        <v>82</v>
      </c>
      <c r="U379" t="s">
        <v>782</v>
      </c>
      <c r="V379" s="8">
        <v>22.661000000000001</v>
      </c>
      <c r="W379" s="8">
        <v>120.89100000000001</v>
      </c>
      <c r="X379">
        <v>30</v>
      </c>
      <c r="AF379">
        <v>1</v>
      </c>
      <c r="AR379">
        <v>1</v>
      </c>
    </row>
    <row r="380" spans="1:48" x14ac:dyDescent="0.25">
      <c r="A380">
        <v>9870</v>
      </c>
      <c r="C380">
        <v>2012</v>
      </c>
      <c r="D380">
        <v>2</v>
      </c>
      <c r="E380">
        <v>6</v>
      </c>
      <c r="F380" s="6">
        <f>DATE(Tabela1[[#This Row],[YEAR]],Tabela1[[#This Row],[MONTH]],Tabela1[[#This Row],[DAY]])</f>
        <v>40945</v>
      </c>
      <c r="G380">
        <v>3</v>
      </c>
      <c r="H380">
        <v>49</v>
      </c>
      <c r="I380">
        <v>12.5</v>
      </c>
      <c r="J380" s="7">
        <f>TIME(Tabela1[[#This Row],[HOUR]],Tabela1[[#This Row],[MINUTE]],Tabela1[[#This Row],[SECOND]])</f>
        <v>0.15916666666666668</v>
      </c>
      <c r="K380">
        <v>11</v>
      </c>
      <c r="L380">
        <v>6.7</v>
      </c>
      <c r="M380">
        <v>6.7</v>
      </c>
      <c r="N380">
        <v>6.6</v>
      </c>
      <c r="O380">
        <v>6.3</v>
      </c>
      <c r="S380" t="s">
        <v>85</v>
      </c>
      <c r="U380" t="s">
        <v>961</v>
      </c>
      <c r="V380" s="8">
        <v>9.9990000000000006</v>
      </c>
      <c r="W380" s="8">
        <v>123.206</v>
      </c>
      <c r="X380">
        <v>170</v>
      </c>
      <c r="Y380">
        <v>51</v>
      </c>
      <c r="Z380">
        <v>2</v>
      </c>
      <c r="AA380">
        <v>62</v>
      </c>
      <c r="AB380">
        <v>2</v>
      </c>
      <c r="AC380">
        <v>112</v>
      </c>
      <c r="AD380">
        <v>3</v>
      </c>
      <c r="AE380">
        <v>15</v>
      </c>
      <c r="AF380">
        <v>3</v>
      </c>
      <c r="AG380">
        <v>15000</v>
      </c>
      <c r="AH380">
        <v>4</v>
      </c>
      <c r="AK380">
        <v>51</v>
      </c>
      <c r="AL380">
        <v>2</v>
      </c>
      <c r="AM380">
        <v>62</v>
      </c>
      <c r="AN380">
        <v>2</v>
      </c>
      <c r="AO380">
        <v>112</v>
      </c>
      <c r="AP380">
        <v>3</v>
      </c>
      <c r="AQ380">
        <v>15</v>
      </c>
      <c r="AR380">
        <v>3</v>
      </c>
      <c r="AS380">
        <v>15000</v>
      </c>
      <c r="AT380">
        <v>4</v>
      </c>
    </row>
    <row r="381" spans="1:48" x14ac:dyDescent="0.25">
      <c r="A381">
        <v>9871</v>
      </c>
      <c r="B381" t="s">
        <v>53</v>
      </c>
      <c r="C381">
        <v>2012</v>
      </c>
      <c r="D381">
        <v>2</v>
      </c>
      <c r="E381">
        <v>2</v>
      </c>
      <c r="F381" s="6">
        <f>DATE(Tabela1[[#This Row],[YEAR]],Tabela1[[#This Row],[MONTH]],Tabela1[[#This Row],[DAY]])</f>
        <v>40941</v>
      </c>
      <c r="G381">
        <v>13</v>
      </c>
      <c r="H381">
        <v>34</v>
      </c>
      <c r="I381">
        <v>40.6</v>
      </c>
      <c r="J381" s="7">
        <f>TIME(Tabela1[[#This Row],[HOUR]],Tabela1[[#This Row],[MINUTE]],Tabela1[[#This Row],[SECOND]])</f>
        <v>0.56574074074074077</v>
      </c>
      <c r="K381">
        <v>23</v>
      </c>
      <c r="L381">
        <v>7</v>
      </c>
      <c r="M381">
        <v>7</v>
      </c>
      <c r="N381">
        <v>6.9</v>
      </c>
      <c r="O381">
        <v>6.5</v>
      </c>
      <c r="S381" t="s">
        <v>80</v>
      </c>
      <c r="U381" t="s">
        <v>367</v>
      </c>
      <c r="V381" s="8">
        <v>-17.827000000000002</v>
      </c>
      <c r="W381" s="8">
        <v>167.13300000000001</v>
      </c>
      <c r="X381">
        <v>170</v>
      </c>
    </row>
    <row r="382" spans="1:48" x14ac:dyDescent="0.25">
      <c r="A382">
        <v>9867</v>
      </c>
      <c r="C382">
        <v>2012</v>
      </c>
      <c r="D382">
        <v>1</v>
      </c>
      <c r="E382">
        <v>30</v>
      </c>
      <c r="F382" s="6">
        <f>DATE(Tabela1[[#This Row],[YEAR]],Tabela1[[#This Row],[MONTH]],Tabela1[[#This Row],[DAY]])</f>
        <v>40938</v>
      </c>
      <c r="G382">
        <v>5</v>
      </c>
      <c r="H382">
        <v>11</v>
      </c>
      <c r="I382">
        <v>0.9</v>
      </c>
      <c r="J382" s="7">
        <f>TIME(Tabela1[[#This Row],[HOUR]],Tabela1[[#This Row],[MINUTE]],Tabela1[[#This Row],[SECOND]])</f>
        <v>0.21597222222222223</v>
      </c>
      <c r="K382">
        <v>43</v>
      </c>
      <c r="L382">
        <v>6.4</v>
      </c>
      <c r="M382">
        <v>6.4</v>
      </c>
      <c r="N382">
        <v>5.9</v>
      </c>
      <c r="O382">
        <v>6.3</v>
      </c>
      <c r="S382" t="s">
        <v>67</v>
      </c>
      <c r="U382" t="s">
        <v>960</v>
      </c>
      <c r="V382" s="8">
        <v>-14.167999999999999</v>
      </c>
      <c r="W382" s="8">
        <v>-75.635000000000005</v>
      </c>
      <c r="X382">
        <v>160</v>
      </c>
      <c r="AC382">
        <v>119</v>
      </c>
      <c r="AD382">
        <v>3</v>
      </c>
      <c r="AF382">
        <v>1</v>
      </c>
      <c r="AJ382">
        <v>1</v>
      </c>
      <c r="AO382">
        <v>119</v>
      </c>
      <c r="AP382">
        <v>3</v>
      </c>
      <c r="AR382">
        <v>1</v>
      </c>
      <c r="AV382">
        <v>1</v>
      </c>
    </row>
    <row r="383" spans="1:48" x14ac:dyDescent="0.25">
      <c r="A383">
        <v>9866</v>
      </c>
      <c r="C383">
        <v>2012</v>
      </c>
      <c r="D383">
        <v>1</v>
      </c>
      <c r="E383">
        <v>19</v>
      </c>
      <c r="F383" s="6">
        <f>DATE(Tabela1[[#This Row],[YEAR]],Tabela1[[#This Row],[MONTH]],Tabela1[[#This Row],[DAY]])</f>
        <v>40927</v>
      </c>
      <c r="G383">
        <v>12</v>
      </c>
      <c r="H383">
        <v>35</v>
      </c>
      <c r="I383">
        <v>51.3</v>
      </c>
      <c r="J383" s="7">
        <f>TIME(Tabela1[[#This Row],[HOUR]],Tabela1[[#This Row],[MINUTE]],Tabela1[[#This Row],[SECOND]])</f>
        <v>0.52489583333333334</v>
      </c>
      <c r="K383">
        <v>8</v>
      </c>
      <c r="L383">
        <v>5.3</v>
      </c>
      <c r="M383">
        <v>5.3</v>
      </c>
      <c r="O383">
        <v>5.6</v>
      </c>
      <c r="S383" t="s">
        <v>52</v>
      </c>
      <c r="U383" t="s">
        <v>959</v>
      </c>
      <c r="V383" s="8">
        <v>36.287999999999997</v>
      </c>
      <c r="W383" s="8">
        <v>58.835000000000001</v>
      </c>
      <c r="X383">
        <v>140</v>
      </c>
      <c r="AC383">
        <v>238</v>
      </c>
      <c r="AD383">
        <v>3</v>
      </c>
      <c r="AF383">
        <v>1</v>
      </c>
      <c r="AJ383">
        <v>2</v>
      </c>
      <c r="AO383">
        <v>238</v>
      </c>
      <c r="AP383">
        <v>3</v>
      </c>
      <c r="AR383">
        <v>1</v>
      </c>
      <c r="AV383">
        <v>2</v>
      </c>
    </row>
    <row r="384" spans="1:48" x14ac:dyDescent="0.25">
      <c r="A384">
        <v>9856</v>
      </c>
      <c r="C384">
        <v>2011</v>
      </c>
      <c r="D384">
        <v>12</v>
      </c>
      <c r="E384">
        <v>27</v>
      </c>
      <c r="F384" s="6">
        <f>DATE(Tabela1[[#This Row],[YEAR]],Tabela1[[#This Row],[MONTH]],Tabela1[[#This Row],[DAY]])</f>
        <v>40904</v>
      </c>
      <c r="G384">
        <v>15</v>
      </c>
      <c r="H384">
        <v>21</v>
      </c>
      <c r="I384">
        <v>56.8</v>
      </c>
      <c r="J384" s="7">
        <f>TIME(Tabela1[[#This Row],[HOUR]],Tabela1[[#This Row],[MINUTE]],Tabela1[[#This Row],[SECOND]])</f>
        <v>0.64023148148148146</v>
      </c>
      <c r="K384">
        <v>15</v>
      </c>
      <c r="L384">
        <v>6.7</v>
      </c>
      <c r="M384">
        <v>6.7</v>
      </c>
      <c r="N384">
        <v>6.7</v>
      </c>
      <c r="O384">
        <v>6.1</v>
      </c>
      <c r="S384" t="s">
        <v>75</v>
      </c>
      <c r="U384" t="s">
        <v>958</v>
      </c>
      <c r="V384" s="8">
        <v>51.841999999999999</v>
      </c>
      <c r="W384" s="8">
        <v>95.911000000000001</v>
      </c>
      <c r="X384">
        <v>40</v>
      </c>
      <c r="AF384">
        <v>2</v>
      </c>
      <c r="AJ384">
        <v>3</v>
      </c>
      <c r="AR384">
        <v>2</v>
      </c>
      <c r="AV384">
        <v>3</v>
      </c>
    </row>
    <row r="385" spans="1:48" x14ac:dyDescent="0.25">
      <c r="A385">
        <v>9855</v>
      </c>
      <c r="C385">
        <v>2011</v>
      </c>
      <c r="D385">
        <v>12</v>
      </c>
      <c r="E385">
        <v>23</v>
      </c>
      <c r="F385" s="6">
        <f>DATE(Tabela1[[#This Row],[YEAR]],Tabela1[[#This Row],[MONTH]],Tabela1[[#This Row],[DAY]])</f>
        <v>40900</v>
      </c>
      <c r="G385">
        <v>0</v>
      </c>
      <c r="H385">
        <v>58</v>
      </c>
      <c r="I385">
        <v>38.299999999999997</v>
      </c>
      <c r="J385" s="7">
        <f>TIME(Tabela1[[#This Row],[HOUR]],Tabela1[[#This Row],[MINUTE]],Tabela1[[#This Row],[SECOND]])</f>
        <v>4.071759259259259E-2</v>
      </c>
      <c r="K385">
        <v>10</v>
      </c>
      <c r="L385">
        <v>5.8</v>
      </c>
      <c r="M385">
        <v>5.8</v>
      </c>
      <c r="N385">
        <v>5.6</v>
      </c>
      <c r="O385">
        <v>5.7</v>
      </c>
      <c r="S385" t="s">
        <v>99</v>
      </c>
      <c r="U385" t="s">
        <v>506</v>
      </c>
      <c r="V385" s="8">
        <v>-43.49</v>
      </c>
      <c r="W385" s="8">
        <v>172.8</v>
      </c>
      <c r="X385">
        <v>170</v>
      </c>
      <c r="AC385">
        <v>60</v>
      </c>
      <c r="AD385">
        <v>2</v>
      </c>
      <c r="AF385">
        <v>1</v>
      </c>
      <c r="AJ385">
        <v>1</v>
      </c>
      <c r="AO385">
        <v>60</v>
      </c>
      <c r="AP385">
        <v>2</v>
      </c>
      <c r="AR385">
        <v>1</v>
      </c>
      <c r="AV385">
        <v>1</v>
      </c>
    </row>
    <row r="386" spans="1:48" x14ac:dyDescent="0.25">
      <c r="A386">
        <v>9853</v>
      </c>
      <c r="C386">
        <v>2011</v>
      </c>
      <c r="D386">
        <v>12</v>
      </c>
      <c r="E386">
        <v>11</v>
      </c>
      <c r="F386" s="6">
        <f>DATE(Tabela1[[#This Row],[YEAR]],Tabela1[[#This Row],[MONTH]],Tabela1[[#This Row],[DAY]])</f>
        <v>40888</v>
      </c>
      <c r="G386">
        <v>1</v>
      </c>
      <c r="H386">
        <v>47</v>
      </c>
      <c r="I386">
        <v>25.9</v>
      </c>
      <c r="J386" s="7">
        <f>TIME(Tabela1[[#This Row],[HOUR]],Tabela1[[#This Row],[MINUTE]],Tabela1[[#This Row],[SECOND]])</f>
        <v>7.4594907407407415E-2</v>
      </c>
      <c r="K386">
        <v>54</v>
      </c>
      <c r="L386">
        <v>6.4</v>
      </c>
      <c r="M386">
        <v>6.4</v>
      </c>
      <c r="O386">
        <v>6.2</v>
      </c>
      <c r="S386" t="s">
        <v>97</v>
      </c>
      <c r="U386" t="s">
        <v>225</v>
      </c>
      <c r="V386" s="8">
        <v>17.844000000000001</v>
      </c>
      <c r="W386" s="8">
        <v>-99.962999999999994</v>
      </c>
      <c r="X386">
        <v>150</v>
      </c>
      <c r="Y386">
        <v>2</v>
      </c>
      <c r="Z386">
        <v>1</v>
      </c>
      <c r="AC386">
        <v>5</v>
      </c>
      <c r="AD386">
        <v>1</v>
      </c>
      <c r="AF386">
        <v>2</v>
      </c>
      <c r="AI386">
        <v>70</v>
      </c>
      <c r="AJ386">
        <v>2</v>
      </c>
      <c r="AK386">
        <v>2</v>
      </c>
      <c r="AL386">
        <v>1</v>
      </c>
      <c r="AO386">
        <v>5</v>
      </c>
      <c r="AP386">
        <v>1</v>
      </c>
      <c r="AR386">
        <v>2</v>
      </c>
      <c r="AU386">
        <v>70</v>
      </c>
      <c r="AV386">
        <v>2</v>
      </c>
    </row>
    <row r="387" spans="1:48" x14ac:dyDescent="0.25">
      <c r="A387">
        <v>9854</v>
      </c>
      <c r="C387">
        <v>2011</v>
      </c>
      <c r="D387">
        <v>12</v>
      </c>
      <c r="E387">
        <v>3</v>
      </c>
      <c r="F387" s="6">
        <f>DATE(Tabela1[[#This Row],[YEAR]],Tabela1[[#This Row],[MONTH]],Tabela1[[#This Row],[DAY]])</f>
        <v>40880</v>
      </c>
      <c r="G387">
        <v>6</v>
      </c>
      <c r="H387">
        <v>19</v>
      </c>
      <c r="I387">
        <v>10.4</v>
      </c>
      <c r="J387" s="7">
        <f>TIME(Tabela1[[#This Row],[HOUR]],Tabela1[[#This Row],[MINUTE]],Tabela1[[#This Row],[SECOND]])</f>
        <v>0.26331018518518517</v>
      </c>
      <c r="K387">
        <v>56</v>
      </c>
      <c r="L387">
        <v>5.3</v>
      </c>
      <c r="O387">
        <v>5.3</v>
      </c>
      <c r="P387">
        <v>5.7</v>
      </c>
      <c r="S387" t="s">
        <v>99</v>
      </c>
      <c r="U387" t="s">
        <v>957</v>
      </c>
      <c r="V387" s="8">
        <v>-41.363999999999997</v>
      </c>
      <c r="W387" s="8">
        <v>174.315</v>
      </c>
      <c r="X387">
        <v>170</v>
      </c>
      <c r="AF387">
        <v>1</v>
      </c>
      <c r="AJ387">
        <v>2</v>
      </c>
      <c r="AR387">
        <v>1</v>
      </c>
      <c r="AV387">
        <v>2</v>
      </c>
    </row>
    <row r="388" spans="1:48" x14ac:dyDescent="0.25">
      <c r="A388">
        <v>9891</v>
      </c>
      <c r="C388">
        <v>2011</v>
      </c>
      <c r="D388">
        <v>12</v>
      </c>
      <c r="E388">
        <v>1</v>
      </c>
      <c r="F388" s="6">
        <f>DATE(Tabela1[[#This Row],[YEAR]],Tabela1[[#This Row],[MONTH]],Tabela1[[#This Row],[DAY]])</f>
        <v>40878</v>
      </c>
      <c r="G388">
        <v>12</v>
      </c>
      <c r="H388">
        <v>48</v>
      </c>
      <c r="I388">
        <v>17.7</v>
      </c>
      <c r="J388" s="7">
        <f>TIME(Tabela1[[#This Row],[HOUR]],Tabela1[[#This Row],[MINUTE]],Tabela1[[#This Row],[SECOND]])</f>
        <v>0.53353009259259265</v>
      </c>
      <c r="K388">
        <v>32</v>
      </c>
      <c r="L388">
        <v>5.3</v>
      </c>
      <c r="O388">
        <v>5.3</v>
      </c>
      <c r="P388">
        <v>5.6</v>
      </c>
      <c r="S388" t="s">
        <v>72</v>
      </c>
      <c r="U388" t="s">
        <v>1737</v>
      </c>
      <c r="V388" s="8">
        <v>38.31</v>
      </c>
      <c r="W388" s="8">
        <v>76.888000000000005</v>
      </c>
      <c r="X388">
        <v>40</v>
      </c>
      <c r="AF388">
        <v>2</v>
      </c>
      <c r="AI388">
        <v>300</v>
      </c>
      <c r="AJ388">
        <v>3</v>
      </c>
      <c r="AR388">
        <v>2</v>
      </c>
      <c r="AU388">
        <v>300</v>
      </c>
      <c r="AV388">
        <v>3</v>
      </c>
    </row>
    <row r="389" spans="1:48" x14ac:dyDescent="0.25">
      <c r="A389">
        <v>9863</v>
      </c>
      <c r="C389">
        <v>2011</v>
      </c>
      <c r="D389">
        <v>11</v>
      </c>
      <c r="E389">
        <v>24</v>
      </c>
      <c r="F389" s="6">
        <f>DATE(Tabela1[[#This Row],[YEAR]],Tabela1[[#This Row],[MONTH]],Tabela1[[#This Row],[DAY]])</f>
        <v>40871</v>
      </c>
      <c r="G389">
        <v>21</v>
      </c>
      <c r="H389">
        <v>13</v>
      </c>
      <c r="I389">
        <v>15.6</v>
      </c>
      <c r="J389" s="7">
        <f>TIME(Tabela1[[#This Row],[HOUR]],Tabela1[[#This Row],[MINUTE]],Tabela1[[#This Row],[SECOND]])</f>
        <v>0.88420138888888899</v>
      </c>
      <c r="K389">
        <v>43</v>
      </c>
      <c r="L389">
        <v>5.0999999999999996</v>
      </c>
      <c r="O389">
        <v>5.0999999999999996</v>
      </c>
      <c r="S389" t="s">
        <v>294</v>
      </c>
      <c r="U389" t="s">
        <v>956</v>
      </c>
      <c r="V389" s="8">
        <v>13.297000000000001</v>
      </c>
      <c r="W389" s="8">
        <v>-87.897999999999996</v>
      </c>
      <c r="X389">
        <v>100</v>
      </c>
      <c r="AF389">
        <v>1</v>
      </c>
      <c r="AI389">
        <v>80</v>
      </c>
      <c r="AJ389">
        <v>2</v>
      </c>
      <c r="AR389">
        <v>1</v>
      </c>
      <c r="AU389">
        <v>80</v>
      </c>
      <c r="AV389">
        <v>2</v>
      </c>
    </row>
    <row r="390" spans="1:48" x14ac:dyDescent="0.25">
      <c r="A390">
        <v>9890</v>
      </c>
      <c r="C390">
        <v>2011</v>
      </c>
      <c r="D390">
        <v>11</v>
      </c>
      <c r="E390">
        <v>21</v>
      </c>
      <c r="F390" s="6">
        <f>DATE(Tabela1[[#This Row],[YEAR]],Tabela1[[#This Row],[MONTH]],Tabela1[[#This Row],[DAY]])</f>
        <v>40868</v>
      </c>
      <c r="G390">
        <v>3</v>
      </c>
      <c r="H390">
        <v>15</v>
      </c>
      <c r="I390">
        <v>42.2</v>
      </c>
      <c r="J390" s="7">
        <f>TIME(Tabela1[[#This Row],[HOUR]],Tabela1[[#This Row],[MINUTE]],Tabela1[[#This Row],[SECOND]])</f>
        <v>0.13590277777777779</v>
      </c>
      <c r="K390">
        <v>114</v>
      </c>
      <c r="L390">
        <v>5.8</v>
      </c>
      <c r="M390">
        <v>5.8</v>
      </c>
      <c r="O390">
        <v>5.9</v>
      </c>
      <c r="S390" t="s">
        <v>132</v>
      </c>
      <c r="U390" t="s">
        <v>955</v>
      </c>
      <c r="V390" s="8">
        <v>24.954999999999998</v>
      </c>
      <c r="W390" s="8">
        <v>95.236000000000004</v>
      </c>
      <c r="X390">
        <v>60</v>
      </c>
      <c r="AF390">
        <v>1</v>
      </c>
      <c r="AR390">
        <v>1</v>
      </c>
    </row>
    <row r="391" spans="1:48" x14ac:dyDescent="0.25">
      <c r="A391">
        <v>9852</v>
      </c>
      <c r="C391">
        <v>2011</v>
      </c>
      <c r="D391">
        <v>11</v>
      </c>
      <c r="E391">
        <v>9</v>
      </c>
      <c r="F391" s="6">
        <f>DATE(Tabela1[[#This Row],[YEAR]],Tabela1[[#This Row],[MONTH]],Tabela1[[#This Row],[DAY]])</f>
        <v>40856</v>
      </c>
      <c r="G391">
        <v>19</v>
      </c>
      <c r="H391">
        <v>23</v>
      </c>
      <c r="I391">
        <v>33.200000000000003</v>
      </c>
      <c r="J391" s="7">
        <f>TIME(Tabela1[[#This Row],[HOUR]],Tabela1[[#This Row],[MINUTE]],Tabela1[[#This Row],[SECOND]])</f>
        <v>0.8080208333333333</v>
      </c>
      <c r="K391">
        <v>5</v>
      </c>
      <c r="L391">
        <v>5.7</v>
      </c>
      <c r="M391">
        <v>5.7</v>
      </c>
      <c r="N391">
        <v>5.6</v>
      </c>
      <c r="O391">
        <v>5.6</v>
      </c>
      <c r="S391" t="s">
        <v>56</v>
      </c>
      <c r="U391" t="s">
        <v>954</v>
      </c>
      <c r="V391" s="8">
        <v>38.429000000000002</v>
      </c>
      <c r="W391" s="8">
        <v>43.228999999999999</v>
      </c>
      <c r="X391">
        <v>140</v>
      </c>
      <c r="Y391">
        <v>40</v>
      </c>
      <c r="Z391">
        <v>1</v>
      </c>
      <c r="AF391">
        <v>1</v>
      </c>
      <c r="AH391">
        <v>1</v>
      </c>
      <c r="AK391">
        <v>40</v>
      </c>
      <c r="AL391">
        <v>1</v>
      </c>
      <c r="AR391">
        <v>1</v>
      </c>
      <c r="AT391">
        <v>1</v>
      </c>
    </row>
    <row r="392" spans="1:48" x14ac:dyDescent="0.25">
      <c r="A392">
        <v>9889</v>
      </c>
      <c r="C392">
        <v>2011</v>
      </c>
      <c r="D392">
        <v>11</v>
      </c>
      <c r="E392">
        <v>8</v>
      </c>
      <c r="F392" s="6">
        <f>DATE(Tabela1[[#This Row],[YEAR]],Tabela1[[#This Row],[MONTH]],Tabela1[[#This Row],[DAY]])</f>
        <v>40855</v>
      </c>
      <c r="G392">
        <v>2</v>
      </c>
      <c r="H392">
        <v>46</v>
      </c>
      <c r="I392">
        <v>57</v>
      </c>
      <c r="J392" s="7">
        <f>TIME(Tabela1[[#This Row],[HOUR]],Tabela1[[#This Row],[MINUTE]],Tabela1[[#This Row],[SECOND]])</f>
        <v>0.11593750000000001</v>
      </c>
      <c r="K392">
        <v>5</v>
      </c>
      <c r="L392">
        <v>5</v>
      </c>
      <c r="M392">
        <v>5</v>
      </c>
      <c r="O392">
        <v>4.7</v>
      </c>
      <c r="S392" t="s">
        <v>49</v>
      </c>
      <c r="T392" t="s">
        <v>923</v>
      </c>
      <c r="U392" t="s">
        <v>1740</v>
      </c>
      <c r="V392" s="8">
        <v>35.530999999999999</v>
      </c>
      <c r="W392" s="8">
        <v>-96.787999999999997</v>
      </c>
      <c r="X392">
        <v>150</v>
      </c>
      <c r="AF392">
        <v>1</v>
      </c>
      <c r="AJ392">
        <v>2</v>
      </c>
      <c r="AR392">
        <v>1</v>
      </c>
      <c r="AV392">
        <v>2</v>
      </c>
    </row>
    <row r="393" spans="1:48" x14ac:dyDescent="0.25">
      <c r="A393">
        <v>9851</v>
      </c>
      <c r="C393">
        <v>2011</v>
      </c>
      <c r="D393">
        <v>11</v>
      </c>
      <c r="E393">
        <v>7</v>
      </c>
      <c r="F393" s="6">
        <f>DATE(Tabela1[[#This Row],[YEAR]],Tabela1[[#This Row],[MONTH]],Tabela1[[#This Row],[DAY]])</f>
        <v>40854</v>
      </c>
      <c r="G393">
        <v>9</v>
      </c>
      <c r="H393">
        <v>43</v>
      </c>
      <c r="I393">
        <v>15.9</v>
      </c>
      <c r="J393" s="7">
        <f>TIME(Tabela1[[#This Row],[HOUR]],Tabela1[[#This Row],[MINUTE]],Tabela1[[#This Row],[SECOND]])</f>
        <v>0.4050347222222222</v>
      </c>
      <c r="K393">
        <v>46</v>
      </c>
      <c r="L393">
        <v>5</v>
      </c>
      <c r="M393">
        <v>5</v>
      </c>
      <c r="O393">
        <v>5</v>
      </c>
      <c r="S393" t="s">
        <v>85</v>
      </c>
      <c r="U393" t="s">
        <v>953</v>
      </c>
      <c r="V393" s="8">
        <v>7.9039999999999999</v>
      </c>
      <c r="W393" s="8">
        <v>125.185</v>
      </c>
      <c r="X393">
        <v>170</v>
      </c>
      <c r="AC393">
        <v>31</v>
      </c>
      <c r="AD393">
        <v>1</v>
      </c>
      <c r="AF393">
        <v>1</v>
      </c>
      <c r="AI393">
        <v>23</v>
      </c>
      <c r="AJ393">
        <v>1</v>
      </c>
      <c r="AO393">
        <v>31</v>
      </c>
      <c r="AP393">
        <v>1</v>
      </c>
      <c r="AR393">
        <v>1</v>
      </c>
      <c r="AU393">
        <v>23</v>
      </c>
      <c r="AV393">
        <v>1</v>
      </c>
    </row>
    <row r="394" spans="1:48" x14ac:dyDescent="0.25">
      <c r="A394">
        <v>9850</v>
      </c>
      <c r="C394">
        <v>2011</v>
      </c>
      <c r="D394">
        <v>11</v>
      </c>
      <c r="E394">
        <v>6</v>
      </c>
      <c r="F394" s="6">
        <f>DATE(Tabela1[[#This Row],[YEAR]],Tabela1[[#This Row],[MONTH]],Tabela1[[#This Row],[DAY]])</f>
        <v>40853</v>
      </c>
      <c r="G394">
        <v>3</v>
      </c>
      <c r="H394">
        <v>53</v>
      </c>
      <c r="I394">
        <v>10</v>
      </c>
      <c r="J394" s="7">
        <f>TIME(Tabela1[[#This Row],[HOUR]],Tabela1[[#This Row],[MINUTE]],Tabela1[[#This Row],[SECOND]])</f>
        <v>0.16192129629629629</v>
      </c>
      <c r="K394">
        <v>5</v>
      </c>
      <c r="L394">
        <v>5.7</v>
      </c>
      <c r="M394">
        <v>5.7</v>
      </c>
      <c r="N394">
        <v>5.6</v>
      </c>
      <c r="O394">
        <v>5.2</v>
      </c>
      <c r="R394">
        <v>8</v>
      </c>
      <c r="S394" t="s">
        <v>49</v>
      </c>
      <c r="T394" t="s">
        <v>923</v>
      </c>
      <c r="U394" t="s">
        <v>952</v>
      </c>
      <c r="V394" s="8">
        <v>35.531999999999996</v>
      </c>
      <c r="W394" s="8">
        <v>-96.765000000000001</v>
      </c>
      <c r="X394">
        <v>150</v>
      </c>
      <c r="AC394">
        <v>2</v>
      </c>
      <c r="AD394">
        <v>1</v>
      </c>
      <c r="AF394">
        <v>2</v>
      </c>
      <c r="AG394">
        <v>14</v>
      </c>
      <c r="AH394">
        <v>1</v>
      </c>
      <c r="AJ394">
        <v>3</v>
      </c>
      <c r="AO394">
        <v>2</v>
      </c>
      <c r="AP394">
        <v>1</v>
      </c>
      <c r="AR394">
        <v>2</v>
      </c>
      <c r="AS394">
        <v>14</v>
      </c>
      <c r="AT394">
        <v>1</v>
      </c>
      <c r="AV394">
        <v>3</v>
      </c>
    </row>
    <row r="395" spans="1:48" x14ac:dyDescent="0.25">
      <c r="A395">
        <v>9849</v>
      </c>
      <c r="C395">
        <v>2011</v>
      </c>
      <c r="D395">
        <v>11</v>
      </c>
      <c r="E395">
        <v>1</v>
      </c>
      <c r="F395" s="6">
        <f>DATE(Tabela1[[#This Row],[YEAR]],Tabela1[[#This Row],[MONTH]],Tabela1[[#This Row],[DAY]])</f>
        <v>40848</v>
      </c>
      <c r="G395">
        <v>0</v>
      </c>
      <c r="H395">
        <v>21</v>
      </c>
      <c r="I395">
        <v>28</v>
      </c>
      <c r="J395" s="7">
        <f>TIME(Tabela1[[#This Row],[HOUR]],Tabela1[[#This Row],[MINUTE]],Tabela1[[#This Row],[SECOND]])</f>
        <v>1.4907407407407406E-2</v>
      </c>
      <c r="K395">
        <v>28</v>
      </c>
      <c r="L395">
        <v>5.6</v>
      </c>
      <c r="M395">
        <v>5.6</v>
      </c>
      <c r="N395">
        <v>5.4</v>
      </c>
      <c r="O395">
        <v>6</v>
      </c>
      <c r="S395" t="s">
        <v>72</v>
      </c>
      <c r="U395" t="s">
        <v>833</v>
      </c>
      <c r="V395" s="8">
        <v>43.648000000000003</v>
      </c>
      <c r="W395" s="8">
        <v>82.436999999999998</v>
      </c>
      <c r="X395">
        <v>40</v>
      </c>
      <c r="AE395">
        <v>10.5</v>
      </c>
      <c r="AF395">
        <v>3</v>
      </c>
      <c r="AG395">
        <v>2453</v>
      </c>
      <c r="AH395">
        <v>4</v>
      </c>
      <c r="AJ395">
        <v>3</v>
      </c>
      <c r="AQ395">
        <v>10.5</v>
      </c>
      <c r="AR395">
        <v>3</v>
      </c>
      <c r="AS395">
        <v>2453</v>
      </c>
      <c r="AT395">
        <v>2</v>
      </c>
      <c r="AV395">
        <v>3</v>
      </c>
    </row>
    <row r="396" spans="1:48" x14ac:dyDescent="0.25">
      <c r="A396">
        <v>9887</v>
      </c>
      <c r="C396">
        <v>2011</v>
      </c>
      <c r="D396">
        <v>10</v>
      </c>
      <c r="E396">
        <v>29</v>
      </c>
      <c r="F396" s="6">
        <f>DATE(Tabela1[[#This Row],[YEAR]],Tabela1[[#This Row],[MONTH]],Tabela1[[#This Row],[DAY]])</f>
        <v>40845</v>
      </c>
      <c r="G396">
        <v>0</v>
      </c>
      <c r="H396">
        <v>43</v>
      </c>
      <c r="I396">
        <v>55.1</v>
      </c>
      <c r="J396" s="7">
        <f>TIME(Tabela1[[#This Row],[HOUR]],Tabela1[[#This Row],[MINUTE]],Tabela1[[#This Row],[SECOND]])</f>
        <v>3.0497685185185183E-2</v>
      </c>
      <c r="K396">
        <v>10</v>
      </c>
      <c r="L396">
        <v>3.5</v>
      </c>
      <c r="P396">
        <v>3.5</v>
      </c>
      <c r="S396" t="s">
        <v>132</v>
      </c>
      <c r="U396" t="s">
        <v>742</v>
      </c>
      <c r="V396" s="8">
        <v>27.449000000000002</v>
      </c>
      <c r="W396" s="8">
        <v>88.683999999999997</v>
      </c>
      <c r="X396">
        <v>60</v>
      </c>
      <c r="Y396">
        <v>2</v>
      </c>
      <c r="Z396">
        <v>1</v>
      </c>
      <c r="AK396">
        <v>2</v>
      </c>
      <c r="AL396">
        <v>1</v>
      </c>
    </row>
    <row r="397" spans="1:48" x14ac:dyDescent="0.25">
      <c r="A397">
        <v>9888</v>
      </c>
      <c r="C397">
        <v>2011</v>
      </c>
      <c r="D397">
        <v>10</v>
      </c>
      <c r="E397">
        <v>29</v>
      </c>
      <c r="F397" s="6">
        <f>DATE(Tabela1[[#This Row],[YEAR]],Tabela1[[#This Row],[MONTH]],Tabela1[[#This Row],[DAY]])</f>
        <v>40845</v>
      </c>
      <c r="G397">
        <v>13</v>
      </c>
      <c r="H397">
        <v>50</v>
      </c>
      <c r="I397">
        <v>49</v>
      </c>
      <c r="J397" s="7">
        <f>TIME(Tabela1[[#This Row],[HOUR]],Tabela1[[#This Row],[MINUTE]],Tabela1[[#This Row],[SECOND]])</f>
        <v>0.57695601851851852</v>
      </c>
      <c r="K397">
        <v>3</v>
      </c>
      <c r="L397">
        <v>4</v>
      </c>
      <c r="O397">
        <v>4</v>
      </c>
      <c r="P397">
        <v>4</v>
      </c>
      <c r="S397" t="s">
        <v>167</v>
      </c>
      <c r="U397" t="s">
        <v>951</v>
      </c>
      <c r="V397" s="8">
        <v>-0.13</v>
      </c>
      <c r="W397" s="8">
        <v>-78.37</v>
      </c>
      <c r="X397">
        <v>160</v>
      </c>
      <c r="AF397">
        <v>1</v>
      </c>
      <c r="AJ397">
        <v>2</v>
      </c>
      <c r="AR397">
        <v>1</v>
      </c>
      <c r="AV397">
        <v>2</v>
      </c>
    </row>
    <row r="398" spans="1:48" x14ac:dyDescent="0.25">
      <c r="A398">
        <v>9886</v>
      </c>
      <c r="C398">
        <v>2011</v>
      </c>
      <c r="D398">
        <v>10</v>
      </c>
      <c r="E398">
        <v>28</v>
      </c>
      <c r="F398" s="6">
        <f>DATE(Tabela1[[#This Row],[YEAR]],Tabela1[[#This Row],[MONTH]],Tabela1[[#This Row],[DAY]])</f>
        <v>40844</v>
      </c>
      <c r="G398">
        <v>18</v>
      </c>
      <c r="H398">
        <v>54</v>
      </c>
      <c r="I398">
        <v>34</v>
      </c>
      <c r="J398" s="7">
        <f>TIME(Tabela1[[#This Row],[HOUR]],Tabela1[[#This Row],[MINUTE]],Tabela1[[#This Row],[SECOND]])</f>
        <v>0.78789351851851863</v>
      </c>
      <c r="K398">
        <v>24</v>
      </c>
      <c r="L398">
        <v>6.9</v>
      </c>
      <c r="M398">
        <v>6.9</v>
      </c>
      <c r="N398">
        <v>6.9</v>
      </c>
      <c r="O398">
        <v>6.5</v>
      </c>
      <c r="S398" t="s">
        <v>67</v>
      </c>
      <c r="U398" t="s">
        <v>950</v>
      </c>
      <c r="V398" s="8">
        <v>-14.438000000000001</v>
      </c>
      <c r="W398" s="8">
        <v>-75.965999999999994</v>
      </c>
      <c r="X398">
        <v>160</v>
      </c>
      <c r="Y398">
        <v>1</v>
      </c>
      <c r="Z398">
        <v>1</v>
      </c>
      <c r="AC398">
        <v>103</v>
      </c>
      <c r="AD398">
        <v>3</v>
      </c>
      <c r="AF398">
        <v>2</v>
      </c>
      <c r="AG398">
        <v>134</v>
      </c>
      <c r="AH398">
        <v>3</v>
      </c>
      <c r="AK398">
        <v>1</v>
      </c>
      <c r="AL398">
        <v>1</v>
      </c>
      <c r="AO398">
        <v>103</v>
      </c>
      <c r="AP398">
        <v>2</v>
      </c>
      <c r="AR398">
        <v>2</v>
      </c>
      <c r="AS398">
        <v>134</v>
      </c>
      <c r="AT398">
        <v>3</v>
      </c>
    </row>
    <row r="399" spans="1:48" x14ac:dyDescent="0.25">
      <c r="A399">
        <v>9845</v>
      </c>
      <c r="C399">
        <v>2011</v>
      </c>
      <c r="D399">
        <v>10</v>
      </c>
      <c r="E399">
        <v>23</v>
      </c>
      <c r="F399" s="6">
        <f>DATE(Tabela1[[#This Row],[YEAR]],Tabela1[[#This Row],[MONTH]],Tabela1[[#This Row],[DAY]])</f>
        <v>40839</v>
      </c>
      <c r="G399">
        <v>10</v>
      </c>
      <c r="H399">
        <v>41</v>
      </c>
      <c r="I399">
        <v>22.9</v>
      </c>
      <c r="J399" s="7">
        <f>TIME(Tabela1[[#This Row],[HOUR]],Tabela1[[#This Row],[MINUTE]],Tabela1[[#This Row],[SECOND]])</f>
        <v>0.44539351851851849</v>
      </c>
      <c r="K399">
        <v>16</v>
      </c>
      <c r="L399">
        <v>7.1</v>
      </c>
      <c r="M399">
        <v>7.1</v>
      </c>
      <c r="N399">
        <v>7.3</v>
      </c>
      <c r="O399">
        <v>6.9</v>
      </c>
      <c r="S399" t="s">
        <v>56</v>
      </c>
      <c r="U399" t="s">
        <v>1739</v>
      </c>
      <c r="V399" s="8">
        <v>38.722000000000001</v>
      </c>
      <c r="W399" s="8">
        <v>43.512999999999998</v>
      </c>
      <c r="X399">
        <v>140</v>
      </c>
      <c r="Y399">
        <v>604</v>
      </c>
      <c r="Z399">
        <v>3</v>
      </c>
      <c r="AC399">
        <v>2608</v>
      </c>
      <c r="AD399">
        <v>4</v>
      </c>
      <c r="AE399">
        <v>1500</v>
      </c>
      <c r="AF399">
        <v>4</v>
      </c>
      <c r="AG399">
        <v>5739</v>
      </c>
      <c r="AH399">
        <v>4</v>
      </c>
      <c r="AI399">
        <v>4882</v>
      </c>
      <c r="AJ399">
        <v>4</v>
      </c>
      <c r="AK399">
        <v>604</v>
      </c>
      <c r="AL399">
        <v>3</v>
      </c>
      <c r="AO399">
        <v>2608</v>
      </c>
      <c r="AP399">
        <v>4</v>
      </c>
      <c r="AQ399">
        <v>1500</v>
      </c>
      <c r="AR399">
        <v>4</v>
      </c>
      <c r="AS399">
        <v>5739</v>
      </c>
      <c r="AT399">
        <v>4</v>
      </c>
      <c r="AU399">
        <v>4882</v>
      </c>
      <c r="AV399">
        <v>4</v>
      </c>
    </row>
    <row r="400" spans="1:48" x14ac:dyDescent="0.25">
      <c r="A400">
        <v>9846</v>
      </c>
      <c r="B400" t="s">
        <v>53</v>
      </c>
      <c r="C400">
        <v>2011</v>
      </c>
      <c r="D400">
        <v>10</v>
      </c>
      <c r="E400">
        <v>21</v>
      </c>
      <c r="F400" s="6">
        <f>DATE(Tabela1[[#This Row],[YEAR]],Tabela1[[#This Row],[MONTH]],Tabela1[[#This Row],[DAY]])</f>
        <v>40837</v>
      </c>
      <c r="G400">
        <v>17</v>
      </c>
      <c r="H400">
        <v>57</v>
      </c>
      <c r="I400">
        <v>16.100000000000001</v>
      </c>
      <c r="J400" s="7">
        <f>TIME(Tabela1[[#This Row],[HOUR]],Tabela1[[#This Row],[MINUTE]],Tabela1[[#This Row],[SECOND]])</f>
        <v>0.74810185185185185</v>
      </c>
      <c r="K400">
        <v>33</v>
      </c>
      <c r="L400">
        <v>7.4</v>
      </c>
      <c r="M400">
        <v>7.4</v>
      </c>
      <c r="N400">
        <v>7.5</v>
      </c>
      <c r="O400">
        <v>6.4</v>
      </c>
      <c r="S400" t="s">
        <v>161</v>
      </c>
      <c r="U400" t="s">
        <v>162</v>
      </c>
      <c r="V400" s="8">
        <v>-28.992999999999999</v>
      </c>
      <c r="W400" s="8">
        <v>-176.238</v>
      </c>
      <c r="X400">
        <v>170</v>
      </c>
    </row>
    <row r="401" spans="1:48" x14ac:dyDescent="0.25">
      <c r="A401">
        <v>9875</v>
      </c>
      <c r="C401">
        <v>2011</v>
      </c>
      <c r="D401">
        <v>10</v>
      </c>
      <c r="E401">
        <v>20</v>
      </c>
      <c r="F401" s="6">
        <f>DATE(Tabela1[[#This Row],[YEAR]],Tabela1[[#This Row],[MONTH]],Tabela1[[#This Row],[DAY]])</f>
        <v>40836</v>
      </c>
      <c r="G401">
        <v>17</v>
      </c>
      <c r="H401">
        <v>18</v>
      </c>
      <c r="I401">
        <v>34.1</v>
      </c>
      <c r="J401" s="7">
        <f>TIME(Tabela1[[#This Row],[HOUR]],Tabela1[[#This Row],[MINUTE]],Tabela1[[#This Row],[SECOND]])</f>
        <v>0.72122685185185187</v>
      </c>
      <c r="K401">
        <v>10</v>
      </c>
      <c r="L401">
        <v>5</v>
      </c>
      <c r="O401">
        <v>5</v>
      </c>
      <c r="S401" t="s">
        <v>132</v>
      </c>
      <c r="U401" t="s">
        <v>747</v>
      </c>
      <c r="V401" s="8">
        <v>21.210999999999999</v>
      </c>
      <c r="W401" s="8">
        <v>70.533000000000001</v>
      </c>
      <c r="X401">
        <v>60</v>
      </c>
      <c r="AC401">
        <v>34</v>
      </c>
      <c r="AD401">
        <v>1</v>
      </c>
      <c r="AF401">
        <v>3</v>
      </c>
      <c r="AI401">
        <v>3000</v>
      </c>
      <c r="AJ401">
        <v>4</v>
      </c>
      <c r="AO401">
        <v>34</v>
      </c>
      <c r="AP401">
        <v>1</v>
      </c>
      <c r="AR401">
        <v>3</v>
      </c>
      <c r="AU401">
        <v>3000</v>
      </c>
      <c r="AV401">
        <v>4</v>
      </c>
    </row>
    <row r="402" spans="1:48" x14ac:dyDescent="0.25">
      <c r="A402">
        <v>9843</v>
      </c>
      <c r="C402">
        <v>2011</v>
      </c>
      <c r="D402">
        <v>9</v>
      </c>
      <c r="E402">
        <v>19</v>
      </c>
      <c r="F402" s="6">
        <f>DATE(Tabela1[[#This Row],[YEAR]],Tabela1[[#This Row],[MONTH]],Tabela1[[#This Row],[DAY]])</f>
        <v>40805</v>
      </c>
      <c r="G402">
        <v>18</v>
      </c>
      <c r="H402">
        <v>33</v>
      </c>
      <c r="I402">
        <v>55.8</v>
      </c>
      <c r="J402" s="7">
        <f>TIME(Tabela1[[#This Row],[HOUR]],Tabela1[[#This Row],[MINUTE]],Tabela1[[#This Row],[SECOND]])</f>
        <v>0.77355324074074072</v>
      </c>
      <c r="K402">
        <v>9</v>
      </c>
      <c r="L402">
        <v>5.6</v>
      </c>
      <c r="M402">
        <v>5.6</v>
      </c>
      <c r="N402">
        <v>5.3</v>
      </c>
      <c r="O402">
        <v>5.0999999999999996</v>
      </c>
      <c r="S402" t="s">
        <v>163</v>
      </c>
      <c r="U402" t="s">
        <v>949</v>
      </c>
      <c r="V402" s="8">
        <v>14.186</v>
      </c>
      <c r="W402" s="8">
        <v>-90.238</v>
      </c>
      <c r="X402">
        <v>100</v>
      </c>
      <c r="Y402">
        <v>1</v>
      </c>
      <c r="Z402">
        <v>1</v>
      </c>
      <c r="AF402">
        <v>1</v>
      </c>
      <c r="AK402">
        <v>1</v>
      </c>
      <c r="AL402">
        <v>1</v>
      </c>
      <c r="AR402">
        <v>1</v>
      </c>
    </row>
    <row r="403" spans="1:48" x14ac:dyDescent="0.25">
      <c r="A403">
        <v>9842</v>
      </c>
      <c r="C403">
        <v>2011</v>
      </c>
      <c r="D403">
        <v>9</v>
      </c>
      <c r="E403">
        <v>18</v>
      </c>
      <c r="F403" s="6">
        <f>DATE(Tabela1[[#This Row],[YEAR]],Tabela1[[#This Row],[MONTH]],Tabela1[[#This Row],[DAY]])</f>
        <v>40804</v>
      </c>
      <c r="G403">
        <v>12</v>
      </c>
      <c r="H403">
        <v>40</v>
      </c>
      <c r="I403">
        <v>51.8</v>
      </c>
      <c r="J403" s="7">
        <f>TIME(Tabela1[[#This Row],[HOUR]],Tabela1[[#This Row],[MINUTE]],Tabela1[[#This Row],[SECOND]])</f>
        <v>0.52836805555555555</v>
      </c>
      <c r="K403">
        <v>50</v>
      </c>
      <c r="L403">
        <v>6.9</v>
      </c>
      <c r="M403">
        <v>6.9</v>
      </c>
      <c r="N403">
        <v>6.7</v>
      </c>
      <c r="O403">
        <v>6.6</v>
      </c>
      <c r="S403" t="s">
        <v>132</v>
      </c>
      <c r="U403" t="s">
        <v>742</v>
      </c>
      <c r="V403" s="8">
        <v>27.73</v>
      </c>
      <c r="W403" s="8">
        <v>88.155000000000001</v>
      </c>
      <c r="X403">
        <v>60</v>
      </c>
      <c r="Y403">
        <v>111</v>
      </c>
      <c r="Z403">
        <v>3</v>
      </c>
      <c r="AC403">
        <v>177</v>
      </c>
      <c r="AD403">
        <v>3</v>
      </c>
      <c r="AE403">
        <v>22.3</v>
      </c>
      <c r="AF403">
        <v>3</v>
      </c>
      <c r="AG403">
        <v>6000</v>
      </c>
      <c r="AH403">
        <v>4</v>
      </c>
      <c r="AI403">
        <v>6000</v>
      </c>
      <c r="AJ403">
        <v>4</v>
      </c>
      <c r="AK403">
        <v>111</v>
      </c>
      <c r="AL403">
        <v>3</v>
      </c>
      <c r="AO403">
        <v>177</v>
      </c>
      <c r="AP403">
        <v>3</v>
      </c>
      <c r="AQ403">
        <v>22.3</v>
      </c>
      <c r="AR403">
        <v>3</v>
      </c>
      <c r="AT403">
        <v>4</v>
      </c>
      <c r="AU403">
        <v>6000</v>
      </c>
      <c r="AV403">
        <v>4</v>
      </c>
    </row>
    <row r="404" spans="1:48" x14ac:dyDescent="0.25">
      <c r="A404">
        <v>9874</v>
      </c>
      <c r="C404">
        <v>2011</v>
      </c>
      <c r="D404">
        <v>9</v>
      </c>
      <c r="E404">
        <v>7</v>
      </c>
      <c r="F404" s="6">
        <f>DATE(Tabela1[[#This Row],[YEAR]],Tabela1[[#This Row],[MONTH]],Tabela1[[#This Row],[DAY]])</f>
        <v>40793</v>
      </c>
      <c r="G404">
        <v>17</v>
      </c>
      <c r="H404">
        <v>58</v>
      </c>
      <c r="I404">
        <v>18.7</v>
      </c>
      <c r="J404" s="7">
        <f>TIME(Tabela1[[#This Row],[HOUR]],Tabela1[[#This Row],[MINUTE]],Tabela1[[#This Row],[SECOND]])</f>
        <v>0.74881944444444448</v>
      </c>
      <c r="K404">
        <v>10</v>
      </c>
      <c r="L404">
        <v>4.3</v>
      </c>
      <c r="O404">
        <v>4.3</v>
      </c>
      <c r="S404" t="s">
        <v>132</v>
      </c>
      <c r="U404" t="s">
        <v>948</v>
      </c>
      <c r="V404" s="8">
        <v>28.724</v>
      </c>
      <c r="W404" s="8">
        <v>77.188999999999993</v>
      </c>
      <c r="X404">
        <v>60</v>
      </c>
      <c r="AC404">
        <v>1</v>
      </c>
      <c r="AD404">
        <v>1</v>
      </c>
      <c r="AO404">
        <v>1</v>
      </c>
      <c r="AP404">
        <v>1</v>
      </c>
      <c r="AR404">
        <v>1</v>
      </c>
    </row>
    <row r="405" spans="1:48" x14ac:dyDescent="0.25">
      <c r="A405">
        <v>9840</v>
      </c>
      <c r="C405">
        <v>2011</v>
      </c>
      <c r="D405">
        <v>9</v>
      </c>
      <c r="E405">
        <v>5</v>
      </c>
      <c r="F405" s="6">
        <f>DATE(Tabela1[[#This Row],[YEAR]],Tabela1[[#This Row],[MONTH]],Tabela1[[#This Row],[DAY]])</f>
        <v>40791</v>
      </c>
      <c r="G405">
        <v>17</v>
      </c>
      <c r="H405">
        <v>55</v>
      </c>
      <c r="I405">
        <v>11.2</v>
      </c>
      <c r="J405" s="7">
        <f>TIME(Tabela1[[#This Row],[HOUR]],Tabela1[[#This Row],[MINUTE]],Tabela1[[#This Row],[SECOND]])</f>
        <v>0.74665509259259266</v>
      </c>
      <c r="K405">
        <v>91</v>
      </c>
      <c r="L405">
        <v>6.7</v>
      </c>
      <c r="M405">
        <v>6.7</v>
      </c>
      <c r="O405">
        <v>6.6</v>
      </c>
      <c r="S405" t="s">
        <v>46</v>
      </c>
      <c r="U405" t="s">
        <v>811</v>
      </c>
      <c r="V405" s="8">
        <v>2.9649999999999999</v>
      </c>
      <c r="W405" s="8">
        <v>97.893000000000001</v>
      </c>
      <c r="X405">
        <v>60</v>
      </c>
      <c r="Y405">
        <v>10</v>
      </c>
      <c r="Z405">
        <v>1</v>
      </c>
      <c r="AF405">
        <v>1</v>
      </c>
      <c r="AJ405">
        <v>2</v>
      </c>
      <c r="AK405">
        <v>10</v>
      </c>
      <c r="AL405">
        <v>1</v>
      </c>
      <c r="AR405">
        <v>1</v>
      </c>
      <c r="AV405">
        <v>2</v>
      </c>
    </row>
    <row r="406" spans="1:48" x14ac:dyDescent="0.25">
      <c r="A406">
        <v>9839</v>
      </c>
      <c r="B406" t="s">
        <v>53</v>
      </c>
      <c r="C406">
        <v>2011</v>
      </c>
      <c r="D406">
        <v>9</v>
      </c>
      <c r="E406">
        <v>2</v>
      </c>
      <c r="F406" s="6">
        <f>DATE(Tabela1[[#This Row],[YEAR]],Tabela1[[#This Row],[MONTH]],Tabela1[[#This Row],[DAY]])</f>
        <v>40788</v>
      </c>
      <c r="G406">
        <v>10</v>
      </c>
      <c r="H406">
        <v>55</v>
      </c>
      <c r="I406">
        <v>53.5</v>
      </c>
      <c r="J406" s="7">
        <f>TIME(Tabela1[[#This Row],[HOUR]],Tabela1[[#This Row],[MINUTE]],Tabela1[[#This Row],[SECOND]])</f>
        <v>0.45547453703703705</v>
      </c>
      <c r="K406">
        <v>32</v>
      </c>
      <c r="L406">
        <v>6.8</v>
      </c>
      <c r="M406">
        <v>6.8</v>
      </c>
      <c r="N406">
        <v>6.9</v>
      </c>
      <c r="O406">
        <v>6.5</v>
      </c>
      <c r="S406" t="s">
        <v>49</v>
      </c>
      <c r="T406" t="s">
        <v>54</v>
      </c>
      <c r="U406" t="s">
        <v>947</v>
      </c>
      <c r="V406" s="8">
        <v>52.170999999999999</v>
      </c>
      <c r="W406" s="8">
        <v>-171.708</v>
      </c>
      <c r="X406">
        <v>150</v>
      </c>
    </row>
    <row r="407" spans="1:48" x14ac:dyDescent="0.25">
      <c r="A407">
        <v>9873</v>
      </c>
      <c r="C407">
        <v>2011</v>
      </c>
      <c r="D407">
        <v>8</v>
      </c>
      <c r="E407">
        <v>23</v>
      </c>
      <c r="F407" s="6">
        <f>DATE(Tabela1[[#This Row],[YEAR]],Tabela1[[#This Row],[MONTH]],Tabela1[[#This Row],[DAY]])</f>
        <v>40778</v>
      </c>
      <c r="G407">
        <v>5</v>
      </c>
      <c r="H407">
        <v>46</v>
      </c>
      <c r="I407">
        <v>18.2</v>
      </c>
      <c r="J407" s="7">
        <f>TIME(Tabela1[[#This Row],[HOUR]],Tabela1[[#This Row],[MINUTE]],Tabela1[[#This Row],[SECOND]])</f>
        <v>0.24048611111111109</v>
      </c>
      <c r="K407">
        <v>4</v>
      </c>
      <c r="L407">
        <v>5.4</v>
      </c>
      <c r="M407">
        <v>5.4</v>
      </c>
      <c r="O407">
        <v>5</v>
      </c>
      <c r="R407">
        <v>7</v>
      </c>
      <c r="S407" t="s">
        <v>49</v>
      </c>
      <c r="T407" t="s">
        <v>944</v>
      </c>
      <c r="U407" t="s">
        <v>945</v>
      </c>
      <c r="V407" s="8">
        <v>37.063000000000002</v>
      </c>
      <c r="W407" s="8">
        <v>-104.70099999999999</v>
      </c>
      <c r="X407">
        <v>150</v>
      </c>
      <c r="AF407">
        <v>2</v>
      </c>
      <c r="AR407">
        <v>2</v>
      </c>
    </row>
    <row r="408" spans="1:48" x14ac:dyDescent="0.25">
      <c r="A408">
        <v>9861</v>
      </c>
      <c r="C408">
        <v>2011</v>
      </c>
      <c r="D408">
        <v>8</v>
      </c>
      <c r="E408">
        <v>23</v>
      </c>
      <c r="F408" s="6">
        <f>DATE(Tabela1[[#This Row],[YEAR]],Tabela1[[#This Row],[MONTH]],Tabela1[[#This Row],[DAY]])</f>
        <v>40778</v>
      </c>
      <c r="G408">
        <v>17</v>
      </c>
      <c r="H408">
        <v>51</v>
      </c>
      <c r="I408">
        <v>4.5</v>
      </c>
      <c r="J408" s="7">
        <f>TIME(Tabela1[[#This Row],[HOUR]],Tabela1[[#This Row],[MINUTE]],Tabela1[[#This Row],[SECOND]])</f>
        <v>0.7437962962962964</v>
      </c>
      <c r="K408">
        <v>6</v>
      </c>
      <c r="L408">
        <v>5.8</v>
      </c>
      <c r="M408">
        <v>5.8</v>
      </c>
      <c r="N408">
        <v>5.6</v>
      </c>
      <c r="O408">
        <v>5.9</v>
      </c>
      <c r="R408">
        <v>7</v>
      </c>
      <c r="S408" t="s">
        <v>49</v>
      </c>
      <c r="T408" t="s">
        <v>946</v>
      </c>
      <c r="U408" t="s">
        <v>1738</v>
      </c>
      <c r="V408" s="8">
        <v>37.936</v>
      </c>
      <c r="W408" s="8">
        <v>-77.933000000000007</v>
      </c>
      <c r="X408">
        <v>150</v>
      </c>
      <c r="AF408">
        <v>2</v>
      </c>
      <c r="AR408">
        <v>2</v>
      </c>
    </row>
    <row r="409" spans="1:48" x14ac:dyDescent="0.25">
      <c r="A409">
        <v>9838</v>
      </c>
      <c r="B409" t="s">
        <v>53</v>
      </c>
      <c r="C409">
        <v>2011</v>
      </c>
      <c r="D409">
        <v>8</v>
      </c>
      <c r="E409">
        <v>20</v>
      </c>
      <c r="F409" s="6">
        <f>DATE(Tabela1[[#This Row],[YEAR]],Tabela1[[#This Row],[MONTH]],Tabela1[[#This Row],[DAY]])</f>
        <v>40775</v>
      </c>
      <c r="G409">
        <v>16</v>
      </c>
      <c r="H409">
        <v>55</v>
      </c>
      <c r="I409">
        <v>2.8</v>
      </c>
      <c r="J409" s="7">
        <f>TIME(Tabela1[[#This Row],[HOUR]],Tabela1[[#This Row],[MINUTE]],Tabela1[[#This Row],[SECOND]])</f>
        <v>0.70488425925925924</v>
      </c>
      <c r="K409">
        <v>32</v>
      </c>
      <c r="L409">
        <v>7.1</v>
      </c>
      <c r="M409">
        <v>7.1</v>
      </c>
      <c r="N409">
        <v>7.1</v>
      </c>
      <c r="O409">
        <v>6.2</v>
      </c>
      <c r="S409" t="s">
        <v>80</v>
      </c>
      <c r="U409" t="s">
        <v>367</v>
      </c>
      <c r="V409" s="8">
        <v>-18.364999999999998</v>
      </c>
      <c r="W409" s="8">
        <v>168.143</v>
      </c>
      <c r="X409">
        <v>170</v>
      </c>
    </row>
    <row r="410" spans="1:48" x14ac:dyDescent="0.25">
      <c r="A410">
        <v>9837</v>
      </c>
      <c r="B410" t="s">
        <v>53</v>
      </c>
      <c r="C410">
        <v>2011</v>
      </c>
      <c r="D410">
        <v>8</v>
      </c>
      <c r="E410">
        <v>20</v>
      </c>
      <c r="F410" s="6">
        <f>DATE(Tabela1[[#This Row],[YEAR]],Tabela1[[#This Row],[MONTH]],Tabela1[[#This Row],[DAY]])</f>
        <v>40775</v>
      </c>
      <c r="G410">
        <v>18</v>
      </c>
      <c r="H410">
        <v>19</v>
      </c>
      <c r="I410">
        <v>23.5</v>
      </c>
      <c r="J410" s="7">
        <f>TIME(Tabela1[[#This Row],[HOUR]],Tabela1[[#This Row],[MINUTE]],Tabela1[[#This Row],[SECOND]])</f>
        <v>0.76346064814814818</v>
      </c>
      <c r="K410">
        <v>28</v>
      </c>
      <c r="L410">
        <v>7</v>
      </c>
      <c r="M410">
        <v>7</v>
      </c>
      <c r="N410">
        <v>7.1</v>
      </c>
      <c r="O410">
        <v>6.4</v>
      </c>
      <c r="S410" t="s">
        <v>80</v>
      </c>
      <c r="U410" t="s">
        <v>367</v>
      </c>
      <c r="V410" s="8">
        <v>-18.311</v>
      </c>
      <c r="W410" s="8">
        <v>168.21799999999999</v>
      </c>
      <c r="X410">
        <v>170</v>
      </c>
    </row>
    <row r="411" spans="1:48" x14ac:dyDescent="0.25">
      <c r="A411">
        <v>9872</v>
      </c>
      <c r="C411">
        <v>2011</v>
      </c>
      <c r="D411">
        <v>8</v>
      </c>
      <c r="E411">
        <v>11</v>
      </c>
      <c r="F411" s="6">
        <f>DATE(Tabela1[[#This Row],[YEAR]],Tabela1[[#This Row],[MONTH]],Tabela1[[#This Row],[DAY]])</f>
        <v>40766</v>
      </c>
      <c r="G411">
        <v>10</v>
      </c>
      <c r="H411">
        <v>6</v>
      </c>
      <c r="I411">
        <v>29.3</v>
      </c>
      <c r="J411" s="7">
        <f>TIME(Tabela1[[#This Row],[HOUR]],Tabela1[[#This Row],[MINUTE]],Tabela1[[#This Row],[SECOND]])</f>
        <v>0.42116898148148146</v>
      </c>
      <c r="K411">
        <v>10</v>
      </c>
      <c r="L411">
        <v>5.7</v>
      </c>
      <c r="M411">
        <v>5.7</v>
      </c>
      <c r="N411">
        <v>5.3</v>
      </c>
      <c r="O411">
        <v>5.3</v>
      </c>
      <c r="S411" t="s">
        <v>72</v>
      </c>
      <c r="U411" t="s">
        <v>1737</v>
      </c>
      <c r="V411" s="8">
        <v>39.954999999999998</v>
      </c>
      <c r="W411" s="8">
        <v>77.028000000000006</v>
      </c>
      <c r="X411">
        <v>40</v>
      </c>
      <c r="AC411">
        <v>21</v>
      </c>
      <c r="AD411">
        <v>1</v>
      </c>
      <c r="AF411">
        <v>2</v>
      </c>
      <c r="AO411">
        <v>21</v>
      </c>
      <c r="AP411">
        <v>1</v>
      </c>
      <c r="AR411">
        <v>2</v>
      </c>
    </row>
    <row r="412" spans="1:48" x14ac:dyDescent="0.25">
      <c r="A412">
        <v>9862</v>
      </c>
      <c r="C412">
        <v>2011</v>
      </c>
      <c r="D412">
        <v>8</v>
      </c>
      <c r="E412">
        <v>9</v>
      </c>
      <c r="F412" s="6">
        <f>DATE(Tabela1[[#This Row],[YEAR]],Tabela1[[#This Row],[MONTH]],Tabela1[[#This Row],[DAY]])</f>
        <v>40764</v>
      </c>
      <c r="G412">
        <v>11</v>
      </c>
      <c r="H412">
        <v>50</v>
      </c>
      <c r="I412">
        <v>22.2</v>
      </c>
      <c r="J412" s="7">
        <f>TIME(Tabela1[[#This Row],[HOUR]],Tabela1[[#This Row],[MINUTE]],Tabela1[[#This Row],[SECOND]])</f>
        <v>0.49331018518518516</v>
      </c>
      <c r="K412">
        <v>40</v>
      </c>
      <c r="L412">
        <v>5</v>
      </c>
      <c r="O412">
        <v>5</v>
      </c>
      <c r="S412" t="s">
        <v>72</v>
      </c>
      <c r="U412" t="s">
        <v>943</v>
      </c>
      <c r="V412" s="8">
        <v>24.931999999999999</v>
      </c>
      <c r="W412" s="8">
        <v>98.73</v>
      </c>
      <c r="X412">
        <v>30</v>
      </c>
      <c r="AF412">
        <v>3</v>
      </c>
      <c r="AI412">
        <v>22823</v>
      </c>
      <c r="AJ412">
        <v>4</v>
      </c>
      <c r="AO412">
        <v>3</v>
      </c>
      <c r="AP412">
        <v>1</v>
      </c>
      <c r="AR412">
        <v>3</v>
      </c>
      <c r="AU412">
        <v>22823</v>
      </c>
      <c r="AV412">
        <v>4</v>
      </c>
    </row>
    <row r="413" spans="1:48" x14ac:dyDescent="0.25">
      <c r="A413">
        <v>9829</v>
      </c>
      <c r="C413">
        <v>2011</v>
      </c>
      <c r="D413">
        <v>7</v>
      </c>
      <c r="E413">
        <v>19</v>
      </c>
      <c r="F413" s="6">
        <f>DATE(Tabela1[[#This Row],[YEAR]],Tabela1[[#This Row],[MONTH]],Tabela1[[#This Row],[DAY]])</f>
        <v>40743</v>
      </c>
      <c r="G413">
        <v>19</v>
      </c>
      <c r="H413">
        <v>35</v>
      </c>
      <c r="I413">
        <v>43.4</v>
      </c>
      <c r="J413" s="7">
        <f>TIME(Tabela1[[#This Row],[HOUR]],Tabela1[[#This Row],[MINUTE]],Tabela1[[#This Row],[SECOND]])</f>
        <v>0.81646990740740744</v>
      </c>
      <c r="K413">
        <v>20</v>
      </c>
      <c r="L413">
        <v>6.1</v>
      </c>
      <c r="M413">
        <v>6.1</v>
      </c>
      <c r="N413">
        <v>6.2</v>
      </c>
      <c r="O413">
        <v>6.1</v>
      </c>
      <c r="S413" t="s">
        <v>165</v>
      </c>
      <c r="U413" t="s">
        <v>1736</v>
      </c>
      <c r="V413" s="8">
        <v>40.081000000000003</v>
      </c>
      <c r="W413" s="8">
        <v>71.41</v>
      </c>
      <c r="X413">
        <v>40</v>
      </c>
      <c r="Y413">
        <v>14</v>
      </c>
      <c r="Z413">
        <v>1</v>
      </c>
      <c r="AC413">
        <v>86</v>
      </c>
      <c r="AD413">
        <v>2</v>
      </c>
      <c r="AF413">
        <v>1</v>
      </c>
      <c r="AH413">
        <v>2</v>
      </c>
      <c r="AK413">
        <v>14</v>
      </c>
      <c r="AL413">
        <v>1</v>
      </c>
      <c r="AO413">
        <v>86</v>
      </c>
      <c r="AP413">
        <v>2</v>
      </c>
      <c r="AR413">
        <v>1</v>
      </c>
      <c r="AT413">
        <v>2</v>
      </c>
    </row>
    <row r="414" spans="1:48" x14ac:dyDescent="0.25">
      <c r="A414">
        <v>9823</v>
      </c>
      <c r="B414" t="s">
        <v>53</v>
      </c>
      <c r="C414">
        <v>2011</v>
      </c>
      <c r="D414">
        <v>7</v>
      </c>
      <c r="E414">
        <v>10</v>
      </c>
      <c r="F414" s="6">
        <f>DATE(Tabela1[[#This Row],[YEAR]],Tabela1[[#This Row],[MONTH]],Tabela1[[#This Row],[DAY]])</f>
        <v>40734</v>
      </c>
      <c r="G414">
        <v>0</v>
      </c>
      <c r="H414">
        <v>57</v>
      </c>
      <c r="I414">
        <v>10.8</v>
      </c>
      <c r="J414" s="7">
        <f>TIME(Tabela1[[#This Row],[HOUR]],Tabela1[[#This Row],[MINUTE]],Tabela1[[#This Row],[SECOND]])</f>
        <v>3.9699074074074074E-2</v>
      </c>
      <c r="K414">
        <v>23</v>
      </c>
      <c r="L414">
        <v>7</v>
      </c>
      <c r="M414">
        <v>7</v>
      </c>
      <c r="N414">
        <v>7</v>
      </c>
      <c r="O414">
        <v>6.6</v>
      </c>
      <c r="S414" t="s">
        <v>69</v>
      </c>
      <c r="U414" t="s">
        <v>838</v>
      </c>
      <c r="V414" s="8">
        <v>38.033999999999999</v>
      </c>
      <c r="W414" s="8">
        <v>143.26400000000001</v>
      </c>
      <c r="X414">
        <v>30</v>
      </c>
    </row>
    <row r="415" spans="1:48" x14ac:dyDescent="0.25">
      <c r="A415">
        <v>9822</v>
      </c>
      <c r="B415" t="s">
        <v>53</v>
      </c>
      <c r="C415">
        <v>2011</v>
      </c>
      <c r="D415">
        <v>7</v>
      </c>
      <c r="E415">
        <v>6</v>
      </c>
      <c r="F415" s="6">
        <f>DATE(Tabela1[[#This Row],[YEAR]],Tabela1[[#This Row],[MONTH]],Tabela1[[#This Row],[DAY]])</f>
        <v>40730</v>
      </c>
      <c r="G415">
        <v>19</v>
      </c>
      <c r="H415">
        <v>3</v>
      </c>
      <c r="I415">
        <v>18.2</v>
      </c>
      <c r="J415" s="7">
        <f>TIME(Tabela1[[#This Row],[HOUR]],Tabela1[[#This Row],[MINUTE]],Tabela1[[#This Row],[SECOND]])</f>
        <v>0.79395833333333332</v>
      </c>
      <c r="K415">
        <v>17</v>
      </c>
      <c r="L415">
        <v>7.6</v>
      </c>
      <c r="M415">
        <v>7.6</v>
      </c>
      <c r="N415">
        <v>7.8</v>
      </c>
      <c r="O415">
        <v>7</v>
      </c>
      <c r="S415" t="s">
        <v>161</v>
      </c>
      <c r="U415" t="s">
        <v>942</v>
      </c>
      <c r="V415" s="8">
        <v>-29.539000000000001</v>
      </c>
      <c r="W415" s="8">
        <v>-176.34</v>
      </c>
      <c r="X415">
        <v>170</v>
      </c>
    </row>
    <row r="416" spans="1:48" x14ac:dyDescent="0.25">
      <c r="A416">
        <v>9860</v>
      </c>
      <c r="C416">
        <v>2011</v>
      </c>
      <c r="D416">
        <v>6</v>
      </c>
      <c r="E416">
        <v>26</v>
      </c>
      <c r="F416" s="6">
        <f>DATE(Tabela1[[#This Row],[YEAR]],Tabela1[[#This Row],[MONTH]],Tabela1[[#This Row],[DAY]])</f>
        <v>40720</v>
      </c>
      <c r="G416">
        <v>7</v>
      </c>
      <c r="H416">
        <v>48</v>
      </c>
      <c r="I416">
        <v>16.7</v>
      </c>
      <c r="J416" s="7">
        <f>TIME(Tabela1[[#This Row],[HOUR]],Tabela1[[#This Row],[MINUTE]],Tabela1[[#This Row],[SECOND]])</f>
        <v>0.32518518518518519</v>
      </c>
      <c r="K416">
        <v>29</v>
      </c>
      <c r="L416">
        <v>5.3</v>
      </c>
      <c r="O416">
        <v>5.3</v>
      </c>
      <c r="S416" t="s">
        <v>72</v>
      </c>
      <c r="U416" t="s">
        <v>853</v>
      </c>
      <c r="V416" s="8">
        <v>32.447000000000003</v>
      </c>
      <c r="W416" s="8">
        <v>95.947999999999993</v>
      </c>
      <c r="X416">
        <v>40</v>
      </c>
      <c r="AF416">
        <v>1</v>
      </c>
      <c r="AG416">
        <v>10</v>
      </c>
      <c r="AH416">
        <v>1</v>
      </c>
      <c r="AJ416">
        <v>3</v>
      </c>
      <c r="AR416">
        <v>1</v>
      </c>
      <c r="AS416">
        <v>10</v>
      </c>
      <c r="AT416">
        <v>1</v>
      </c>
      <c r="AV416">
        <v>3</v>
      </c>
    </row>
    <row r="417" spans="1:48" x14ac:dyDescent="0.25">
      <c r="A417">
        <v>9824</v>
      </c>
      <c r="B417" t="s">
        <v>53</v>
      </c>
      <c r="C417">
        <v>2011</v>
      </c>
      <c r="D417">
        <v>6</v>
      </c>
      <c r="E417">
        <v>24</v>
      </c>
      <c r="F417" s="6">
        <f>DATE(Tabela1[[#This Row],[YEAR]],Tabela1[[#This Row],[MONTH]],Tabela1[[#This Row],[DAY]])</f>
        <v>40718</v>
      </c>
      <c r="G417">
        <v>3</v>
      </c>
      <c r="H417">
        <v>9</v>
      </c>
      <c r="I417">
        <v>39.4</v>
      </c>
      <c r="J417" s="7">
        <f>TIME(Tabela1[[#This Row],[HOUR]],Tabela1[[#This Row],[MINUTE]],Tabela1[[#This Row],[SECOND]])</f>
        <v>0.13170138888888888</v>
      </c>
      <c r="K417">
        <v>52</v>
      </c>
      <c r="L417">
        <v>7.3</v>
      </c>
      <c r="M417">
        <v>7.3</v>
      </c>
      <c r="O417">
        <v>6.9</v>
      </c>
      <c r="P417">
        <v>6.7</v>
      </c>
      <c r="S417" t="s">
        <v>49</v>
      </c>
      <c r="U417" t="s">
        <v>941</v>
      </c>
      <c r="V417" s="8">
        <v>52.05</v>
      </c>
      <c r="W417" s="8">
        <v>-171.83600000000001</v>
      </c>
      <c r="X417">
        <v>150</v>
      </c>
    </row>
    <row r="418" spans="1:48" x14ac:dyDescent="0.25">
      <c r="A418">
        <v>9859</v>
      </c>
      <c r="C418">
        <v>2011</v>
      </c>
      <c r="D418">
        <v>6</v>
      </c>
      <c r="E418">
        <v>20</v>
      </c>
      <c r="F418" s="6">
        <f>DATE(Tabela1[[#This Row],[YEAR]],Tabela1[[#This Row],[MONTH]],Tabela1[[#This Row],[DAY]])</f>
        <v>40714</v>
      </c>
      <c r="G418">
        <v>10</v>
      </c>
      <c r="H418">
        <v>16</v>
      </c>
      <c r="I418">
        <v>55.2</v>
      </c>
      <c r="J418" s="7">
        <f>TIME(Tabela1[[#This Row],[HOUR]],Tabela1[[#This Row],[MINUTE]],Tabela1[[#This Row],[SECOND]])</f>
        <v>0.42841435185185189</v>
      </c>
      <c r="K418">
        <v>39</v>
      </c>
      <c r="L418">
        <v>5.3</v>
      </c>
      <c r="O418">
        <v>5.3</v>
      </c>
      <c r="S418" t="s">
        <v>72</v>
      </c>
      <c r="U418" t="s">
        <v>693</v>
      </c>
      <c r="V418" s="8">
        <v>25.074999999999999</v>
      </c>
      <c r="W418" s="8">
        <v>98.721000000000004</v>
      </c>
      <c r="X418">
        <v>30</v>
      </c>
      <c r="AC418">
        <v>4</v>
      </c>
      <c r="AD418">
        <v>1</v>
      </c>
      <c r="AF418">
        <v>2</v>
      </c>
      <c r="AO418">
        <v>4</v>
      </c>
      <c r="AP418">
        <v>1</v>
      </c>
      <c r="AR418">
        <v>2</v>
      </c>
    </row>
    <row r="419" spans="1:48" x14ac:dyDescent="0.25">
      <c r="A419">
        <v>9858</v>
      </c>
      <c r="C419">
        <v>2011</v>
      </c>
      <c r="D419">
        <v>6</v>
      </c>
      <c r="E419">
        <v>13</v>
      </c>
      <c r="F419" s="6">
        <f>DATE(Tabela1[[#This Row],[YEAR]],Tabela1[[#This Row],[MONTH]],Tabela1[[#This Row],[DAY]])</f>
        <v>40707</v>
      </c>
      <c r="G419">
        <v>2</v>
      </c>
      <c r="H419">
        <v>20</v>
      </c>
      <c r="I419">
        <v>49.3</v>
      </c>
      <c r="J419" s="7">
        <f>TIME(Tabela1[[#This Row],[HOUR]],Tabela1[[#This Row],[MINUTE]],Tabela1[[#This Row],[SECOND]])</f>
        <v>9.778935185185185E-2</v>
      </c>
      <c r="K419">
        <v>6</v>
      </c>
      <c r="L419">
        <v>6</v>
      </c>
      <c r="M419">
        <v>6</v>
      </c>
      <c r="N419">
        <v>6</v>
      </c>
      <c r="O419">
        <v>6</v>
      </c>
      <c r="S419" t="s">
        <v>99</v>
      </c>
      <c r="U419" t="s">
        <v>918</v>
      </c>
      <c r="V419" s="8">
        <v>-43.564</v>
      </c>
      <c r="W419" s="8">
        <v>172.74299999999999</v>
      </c>
      <c r="X419">
        <v>170</v>
      </c>
      <c r="Y419">
        <v>1</v>
      </c>
      <c r="Z419">
        <v>1</v>
      </c>
      <c r="AC419">
        <v>45</v>
      </c>
      <c r="AD419">
        <v>1</v>
      </c>
      <c r="AE419">
        <v>3000</v>
      </c>
      <c r="AF419">
        <v>4</v>
      </c>
      <c r="AG419">
        <v>100</v>
      </c>
      <c r="AH419">
        <v>2</v>
      </c>
      <c r="AK419">
        <v>1</v>
      </c>
      <c r="AL419">
        <v>1</v>
      </c>
      <c r="AO419">
        <v>45</v>
      </c>
      <c r="AP419">
        <v>1</v>
      </c>
      <c r="AQ419">
        <v>3000</v>
      </c>
      <c r="AR419">
        <v>4</v>
      </c>
      <c r="AS419">
        <v>100</v>
      </c>
      <c r="AT419">
        <v>2</v>
      </c>
    </row>
    <row r="420" spans="1:48" x14ac:dyDescent="0.25">
      <c r="A420">
        <v>9857</v>
      </c>
      <c r="C420">
        <v>2011</v>
      </c>
      <c r="D420">
        <v>6</v>
      </c>
      <c r="E420">
        <v>8</v>
      </c>
      <c r="F420" s="6">
        <f>DATE(Tabela1[[#This Row],[YEAR]],Tabela1[[#This Row],[MONTH]],Tabela1[[#This Row],[DAY]])</f>
        <v>40702</v>
      </c>
      <c r="G420">
        <v>1</v>
      </c>
      <c r="H420">
        <v>53</v>
      </c>
      <c r="I420">
        <v>26</v>
      </c>
      <c r="J420" s="7">
        <f>TIME(Tabela1[[#This Row],[HOUR]],Tabela1[[#This Row],[MINUTE]],Tabela1[[#This Row],[SECOND]])</f>
        <v>7.8773148148148148E-2</v>
      </c>
      <c r="K420">
        <v>21</v>
      </c>
      <c r="L420">
        <v>5.3</v>
      </c>
      <c r="O420">
        <v>5.3</v>
      </c>
      <c r="S420" t="s">
        <v>72</v>
      </c>
      <c r="U420" t="s">
        <v>940</v>
      </c>
      <c r="V420" s="8">
        <v>43.015000000000001</v>
      </c>
      <c r="W420" s="8">
        <v>88.247</v>
      </c>
      <c r="X420">
        <v>40</v>
      </c>
      <c r="AC420">
        <v>8</v>
      </c>
      <c r="AD420">
        <v>1</v>
      </c>
      <c r="AF420">
        <v>1</v>
      </c>
      <c r="AI420">
        <v>50</v>
      </c>
      <c r="AJ420">
        <v>1</v>
      </c>
      <c r="AO420">
        <v>8</v>
      </c>
      <c r="AP420">
        <v>1</v>
      </c>
      <c r="AR420">
        <v>1</v>
      </c>
      <c r="AU420">
        <v>50</v>
      </c>
      <c r="AV420">
        <v>1</v>
      </c>
    </row>
    <row r="421" spans="1:48" x14ac:dyDescent="0.25">
      <c r="A421">
        <v>9833</v>
      </c>
      <c r="C421">
        <v>2011</v>
      </c>
      <c r="D421">
        <v>5</v>
      </c>
      <c r="E421">
        <v>19</v>
      </c>
      <c r="F421" s="6">
        <f>DATE(Tabela1[[#This Row],[YEAR]],Tabela1[[#This Row],[MONTH]],Tabela1[[#This Row],[DAY]])</f>
        <v>40682</v>
      </c>
      <c r="G421">
        <v>21</v>
      </c>
      <c r="H421">
        <v>12</v>
      </c>
      <c r="I421">
        <v>51</v>
      </c>
      <c r="J421" s="7">
        <f>TIME(Tabela1[[#This Row],[HOUR]],Tabela1[[#This Row],[MINUTE]],Tabela1[[#This Row],[SECOND]])</f>
        <v>0.88392361111111117</v>
      </c>
      <c r="K421">
        <v>7</v>
      </c>
      <c r="L421">
        <v>4.3</v>
      </c>
      <c r="O421">
        <v>4.3</v>
      </c>
      <c r="P421">
        <v>4.5999999999999996</v>
      </c>
      <c r="S421" t="s">
        <v>56</v>
      </c>
      <c r="U421" t="s">
        <v>939</v>
      </c>
      <c r="V421" s="8">
        <v>39.119999999999997</v>
      </c>
      <c r="W421" s="8">
        <v>29.04</v>
      </c>
      <c r="X421">
        <v>140</v>
      </c>
      <c r="Y421">
        <v>2</v>
      </c>
      <c r="Z421">
        <v>1</v>
      </c>
      <c r="AC421">
        <v>125</v>
      </c>
      <c r="AD421">
        <v>3</v>
      </c>
      <c r="AF421">
        <v>1</v>
      </c>
      <c r="AJ421">
        <v>2</v>
      </c>
      <c r="AK421">
        <v>2</v>
      </c>
      <c r="AL421">
        <v>1</v>
      </c>
      <c r="AO421">
        <v>125</v>
      </c>
      <c r="AP421">
        <v>3</v>
      </c>
      <c r="AR421">
        <v>1</v>
      </c>
      <c r="AV421">
        <v>2</v>
      </c>
    </row>
    <row r="422" spans="1:48" x14ac:dyDescent="0.25">
      <c r="A422">
        <v>9821</v>
      </c>
      <c r="C422">
        <v>2011</v>
      </c>
      <c r="D422">
        <v>5</v>
      </c>
      <c r="E422">
        <v>11</v>
      </c>
      <c r="F422" s="6">
        <f>DATE(Tabela1[[#This Row],[YEAR]],Tabela1[[#This Row],[MONTH]],Tabela1[[#This Row],[DAY]])</f>
        <v>40674</v>
      </c>
      <c r="G422">
        <v>16</v>
      </c>
      <c r="H422">
        <v>47</v>
      </c>
      <c r="I422">
        <v>25.7</v>
      </c>
      <c r="J422" s="7">
        <f>TIME(Tabela1[[#This Row],[HOUR]],Tabela1[[#This Row],[MINUTE]],Tabela1[[#This Row],[SECOND]])</f>
        <v>0.69959490740740737</v>
      </c>
      <c r="K422">
        <v>1</v>
      </c>
      <c r="L422">
        <v>5.0999999999999996</v>
      </c>
      <c r="M422">
        <v>5.0999999999999996</v>
      </c>
      <c r="O422">
        <v>5.3</v>
      </c>
      <c r="S422" t="s">
        <v>215</v>
      </c>
      <c r="U422" t="s">
        <v>938</v>
      </c>
      <c r="V422" s="8">
        <v>37.698999999999998</v>
      </c>
      <c r="W422" s="8">
        <v>-1.6719999999999999</v>
      </c>
      <c r="X422">
        <v>130</v>
      </c>
      <c r="Y422">
        <v>10</v>
      </c>
      <c r="Z422">
        <v>1</v>
      </c>
      <c r="AD422">
        <v>3</v>
      </c>
      <c r="AF422">
        <v>1</v>
      </c>
      <c r="AH422">
        <v>1</v>
      </c>
      <c r="AJ422">
        <v>1</v>
      </c>
      <c r="AK422">
        <v>10</v>
      </c>
      <c r="AL422">
        <v>1</v>
      </c>
      <c r="AP422">
        <v>3</v>
      </c>
      <c r="AR422">
        <v>1</v>
      </c>
      <c r="AT422">
        <v>1</v>
      </c>
    </row>
    <row r="423" spans="1:48" x14ac:dyDescent="0.25">
      <c r="A423">
        <v>9864</v>
      </c>
      <c r="C423">
        <v>2011</v>
      </c>
      <c r="D423">
        <v>4</v>
      </c>
      <c r="E423">
        <v>24</v>
      </c>
      <c r="F423" s="6">
        <f>DATE(Tabela1[[#This Row],[YEAR]],Tabela1[[#This Row],[MONTH]],Tabela1[[#This Row],[DAY]])</f>
        <v>40657</v>
      </c>
      <c r="G423">
        <v>23</v>
      </c>
      <c r="H423">
        <v>7</v>
      </c>
      <c r="I423">
        <v>51.4</v>
      </c>
      <c r="J423" s="7">
        <f>TIME(Tabela1[[#This Row],[HOUR]],Tabela1[[#This Row],[MINUTE]],Tabela1[[#This Row],[SECOND]])</f>
        <v>0.96378472222222211</v>
      </c>
      <c r="K423">
        <v>8</v>
      </c>
      <c r="L423">
        <v>6.1</v>
      </c>
      <c r="M423">
        <v>6.1</v>
      </c>
      <c r="N423">
        <v>5.8</v>
      </c>
      <c r="O423">
        <v>5.7</v>
      </c>
      <c r="S423" t="s">
        <v>46</v>
      </c>
      <c r="U423" t="s">
        <v>937</v>
      </c>
      <c r="V423" s="8">
        <v>-4.5860000000000003</v>
      </c>
      <c r="W423" s="8">
        <v>122.771</v>
      </c>
      <c r="X423">
        <v>170</v>
      </c>
      <c r="AC423">
        <v>14</v>
      </c>
      <c r="AD423">
        <v>1</v>
      </c>
      <c r="AF423">
        <v>2</v>
      </c>
      <c r="AH423">
        <v>2</v>
      </c>
      <c r="AO423">
        <v>14</v>
      </c>
      <c r="AP423">
        <v>1</v>
      </c>
      <c r="AR423">
        <v>2</v>
      </c>
      <c r="AT423">
        <v>2</v>
      </c>
    </row>
    <row r="424" spans="1:48" x14ac:dyDescent="0.25">
      <c r="A424">
        <v>9841</v>
      </c>
      <c r="C424">
        <v>2011</v>
      </c>
      <c r="D424">
        <v>4</v>
      </c>
      <c r="E424">
        <v>11</v>
      </c>
      <c r="F424" s="6">
        <f>DATE(Tabela1[[#This Row],[YEAR]],Tabela1[[#This Row],[MONTH]],Tabela1[[#This Row],[DAY]])</f>
        <v>40644</v>
      </c>
      <c r="G424">
        <v>8</v>
      </c>
      <c r="H424">
        <v>16</v>
      </c>
      <c r="I424">
        <v>12.7</v>
      </c>
      <c r="J424" s="7">
        <f>TIME(Tabela1[[#This Row],[HOUR]],Tabela1[[#This Row],[MINUTE]],Tabela1[[#This Row],[SECOND]])</f>
        <v>0.3445833333333333</v>
      </c>
      <c r="K424">
        <v>11</v>
      </c>
      <c r="L424">
        <v>6.6</v>
      </c>
      <c r="M424">
        <v>6.6</v>
      </c>
      <c r="N424">
        <v>6.5</v>
      </c>
      <c r="O424">
        <v>6.4</v>
      </c>
      <c r="S424" t="s">
        <v>69</v>
      </c>
      <c r="U424" t="s">
        <v>512</v>
      </c>
      <c r="V424" s="8">
        <v>37.000999999999998</v>
      </c>
      <c r="W424" s="8">
        <v>140.40100000000001</v>
      </c>
      <c r="X424">
        <v>30</v>
      </c>
      <c r="Y424">
        <v>7</v>
      </c>
      <c r="Z424">
        <v>1</v>
      </c>
      <c r="AF424">
        <v>1</v>
      </c>
      <c r="AG424">
        <v>3</v>
      </c>
      <c r="AH424">
        <v>1</v>
      </c>
      <c r="AK424">
        <v>7</v>
      </c>
      <c r="AL424">
        <v>1</v>
      </c>
      <c r="AR424">
        <v>1</v>
      </c>
      <c r="AS424">
        <v>3</v>
      </c>
      <c r="AT424">
        <v>1</v>
      </c>
    </row>
    <row r="425" spans="1:48" x14ac:dyDescent="0.25">
      <c r="A425">
        <v>9847</v>
      </c>
      <c r="C425">
        <v>2011</v>
      </c>
      <c r="D425">
        <v>4</v>
      </c>
      <c r="E425">
        <v>10</v>
      </c>
      <c r="F425" s="6">
        <f>DATE(Tabela1[[#This Row],[YEAR]],Tabela1[[#This Row],[MONTH]],Tabela1[[#This Row],[DAY]])</f>
        <v>40643</v>
      </c>
      <c r="G425">
        <v>9</v>
      </c>
      <c r="H425">
        <v>2</v>
      </c>
      <c r="I425">
        <v>47.3</v>
      </c>
      <c r="J425" s="7">
        <f>TIME(Tabela1[[#This Row],[HOUR]],Tabela1[[#This Row],[MINUTE]],Tabela1[[#This Row],[SECOND]])</f>
        <v>0.37693287037037032</v>
      </c>
      <c r="K425">
        <v>43</v>
      </c>
      <c r="L425">
        <v>5.0999999999999996</v>
      </c>
      <c r="O425">
        <v>5.0999999999999996</v>
      </c>
      <c r="S425" t="s">
        <v>72</v>
      </c>
      <c r="U425" t="s">
        <v>936</v>
      </c>
      <c r="V425" s="8">
        <v>31.373000000000001</v>
      </c>
      <c r="W425" s="8">
        <v>100.75700000000001</v>
      </c>
      <c r="X425">
        <v>30</v>
      </c>
      <c r="AF425">
        <v>1</v>
      </c>
      <c r="AJ425">
        <v>1</v>
      </c>
      <c r="AR425">
        <v>1</v>
      </c>
      <c r="AT425">
        <v>1</v>
      </c>
    </row>
    <row r="426" spans="1:48" x14ac:dyDescent="0.25">
      <c r="A426">
        <v>9804</v>
      </c>
      <c r="B426" t="s">
        <v>53</v>
      </c>
      <c r="C426">
        <v>2011</v>
      </c>
      <c r="D426">
        <v>4</v>
      </c>
      <c r="E426">
        <v>7</v>
      </c>
      <c r="F426" s="6">
        <f>DATE(Tabela1[[#This Row],[YEAR]],Tabela1[[#This Row],[MONTH]],Tabela1[[#This Row],[DAY]])</f>
        <v>40640</v>
      </c>
      <c r="G426">
        <v>14</v>
      </c>
      <c r="H426">
        <v>32</v>
      </c>
      <c r="I426">
        <v>43.2</v>
      </c>
      <c r="J426" s="7">
        <f>TIME(Tabela1[[#This Row],[HOUR]],Tabela1[[#This Row],[MINUTE]],Tabela1[[#This Row],[SECOND]])</f>
        <v>0.60605324074074074</v>
      </c>
      <c r="K426">
        <v>42</v>
      </c>
      <c r="L426">
        <v>7.1</v>
      </c>
      <c r="M426">
        <v>7.1</v>
      </c>
      <c r="N426">
        <v>7</v>
      </c>
      <c r="O426">
        <v>6.9</v>
      </c>
      <c r="S426" t="s">
        <v>69</v>
      </c>
      <c r="U426" t="s">
        <v>935</v>
      </c>
      <c r="V426" s="8">
        <v>38.276000000000003</v>
      </c>
      <c r="W426" s="8">
        <v>141.58799999999999</v>
      </c>
      <c r="X426">
        <v>30</v>
      </c>
      <c r="Y426">
        <v>3</v>
      </c>
      <c r="Z426">
        <v>1</v>
      </c>
      <c r="AC426">
        <v>132</v>
      </c>
      <c r="AD426">
        <v>3</v>
      </c>
      <c r="AF426">
        <v>1</v>
      </c>
      <c r="AK426">
        <v>3</v>
      </c>
      <c r="AL426">
        <v>1</v>
      </c>
      <c r="AO426">
        <v>132</v>
      </c>
      <c r="AP426">
        <v>3</v>
      </c>
      <c r="AR426">
        <v>1</v>
      </c>
    </row>
    <row r="427" spans="1:48" x14ac:dyDescent="0.25">
      <c r="A427">
        <v>9848</v>
      </c>
      <c r="C427">
        <v>2011</v>
      </c>
      <c r="D427">
        <v>4</v>
      </c>
      <c r="E427">
        <v>4</v>
      </c>
      <c r="F427" s="6">
        <f>DATE(Tabela1[[#This Row],[YEAR]],Tabela1[[#This Row],[MONTH]],Tabela1[[#This Row],[DAY]])</f>
        <v>40637</v>
      </c>
      <c r="G427">
        <v>11</v>
      </c>
      <c r="H427">
        <v>31</v>
      </c>
      <c r="I427">
        <v>43</v>
      </c>
      <c r="J427" s="7">
        <f>TIME(Tabela1[[#This Row],[HOUR]],Tabela1[[#This Row],[MINUTE]],Tabela1[[#This Row],[SECOND]])</f>
        <v>0.4803587962962963</v>
      </c>
      <c r="K427">
        <v>26</v>
      </c>
      <c r="L427">
        <v>5.4</v>
      </c>
      <c r="M427">
        <v>5.4</v>
      </c>
      <c r="N427">
        <v>5.0999999999999996</v>
      </c>
      <c r="O427">
        <v>5.6</v>
      </c>
      <c r="S427" t="s">
        <v>261</v>
      </c>
      <c r="U427" t="s">
        <v>1735</v>
      </c>
      <c r="V427" s="8">
        <v>29.698</v>
      </c>
      <c r="W427" s="8">
        <v>80.754000000000005</v>
      </c>
      <c r="X427">
        <v>60</v>
      </c>
      <c r="AF427">
        <v>1</v>
      </c>
      <c r="AR427">
        <v>1</v>
      </c>
    </row>
    <row r="428" spans="1:48" x14ac:dyDescent="0.25">
      <c r="A428">
        <v>9801</v>
      </c>
      <c r="C428">
        <v>2011</v>
      </c>
      <c r="D428">
        <v>3</v>
      </c>
      <c r="E428">
        <v>24</v>
      </c>
      <c r="F428" s="6">
        <f>DATE(Tabela1[[#This Row],[YEAR]],Tabela1[[#This Row],[MONTH]],Tabela1[[#This Row],[DAY]])</f>
        <v>40626</v>
      </c>
      <c r="G428">
        <v>13</v>
      </c>
      <c r="H428">
        <v>55</v>
      </c>
      <c r="I428">
        <v>12</v>
      </c>
      <c r="J428" s="7">
        <f>TIME(Tabela1[[#This Row],[HOUR]],Tabela1[[#This Row],[MINUTE]],Tabela1[[#This Row],[SECOND]])</f>
        <v>0.57999999999999996</v>
      </c>
      <c r="K428">
        <v>8</v>
      </c>
      <c r="L428">
        <v>6.8</v>
      </c>
      <c r="M428">
        <v>6.8</v>
      </c>
      <c r="N428">
        <v>7.1</v>
      </c>
      <c r="O428">
        <v>6.3</v>
      </c>
      <c r="P428">
        <v>7.2</v>
      </c>
      <c r="S428" t="s">
        <v>141</v>
      </c>
      <c r="U428" t="s">
        <v>934</v>
      </c>
      <c r="V428" s="8">
        <v>20.687000000000001</v>
      </c>
      <c r="W428" s="8">
        <v>99.822000000000003</v>
      </c>
      <c r="X428">
        <v>60</v>
      </c>
      <c r="Y428">
        <v>75</v>
      </c>
      <c r="Z428">
        <v>2</v>
      </c>
      <c r="AC428">
        <v>123</v>
      </c>
      <c r="AD428">
        <v>3</v>
      </c>
      <c r="AE428">
        <v>3.6</v>
      </c>
      <c r="AF428">
        <v>2</v>
      </c>
      <c r="AI428">
        <v>10104</v>
      </c>
      <c r="AJ428">
        <v>4</v>
      </c>
      <c r="AK428">
        <v>75</v>
      </c>
      <c r="AL428">
        <v>2</v>
      </c>
      <c r="AO428">
        <v>123</v>
      </c>
      <c r="AP428">
        <v>3</v>
      </c>
      <c r="AQ428">
        <v>3.6</v>
      </c>
      <c r="AR428">
        <v>2</v>
      </c>
      <c r="AU428">
        <v>10104</v>
      </c>
      <c r="AV428">
        <v>4</v>
      </c>
    </row>
    <row r="429" spans="1:48" x14ac:dyDescent="0.25">
      <c r="A429">
        <v>9799</v>
      </c>
      <c r="B429" t="s">
        <v>53</v>
      </c>
      <c r="C429">
        <v>2011</v>
      </c>
      <c r="D429">
        <v>3</v>
      </c>
      <c r="E429">
        <v>11</v>
      </c>
      <c r="F429" s="6">
        <f>DATE(Tabela1[[#This Row],[YEAR]],Tabela1[[#This Row],[MONTH]],Tabela1[[#This Row],[DAY]])</f>
        <v>40613</v>
      </c>
      <c r="G429">
        <v>5</v>
      </c>
      <c r="H429">
        <v>46</v>
      </c>
      <c r="I429">
        <v>24.1</v>
      </c>
      <c r="J429" s="7">
        <f>TIME(Tabela1[[#This Row],[HOUR]],Tabela1[[#This Row],[MINUTE]],Tabela1[[#This Row],[SECOND]])</f>
        <v>0.24055555555555555</v>
      </c>
      <c r="K429">
        <v>30</v>
      </c>
      <c r="L429">
        <v>9.1</v>
      </c>
      <c r="M429">
        <v>9.1</v>
      </c>
      <c r="N429">
        <v>8.3000000000000007</v>
      </c>
      <c r="O429">
        <v>7.2</v>
      </c>
      <c r="S429" t="s">
        <v>69</v>
      </c>
      <c r="U429" t="s">
        <v>512</v>
      </c>
      <c r="V429" s="8">
        <v>38.296999999999997</v>
      </c>
      <c r="W429" s="8">
        <v>142.37200000000001</v>
      </c>
      <c r="X429">
        <v>30</v>
      </c>
      <c r="Y429">
        <v>1475</v>
      </c>
      <c r="Z429">
        <v>4</v>
      </c>
      <c r="AC429">
        <v>6157</v>
      </c>
      <c r="AD429">
        <v>4</v>
      </c>
      <c r="AE429">
        <v>4401.7089999999998</v>
      </c>
      <c r="AF429">
        <v>4</v>
      </c>
      <c r="AG429">
        <v>2473</v>
      </c>
      <c r="AH429">
        <v>4</v>
      </c>
      <c r="AI429">
        <v>5618</v>
      </c>
      <c r="AJ429">
        <v>4</v>
      </c>
      <c r="AK429">
        <v>18434</v>
      </c>
      <c r="AL429">
        <v>4</v>
      </c>
      <c r="AO429">
        <v>6157</v>
      </c>
      <c r="AP429">
        <v>4</v>
      </c>
      <c r="AQ429">
        <v>220085.45600000001</v>
      </c>
      <c r="AR429">
        <v>4</v>
      </c>
      <c r="AS429">
        <v>123661</v>
      </c>
      <c r="AT429">
        <v>4</v>
      </c>
      <c r="AU429">
        <v>280920</v>
      </c>
      <c r="AV429">
        <v>4</v>
      </c>
    </row>
    <row r="430" spans="1:48" x14ac:dyDescent="0.25">
      <c r="A430">
        <v>9805</v>
      </c>
      <c r="C430">
        <v>2011</v>
      </c>
      <c r="D430">
        <v>3</v>
      </c>
      <c r="E430">
        <v>11</v>
      </c>
      <c r="F430" s="6">
        <f>DATE(Tabela1[[#This Row],[YEAR]],Tabela1[[#This Row],[MONTH]],Tabela1[[#This Row],[DAY]])</f>
        <v>40613</v>
      </c>
      <c r="G430">
        <v>6</v>
      </c>
      <c r="H430">
        <v>15</v>
      </c>
      <c r="I430">
        <v>40.200000000000003</v>
      </c>
      <c r="J430" s="7">
        <f>TIME(Tabela1[[#This Row],[HOUR]],Tabela1[[#This Row],[MINUTE]],Tabela1[[#This Row],[SECOND]])</f>
        <v>0.26087962962962963</v>
      </c>
      <c r="K430">
        <v>43</v>
      </c>
      <c r="L430">
        <v>7.9</v>
      </c>
      <c r="M430">
        <v>7.9</v>
      </c>
      <c r="O430">
        <v>6.8</v>
      </c>
      <c r="S430" t="s">
        <v>69</v>
      </c>
      <c r="U430" t="s">
        <v>932</v>
      </c>
      <c r="V430" s="8">
        <v>36.280999999999999</v>
      </c>
      <c r="W430" s="8">
        <v>141.11099999999999</v>
      </c>
      <c r="X430">
        <v>30</v>
      </c>
    </row>
    <row r="431" spans="1:48" x14ac:dyDescent="0.25">
      <c r="A431">
        <v>9806</v>
      </c>
      <c r="C431">
        <v>2011</v>
      </c>
      <c r="D431">
        <v>3</v>
      </c>
      <c r="E431">
        <v>11</v>
      </c>
      <c r="F431" s="6">
        <f>DATE(Tabela1[[#This Row],[YEAR]],Tabela1[[#This Row],[MONTH]],Tabela1[[#This Row],[DAY]])</f>
        <v>40613</v>
      </c>
      <c r="G431">
        <v>6</v>
      </c>
      <c r="H431">
        <v>25</v>
      </c>
      <c r="I431">
        <v>50.3</v>
      </c>
      <c r="J431" s="7">
        <f>TIME(Tabela1[[#This Row],[HOUR]],Tabela1[[#This Row],[MINUTE]],Tabela1[[#This Row],[SECOND]])</f>
        <v>0.26793981481481483</v>
      </c>
      <c r="K431">
        <v>19</v>
      </c>
      <c r="L431">
        <v>7.6</v>
      </c>
      <c r="M431">
        <v>7.6</v>
      </c>
      <c r="O431">
        <v>7.1</v>
      </c>
      <c r="S431" t="s">
        <v>69</v>
      </c>
      <c r="U431" t="s">
        <v>933</v>
      </c>
      <c r="V431" s="8">
        <v>38.058</v>
      </c>
      <c r="W431" s="8">
        <v>144.59</v>
      </c>
      <c r="X431">
        <v>30</v>
      </c>
    </row>
    <row r="432" spans="1:48" x14ac:dyDescent="0.25">
      <c r="A432">
        <v>9836</v>
      </c>
      <c r="C432">
        <v>2011</v>
      </c>
      <c r="D432">
        <v>3</v>
      </c>
      <c r="E432">
        <v>10</v>
      </c>
      <c r="F432" s="6">
        <f>DATE(Tabela1[[#This Row],[YEAR]],Tabela1[[#This Row],[MONTH]],Tabela1[[#This Row],[DAY]])</f>
        <v>40612</v>
      </c>
      <c r="G432">
        <v>4</v>
      </c>
      <c r="H432">
        <v>58</v>
      </c>
      <c r="I432">
        <v>16</v>
      </c>
      <c r="J432" s="7">
        <f>TIME(Tabela1[[#This Row],[HOUR]],Tabela1[[#This Row],[MINUTE]],Tabela1[[#This Row],[SECOND]])</f>
        <v>0.20712962962962964</v>
      </c>
      <c r="K432">
        <v>26</v>
      </c>
      <c r="L432">
        <v>5.5</v>
      </c>
      <c r="M432">
        <v>5.5</v>
      </c>
      <c r="N432">
        <v>5.3</v>
      </c>
      <c r="O432">
        <v>5.4</v>
      </c>
      <c r="P432">
        <v>5.4</v>
      </c>
      <c r="S432" t="s">
        <v>72</v>
      </c>
      <c r="U432" t="s">
        <v>928</v>
      </c>
      <c r="V432" s="8">
        <v>24.719000000000001</v>
      </c>
      <c r="W432" s="8">
        <v>97.968999999999994</v>
      </c>
      <c r="X432">
        <v>30</v>
      </c>
      <c r="Y432">
        <v>25</v>
      </c>
      <c r="Z432">
        <v>1</v>
      </c>
      <c r="AC432">
        <v>250</v>
      </c>
      <c r="AD432">
        <v>3</v>
      </c>
      <c r="AF432">
        <v>3</v>
      </c>
      <c r="AG432">
        <v>1039</v>
      </c>
      <c r="AH432">
        <v>4</v>
      </c>
      <c r="AI432">
        <v>12528</v>
      </c>
      <c r="AK432">
        <v>25</v>
      </c>
      <c r="AL432">
        <v>1</v>
      </c>
      <c r="AO432">
        <v>250</v>
      </c>
      <c r="AP432">
        <v>3</v>
      </c>
      <c r="AR432">
        <v>3</v>
      </c>
      <c r="AS432">
        <v>1039</v>
      </c>
      <c r="AT432">
        <v>4</v>
      </c>
      <c r="AU432">
        <v>12528</v>
      </c>
      <c r="AV432">
        <v>4</v>
      </c>
    </row>
    <row r="433" spans="1:48" x14ac:dyDescent="0.25">
      <c r="A433">
        <v>9797</v>
      </c>
      <c r="B433" t="s">
        <v>53</v>
      </c>
      <c r="C433">
        <v>2011</v>
      </c>
      <c r="D433">
        <v>3</v>
      </c>
      <c r="E433">
        <v>9</v>
      </c>
      <c r="F433" s="6">
        <f>DATE(Tabela1[[#This Row],[YEAR]],Tabela1[[#This Row],[MONTH]],Tabela1[[#This Row],[DAY]])</f>
        <v>40611</v>
      </c>
      <c r="G433">
        <v>2</v>
      </c>
      <c r="H433">
        <v>45</v>
      </c>
      <c r="I433">
        <v>20.3</v>
      </c>
      <c r="J433" s="7">
        <f>TIME(Tabela1[[#This Row],[HOUR]],Tabela1[[#This Row],[MINUTE]],Tabela1[[#This Row],[SECOND]])</f>
        <v>0.11481481481481481</v>
      </c>
      <c r="K433">
        <v>32</v>
      </c>
      <c r="L433">
        <v>7.5</v>
      </c>
      <c r="M433">
        <v>7.5</v>
      </c>
      <c r="N433">
        <v>7.3</v>
      </c>
      <c r="O433">
        <v>6.4</v>
      </c>
      <c r="S433" t="s">
        <v>69</v>
      </c>
      <c r="U433" t="s">
        <v>838</v>
      </c>
      <c r="V433" s="8">
        <v>38.435000000000002</v>
      </c>
      <c r="W433" s="8">
        <v>142.84200000000001</v>
      </c>
      <c r="X433">
        <v>30</v>
      </c>
    </row>
    <row r="434" spans="1:48" x14ac:dyDescent="0.25">
      <c r="A434">
        <v>9835</v>
      </c>
      <c r="C434">
        <v>2011</v>
      </c>
      <c r="D434">
        <v>3</v>
      </c>
      <c r="E434">
        <v>3</v>
      </c>
      <c r="F434" s="6">
        <f>DATE(Tabela1[[#This Row],[YEAR]],Tabela1[[#This Row],[MONTH]],Tabela1[[#This Row],[DAY]])</f>
        <v>40605</v>
      </c>
      <c r="G434">
        <v>15</v>
      </c>
      <c r="H434">
        <v>12</v>
      </c>
      <c r="I434">
        <v>1.4</v>
      </c>
      <c r="J434" s="7">
        <f>TIME(Tabela1[[#This Row],[HOUR]],Tabela1[[#This Row],[MINUTE]],Tabela1[[#This Row],[SECOND]])</f>
        <v>0.63334490740740745</v>
      </c>
      <c r="K434">
        <v>50</v>
      </c>
      <c r="L434">
        <v>5.5</v>
      </c>
      <c r="M434">
        <v>5.5</v>
      </c>
      <c r="O434">
        <v>5.4</v>
      </c>
      <c r="S434" t="s">
        <v>85</v>
      </c>
      <c r="U434" t="s">
        <v>178</v>
      </c>
      <c r="V434" s="8">
        <v>9.4570000000000007</v>
      </c>
      <c r="W434" s="8">
        <v>125.935</v>
      </c>
      <c r="X434">
        <v>170</v>
      </c>
      <c r="AF434">
        <v>1</v>
      </c>
      <c r="AJ434">
        <v>2</v>
      </c>
      <c r="AR434">
        <v>1</v>
      </c>
      <c r="AV434">
        <v>2</v>
      </c>
    </row>
    <row r="435" spans="1:48" x14ac:dyDescent="0.25">
      <c r="A435">
        <v>9779</v>
      </c>
      <c r="B435" t="s">
        <v>53</v>
      </c>
      <c r="C435">
        <v>2011</v>
      </c>
      <c r="D435">
        <v>2</v>
      </c>
      <c r="E435">
        <v>21</v>
      </c>
      <c r="F435" s="6">
        <f>DATE(Tabela1[[#This Row],[YEAR]],Tabela1[[#This Row],[MONTH]],Tabela1[[#This Row],[DAY]])</f>
        <v>40595</v>
      </c>
      <c r="G435">
        <v>23</v>
      </c>
      <c r="H435">
        <v>51</v>
      </c>
      <c r="I435">
        <v>42.3</v>
      </c>
      <c r="J435" s="7">
        <f>TIME(Tabela1[[#This Row],[HOUR]],Tabela1[[#This Row],[MINUTE]],Tabela1[[#This Row],[SECOND]])</f>
        <v>0.99423611111111121</v>
      </c>
      <c r="K435">
        <v>6</v>
      </c>
      <c r="L435">
        <v>6.1</v>
      </c>
      <c r="M435">
        <v>6.1</v>
      </c>
      <c r="N435">
        <v>6.3</v>
      </c>
      <c r="O435">
        <v>6.1</v>
      </c>
      <c r="P435">
        <v>6.3</v>
      </c>
      <c r="S435" t="s">
        <v>99</v>
      </c>
      <c r="U435" t="s">
        <v>1734</v>
      </c>
      <c r="V435" s="8">
        <v>-43.582999999999998</v>
      </c>
      <c r="W435" s="8">
        <v>172.68</v>
      </c>
      <c r="X435">
        <v>170</v>
      </c>
      <c r="Y435">
        <v>181</v>
      </c>
      <c r="Z435">
        <v>3</v>
      </c>
      <c r="AC435">
        <v>1500</v>
      </c>
      <c r="AD435">
        <v>4</v>
      </c>
      <c r="AE435">
        <v>15000</v>
      </c>
      <c r="AF435">
        <v>4</v>
      </c>
      <c r="AG435">
        <v>100000</v>
      </c>
      <c r="AH435">
        <v>4</v>
      </c>
      <c r="AK435">
        <v>181</v>
      </c>
      <c r="AL435">
        <v>3</v>
      </c>
      <c r="AO435">
        <v>1500</v>
      </c>
      <c r="AP435">
        <v>4</v>
      </c>
      <c r="AQ435">
        <v>15000</v>
      </c>
      <c r="AR435">
        <v>4</v>
      </c>
      <c r="AS435">
        <v>100000</v>
      </c>
      <c r="AT435">
        <v>4</v>
      </c>
    </row>
    <row r="436" spans="1:48" x14ac:dyDescent="0.25">
      <c r="A436">
        <v>9832</v>
      </c>
      <c r="C436">
        <v>2011</v>
      </c>
      <c r="D436">
        <v>2</v>
      </c>
      <c r="E436">
        <v>17</v>
      </c>
      <c r="F436" s="6">
        <f>DATE(Tabela1[[#This Row],[YEAR]],Tabela1[[#This Row],[MONTH]],Tabela1[[#This Row],[DAY]])</f>
        <v>40591</v>
      </c>
      <c r="G436">
        <v>22</v>
      </c>
      <c r="H436">
        <v>47</v>
      </c>
      <c r="I436">
        <v>21.5</v>
      </c>
      <c r="J436" s="7">
        <f>TIME(Tabela1[[#This Row],[HOUR]],Tabela1[[#This Row],[MINUTE]],Tabela1[[#This Row],[SECOND]])</f>
        <v>0.94954861111111111</v>
      </c>
      <c r="K436">
        <v>1</v>
      </c>
      <c r="L436">
        <v>3.1</v>
      </c>
      <c r="P436">
        <v>3.1</v>
      </c>
      <c r="S436" t="s">
        <v>49</v>
      </c>
      <c r="U436" t="s">
        <v>931</v>
      </c>
      <c r="V436" s="8">
        <v>38.947000000000003</v>
      </c>
      <c r="W436" s="8">
        <v>-107.497</v>
      </c>
      <c r="X436">
        <v>150</v>
      </c>
      <c r="AF436">
        <v>1</v>
      </c>
      <c r="AR436">
        <v>1</v>
      </c>
    </row>
    <row r="437" spans="1:48" x14ac:dyDescent="0.25">
      <c r="A437">
        <v>9776</v>
      </c>
      <c r="B437" t="s">
        <v>53</v>
      </c>
      <c r="C437">
        <v>2011</v>
      </c>
      <c r="D437">
        <v>2</v>
      </c>
      <c r="E437">
        <v>11</v>
      </c>
      <c r="F437" s="6">
        <f>DATE(Tabela1[[#This Row],[YEAR]],Tabela1[[#This Row],[MONTH]],Tabela1[[#This Row],[DAY]])</f>
        <v>40585</v>
      </c>
      <c r="G437">
        <v>20</v>
      </c>
      <c r="H437">
        <v>5</v>
      </c>
      <c r="I437">
        <v>30.7</v>
      </c>
      <c r="J437" s="7">
        <f>TIME(Tabela1[[#This Row],[HOUR]],Tabela1[[#This Row],[MINUTE]],Tabela1[[#This Row],[SECOND]])</f>
        <v>0.83715277777777775</v>
      </c>
      <c r="K437">
        <v>28</v>
      </c>
      <c r="L437">
        <v>6.8</v>
      </c>
      <c r="M437">
        <v>6.8</v>
      </c>
      <c r="O437">
        <v>6</v>
      </c>
      <c r="S437" t="s">
        <v>61</v>
      </c>
      <c r="U437" t="s">
        <v>930</v>
      </c>
      <c r="V437" s="8">
        <v>-36.473999999999997</v>
      </c>
      <c r="W437" s="8">
        <v>-73.125</v>
      </c>
      <c r="X437">
        <v>160</v>
      </c>
    </row>
    <row r="438" spans="1:48" x14ac:dyDescent="0.25">
      <c r="A438">
        <v>9831</v>
      </c>
      <c r="C438">
        <v>2011</v>
      </c>
      <c r="D438">
        <v>2</v>
      </c>
      <c r="E438">
        <v>4</v>
      </c>
      <c r="F438" s="6">
        <f>DATE(Tabela1[[#This Row],[YEAR]],Tabela1[[#This Row],[MONTH]],Tabela1[[#This Row],[DAY]])</f>
        <v>40578</v>
      </c>
      <c r="G438">
        <v>13</v>
      </c>
      <c r="H438">
        <v>53</v>
      </c>
      <c r="I438">
        <v>46.2</v>
      </c>
      <c r="J438" s="7">
        <f>TIME(Tabela1[[#This Row],[HOUR]],Tabela1[[#This Row],[MINUTE]],Tabela1[[#This Row],[SECOND]])</f>
        <v>0.57900462962962962</v>
      </c>
      <c r="K438">
        <v>85</v>
      </c>
      <c r="L438">
        <v>6.3</v>
      </c>
      <c r="M438">
        <v>6.3</v>
      </c>
      <c r="O438">
        <v>6.4</v>
      </c>
      <c r="S438" t="s">
        <v>141</v>
      </c>
      <c r="U438" t="s">
        <v>929</v>
      </c>
      <c r="V438" s="8">
        <v>24.617999999999999</v>
      </c>
      <c r="W438" s="8">
        <v>94.68</v>
      </c>
      <c r="X438">
        <v>60</v>
      </c>
      <c r="Y438">
        <v>1</v>
      </c>
      <c r="Z438">
        <v>1</v>
      </c>
      <c r="AF438">
        <v>1</v>
      </c>
      <c r="AH438">
        <v>2</v>
      </c>
      <c r="AK438">
        <v>1</v>
      </c>
      <c r="AL438">
        <v>1</v>
      </c>
      <c r="AR438">
        <v>1</v>
      </c>
      <c r="AT438">
        <v>2</v>
      </c>
    </row>
    <row r="439" spans="1:48" x14ac:dyDescent="0.25">
      <c r="A439">
        <v>9830</v>
      </c>
      <c r="C439">
        <v>2011</v>
      </c>
      <c r="D439">
        <v>2</v>
      </c>
      <c r="E439">
        <v>1</v>
      </c>
      <c r="F439" s="6">
        <f>DATE(Tabela1[[#This Row],[YEAR]],Tabela1[[#This Row],[MONTH]],Tabela1[[#This Row],[DAY]])</f>
        <v>40575</v>
      </c>
      <c r="G439">
        <v>7</v>
      </c>
      <c r="H439">
        <v>11</v>
      </c>
      <c r="I439">
        <v>26</v>
      </c>
      <c r="J439" s="7">
        <f>TIME(Tabela1[[#This Row],[HOUR]],Tabela1[[#This Row],[MINUTE]],Tabela1[[#This Row],[SECOND]])</f>
        <v>0.29960648148148145</v>
      </c>
      <c r="K439">
        <v>31</v>
      </c>
      <c r="L439">
        <v>4.8</v>
      </c>
      <c r="O439">
        <v>4.8</v>
      </c>
      <c r="S439" t="s">
        <v>72</v>
      </c>
      <c r="U439" t="s">
        <v>928</v>
      </c>
      <c r="V439" s="8">
        <v>24.693000000000001</v>
      </c>
      <c r="W439" s="8">
        <v>97.942999999999998</v>
      </c>
      <c r="X439">
        <v>30</v>
      </c>
      <c r="AC439">
        <v>1</v>
      </c>
      <c r="AD439">
        <v>1</v>
      </c>
      <c r="AF439">
        <v>2</v>
      </c>
      <c r="AI439">
        <v>700</v>
      </c>
      <c r="AJ439">
        <v>3</v>
      </c>
      <c r="AO439">
        <v>1</v>
      </c>
      <c r="AP439">
        <v>1</v>
      </c>
      <c r="AR439">
        <v>2</v>
      </c>
      <c r="AU439">
        <v>700</v>
      </c>
      <c r="AV439">
        <v>3</v>
      </c>
    </row>
    <row r="440" spans="1:48" x14ac:dyDescent="0.25">
      <c r="A440">
        <v>9763</v>
      </c>
      <c r="C440">
        <v>2011</v>
      </c>
      <c r="D440">
        <v>1</v>
      </c>
      <c r="E440">
        <v>18</v>
      </c>
      <c r="F440" s="6">
        <f>DATE(Tabela1[[#This Row],[YEAR]],Tabela1[[#This Row],[MONTH]],Tabela1[[#This Row],[DAY]])</f>
        <v>40561</v>
      </c>
      <c r="G440">
        <v>20</v>
      </c>
      <c r="H440">
        <v>23</v>
      </c>
      <c r="I440">
        <v>23.4</v>
      </c>
      <c r="J440" s="7">
        <f>TIME(Tabela1[[#This Row],[HOUR]],Tabela1[[#This Row],[MINUTE]],Tabela1[[#This Row],[SECOND]])</f>
        <v>0.84957175925925921</v>
      </c>
      <c r="K440">
        <v>68</v>
      </c>
      <c r="L440">
        <v>7.2</v>
      </c>
      <c r="M440">
        <v>7.2</v>
      </c>
      <c r="O440">
        <v>6.7</v>
      </c>
      <c r="S440" t="s">
        <v>91</v>
      </c>
      <c r="U440" t="s">
        <v>1733</v>
      </c>
      <c r="V440" s="8">
        <v>28.777000000000001</v>
      </c>
      <c r="W440" s="8">
        <v>63.951000000000001</v>
      </c>
      <c r="X440">
        <v>60</v>
      </c>
      <c r="Y440">
        <v>3</v>
      </c>
      <c r="Z440">
        <v>1</v>
      </c>
      <c r="AD440">
        <v>2</v>
      </c>
      <c r="AF440">
        <v>2</v>
      </c>
      <c r="AG440">
        <v>200</v>
      </c>
      <c r="AH440">
        <v>3</v>
      </c>
      <c r="AI440">
        <v>200</v>
      </c>
      <c r="AJ440">
        <v>3</v>
      </c>
      <c r="AK440">
        <v>3</v>
      </c>
      <c r="AL440">
        <v>1</v>
      </c>
      <c r="AP440">
        <v>2</v>
      </c>
      <c r="AR440">
        <v>2</v>
      </c>
      <c r="AU440">
        <v>200</v>
      </c>
      <c r="AV440">
        <v>3</v>
      </c>
    </row>
    <row r="441" spans="1:48" x14ac:dyDescent="0.25">
      <c r="A441">
        <v>9811</v>
      </c>
      <c r="B441" t="s">
        <v>53</v>
      </c>
      <c r="C441">
        <v>2011</v>
      </c>
      <c r="D441">
        <v>1</v>
      </c>
      <c r="E441">
        <v>9</v>
      </c>
      <c r="F441" s="6">
        <f>DATE(Tabela1[[#This Row],[YEAR]],Tabela1[[#This Row],[MONTH]],Tabela1[[#This Row],[DAY]])</f>
        <v>40552</v>
      </c>
      <c r="G441">
        <v>10</v>
      </c>
      <c r="H441">
        <v>3</v>
      </c>
      <c r="I441">
        <v>44.2</v>
      </c>
      <c r="J441" s="7">
        <f>TIME(Tabela1[[#This Row],[HOUR]],Tabela1[[#This Row],[MINUTE]],Tabela1[[#This Row],[SECOND]])</f>
        <v>0.41925925925925928</v>
      </c>
      <c r="K441">
        <v>24</v>
      </c>
      <c r="L441">
        <v>6.5</v>
      </c>
      <c r="M441">
        <v>6.5</v>
      </c>
      <c r="N441">
        <v>6.4</v>
      </c>
      <c r="O441">
        <v>6.1</v>
      </c>
      <c r="S441" t="s">
        <v>80</v>
      </c>
      <c r="U441" t="s">
        <v>367</v>
      </c>
      <c r="V441" s="8">
        <v>-19.157</v>
      </c>
      <c r="W441" s="8">
        <v>168.31100000000001</v>
      </c>
      <c r="X441">
        <v>170</v>
      </c>
    </row>
    <row r="442" spans="1:48" x14ac:dyDescent="0.25">
      <c r="A442">
        <v>9762</v>
      </c>
      <c r="C442">
        <v>2011</v>
      </c>
      <c r="D442">
        <v>1</v>
      </c>
      <c r="E442">
        <v>5</v>
      </c>
      <c r="F442" s="6">
        <f>DATE(Tabela1[[#This Row],[YEAR]],Tabela1[[#This Row],[MONTH]],Tabela1[[#This Row],[DAY]])</f>
        <v>40548</v>
      </c>
      <c r="G442">
        <v>16</v>
      </c>
      <c r="H442">
        <v>32</v>
      </c>
      <c r="I442">
        <v>24.2</v>
      </c>
      <c r="J442" s="7">
        <f>TIME(Tabela1[[#This Row],[HOUR]],Tabela1[[#This Row],[MINUTE]],Tabela1[[#This Row],[SECOND]])</f>
        <v>0.68916666666666659</v>
      </c>
      <c r="K442">
        <v>24</v>
      </c>
      <c r="L442">
        <v>4.5</v>
      </c>
      <c r="O442">
        <v>4.5</v>
      </c>
      <c r="P442">
        <v>4.4000000000000004</v>
      </c>
      <c r="S442" t="s">
        <v>52</v>
      </c>
      <c r="U442" t="s">
        <v>927</v>
      </c>
      <c r="V442" s="8">
        <v>30.16</v>
      </c>
      <c r="W442" s="8">
        <v>51.62</v>
      </c>
      <c r="X442">
        <v>140</v>
      </c>
      <c r="AC442">
        <v>16</v>
      </c>
      <c r="AD442">
        <v>1</v>
      </c>
      <c r="AF442">
        <v>2</v>
      </c>
      <c r="AO442">
        <v>16</v>
      </c>
      <c r="AP442">
        <v>1</v>
      </c>
      <c r="AR442">
        <v>2</v>
      </c>
    </row>
    <row r="443" spans="1:48" x14ac:dyDescent="0.25">
      <c r="A443">
        <v>9828</v>
      </c>
      <c r="C443">
        <v>2010</v>
      </c>
      <c r="D443">
        <v>12</v>
      </c>
      <c r="E443">
        <v>25</v>
      </c>
      <c r="F443" s="6">
        <f>DATE(Tabela1[[#This Row],[YEAR]],Tabela1[[#This Row],[MONTH]],Tabela1[[#This Row],[DAY]])</f>
        <v>40537</v>
      </c>
      <c r="G443">
        <v>21</v>
      </c>
      <c r="H443">
        <v>30</v>
      </c>
      <c r="I443">
        <v>15.7</v>
      </c>
      <c r="J443" s="7">
        <f>TIME(Tabela1[[#This Row],[HOUR]],Tabela1[[#This Row],[MINUTE]],Tabela1[[#This Row],[SECOND]])</f>
        <v>0.8960069444444444</v>
      </c>
      <c r="K443">
        <v>5</v>
      </c>
      <c r="L443">
        <v>4.5</v>
      </c>
      <c r="O443">
        <v>4.5</v>
      </c>
      <c r="P443">
        <v>4.9000000000000004</v>
      </c>
      <c r="S443" t="s">
        <v>99</v>
      </c>
      <c r="U443" t="s">
        <v>652</v>
      </c>
      <c r="V443" s="8">
        <v>-43.55</v>
      </c>
      <c r="W443" s="8">
        <v>172.64699999999999</v>
      </c>
      <c r="X443">
        <v>170</v>
      </c>
      <c r="AF443">
        <v>1</v>
      </c>
      <c r="AI443">
        <v>20</v>
      </c>
      <c r="AJ443">
        <v>1</v>
      </c>
      <c r="AR443">
        <v>1</v>
      </c>
      <c r="AU443">
        <v>20</v>
      </c>
      <c r="AV443">
        <v>1</v>
      </c>
    </row>
    <row r="444" spans="1:48" x14ac:dyDescent="0.25">
      <c r="A444">
        <v>9761</v>
      </c>
      <c r="B444" t="s">
        <v>53</v>
      </c>
      <c r="C444">
        <v>2010</v>
      </c>
      <c r="D444">
        <v>12</v>
      </c>
      <c r="E444">
        <v>25</v>
      </c>
      <c r="F444" s="6">
        <f>DATE(Tabela1[[#This Row],[YEAR]],Tabela1[[#This Row],[MONTH]],Tabela1[[#This Row],[DAY]])</f>
        <v>40537</v>
      </c>
      <c r="G444">
        <v>13</v>
      </c>
      <c r="H444">
        <v>16</v>
      </c>
      <c r="I444">
        <v>37</v>
      </c>
      <c r="J444" s="7">
        <f>TIME(Tabela1[[#This Row],[HOUR]],Tabela1[[#This Row],[MINUTE]],Tabela1[[#This Row],[SECOND]])</f>
        <v>0.55320601851851847</v>
      </c>
      <c r="K444">
        <v>16</v>
      </c>
      <c r="L444">
        <v>7.3</v>
      </c>
      <c r="M444">
        <v>7.3</v>
      </c>
      <c r="N444">
        <v>7.4</v>
      </c>
      <c r="O444">
        <v>6.8</v>
      </c>
      <c r="S444" t="s">
        <v>80</v>
      </c>
      <c r="U444" t="s">
        <v>367</v>
      </c>
      <c r="V444" s="8">
        <v>-19.702000000000002</v>
      </c>
      <c r="W444" s="8">
        <v>167.947</v>
      </c>
      <c r="X444">
        <v>170</v>
      </c>
      <c r="AO444">
        <v>4</v>
      </c>
      <c r="AP444">
        <v>1</v>
      </c>
      <c r="AR444">
        <v>1</v>
      </c>
    </row>
    <row r="445" spans="1:48" x14ac:dyDescent="0.25">
      <c r="A445">
        <v>9759</v>
      </c>
      <c r="B445" t="s">
        <v>53</v>
      </c>
      <c r="C445">
        <v>2010</v>
      </c>
      <c r="D445">
        <v>12</v>
      </c>
      <c r="E445">
        <v>21</v>
      </c>
      <c r="F445" s="6">
        <f>DATE(Tabela1[[#This Row],[YEAR]],Tabela1[[#This Row],[MONTH]],Tabela1[[#This Row],[DAY]])</f>
        <v>40533</v>
      </c>
      <c r="G445">
        <v>17</v>
      </c>
      <c r="H445">
        <v>19</v>
      </c>
      <c r="I445">
        <v>40.6</v>
      </c>
      <c r="J445" s="7">
        <f>TIME(Tabela1[[#This Row],[HOUR]],Tabela1[[#This Row],[MINUTE]],Tabela1[[#This Row],[SECOND]])</f>
        <v>0.72199074074074077</v>
      </c>
      <c r="K445">
        <v>14</v>
      </c>
      <c r="L445">
        <v>7.4</v>
      </c>
      <c r="M445">
        <v>7.4</v>
      </c>
      <c r="N445">
        <v>7.5</v>
      </c>
      <c r="O445">
        <v>7</v>
      </c>
      <c r="S445" t="s">
        <v>69</v>
      </c>
      <c r="U445" t="s">
        <v>926</v>
      </c>
      <c r="V445" s="8">
        <v>26.901</v>
      </c>
      <c r="W445" s="8">
        <v>143.69800000000001</v>
      </c>
      <c r="X445">
        <v>30</v>
      </c>
    </row>
    <row r="446" spans="1:48" x14ac:dyDescent="0.25">
      <c r="A446">
        <v>9760</v>
      </c>
      <c r="C446">
        <v>2010</v>
      </c>
      <c r="D446">
        <v>12</v>
      </c>
      <c r="E446">
        <v>20</v>
      </c>
      <c r="F446" s="6">
        <f>DATE(Tabela1[[#This Row],[YEAR]],Tabela1[[#This Row],[MONTH]],Tabela1[[#This Row],[DAY]])</f>
        <v>40532</v>
      </c>
      <c r="G446">
        <v>18</v>
      </c>
      <c r="H446">
        <v>41</v>
      </c>
      <c r="I446">
        <v>59.2</v>
      </c>
      <c r="J446" s="7">
        <f>TIME(Tabela1[[#This Row],[HOUR]],Tabela1[[#This Row],[MINUTE]],Tabela1[[#This Row],[SECOND]])</f>
        <v>0.77915509259259252</v>
      </c>
      <c r="K446">
        <v>12</v>
      </c>
      <c r="L446">
        <v>6.5</v>
      </c>
      <c r="M446">
        <v>6.5</v>
      </c>
      <c r="N446">
        <v>6.7</v>
      </c>
      <c r="O446">
        <v>6.7</v>
      </c>
      <c r="S446" t="s">
        <v>52</v>
      </c>
      <c r="U446" t="s">
        <v>925</v>
      </c>
      <c r="V446" s="8">
        <v>28.411999999999999</v>
      </c>
      <c r="W446" s="8">
        <v>59.18</v>
      </c>
      <c r="X446">
        <v>140</v>
      </c>
      <c r="Y446">
        <v>7</v>
      </c>
      <c r="Z446">
        <v>1</v>
      </c>
      <c r="AC446">
        <v>25</v>
      </c>
      <c r="AD446">
        <v>1</v>
      </c>
      <c r="AF446">
        <v>3</v>
      </c>
      <c r="AH446">
        <v>3</v>
      </c>
      <c r="AI446">
        <v>1800</v>
      </c>
      <c r="AJ446">
        <v>4</v>
      </c>
      <c r="AK446">
        <v>7</v>
      </c>
      <c r="AL446">
        <v>1</v>
      </c>
      <c r="AO446">
        <v>25</v>
      </c>
      <c r="AP446">
        <v>1</v>
      </c>
      <c r="AR446">
        <v>3</v>
      </c>
      <c r="AT446">
        <v>3</v>
      </c>
      <c r="AU446">
        <v>1800</v>
      </c>
      <c r="AV446">
        <v>4</v>
      </c>
    </row>
    <row r="447" spans="1:48" x14ac:dyDescent="0.25">
      <c r="A447">
        <v>9826</v>
      </c>
      <c r="C447">
        <v>2010</v>
      </c>
      <c r="D447">
        <v>12</v>
      </c>
      <c r="E447">
        <v>19</v>
      </c>
      <c r="F447" s="6">
        <f>DATE(Tabela1[[#This Row],[YEAR]],Tabela1[[#This Row],[MONTH]],Tabela1[[#This Row],[DAY]])</f>
        <v>40531</v>
      </c>
      <c r="G447">
        <v>5</v>
      </c>
      <c r="H447">
        <v>5</v>
      </c>
      <c r="I447">
        <v>30</v>
      </c>
      <c r="J447" s="7">
        <f>TIME(Tabela1[[#This Row],[HOUR]],Tabela1[[#This Row],[MINUTE]],Tabela1[[#This Row],[SECOND]])</f>
        <v>0.21215277777777777</v>
      </c>
      <c r="K447">
        <v>5</v>
      </c>
      <c r="L447">
        <v>3.7</v>
      </c>
      <c r="N447">
        <v>3.7</v>
      </c>
      <c r="S447" t="s">
        <v>49</v>
      </c>
      <c r="T447" t="s">
        <v>923</v>
      </c>
      <c r="U447" t="s">
        <v>924</v>
      </c>
      <c r="V447" s="8">
        <v>35.826999999999998</v>
      </c>
      <c r="W447" s="8">
        <v>-96.772000000000006</v>
      </c>
      <c r="X447">
        <v>150</v>
      </c>
      <c r="AF447">
        <v>1</v>
      </c>
      <c r="AJ447">
        <v>1</v>
      </c>
      <c r="AR447">
        <v>1</v>
      </c>
      <c r="AV447">
        <v>1</v>
      </c>
    </row>
    <row r="448" spans="1:48" x14ac:dyDescent="0.25">
      <c r="A448">
        <v>9827</v>
      </c>
      <c r="C448">
        <v>2010</v>
      </c>
      <c r="D448">
        <v>12</v>
      </c>
      <c r="E448">
        <v>16</v>
      </c>
      <c r="F448" s="6">
        <f>DATE(Tabela1[[#This Row],[YEAR]],Tabela1[[#This Row],[MONTH]],Tabela1[[#This Row],[DAY]])</f>
        <v>40528</v>
      </c>
      <c r="G448">
        <v>12</v>
      </c>
      <c r="H448">
        <v>14</v>
      </c>
      <c r="I448">
        <v>24.5</v>
      </c>
      <c r="J448" s="7">
        <f>TIME(Tabela1[[#This Row],[HOUR]],Tabela1[[#This Row],[MINUTE]],Tabela1[[#This Row],[SECOND]])</f>
        <v>0.51</v>
      </c>
      <c r="K448">
        <v>10</v>
      </c>
      <c r="L448">
        <v>5.0999999999999996</v>
      </c>
      <c r="O448">
        <v>5.0999999999999996</v>
      </c>
      <c r="S448" t="s">
        <v>103</v>
      </c>
      <c r="U448" t="s">
        <v>1732</v>
      </c>
      <c r="V448" s="8">
        <v>7.5209999999999999</v>
      </c>
      <c r="W448" s="8">
        <v>37.838999999999999</v>
      </c>
      <c r="X448">
        <v>10</v>
      </c>
      <c r="AD448">
        <v>3</v>
      </c>
      <c r="AF448">
        <v>2</v>
      </c>
      <c r="AJ448">
        <v>3</v>
      </c>
      <c r="AP448">
        <v>3</v>
      </c>
      <c r="AR448">
        <v>2</v>
      </c>
      <c r="AV448">
        <v>3</v>
      </c>
    </row>
    <row r="449" spans="1:48" x14ac:dyDescent="0.25">
      <c r="A449">
        <v>9825</v>
      </c>
      <c r="C449">
        <v>2010</v>
      </c>
      <c r="D449">
        <v>11</v>
      </c>
      <c r="E449">
        <v>12</v>
      </c>
      <c r="F449" s="6">
        <f>DATE(Tabela1[[#This Row],[YEAR]],Tabela1[[#This Row],[MONTH]],Tabela1[[#This Row],[DAY]])</f>
        <v>40494</v>
      </c>
      <c r="G449">
        <v>9</v>
      </c>
      <c r="H449">
        <v>37</v>
      </c>
      <c r="I449">
        <v>19.899999999999999</v>
      </c>
      <c r="J449" s="7">
        <f>TIME(Tabela1[[#This Row],[HOUR]],Tabela1[[#This Row],[MINUTE]],Tabela1[[#This Row],[SECOND]])</f>
        <v>0.40091435185185187</v>
      </c>
      <c r="K449">
        <v>27</v>
      </c>
      <c r="L449">
        <v>4.7</v>
      </c>
      <c r="O449">
        <v>4.7</v>
      </c>
      <c r="S449" t="s">
        <v>91</v>
      </c>
      <c r="U449" t="s">
        <v>680</v>
      </c>
      <c r="V449" s="8">
        <v>30.178000000000001</v>
      </c>
      <c r="W449" s="8">
        <v>67.117000000000004</v>
      </c>
      <c r="X449">
        <v>60</v>
      </c>
      <c r="AC449">
        <v>12</v>
      </c>
      <c r="AD449">
        <v>1</v>
      </c>
      <c r="AF449">
        <v>1</v>
      </c>
      <c r="AJ449">
        <v>2</v>
      </c>
      <c r="AO449">
        <v>12</v>
      </c>
      <c r="AP449">
        <v>1</v>
      </c>
      <c r="AR449">
        <v>1</v>
      </c>
      <c r="AV449">
        <v>2</v>
      </c>
    </row>
    <row r="450" spans="1:48" x14ac:dyDescent="0.25">
      <c r="A450">
        <v>9803</v>
      </c>
      <c r="C450">
        <v>2010</v>
      </c>
      <c r="D450">
        <v>11</v>
      </c>
      <c r="E450">
        <v>6</v>
      </c>
      <c r="F450" s="6">
        <f>DATE(Tabela1[[#This Row],[YEAR]],Tabela1[[#This Row],[MONTH]],Tabela1[[#This Row],[DAY]])</f>
        <v>40488</v>
      </c>
      <c r="G450">
        <v>3</v>
      </c>
      <c r="H450">
        <v>52</v>
      </c>
      <c r="I450">
        <v>20</v>
      </c>
      <c r="J450" s="7">
        <f>TIME(Tabela1[[#This Row],[HOUR]],Tabela1[[#This Row],[MINUTE]],Tabela1[[#This Row],[SECOND]])</f>
        <v>0.16134259259259259</v>
      </c>
      <c r="K450">
        <v>5</v>
      </c>
      <c r="L450">
        <v>4.9000000000000004</v>
      </c>
      <c r="O450">
        <v>4.9000000000000004</v>
      </c>
      <c r="P450">
        <v>4.7</v>
      </c>
      <c r="S450" t="s">
        <v>52</v>
      </c>
      <c r="U450" t="s">
        <v>922</v>
      </c>
      <c r="V450" s="8">
        <v>33.369999999999997</v>
      </c>
      <c r="W450" s="8">
        <v>48.94</v>
      </c>
      <c r="X450">
        <v>140</v>
      </c>
      <c r="AC450">
        <v>104</v>
      </c>
      <c r="AD450">
        <v>3</v>
      </c>
      <c r="AF450">
        <v>1</v>
      </c>
      <c r="AJ450">
        <v>2</v>
      </c>
      <c r="AO450">
        <v>104</v>
      </c>
      <c r="AP450">
        <v>2</v>
      </c>
      <c r="AR450">
        <v>1</v>
      </c>
      <c r="AV450">
        <v>2</v>
      </c>
    </row>
    <row r="451" spans="1:48" x14ac:dyDescent="0.25">
      <c r="A451">
        <v>9632</v>
      </c>
      <c r="C451">
        <v>2010</v>
      </c>
      <c r="D451">
        <v>11</v>
      </c>
      <c r="E451">
        <v>3</v>
      </c>
      <c r="F451" s="6">
        <f>DATE(Tabela1[[#This Row],[YEAR]],Tabela1[[#This Row],[MONTH]],Tabela1[[#This Row],[DAY]])</f>
        <v>40485</v>
      </c>
      <c r="G451">
        <v>0</v>
      </c>
      <c r="H451">
        <v>56</v>
      </c>
      <c r="I451">
        <v>55</v>
      </c>
      <c r="J451" s="7">
        <f>TIME(Tabela1[[#This Row],[HOUR]],Tabela1[[#This Row],[MINUTE]],Tabela1[[#This Row],[SECOND]])</f>
        <v>3.9525462962962964E-2</v>
      </c>
      <c r="K451">
        <v>1</v>
      </c>
      <c r="L451">
        <v>5.5</v>
      </c>
      <c r="M451">
        <v>5.5</v>
      </c>
      <c r="N451">
        <v>5.2</v>
      </c>
      <c r="O451">
        <v>5.3</v>
      </c>
      <c r="R451">
        <v>6</v>
      </c>
      <c r="S451" t="s">
        <v>206</v>
      </c>
      <c r="U451" t="s">
        <v>921</v>
      </c>
      <c r="V451" s="8">
        <v>43.76</v>
      </c>
      <c r="W451" s="8">
        <v>20.672999999999998</v>
      </c>
      <c r="X451">
        <v>130</v>
      </c>
      <c r="Y451">
        <v>2</v>
      </c>
      <c r="Z451">
        <v>1</v>
      </c>
      <c r="AC451">
        <v>100</v>
      </c>
      <c r="AD451">
        <v>2</v>
      </c>
      <c r="AF451">
        <v>3</v>
      </c>
      <c r="AG451">
        <v>1000</v>
      </c>
      <c r="AH451">
        <v>3</v>
      </c>
      <c r="AI451">
        <v>5000</v>
      </c>
      <c r="AJ451">
        <v>4</v>
      </c>
      <c r="AK451">
        <v>2</v>
      </c>
      <c r="AO451">
        <v>100</v>
      </c>
      <c r="AP451">
        <v>2</v>
      </c>
      <c r="AR451">
        <v>3</v>
      </c>
      <c r="AS451">
        <v>1000</v>
      </c>
      <c r="AT451">
        <v>3</v>
      </c>
      <c r="AU451">
        <v>5000</v>
      </c>
      <c r="AV451">
        <v>4</v>
      </c>
    </row>
    <row r="452" spans="1:48" x14ac:dyDescent="0.25">
      <c r="A452">
        <v>9592</v>
      </c>
      <c r="B452" t="s">
        <v>53</v>
      </c>
      <c r="C452">
        <v>2010</v>
      </c>
      <c r="D452">
        <v>10</v>
      </c>
      <c r="E452">
        <v>25</v>
      </c>
      <c r="F452" s="6">
        <f>DATE(Tabela1[[#This Row],[YEAR]],Tabela1[[#This Row],[MONTH]],Tabela1[[#This Row],[DAY]])</f>
        <v>40476</v>
      </c>
      <c r="G452">
        <v>14</v>
      </c>
      <c r="H452">
        <v>42</v>
      </c>
      <c r="I452">
        <v>22</v>
      </c>
      <c r="J452" s="7">
        <f>TIME(Tabela1[[#This Row],[HOUR]],Tabela1[[#This Row],[MINUTE]],Tabela1[[#This Row],[SECOND]])</f>
        <v>0.61275462962962968</v>
      </c>
      <c r="K452">
        <v>20</v>
      </c>
      <c r="L452">
        <v>7.8</v>
      </c>
      <c r="M452">
        <v>7.8</v>
      </c>
      <c r="N452">
        <v>7.3</v>
      </c>
      <c r="O452">
        <v>6.5</v>
      </c>
      <c r="S452" t="s">
        <v>46</v>
      </c>
      <c r="U452" t="s">
        <v>811</v>
      </c>
      <c r="V452" s="8">
        <v>-3.4870000000000001</v>
      </c>
      <c r="W452" s="8">
        <v>100.08199999999999</v>
      </c>
      <c r="X452">
        <v>60</v>
      </c>
      <c r="AK452">
        <v>431</v>
      </c>
      <c r="AL452">
        <v>3</v>
      </c>
      <c r="AQ452">
        <v>39</v>
      </c>
      <c r="AR452">
        <v>4</v>
      </c>
      <c r="AS452">
        <v>700</v>
      </c>
      <c r="AT452">
        <v>3</v>
      </c>
    </row>
    <row r="453" spans="1:48" x14ac:dyDescent="0.25">
      <c r="A453">
        <v>9777</v>
      </c>
      <c r="C453">
        <v>2010</v>
      </c>
      <c r="D453">
        <v>10</v>
      </c>
      <c r="E453">
        <v>10</v>
      </c>
      <c r="F453" s="6">
        <f>DATE(Tabela1[[#This Row],[YEAR]],Tabela1[[#This Row],[MONTH]],Tabela1[[#This Row],[DAY]])</f>
        <v>40461</v>
      </c>
      <c r="G453">
        <v>21</v>
      </c>
      <c r="H453">
        <v>44</v>
      </c>
      <c r="I453">
        <v>25.9</v>
      </c>
      <c r="J453" s="7">
        <f>TIME(Tabela1[[#This Row],[HOUR]],Tabela1[[#This Row],[MINUTE]],Tabela1[[#This Row],[SECOND]])</f>
        <v>0.90584490740740742</v>
      </c>
      <c r="K453">
        <v>33</v>
      </c>
      <c r="L453">
        <v>5.2</v>
      </c>
      <c r="O453">
        <v>5.2</v>
      </c>
      <c r="S453" t="s">
        <v>91</v>
      </c>
      <c r="U453" t="s">
        <v>1731</v>
      </c>
      <c r="V453" s="8">
        <v>33.869</v>
      </c>
      <c r="W453" s="8">
        <v>72.887</v>
      </c>
      <c r="X453">
        <v>60</v>
      </c>
      <c r="Y453">
        <v>1</v>
      </c>
      <c r="Z453">
        <v>1</v>
      </c>
      <c r="AC453">
        <v>15</v>
      </c>
      <c r="AD453">
        <v>1</v>
      </c>
      <c r="AF453">
        <v>2</v>
      </c>
      <c r="AI453">
        <v>100</v>
      </c>
      <c r="AJ453">
        <v>1</v>
      </c>
      <c r="AK453">
        <v>1</v>
      </c>
      <c r="AL453">
        <v>1</v>
      </c>
      <c r="AO453">
        <v>15</v>
      </c>
      <c r="AP453">
        <v>1</v>
      </c>
      <c r="AR453">
        <v>1</v>
      </c>
      <c r="AU453">
        <v>100</v>
      </c>
      <c r="AV453">
        <v>2</v>
      </c>
    </row>
    <row r="454" spans="1:48" x14ac:dyDescent="0.25">
      <c r="A454">
        <v>9552</v>
      </c>
      <c r="C454">
        <v>2010</v>
      </c>
      <c r="D454">
        <v>9</v>
      </c>
      <c r="E454">
        <v>27</v>
      </c>
      <c r="F454" s="6">
        <f>DATE(Tabela1[[#This Row],[YEAR]],Tabela1[[#This Row],[MONTH]],Tabela1[[#This Row],[DAY]])</f>
        <v>40448</v>
      </c>
      <c r="G454">
        <v>11</v>
      </c>
      <c r="H454">
        <v>22</v>
      </c>
      <c r="I454">
        <v>46</v>
      </c>
      <c r="J454" s="7">
        <f>TIME(Tabela1[[#This Row],[HOUR]],Tabela1[[#This Row],[MINUTE]],Tabela1[[#This Row],[SECOND]])</f>
        <v>0.47414351851851855</v>
      </c>
      <c r="K454">
        <v>27</v>
      </c>
      <c r="L454">
        <v>5.8</v>
      </c>
      <c r="M454">
        <v>5.8</v>
      </c>
      <c r="N454">
        <v>5.6</v>
      </c>
      <c r="O454">
        <v>5.9</v>
      </c>
      <c r="P454">
        <v>6</v>
      </c>
      <c r="S454" t="s">
        <v>52</v>
      </c>
      <c r="U454" t="s">
        <v>920</v>
      </c>
      <c r="V454" s="8">
        <v>29.646999999999998</v>
      </c>
      <c r="W454" s="8">
        <v>51.664999999999999</v>
      </c>
      <c r="X454">
        <v>140</v>
      </c>
      <c r="Y454">
        <v>1</v>
      </c>
      <c r="Z454">
        <v>1</v>
      </c>
      <c r="AC454">
        <v>3</v>
      </c>
      <c r="AD454">
        <v>1</v>
      </c>
      <c r="AF454">
        <v>1</v>
      </c>
      <c r="AH454">
        <v>1</v>
      </c>
      <c r="AK454">
        <v>1</v>
      </c>
      <c r="AL454">
        <v>1</v>
      </c>
      <c r="AO454">
        <v>3</v>
      </c>
      <c r="AP454">
        <v>1</v>
      </c>
      <c r="AR454">
        <v>1</v>
      </c>
      <c r="AT454">
        <v>1</v>
      </c>
    </row>
    <row r="455" spans="1:48" x14ac:dyDescent="0.25">
      <c r="A455">
        <v>9775</v>
      </c>
      <c r="C455">
        <v>2010</v>
      </c>
      <c r="D455">
        <v>9</v>
      </c>
      <c r="E455">
        <v>10</v>
      </c>
      <c r="F455" s="6">
        <f>DATE(Tabela1[[#This Row],[YEAR]],Tabela1[[#This Row],[MONTH]],Tabela1[[#This Row],[DAY]])</f>
        <v>40431</v>
      </c>
      <c r="G455">
        <v>17</v>
      </c>
      <c r="H455">
        <v>24</v>
      </c>
      <c r="I455">
        <v>16.600000000000001</v>
      </c>
      <c r="J455" s="7">
        <f>TIME(Tabela1[[#This Row],[HOUR]],Tabela1[[#This Row],[MINUTE]],Tabela1[[#This Row],[SECOND]])</f>
        <v>0.72518518518518515</v>
      </c>
      <c r="K455">
        <v>10</v>
      </c>
      <c r="L455">
        <v>4.8</v>
      </c>
      <c r="O455">
        <v>4.8</v>
      </c>
      <c r="R455">
        <v>5</v>
      </c>
      <c r="S455" t="s">
        <v>396</v>
      </c>
      <c r="U455" t="s">
        <v>919</v>
      </c>
      <c r="V455" s="8">
        <v>23.407</v>
      </c>
      <c r="W455" s="8">
        <v>90.647999999999996</v>
      </c>
      <c r="X455">
        <v>60</v>
      </c>
      <c r="AF455">
        <v>1</v>
      </c>
      <c r="AR455">
        <v>1</v>
      </c>
    </row>
    <row r="456" spans="1:48" x14ac:dyDescent="0.25">
      <c r="A456">
        <v>9774</v>
      </c>
      <c r="C456">
        <v>2010</v>
      </c>
      <c r="D456">
        <v>9</v>
      </c>
      <c r="E456">
        <v>7</v>
      </c>
      <c r="F456" s="6">
        <f>DATE(Tabela1[[#This Row],[YEAR]],Tabela1[[#This Row],[MONTH]],Tabela1[[#This Row],[DAY]])</f>
        <v>40428</v>
      </c>
      <c r="G456">
        <v>19</v>
      </c>
      <c r="H456">
        <v>49</v>
      </c>
      <c r="I456">
        <v>57.4</v>
      </c>
      <c r="J456" s="7">
        <f>TIME(Tabela1[[#This Row],[HOUR]],Tabela1[[#This Row],[MINUTE]],Tabela1[[#This Row],[SECOND]])</f>
        <v>0.82635416666666661</v>
      </c>
      <c r="K456">
        <v>6</v>
      </c>
      <c r="L456">
        <v>5</v>
      </c>
      <c r="O456">
        <v>5</v>
      </c>
      <c r="P456">
        <v>4.7</v>
      </c>
      <c r="R456">
        <v>7</v>
      </c>
      <c r="S456" t="s">
        <v>99</v>
      </c>
      <c r="U456" t="s">
        <v>918</v>
      </c>
      <c r="V456" s="8">
        <v>-43.597999999999999</v>
      </c>
      <c r="W456" s="8">
        <v>172.69</v>
      </c>
      <c r="X456">
        <v>170</v>
      </c>
      <c r="AF456">
        <v>1</v>
      </c>
      <c r="AR456">
        <v>1</v>
      </c>
    </row>
    <row r="457" spans="1:48" x14ac:dyDescent="0.25">
      <c r="A457">
        <v>9772</v>
      </c>
      <c r="C457">
        <v>2010</v>
      </c>
      <c r="D457">
        <v>9</v>
      </c>
      <c r="E457">
        <v>6</v>
      </c>
      <c r="F457" s="6">
        <f>DATE(Tabela1[[#This Row],[YEAR]],Tabela1[[#This Row],[MONTH]],Tabela1[[#This Row],[DAY]])</f>
        <v>40427</v>
      </c>
      <c r="G457">
        <v>11</v>
      </c>
      <c r="H457">
        <v>24</v>
      </c>
      <c r="I457">
        <v>1.5</v>
      </c>
      <c r="J457" s="7">
        <f>TIME(Tabela1[[#This Row],[HOUR]],Tabela1[[#This Row],[MINUTE]],Tabela1[[#This Row],[SECOND]])</f>
        <v>0.47501157407407407</v>
      </c>
      <c r="K457">
        <v>9</v>
      </c>
      <c r="L457">
        <v>5</v>
      </c>
      <c r="O457">
        <v>5</v>
      </c>
      <c r="P457">
        <v>5.3</v>
      </c>
      <c r="R457">
        <v>5</v>
      </c>
      <c r="S457" t="s">
        <v>99</v>
      </c>
      <c r="U457" t="s">
        <v>506</v>
      </c>
      <c r="V457" s="8">
        <v>-43.57</v>
      </c>
      <c r="W457" s="8">
        <v>172.38800000000001</v>
      </c>
      <c r="X457">
        <v>170</v>
      </c>
      <c r="AF457">
        <v>1</v>
      </c>
      <c r="AR457">
        <v>1</v>
      </c>
    </row>
    <row r="458" spans="1:48" x14ac:dyDescent="0.25">
      <c r="A458">
        <v>9773</v>
      </c>
      <c r="C458">
        <v>2010</v>
      </c>
      <c r="D458">
        <v>9</v>
      </c>
      <c r="E458">
        <v>6</v>
      </c>
      <c r="F458" s="6">
        <f>DATE(Tabela1[[#This Row],[YEAR]],Tabela1[[#This Row],[MONTH]],Tabela1[[#This Row],[DAY]])</f>
        <v>40427</v>
      </c>
      <c r="G458">
        <v>22</v>
      </c>
      <c r="H458">
        <v>48</v>
      </c>
      <c r="I458">
        <v>33.200000000000003</v>
      </c>
      <c r="J458" s="7">
        <f>TIME(Tabela1[[#This Row],[HOUR]],Tabela1[[#This Row],[MINUTE]],Tabela1[[#This Row],[SECOND]])</f>
        <v>0.95038194444444446</v>
      </c>
      <c r="K458">
        <v>21</v>
      </c>
      <c r="L458">
        <v>5.0999999999999996</v>
      </c>
      <c r="O458">
        <v>5.0999999999999996</v>
      </c>
      <c r="P458">
        <v>5.2</v>
      </c>
      <c r="R458">
        <v>6</v>
      </c>
      <c r="S458" t="s">
        <v>99</v>
      </c>
      <c r="U458" t="s">
        <v>917</v>
      </c>
      <c r="V458" s="8">
        <v>-40.433</v>
      </c>
      <c r="W458" s="8">
        <v>176.81800000000001</v>
      </c>
      <c r="X458">
        <v>170</v>
      </c>
      <c r="AF458">
        <v>1</v>
      </c>
      <c r="AR458">
        <v>1</v>
      </c>
    </row>
    <row r="459" spans="1:48" x14ac:dyDescent="0.25">
      <c r="A459">
        <v>9492</v>
      </c>
      <c r="C459">
        <v>2010</v>
      </c>
      <c r="D459">
        <v>9</v>
      </c>
      <c r="E459">
        <v>3</v>
      </c>
      <c r="F459" s="6">
        <f>DATE(Tabela1[[#This Row],[YEAR]],Tabela1[[#This Row],[MONTH]],Tabela1[[#This Row],[DAY]])</f>
        <v>40424</v>
      </c>
      <c r="G459">
        <v>16</v>
      </c>
      <c r="H459">
        <v>35</v>
      </c>
      <c r="I459">
        <v>47.7</v>
      </c>
      <c r="J459" s="7">
        <f>TIME(Tabela1[[#This Row],[HOUR]],Tabela1[[#This Row],[MINUTE]],Tabela1[[#This Row],[SECOND]])</f>
        <v>0.6915162037037037</v>
      </c>
      <c r="K459">
        <v>12</v>
      </c>
      <c r="L459">
        <v>7</v>
      </c>
      <c r="M459">
        <v>7</v>
      </c>
      <c r="N459">
        <v>7.3</v>
      </c>
      <c r="O459">
        <v>6.4</v>
      </c>
      <c r="R459">
        <v>9</v>
      </c>
      <c r="S459" t="s">
        <v>99</v>
      </c>
      <c r="U459" t="s">
        <v>652</v>
      </c>
      <c r="V459" s="8">
        <v>-43.521999999999998</v>
      </c>
      <c r="W459" s="8">
        <v>171.83</v>
      </c>
      <c r="X459">
        <v>170</v>
      </c>
      <c r="AC459">
        <v>2</v>
      </c>
      <c r="AD459">
        <v>1</v>
      </c>
      <c r="AE459">
        <v>6500</v>
      </c>
      <c r="AF459">
        <v>4</v>
      </c>
      <c r="AJ459">
        <v>3</v>
      </c>
      <c r="AO459">
        <v>2</v>
      </c>
      <c r="AP459">
        <v>1</v>
      </c>
      <c r="AQ459">
        <v>6500</v>
      </c>
      <c r="AR459">
        <v>4</v>
      </c>
      <c r="AV459">
        <v>3</v>
      </c>
    </row>
    <row r="460" spans="1:48" x14ac:dyDescent="0.25">
      <c r="A460">
        <v>9771</v>
      </c>
      <c r="C460">
        <v>2010</v>
      </c>
      <c r="D460">
        <v>8</v>
      </c>
      <c r="E460">
        <v>29</v>
      </c>
      <c r="F460" s="6">
        <f>DATE(Tabela1[[#This Row],[YEAR]],Tabela1[[#This Row],[MONTH]],Tabela1[[#This Row],[DAY]])</f>
        <v>40419</v>
      </c>
      <c r="G460">
        <v>0</v>
      </c>
      <c r="H460">
        <v>53</v>
      </c>
      <c r="I460">
        <v>31.4</v>
      </c>
      <c r="J460" s="7">
        <f>TIME(Tabela1[[#This Row],[HOUR]],Tabela1[[#This Row],[MINUTE]],Tabela1[[#This Row],[SECOND]])</f>
        <v>3.7164351851851851E-2</v>
      </c>
      <c r="K460">
        <v>35</v>
      </c>
      <c r="L460">
        <v>4.9000000000000004</v>
      </c>
      <c r="O460">
        <v>4.9000000000000004</v>
      </c>
      <c r="S460" t="s">
        <v>72</v>
      </c>
      <c r="U460" t="s">
        <v>1730</v>
      </c>
      <c r="V460" s="8">
        <v>27.196999999999999</v>
      </c>
      <c r="W460" s="8">
        <v>103.005</v>
      </c>
      <c r="X460">
        <v>30</v>
      </c>
      <c r="AC460">
        <v>14</v>
      </c>
      <c r="AD460">
        <v>1</v>
      </c>
      <c r="AF460">
        <v>3</v>
      </c>
      <c r="AI460">
        <v>1001</v>
      </c>
      <c r="AJ460">
        <v>4</v>
      </c>
      <c r="AO460">
        <v>14</v>
      </c>
      <c r="AP460">
        <v>1</v>
      </c>
      <c r="AR460">
        <v>3</v>
      </c>
      <c r="AU460">
        <v>1001</v>
      </c>
      <c r="AV460">
        <v>4</v>
      </c>
    </row>
    <row r="461" spans="1:48" x14ac:dyDescent="0.25">
      <c r="A461">
        <v>9472</v>
      </c>
      <c r="C461">
        <v>2010</v>
      </c>
      <c r="D461">
        <v>8</v>
      </c>
      <c r="E461">
        <v>27</v>
      </c>
      <c r="F461" s="6">
        <f>DATE(Tabela1[[#This Row],[YEAR]],Tabela1[[#This Row],[MONTH]],Tabela1[[#This Row],[DAY]])</f>
        <v>40417</v>
      </c>
      <c r="G461">
        <v>19</v>
      </c>
      <c r="H461">
        <v>23</v>
      </c>
      <c r="I461">
        <v>49.5</v>
      </c>
      <c r="J461" s="7">
        <f>TIME(Tabela1[[#This Row],[HOUR]],Tabela1[[#This Row],[MINUTE]],Tabela1[[#This Row],[SECOND]])</f>
        <v>0.80820601851851848</v>
      </c>
      <c r="K461">
        <v>7</v>
      </c>
      <c r="L461">
        <v>5.7</v>
      </c>
      <c r="M461">
        <v>5.7</v>
      </c>
      <c r="N461">
        <v>5.5</v>
      </c>
      <c r="O461">
        <v>5.6</v>
      </c>
      <c r="S461" t="s">
        <v>52</v>
      </c>
      <c r="U461" t="s">
        <v>916</v>
      </c>
      <c r="V461" s="8">
        <v>35.49</v>
      </c>
      <c r="W461" s="8">
        <v>54.47</v>
      </c>
      <c r="X461">
        <v>140</v>
      </c>
      <c r="Y461">
        <v>3</v>
      </c>
      <c r="Z461">
        <v>1</v>
      </c>
      <c r="AC461">
        <v>200</v>
      </c>
      <c r="AD461">
        <v>3</v>
      </c>
      <c r="AF461">
        <v>3</v>
      </c>
      <c r="AG461">
        <v>700</v>
      </c>
      <c r="AH461">
        <v>3</v>
      </c>
      <c r="AK461">
        <v>3</v>
      </c>
      <c r="AL461">
        <v>1</v>
      </c>
      <c r="AO461">
        <v>200</v>
      </c>
      <c r="AP461">
        <v>3</v>
      </c>
      <c r="AR461">
        <v>3</v>
      </c>
      <c r="AS461">
        <v>700</v>
      </c>
      <c r="AT461">
        <v>3</v>
      </c>
    </row>
    <row r="462" spans="1:48" x14ac:dyDescent="0.25">
      <c r="A462">
        <v>9612</v>
      </c>
      <c r="B462" t="s">
        <v>53</v>
      </c>
      <c r="C462">
        <v>2010</v>
      </c>
      <c r="D462">
        <v>8</v>
      </c>
      <c r="E462">
        <v>13</v>
      </c>
      <c r="F462" s="6">
        <f>DATE(Tabela1[[#This Row],[YEAR]],Tabela1[[#This Row],[MONTH]],Tabela1[[#This Row],[DAY]])</f>
        <v>40403</v>
      </c>
      <c r="G462">
        <v>21</v>
      </c>
      <c r="H462">
        <v>19</v>
      </c>
      <c r="I462">
        <v>33</v>
      </c>
      <c r="J462" s="7">
        <f>TIME(Tabela1[[#This Row],[HOUR]],Tabela1[[#This Row],[MINUTE]],Tabela1[[#This Row],[SECOND]])</f>
        <v>0.88857638888888879</v>
      </c>
      <c r="K462">
        <v>10</v>
      </c>
      <c r="L462">
        <v>6.9</v>
      </c>
      <c r="M462">
        <v>6.9</v>
      </c>
      <c r="N462">
        <v>6.9</v>
      </c>
      <c r="O462">
        <v>6.5</v>
      </c>
      <c r="S462" t="s">
        <v>150</v>
      </c>
      <c r="T462" t="s">
        <v>151</v>
      </c>
      <c r="U462" t="s">
        <v>1729</v>
      </c>
      <c r="V462" s="8">
        <v>12.484</v>
      </c>
      <c r="W462" s="8">
        <v>141.476</v>
      </c>
      <c r="X462">
        <v>170</v>
      </c>
    </row>
    <row r="463" spans="1:48" x14ac:dyDescent="0.25">
      <c r="A463">
        <v>9770</v>
      </c>
      <c r="C463">
        <v>2010</v>
      </c>
      <c r="D463">
        <v>8</v>
      </c>
      <c r="E463">
        <v>12</v>
      </c>
      <c r="F463" s="6">
        <f>DATE(Tabela1[[#This Row],[YEAR]],Tabela1[[#This Row],[MONTH]],Tabela1[[#This Row],[DAY]])</f>
        <v>40402</v>
      </c>
      <c r="G463">
        <v>11</v>
      </c>
      <c r="H463">
        <v>54</v>
      </c>
      <c r="I463">
        <v>15.5</v>
      </c>
      <c r="J463" s="7">
        <f>TIME(Tabela1[[#This Row],[HOUR]],Tabela1[[#This Row],[MINUTE]],Tabela1[[#This Row],[SECOND]])</f>
        <v>0.49600694444444443</v>
      </c>
      <c r="K463">
        <v>207</v>
      </c>
      <c r="L463">
        <v>7.1</v>
      </c>
      <c r="M463">
        <v>7.1</v>
      </c>
      <c r="O463">
        <v>6.4</v>
      </c>
      <c r="S463" t="s">
        <v>167</v>
      </c>
      <c r="U463" t="s">
        <v>1728</v>
      </c>
      <c r="V463" s="8">
        <v>-1.266</v>
      </c>
      <c r="W463" s="8">
        <v>-77.305999999999997</v>
      </c>
      <c r="X463">
        <v>160</v>
      </c>
      <c r="AF463">
        <v>1</v>
      </c>
      <c r="AR463">
        <v>1</v>
      </c>
    </row>
    <row r="464" spans="1:48" x14ac:dyDescent="0.25">
      <c r="A464">
        <v>9452</v>
      </c>
      <c r="B464" t="s">
        <v>53</v>
      </c>
      <c r="C464">
        <v>2010</v>
      </c>
      <c r="D464">
        <v>8</v>
      </c>
      <c r="E464">
        <v>10</v>
      </c>
      <c r="F464" s="6">
        <f>DATE(Tabela1[[#This Row],[YEAR]],Tabela1[[#This Row],[MONTH]],Tabela1[[#This Row],[DAY]])</f>
        <v>40400</v>
      </c>
      <c r="G464">
        <v>5</v>
      </c>
      <c r="H464">
        <v>23</v>
      </c>
      <c r="I464">
        <v>44.9</v>
      </c>
      <c r="J464" s="7">
        <f>TIME(Tabela1[[#This Row],[HOUR]],Tabela1[[#This Row],[MINUTE]],Tabela1[[#This Row],[SECOND]])</f>
        <v>0.2248148148148148</v>
      </c>
      <c r="K464">
        <v>25</v>
      </c>
      <c r="L464">
        <v>7.2</v>
      </c>
      <c r="M464">
        <v>7.2</v>
      </c>
      <c r="N464">
        <v>7.3</v>
      </c>
      <c r="O464">
        <v>6.4</v>
      </c>
      <c r="R464">
        <v>7</v>
      </c>
      <c r="S464" t="s">
        <v>80</v>
      </c>
      <c r="U464" t="s">
        <v>367</v>
      </c>
      <c r="V464" s="8">
        <v>-17.541</v>
      </c>
      <c r="W464" s="8">
        <v>168.06899999999999</v>
      </c>
      <c r="X464">
        <v>170</v>
      </c>
    </row>
    <row r="465" spans="1:48" x14ac:dyDescent="0.25">
      <c r="A465">
        <v>9769</v>
      </c>
      <c r="C465">
        <v>2010</v>
      </c>
      <c r="D465">
        <v>7</v>
      </c>
      <c r="E465">
        <v>30</v>
      </c>
      <c r="F465" s="6">
        <f>DATE(Tabela1[[#This Row],[YEAR]],Tabela1[[#This Row],[MONTH]],Tabela1[[#This Row],[DAY]])</f>
        <v>40389</v>
      </c>
      <c r="G465">
        <v>13</v>
      </c>
      <c r="H465">
        <v>50</v>
      </c>
      <c r="I465">
        <v>13.2</v>
      </c>
      <c r="J465" s="7">
        <f>TIME(Tabela1[[#This Row],[HOUR]],Tabela1[[#This Row],[MINUTE]],Tabela1[[#This Row],[SECOND]])</f>
        <v>0.5765393518518519</v>
      </c>
      <c r="K465">
        <v>24</v>
      </c>
      <c r="L465">
        <v>5.4</v>
      </c>
      <c r="M465">
        <v>5.4</v>
      </c>
      <c r="O465">
        <v>5.5</v>
      </c>
      <c r="P465">
        <v>5.8</v>
      </c>
      <c r="S465" t="s">
        <v>52</v>
      </c>
      <c r="U465" t="s">
        <v>915</v>
      </c>
      <c r="V465" s="8">
        <v>35.216999999999999</v>
      </c>
      <c r="W465" s="8">
        <v>59.308</v>
      </c>
      <c r="X465">
        <v>140</v>
      </c>
      <c r="AC465">
        <v>274</v>
      </c>
      <c r="AD465">
        <v>3</v>
      </c>
      <c r="AF465">
        <v>3</v>
      </c>
      <c r="AO465">
        <v>274</v>
      </c>
      <c r="AP465">
        <v>3</v>
      </c>
      <c r="AR465">
        <v>3</v>
      </c>
    </row>
    <row r="466" spans="1:48" x14ac:dyDescent="0.25">
      <c r="A466">
        <v>9432</v>
      </c>
      <c r="C466">
        <v>2010</v>
      </c>
      <c r="D466">
        <v>7</v>
      </c>
      <c r="E466">
        <v>23</v>
      </c>
      <c r="F466" s="6">
        <f>DATE(Tabela1[[#This Row],[YEAR]],Tabela1[[#This Row],[MONTH]],Tabela1[[#This Row],[DAY]])</f>
        <v>40382</v>
      </c>
      <c r="G466">
        <v>22</v>
      </c>
      <c r="H466">
        <v>51</v>
      </c>
      <c r="I466">
        <v>12.4</v>
      </c>
      <c r="J466" s="7">
        <f>TIME(Tabela1[[#This Row],[HOUR]],Tabela1[[#This Row],[MINUTE]],Tabela1[[#This Row],[SECOND]])</f>
        <v>0.95222222222222219</v>
      </c>
      <c r="K466">
        <v>586</v>
      </c>
      <c r="L466">
        <v>7.6</v>
      </c>
      <c r="M466">
        <v>7.6</v>
      </c>
      <c r="O466">
        <v>6.9</v>
      </c>
      <c r="R466">
        <v>4</v>
      </c>
      <c r="S466" t="s">
        <v>85</v>
      </c>
      <c r="U466" t="s">
        <v>914</v>
      </c>
      <c r="V466" s="8">
        <v>6.4859999999999998</v>
      </c>
      <c r="W466" s="8">
        <v>123.467</v>
      </c>
      <c r="X466">
        <v>170</v>
      </c>
    </row>
    <row r="467" spans="1:48" x14ac:dyDescent="0.25">
      <c r="A467">
        <v>9412</v>
      </c>
      <c r="C467">
        <v>2010</v>
      </c>
      <c r="D467">
        <v>7</v>
      </c>
      <c r="E467">
        <v>20</v>
      </c>
      <c r="F467" s="6">
        <f>DATE(Tabela1[[#This Row],[YEAR]],Tabela1[[#This Row],[MONTH]],Tabela1[[#This Row],[DAY]])</f>
        <v>40379</v>
      </c>
      <c r="G467">
        <v>19</v>
      </c>
      <c r="H467">
        <v>38</v>
      </c>
      <c r="I467">
        <v>9.5</v>
      </c>
      <c r="J467" s="7">
        <f>TIME(Tabela1[[#This Row],[HOUR]],Tabela1[[#This Row],[MINUTE]],Tabela1[[#This Row],[SECOND]])</f>
        <v>0.81815972222222222</v>
      </c>
      <c r="K467">
        <v>10</v>
      </c>
      <c r="L467">
        <v>5.8</v>
      </c>
      <c r="M467">
        <v>5.8</v>
      </c>
      <c r="O467">
        <v>5.6</v>
      </c>
      <c r="S467" t="s">
        <v>52</v>
      </c>
      <c r="U467" t="s">
        <v>913</v>
      </c>
      <c r="V467" s="8">
        <v>27.021999999999998</v>
      </c>
      <c r="W467" s="8">
        <v>53.860999999999997</v>
      </c>
      <c r="X467">
        <v>140</v>
      </c>
      <c r="Y467">
        <v>1</v>
      </c>
      <c r="Z467">
        <v>1</v>
      </c>
      <c r="AC467">
        <v>32</v>
      </c>
      <c r="AD467">
        <v>1</v>
      </c>
      <c r="AF467">
        <v>2</v>
      </c>
      <c r="AJ467">
        <v>3</v>
      </c>
      <c r="AK467">
        <v>1</v>
      </c>
      <c r="AL467">
        <v>1</v>
      </c>
      <c r="AO467">
        <v>32</v>
      </c>
      <c r="AP467">
        <v>1</v>
      </c>
      <c r="AR467">
        <v>2</v>
      </c>
      <c r="AV467">
        <v>3</v>
      </c>
    </row>
    <row r="468" spans="1:48" x14ac:dyDescent="0.25">
      <c r="A468">
        <v>9767</v>
      </c>
      <c r="C468">
        <v>2010</v>
      </c>
      <c r="D468">
        <v>6</v>
      </c>
      <c r="E468">
        <v>30</v>
      </c>
      <c r="F468" s="6">
        <f>DATE(Tabela1[[#This Row],[YEAR]],Tabela1[[#This Row],[MONTH]],Tabela1[[#This Row],[DAY]])</f>
        <v>40359</v>
      </c>
      <c r="G468">
        <v>7</v>
      </c>
      <c r="H468">
        <v>22</v>
      </c>
      <c r="I468">
        <v>27.6</v>
      </c>
      <c r="J468" s="7">
        <f>TIME(Tabela1[[#This Row],[HOUR]],Tabela1[[#This Row],[MINUTE]],Tabela1[[#This Row],[SECOND]])</f>
        <v>0.30725694444444446</v>
      </c>
      <c r="K468">
        <v>20</v>
      </c>
      <c r="L468">
        <v>6.2</v>
      </c>
      <c r="M468">
        <v>6.2</v>
      </c>
      <c r="N468">
        <v>6</v>
      </c>
      <c r="O468">
        <v>5.9</v>
      </c>
      <c r="S468" t="s">
        <v>97</v>
      </c>
      <c r="U468" t="s">
        <v>912</v>
      </c>
      <c r="V468" s="8">
        <v>16.396000000000001</v>
      </c>
      <c r="W468" s="8">
        <v>-97.781999999999996</v>
      </c>
      <c r="X468">
        <v>150</v>
      </c>
      <c r="Y468">
        <v>1</v>
      </c>
      <c r="Z468">
        <v>1</v>
      </c>
      <c r="AK468">
        <v>1</v>
      </c>
      <c r="AL468">
        <v>1</v>
      </c>
    </row>
    <row r="469" spans="1:48" x14ac:dyDescent="0.25">
      <c r="A469">
        <v>9373</v>
      </c>
      <c r="C469">
        <v>2010</v>
      </c>
      <c r="D469">
        <v>6</v>
      </c>
      <c r="E469">
        <v>23</v>
      </c>
      <c r="F469" s="6">
        <f>DATE(Tabela1[[#This Row],[YEAR]],Tabela1[[#This Row],[MONTH]],Tabela1[[#This Row],[DAY]])</f>
        <v>40352</v>
      </c>
      <c r="G469">
        <v>17</v>
      </c>
      <c r="H469">
        <v>41</v>
      </c>
      <c r="I469">
        <v>41</v>
      </c>
      <c r="J469" s="7">
        <f>TIME(Tabela1[[#This Row],[HOUR]],Tabela1[[#This Row],[MINUTE]],Tabela1[[#This Row],[SECOND]])</f>
        <v>0.73728009259259253</v>
      </c>
      <c r="K469">
        <v>22</v>
      </c>
      <c r="L469">
        <v>5.2</v>
      </c>
      <c r="M469">
        <v>5.2</v>
      </c>
      <c r="O469">
        <v>5.5</v>
      </c>
      <c r="R469">
        <v>6</v>
      </c>
      <c r="S469" t="s">
        <v>287</v>
      </c>
      <c r="U469" t="s">
        <v>1727</v>
      </c>
      <c r="V469" s="8">
        <v>45.88</v>
      </c>
      <c r="W469" s="8">
        <v>-75.48</v>
      </c>
      <c r="X469">
        <v>150</v>
      </c>
      <c r="AF469">
        <v>1</v>
      </c>
      <c r="AR469">
        <v>1</v>
      </c>
    </row>
    <row r="470" spans="1:48" x14ac:dyDescent="0.25">
      <c r="A470">
        <v>9766</v>
      </c>
      <c r="C470">
        <v>2010</v>
      </c>
      <c r="D470">
        <v>6</v>
      </c>
      <c r="E470">
        <v>22</v>
      </c>
      <c r="F470" s="6">
        <f>DATE(Tabela1[[#This Row],[YEAR]],Tabela1[[#This Row],[MONTH]],Tabela1[[#This Row],[DAY]])</f>
        <v>40351</v>
      </c>
      <c r="G470">
        <v>23</v>
      </c>
      <c r="H470">
        <v>14</v>
      </c>
      <c r="I470">
        <v>10.8</v>
      </c>
      <c r="J470" s="7">
        <f>TIME(Tabela1[[#This Row],[HOUR]],Tabela1[[#This Row],[MINUTE]],Tabela1[[#This Row],[SECOND]])</f>
        <v>0.96817129629629628</v>
      </c>
      <c r="K470">
        <v>16</v>
      </c>
      <c r="L470">
        <v>5.2</v>
      </c>
      <c r="O470">
        <v>5.2</v>
      </c>
      <c r="P470">
        <v>5.2</v>
      </c>
      <c r="S470" t="s">
        <v>132</v>
      </c>
      <c r="U470" t="s">
        <v>911</v>
      </c>
      <c r="V470" s="8">
        <v>29.872</v>
      </c>
      <c r="W470" s="8">
        <v>80.427999999999997</v>
      </c>
      <c r="X470">
        <v>60</v>
      </c>
      <c r="AF470">
        <v>1</v>
      </c>
      <c r="AH470">
        <v>1</v>
      </c>
      <c r="AJ470">
        <v>1</v>
      </c>
      <c r="AR470">
        <v>1</v>
      </c>
      <c r="AT470">
        <v>1</v>
      </c>
    </row>
    <row r="471" spans="1:48" x14ac:dyDescent="0.25">
      <c r="A471">
        <v>9765</v>
      </c>
      <c r="C471">
        <v>2010</v>
      </c>
      <c r="D471">
        <v>6</v>
      </c>
      <c r="E471">
        <v>18</v>
      </c>
      <c r="F471" s="6">
        <f>DATE(Tabela1[[#This Row],[YEAR]],Tabela1[[#This Row],[MONTH]],Tabela1[[#This Row],[DAY]])</f>
        <v>40347</v>
      </c>
      <c r="G471">
        <v>23</v>
      </c>
      <c r="H471">
        <v>9</v>
      </c>
      <c r="I471">
        <v>31</v>
      </c>
      <c r="J471" s="7">
        <f>TIME(Tabela1[[#This Row],[HOUR]],Tabela1[[#This Row],[MINUTE]],Tabela1[[#This Row],[SECOND]])</f>
        <v>0.96494212962962955</v>
      </c>
      <c r="K471">
        <v>20</v>
      </c>
      <c r="L471">
        <v>5.9</v>
      </c>
      <c r="M471">
        <v>5.9</v>
      </c>
      <c r="N471">
        <v>5.9</v>
      </c>
      <c r="O471">
        <v>6.1</v>
      </c>
      <c r="S471" t="s">
        <v>132</v>
      </c>
      <c r="U471" t="s">
        <v>910</v>
      </c>
      <c r="V471" s="8">
        <v>13.196999999999999</v>
      </c>
      <c r="W471" s="8">
        <v>93.087000000000003</v>
      </c>
      <c r="X471">
        <v>60</v>
      </c>
      <c r="AF471">
        <v>1</v>
      </c>
      <c r="AR471">
        <v>1</v>
      </c>
      <c r="AV471">
        <v>2</v>
      </c>
    </row>
    <row r="472" spans="1:48" x14ac:dyDescent="0.25">
      <c r="A472">
        <v>9292</v>
      </c>
      <c r="C472">
        <v>2010</v>
      </c>
      <c r="D472">
        <v>6</v>
      </c>
      <c r="E472">
        <v>16</v>
      </c>
      <c r="F472" s="6">
        <f>DATE(Tabela1[[#This Row],[YEAR]],Tabela1[[#This Row],[MONTH]],Tabela1[[#This Row],[DAY]])</f>
        <v>40345</v>
      </c>
      <c r="G472">
        <v>3</v>
      </c>
      <c r="H472">
        <v>16</v>
      </c>
      <c r="I472">
        <v>27.5</v>
      </c>
      <c r="J472" s="7">
        <f>TIME(Tabela1[[#This Row],[HOUR]],Tabela1[[#This Row],[MINUTE]],Tabela1[[#This Row],[SECOND]])</f>
        <v>0.13642361111111112</v>
      </c>
      <c r="K472">
        <v>18</v>
      </c>
      <c r="L472">
        <v>7</v>
      </c>
      <c r="M472">
        <v>7</v>
      </c>
      <c r="N472">
        <v>7.1</v>
      </c>
      <c r="O472">
        <v>6.7</v>
      </c>
      <c r="R472">
        <v>6</v>
      </c>
      <c r="S472" t="s">
        <v>46</v>
      </c>
      <c r="U472" t="s">
        <v>909</v>
      </c>
      <c r="V472" s="8">
        <v>-2.1739999999999999</v>
      </c>
      <c r="W472" s="8">
        <v>136.54300000000001</v>
      </c>
      <c r="X472">
        <v>170</v>
      </c>
      <c r="Y472">
        <v>17</v>
      </c>
      <c r="Z472">
        <v>1</v>
      </c>
      <c r="AF472">
        <v>3</v>
      </c>
      <c r="AG472">
        <v>2556</v>
      </c>
      <c r="AH472">
        <v>4</v>
      </c>
      <c r="AK472">
        <v>17</v>
      </c>
      <c r="AL472">
        <v>1</v>
      </c>
      <c r="AR472">
        <v>3</v>
      </c>
      <c r="AS472">
        <v>2556</v>
      </c>
      <c r="AT472">
        <v>4</v>
      </c>
    </row>
    <row r="473" spans="1:48" x14ac:dyDescent="0.25">
      <c r="A473">
        <v>9764</v>
      </c>
      <c r="C473">
        <v>2010</v>
      </c>
      <c r="D473">
        <v>6</v>
      </c>
      <c r="E473">
        <v>15</v>
      </c>
      <c r="F473" s="6">
        <f>DATE(Tabela1[[#This Row],[YEAR]],Tabela1[[#This Row],[MONTH]],Tabela1[[#This Row],[DAY]])</f>
        <v>40344</v>
      </c>
      <c r="G473">
        <v>4</v>
      </c>
      <c r="H473">
        <v>26</v>
      </c>
      <c r="I473">
        <v>58.4</v>
      </c>
      <c r="J473" s="7">
        <f>TIME(Tabela1[[#This Row],[HOUR]],Tabela1[[#This Row],[MINUTE]],Tabela1[[#This Row],[SECOND]])</f>
        <v>0.18539351851851851</v>
      </c>
      <c r="K473">
        <v>5</v>
      </c>
      <c r="L473">
        <v>5.8</v>
      </c>
      <c r="M473">
        <v>5.8</v>
      </c>
      <c r="N473">
        <v>5.7</v>
      </c>
      <c r="O473">
        <v>5.6</v>
      </c>
      <c r="S473" t="s">
        <v>49</v>
      </c>
      <c r="U473" t="s">
        <v>908</v>
      </c>
      <c r="V473" s="8">
        <v>32.700000000000003</v>
      </c>
      <c r="W473" s="8">
        <v>-115.92100000000001</v>
      </c>
      <c r="X473">
        <v>150</v>
      </c>
      <c r="AF473">
        <v>1</v>
      </c>
      <c r="AJ473">
        <v>1</v>
      </c>
      <c r="AR473">
        <v>1</v>
      </c>
      <c r="AV473">
        <v>1</v>
      </c>
    </row>
    <row r="474" spans="1:48" x14ac:dyDescent="0.25">
      <c r="A474">
        <v>9252</v>
      </c>
      <c r="B474" t="s">
        <v>53</v>
      </c>
      <c r="C474">
        <v>2010</v>
      </c>
      <c r="D474">
        <v>6</v>
      </c>
      <c r="E474">
        <v>12</v>
      </c>
      <c r="F474" s="6">
        <f>DATE(Tabela1[[#This Row],[YEAR]],Tabela1[[#This Row],[MONTH]],Tabela1[[#This Row],[DAY]])</f>
        <v>40341</v>
      </c>
      <c r="G474">
        <v>19</v>
      </c>
      <c r="H474">
        <v>26</v>
      </c>
      <c r="I474">
        <v>50.4</v>
      </c>
      <c r="J474" s="7">
        <f>TIME(Tabela1[[#This Row],[HOUR]],Tabela1[[#This Row],[MINUTE]],Tabela1[[#This Row],[SECOND]])</f>
        <v>0.81030092592592595</v>
      </c>
      <c r="K474">
        <v>35</v>
      </c>
      <c r="L474">
        <v>7.5</v>
      </c>
      <c r="M474">
        <v>7.5</v>
      </c>
      <c r="N474">
        <v>7.5</v>
      </c>
      <c r="O474">
        <v>7</v>
      </c>
      <c r="R474">
        <v>6</v>
      </c>
      <c r="S474" t="s">
        <v>132</v>
      </c>
      <c r="U474" t="s">
        <v>288</v>
      </c>
      <c r="V474" s="8">
        <v>7.8810000000000002</v>
      </c>
      <c r="W474" s="8">
        <v>91.936000000000007</v>
      </c>
      <c r="X474">
        <v>60</v>
      </c>
    </row>
    <row r="475" spans="1:48" x14ac:dyDescent="0.25">
      <c r="A475">
        <v>9172</v>
      </c>
      <c r="B475" t="s">
        <v>53</v>
      </c>
      <c r="C475">
        <v>2010</v>
      </c>
      <c r="D475">
        <v>5</v>
      </c>
      <c r="E475">
        <v>29</v>
      </c>
      <c r="F475" s="6">
        <f>DATE(Tabela1[[#This Row],[YEAR]],Tabela1[[#This Row],[MONTH]],Tabela1[[#This Row],[DAY]])</f>
        <v>40327</v>
      </c>
      <c r="G475">
        <v>11</v>
      </c>
      <c r="H475">
        <v>46</v>
      </c>
      <c r="I475">
        <v>50.3</v>
      </c>
      <c r="J475" s="7">
        <f>TIME(Tabela1[[#This Row],[HOUR]],Tabela1[[#This Row],[MINUTE]],Tabela1[[#This Row],[SECOND]])</f>
        <v>0.49085648148148148</v>
      </c>
      <c r="K475">
        <v>10</v>
      </c>
      <c r="L475">
        <v>4.4000000000000004</v>
      </c>
      <c r="O475">
        <v>4.4000000000000004</v>
      </c>
      <c r="S475" t="s">
        <v>150</v>
      </c>
      <c r="T475" t="s">
        <v>424</v>
      </c>
      <c r="U475" t="s">
        <v>1726</v>
      </c>
      <c r="V475" s="8">
        <v>16.591000000000001</v>
      </c>
      <c r="W475" s="8">
        <v>145.68199999999999</v>
      </c>
      <c r="X475">
        <v>170</v>
      </c>
    </row>
    <row r="476" spans="1:48" x14ac:dyDescent="0.25">
      <c r="A476">
        <v>9514</v>
      </c>
      <c r="C476">
        <v>2010</v>
      </c>
      <c r="D476">
        <v>5</v>
      </c>
      <c r="E476">
        <v>16</v>
      </c>
      <c r="F476" s="6">
        <f>DATE(Tabela1[[#This Row],[YEAR]],Tabela1[[#This Row],[MONTH]],Tabela1[[#This Row],[DAY]])</f>
        <v>40314</v>
      </c>
      <c r="G476">
        <v>5</v>
      </c>
      <c r="H476">
        <v>16</v>
      </c>
      <c r="I476">
        <v>10</v>
      </c>
      <c r="J476" s="7">
        <f>TIME(Tabela1[[#This Row],[HOUR]],Tabela1[[#This Row],[MINUTE]],Tabela1[[#This Row],[SECOND]])</f>
        <v>0.21956018518518519</v>
      </c>
      <c r="K476">
        <v>113</v>
      </c>
      <c r="L476">
        <v>5.8</v>
      </c>
      <c r="M476">
        <v>5.8</v>
      </c>
      <c r="O476">
        <v>5.4</v>
      </c>
      <c r="S476" t="s">
        <v>150</v>
      </c>
      <c r="T476" t="s">
        <v>401</v>
      </c>
      <c r="U476" t="s">
        <v>1725</v>
      </c>
      <c r="V476" s="8">
        <v>18.399999999999999</v>
      </c>
      <c r="W476" s="8">
        <v>-67.069999999999993</v>
      </c>
      <c r="X476">
        <v>90</v>
      </c>
      <c r="AF476">
        <v>1</v>
      </c>
      <c r="AR476">
        <v>1</v>
      </c>
      <c r="AV476">
        <v>1</v>
      </c>
    </row>
    <row r="477" spans="1:48" x14ac:dyDescent="0.25">
      <c r="A477">
        <v>9132</v>
      </c>
      <c r="C477">
        <v>2010</v>
      </c>
      <c r="D477">
        <v>5</v>
      </c>
      <c r="E477">
        <v>14</v>
      </c>
      <c r="F477" s="6">
        <f>DATE(Tabela1[[#This Row],[YEAR]],Tabela1[[#This Row],[MONTH]],Tabela1[[#This Row],[DAY]])</f>
        <v>40312</v>
      </c>
      <c r="G477">
        <v>12</v>
      </c>
      <c r="H477">
        <v>29</v>
      </c>
      <c r="I477">
        <v>22.3</v>
      </c>
      <c r="J477" s="7">
        <f>TIME(Tabela1[[#This Row],[HOUR]],Tabela1[[#This Row],[MINUTE]],Tabela1[[#This Row],[SECOND]])</f>
        <v>0.52039351851851856</v>
      </c>
      <c r="K477">
        <v>2</v>
      </c>
      <c r="L477">
        <v>5.2</v>
      </c>
      <c r="O477">
        <v>5.2</v>
      </c>
      <c r="P477">
        <v>5.2</v>
      </c>
      <c r="S477" t="s">
        <v>143</v>
      </c>
      <c r="U477" t="s">
        <v>907</v>
      </c>
      <c r="V477" s="8">
        <v>35.9</v>
      </c>
      <c r="W477" s="8">
        <v>4.12</v>
      </c>
      <c r="X477">
        <v>15</v>
      </c>
      <c r="Y477">
        <v>2</v>
      </c>
      <c r="Z477">
        <v>1</v>
      </c>
      <c r="AC477">
        <v>43</v>
      </c>
      <c r="AD477">
        <v>1</v>
      </c>
      <c r="AK477">
        <v>2</v>
      </c>
      <c r="AL477">
        <v>1</v>
      </c>
      <c r="AO477">
        <v>43</v>
      </c>
      <c r="AP477">
        <v>1</v>
      </c>
    </row>
    <row r="478" spans="1:48" x14ac:dyDescent="0.25">
      <c r="A478">
        <v>9092</v>
      </c>
      <c r="C478">
        <v>2010</v>
      </c>
      <c r="D478">
        <v>5</v>
      </c>
      <c r="E478">
        <v>9</v>
      </c>
      <c r="F478" s="6">
        <f>DATE(Tabela1[[#This Row],[YEAR]],Tabela1[[#This Row],[MONTH]],Tabela1[[#This Row],[DAY]])</f>
        <v>40307</v>
      </c>
      <c r="G478">
        <v>5</v>
      </c>
      <c r="H478">
        <v>59</v>
      </c>
      <c r="I478">
        <v>41.6</v>
      </c>
      <c r="J478" s="7">
        <f>TIME(Tabela1[[#This Row],[HOUR]],Tabela1[[#This Row],[MINUTE]],Tabela1[[#This Row],[SECOND]])</f>
        <v>0.2497800925925926</v>
      </c>
      <c r="K478">
        <v>38</v>
      </c>
      <c r="L478">
        <v>7.2</v>
      </c>
      <c r="M478">
        <v>7.2</v>
      </c>
      <c r="N478">
        <v>7.3</v>
      </c>
      <c r="O478">
        <v>6.6</v>
      </c>
      <c r="S478" t="s">
        <v>46</v>
      </c>
      <c r="U478" t="s">
        <v>906</v>
      </c>
      <c r="V478" s="8">
        <v>3.7480000000000002</v>
      </c>
      <c r="W478" s="8">
        <v>96.018000000000001</v>
      </c>
      <c r="X478">
        <v>60</v>
      </c>
      <c r="AF478">
        <v>1</v>
      </c>
      <c r="AR478">
        <v>1</v>
      </c>
    </row>
    <row r="479" spans="1:48" x14ac:dyDescent="0.25">
      <c r="A479">
        <v>9513</v>
      </c>
      <c r="C479">
        <v>2010</v>
      </c>
      <c r="D479">
        <v>5</v>
      </c>
      <c r="E479">
        <v>6</v>
      </c>
      <c r="F479" s="6">
        <f>DATE(Tabela1[[#This Row],[YEAR]],Tabela1[[#This Row],[MONTH]],Tabela1[[#This Row],[DAY]])</f>
        <v>40304</v>
      </c>
      <c r="G479">
        <v>2</v>
      </c>
      <c r="H479">
        <v>42</v>
      </c>
      <c r="I479">
        <v>47.9</v>
      </c>
      <c r="J479" s="7">
        <f>TIME(Tabela1[[#This Row],[HOUR]],Tabela1[[#This Row],[MINUTE]],Tabela1[[#This Row],[SECOND]])</f>
        <v>0.11304398148148148</v>
      </c>
      <c r="K479">
        <v>37</v>
      </c>
      <c r="L479">
        <v>6.2</v>
      </c>
      <c r="M479">
        <v>6.2</v>
      </c>
      <c r="N479">
        <v>5.9</v>
      </c>
      <c r="O479">
        <v>6.7</v>
      </c>
      <c r="S479" t="s">
        <v>67</v>
      </c>
      <c r="U479" t="s">
        <v>905</v>
      </c>
      <c r="V479" s="8">
        <v>-18.058</v>
      </c>
      <c r="W479" s="8">
        <v>-70.546999999999997</v>
      </c>
      <c r="X479">
        <v>160</v>
      </c>
      <c r="AC479">
        <v>11</v>
      </c>
      <c r="AD479">
        <v>1</v>
      </c>
      <c r="AF479">
        <v>2</v>
      </c>
      <c r="AO479">
        <v>11</v>
      </c>
      <c r="AP479">
        <v>1</v>
      </c>
      <c r="AR479">
        <v>2</v>
      </c>
      <c r="AV479">
        <v>2</v>
      </c>
    </row>
    <row r="480" spans="1:48" x14ac:dyDescent="0.25">
      <c r="A480">
        <v>9512</v>
      </c>
      <c r="C480">
        <v>2010</v>
      </c>
      <c r="D480">
        <v>5</v>
      </c>
      <c r="E480">
        <v>1</v>
      </c>
      <c r="F480" s="6">
        <f>DATE(Tabela1[[#This Row],[YEAR]],Tabela1[[#This Row],[MONTH]],Tabela1[[#This Row],[DAY]])</f>
        <v>40299</v>
      </c>
      <c r="G480">
        <v>22</v>
      </c>
      <c r="H480">
        <v>36</v>
      </c>
      <c r="I480">
        <v>29.3</v>
      </c>
      <c r="J480" s="7">
        <f>TIME(Tabela1[[#This Row],[HOUR]],Tabela1[[#This Row],[MINUTE]],Tabela1[[#This Row],[SECOND]])</f>
        <v>0.94200231481481478</v>
      </c>
      <c r="K480">
        <v>36</v>
      </c>
      <c r="L480">
        <v>4.5</v>
      </c>
      <c r="O480">
        <v>4.5</v>
      </c>
      <c r="S480" t="s">
        <v>132</v>
      </c>
      <c r="U480" t="s">
        <v>904</v>
      </c>
      <c r="V480" s="8">
        <v>30.099</v>
      </c>
      <c r="W480" s="8">
        <v>80.025999999999996</v>
      </c>
      <c r="X480">
        <v>60</v>
      </c>
      <c r="AF480">
        <v>1</v>
      </c>
      <c r="AR480">
        <v>1</v>
      </c>
    </row>
    <row r="481" spans="1:48" x14ac:dyDescent="0.25">
      <c r="A481">
        <v>9033</v>
      </c>
      <c r="C481">
        <v>2010</v>
      </c>
      <c r="D481">
        <v>4</v>
      </c>
      <c r="E481">
        <v>20</v>
      </c>
      <c r="F481" s="6">
        <f>DATE(Tabela1[[#This Row],[YEAR]],Tabela1[[#This Row],[MONTH]],Tabela1[[#This Row],[DAY]])</f>
        <v>40288</v>
      </c>
      <c r="G481">
        <v>0</v>
      </c>
      <c r="H481">
        <v>17</v>
      </c>
      <c r="I481">
        <v>8</v>
      </c>
      <c r="J481" s="7">
        <f>TIME(Tabela1[[#This Row],[HOUR]],Tabela1[[#This Row],[MINUTE]],Tabela1[[#This Row],[SECOND]])</f>
        <v>1.1898148148148149E-2</v>
      </c>
      <c r="K481">
        <v>0</v>
      </c>
      <c r="L481">
        <v>5.2</v>
      </c>
      <c r="O481">
        <v>5.2</v>
      </c>
      <c r="P481">
        <v>5</v>
      </c>
      <c r="S481" t="s">
        <v>102</v>
      </c>
      <c r="U481" t="s">
        <v>903</v>
      </c>
      <c r="V481" s="8">
        <v>-30.794</v>
      </c>
      <c r="W481" s="8">
        <v>121.40600000000001</v>
      </c>
      <c r="X481">
        <v>60</v>
      </c>
      <c r="AC481">
        <v>3</v>
      </c>
      <c r="AD481">
        <v>1</v>
      </c>
      <c r="AF481">
        <v>1</v>
      </c>
      <c r="AO481">
        <v>3</v>
      </c>
      <c r="AP481">
        <v>1</v>
      </c>
      <c r="AR481">
        <v>1</v>
      </c>
      <c r="AV481">
        <v>1</v>
      </c>
    </row>
    <row r="482" spans="1:48" x14ac:dyDescent="0.25">
      <c r="A482">
        <v>9012</v>
      </c>
      <c r="C482">
        <v>2010</v>
      </c>
      <c r="D482">
        <v>4</v>
      </c>
      <c r="E482">
        <v>18</v>
      </c>
      <c r="F482" s="6">
        <f>DATE(Tabela1[[#This Row],[YEAR]],Tabela1[[#This Row],[MONTH]],Tabela1[[#This Row],[DAY]])</f>
        <v>40286</v>
      </c>
      <c r="G482">
        <v>20</v>
      </c>
      <c r="H482">
        <v>28</v>
      </c>
      <c r="I482">
        <v>50.2</v>
      </c>
      <c r="J482" s="7">
        <f>TIME(Tabela1[[#This Row],[HOUR]],Tabela1[[#This Row],[MINUTE]],Tabela1[[#This Row],[SECOND]])</f>
        <v>0.85335648148148147</v>
      </c>
      <c r="K482">
        <v>13</v>
      </c>
      <c r="L482">
        <v>5.6</v>
      </c>
      <c r="M482">
        <v>5.6</v>
      </c>
      <c r="N482">
        <v>5.4</v>
      </c>
      <c r="O482">
        <v>5.7</v>
      </c>
      <c r="S482" t="s">
        <v>88</v>
      </c>
      <c r="U482" t="s">
        <v>902</v>
      </c>
      <c r="V482" s="8">
        <v>35.633000000000003</v>
      </c>
      <c r="W482" s="8">
        <v>67.658000000000001</v>
      </c>
      <c r="X482">
        <v>40</v>
      </c>
      <c r="Y482">
        <v>11</v>
      </c>
      <c r="Z482">
        <v>1</v>
      </c>
      <c r="AC482">
        <v>70</v>
      </c>
      <c r="AD482">
        <v>2</v>
      </c>
      <c r="AF482">
        <v>4</v>
      </c>
      <c r="AG482">
        <v>2000</v>
      </c>
      <c r="AH482">
        <v>4</v>
      </c>
      <c r="AK482">
        <v>11</v>
      </c>
      <c r="AL482">
        <v>1</v>
      </c>
      <c r="AO482">
        <v>70</v>
      </c>
      <c r="AP482">
        <v>2</v>
      </c>
      <c r="AR482">
        <v>4</v>
      </c>
      <c r="AS482">
        <v>2000</v>
      </c>
      <c r="AT482">
        <v>4</v>
      </c>
    </row>
    <row r="483" spans="1:48" x14ac:dyDescent="0.25">
      <c r="A483">
        <v>8972</v>
      </c>
      <c r="C483">
        <v>2010</v>
      </c>
      <c r="D483">
        <v>4</v>
      </c>
      <c r="E483">
        <v>13</v>
      </c>
      <c r="F483" s="6">
        <f>DATE(Tabela1[[#This Row],[YEAR]],Tabela1[[#This Row],[MONTH]],Tabela1[[#This Row],[DAY]])</f>
        <v>40281</v>
      </c>
      <c r="G483">
        <v>23</v>
      </c>
      <c r="H483">
        <v>49</v>
      </c>
      <c r="I483">
        <v>38.299999999999997</v>
      </c>
      <c r="J483" s="7">
        <f>TIME(Tabela1[[#This Row],[HOUR]],Tabela1[[#This Row],[MINUTE]],Tabela1[[#This Row],[SECOND]])</f>
        <v>0.99280092592592595</v>
      </c>
      <c r="K483">
        <v>17</v>
      </c>
      <c r="L483">
        <v>6.9</v>
      </c>
      <c r="M483">
        <v>6.9</v>
      </c>
      <c r="N483">
        <v>7</v>
      </c>
      <c r="O483">
        <v>6.5</v>
      </c>
      <c r="S483" t="s">
        <v>72</v>
      </c>
      <c r="U483" t="s">
        <v>901</v>
      </c>
      <c r="V483" s="8">
        <v>33.164999999999999</v>
      </c>
      <c r="W483" s="8">
        <v>96.548000000000002</v>
      </c>
      <c r="X483">
        <v>30</v>
      </c>
      <c r="Y483">
        <v>2220</v>
      </c>
      <c r="Z483">
        <v>4</v>
      </c>
      <c r="AA483">
        <v>70</v>
      </c>
      <c r="AB483">
        <v>2</v>
      </c>
      <c r="AC483">
        <v>12135</v>
      </c>
      <c r="AD483">
        <v>4</v>
      </c>
      <c r="AE483">
        <v>500</v>
      </c>
      <c r="AF483">
        <v>4</v>
      </c>
      <c r="AG483">
        <v>15000</v>
      </c>
      <c r="AH483">
        <v>4</v>
      </c>
      <c r="AK483">
        <v>2220</v>
      </c>
      <c r="AL483">
        <v>4</v>
      </c>
      <c r="AM483">
        <v>70</v>
      </c>
      <c r="AN483">
        <v>2</v>
      </c>
      <c r="AO483">
        <v>12135</v>
      </c>
      <c r="AP483">
        <v>4</v>
      </c>
      <c r="AQ483">
        <v>500</v>
      </c>
      <c r="AR483">
        <v>4</v>
      </c>
      <c r="AS483">
        <v>15000</v>
      </c>
      <c r="AT483">
        <v>4</v>
      </c>
    </row>
    <row r="484" spans="1:48" x14ac:dyDescent="0.25">
      <c r="A484">
        <v>8973</v>
      </c>
      <c r="B484" t="s">
        <v>53</v>
      </c>
      <c r="C484">
        <v>2010</v>
      </c>
      <c r="D484">
        <v>4</v>
      </c>
      <c r="E484">
        <v>6</v>
      </c>
      <c r="F484" s="6">
        <f>DATE(Tabela1[[#This Row],[YEAR]],Tabela1[[#This Row],[MONTH]],Tabela1[[#This Row],[DAY]])</f>
        <v>40274</v>
      </c>
      <c r="G484">
        <v>22</v>
      </c>
      <c r="H484">
        <v>15</v>
      </c>
      <c r="I484">
        <v>1.5</v>
      </c>
      <c r="J484" s="7">
        <f>TIME(Tabela1[[#This Row],[HOUR]],Tabela1[[#This Row],[MINUTE]],Tabela1[[#This Row],[SECOND]])</f>
        <v>0.92709490740740741</v>
      </c>
      <c r="K484">
        <v>31</v>
      </c>
      <c r="L484">
        <v>7.8</v>
      </c>
      <c r="M484">
        <v>7.8</v>
      </c>
      <c r="N484">
        <v>7.9</v>
      </c>
      <c r="O484">
        <v>7</v>
      </c>
      <c r="S484" t="s">
        <v>46</v>
      </c>
      <c r="U484" t="s">
        <v>811</v>
      </c>
      <c r="V484" s="8">
        <v>2.383</v>
      </c>
      <c r="W484" s="8">
        <v>97.048000000000002</v>
      </c>
      <c r="X484">
        <v>60</v>
      </c>
    </row>
    <row r="485" spans="1:48" x14ac:dyDescent="0.25">
      <c r="A485">
        <v>8932</v>
      </c>
      <c r="C485">
        <v>2010</v>
      </c>
      <c r="D485">
        <v>4</v>
      </c>
      <c r="E485">
        <v>4</v>
      </c>
      <c r="F485" s="6">
        <f>DATE(Tabela1[[#This Row],[YEAR]],Tabela1[[#This Row],[MONTH]],Tabela1[[#This Row],[DAY]])</f>
        <v>40272</v>
      </c>
      <c r="G485">
        <v>22</v>
      </c>
      <c r="H485">
        <v>40</v>
      </c>
      <c r="I485">
        <v>43.1</v>
      </c>
      <c r="J485" s="7">
        <f>TIME(Tabela1[[#This Row],[HOUR]],Tabela1[[#This Row],[MINUTE]],Tabela1[[#This Row],[SECOND]])</f>
        <v>0.94494212962962953</v>
      </c>
      <c r="K485">
        <v>4</v>
      </c>
      <c r="L485">
        <v>7.2</v>
      </c>
      <c r="M485">
        <v>7.2</v>
      </c>
      <c r="N485">
        <v>7.3</v>
      </c>
      <c r="O485">
        <v>6.4</v>
      </c>
      <c r="S485" t="s">
        <v>97</v>
      </c>
      <c r="U485" t="s">
        <v>825</v>
      </c>
      <c r="V485" s="8">
        <v>32.296999999999997</v>
      </c>
      <c r="W485" s="8">
        <v>-115.27800000000001</v>
      </c>
      <c r="X485">
        <v>150</v>
      </c>
      <c r="Y485">
        <v>2</v>
      </c>
      <c r="Z485">
        <v>1</v>
      </c>
      <c r="AC485">
        <v>233</v>
      </c>
      <c r="AD485">
        <v>3</v>
      </c>
      <c r="AE485">
        <v>1150</v>
      </c>
      <c r="AF485">
        <v>4</v>
      </c>
      <c r="AJ485">
        <v>3</v>
      </c>
      <c r="AK485">
        <v>2</v>
      </c>
      <c r="AL485">
        <v>1</v>
      </c>
      <c r="AO485">
        <v>233</v>
      </c>
      <c r="AP485">
        <v>3</v>
      </c>
      <c r="AQ485">
        <v>1150</v>
      </c>
      <c r="AR485">
        <v>4</v>
      </c>
      <c r="AV485">
        <v>3</v>
      </c>
    </row>
    <row r="486" spans="1:48" x14ac:dyDescent="0.25">
      <c r="A486">
        <v>9372</v>
      </c>
      <c r="C486">
        <v>2010</v>
      </c>
      <c r="D486">
        <v>3</v>
      </c>
      <c r="E486">
        <v>30</v>
      </c>
      <c r="F486" s="6">
        <f>DATE(Tabela1[[#This Row],[YEAR]],Tabela1[[#This Row],[MONTH]],Tabela1[[#This Row],[DAY]])</f>
        <v>40267</v>
      </c>
      <c r="G486">
        <v>16</v>
      </c>
      <c r="H486">
        <v>54</v>
      </c>
      <c r="I486">
        <v>46.7</v>
      </c>
      <c r="J486" s="7">
        <f>TIME(Tabela1[[#This Row],[HOUR]],Tabela1[[#This Row],[MINUTE]],Tabela1[[#This Row],[SECOND]])</f>
        <v>0.70469907407407406</v>
      </c>
      <c r="K486">
        <v>34</v>
      </c>
      <c r="L486">
        <v>6.7</v>
      </c>
      <c r="M486">
        <v>6.7</v>
      </c>
      <c r="N486">
        <v>6.3</v>
      </c>
      <c r="O486">
        <v>6.5</v>
      </c>
      <c r="S486" t="s">
        <v>132</v>
      </c>
      <c r="U486" t="s">
        <v>900</v>
      </c>
      <c r="V486" s="8">
        <v>13.667</v>
      </c>
      <c r="W486" s="8">
        <v>92.831000000000003</v>
      </c>
      <c r="X486">
        <v>60</v>
      </c>
      <c r="AC486">
        <v>10</v>
      </c>
      <c r="AD486">
        <v>1</v>
      </c>
      <c r="AF486">
        <v>2</v>
      </c>
      <c r="AO486">
        <v>10</v>
      </c>
      <c r="AP486">
        <v>1</v>
      </c>
      <c r="AR486">
        <v>2</v>
      </c>
      <c r="AV486">
        <v>3</v>
      </c>
    </row>
    <row r="487" spans="1:48" x14ac:dyDescent="0.25">
      <c r="A487">
        <v>8912</v>
      </c>
      <c r="B487" t="s">
        <v>53</v>
      </c>
      <c r="C487">
        <v>2010</v>
      </c>
      <c r="D487">
        <v>3</v>
      </c>
      <c r="E487">
        <v>11</v>
      </c>
      <c r="F487" s="6">
        <f>DATE(Tabela1[[#This Row],[YEAR]],Tabela1[[#This Row],[MONTH]],Tabela1[[#This Row],[DAY]])</f>
        <v>40248</v>
      </c>
      <c r="G487">
        <v>14</v>
      </c>
      <c r="H487">
        <v>39</v>
      </c>
      <c r="I487">
        <v>43.9</v>
      </c>
      <c r="J487" s="7">
        <f>TIME(Tabela1[[#This Row],[HOUR]],Tabela1[[#This Row],[MINUTE]],Tabela1[[#This Row],[SECOND]])</f>
        <v>0.61091435185185183</v>
      </c>
      <c r="K487">
        <v>11</v>
      </c>
      <c r="L487">
        <v>6.9</v>
      </c>
      <c r="M487">
        <v>6.9</v>
      </c>
      <c r="N487">
        <v>7</v>
      </c>
      <c r="O487">
        <v>6.7</v>
      </c>
      <c r="S487" t="s">
        <v>61</v>
      </c>
      <c r="U487" t="s">
        <v>899</v>
      </c>
      <c r="V487" s="8">
        <v>-34.29</v>
      </c>
      <c r="W487" s="8">
        <v>-71.891000000000005</v>
      </c>
      <c r="X487">
        <v>160</v>
      </c>
      <c r="AF487">
        <v>1</v>
      </c>
      <c r="AR487">
        <v>1</v>
      </c>
    </row>
    <row r="488" spans="1:48" x14ac:dyDescent="0.25">
      <c r="A488">
        <v>8892</v>
      </c>
      <c r="C488">
        <v>2010</v>
      </c>
      <c r="D488">
        <v>3</v>
      </c>
      <c r="E488">
        <v>8</v>
      </c>
      <c r="F488" s="6">
        <f>DATE(Tabela1[[#This Row],[YEAR]],Tabela1[[#This Row],[MONTH]],Tabela1[[#This Row],[DAY]])</f>
        <v>40245</v>
      </c>
      <c r="G488">
        <v>2</v>
      </c>
      <c r="H488">
        <v>32</v>
      </c>
      <c r="I488">
        <v>34.700000000000003</v>
      </c>
      <c r="J488" s="7">
        <f>TIME(Tabela1[[#This Row],[HOUR]],Tabela1[[#This Row],[MINUTE]],Tabela1[[#This Row],[SECOND]])</f>
        <v>0.10594907407407407</v>
      </c>
      <c r="K488">
        <v>12</v>
      </c>
      <c r="L488">
        <v>6.1</v>
      </c>
      <c r="M488">
        <v>6.1</v>
      </c>
      <c r="N488">
        <v>6</v>
      </c>
      <c r="O488">
        <v>5.9</v>
      </c>
      <c r="S488" t="s">
        <v>56</v>
      </c>
      <c r="U488" t="s">
        <v>1724</v>
      </c>
      <c r="V488" s="8">
        <v>38.863999999999997</v>
      </c>
      <c r="W488" s="8">
        <v>39.985999999999997</v>
      </c>
      <c r="X488">
        <v>140</v>
      </c>
      <c r="Y488">
        <v>51</v>
      </c>
      <c r="Z488">
        <v>2</v>
      </c>
      <c r="AC488">
        <v>100</v>
      </c>
      <c r="AD488">
        <v>2</v>
      </c>
      <c r="AF488">
        <v>2</v>
      </c>
      <c r="AG488">
        <v>287</v>
      </c>
      <c r="AH488">
        <v>3</v>
      </c>
      <c r="AI488">
        <v>287</v>
      </c>
      <c r="AJ488">
        <v>3</v>
      </c>
      <c r="AK488">
        <v>51</v>
      </c>
      <c r="AL488">
        <v>2</v>
      </c>
      <c r="AO488">
        <v>100</v>
      </c>
      <c r="AP488">
        <v>2</v>
      </c>
      <c r="AR488">
        <v>2</v>
      </c>
      <c r="AS488">
        <v>287</v>
      </c>
      <c r="AT488">
        <v>3</v>
      </c>
      <c r="AU488">
        <v>700</v>
      </c>
      <c r="AV488">
        <v>3</v>
      </c>
    </row>
    <row r="489" spans="1:48" x14ac:dyDescent="0.25">
      <c r="A489">
        <v>9152</v>
      </c>
      <c r="C489">
        <v>2010</v>
      </c>
      <c r="D489">
        <v>3</v>
      </c>
      <c r="E489">
        <v>4</v>
      </c>
      <c r="F489" s="6">
        <f>DATE(Tabela1[[#This Row],[YEAR]],Tabela1[[#This Row],[MONTH]],Tabela1[[#This Row],[DAY]])</f>
        <v>40241</v>
      </c>
      <c r="G489">
        <v>0</v>
      </c>
      <c r="H489">
        <v>18</v>
      </c>
      <c r="I489">
        <v>51.2</v>
      </c>
      <c r="J489" s="7">
        <f>TIME(Tabela1[[#This Row],[HOUR]],Tabela1[[#This Row],[MINUTE]],Tabela1[[#This Row],[SECOND]])</f>
        <v>1.3090277777777779E-2</v>
      </c>
      <c r="K489">
        <v>21</v>
      </c>
      <c r="L489">
        <v>6.3</v>
      </c>
      <c r="M489">
        <v>6.3</v>
      </c>
      <c r="N489">
        <v>6.2</v>
      </c>
      <c r="O489">
        <v>6.2</v>
      </c>
      <c r="S489" t="s">
        <v>82</v>
      </c>
      <c r="U489" t="s">
        <v>898</v>
      </c>
      <c r="V489" s="8">
        <v>22.917999999999999</v>
      </c>
      <c r="W489" s="8">
        <v>120.795</v>
      </c>
      <c r="X489">
        <v>30</v>
      </c>
      <c r="AC489">
        <v>96</v>
      </c>
      <c r="AD489">
        <v>2</v>
      </c>
      <c r="AE489">
        <v>1000</v>
      </c>
      <c r="AF489">
        <v>4</v>
      </c>
      <c r="AO489">
        <v>96</v>
      </c>
      <c r="AP489">
        <v>2</v>
      </c>
      <c r="AQ489">
        <v>1000</v>
      </c>
      <c r="AR489">
        <v>4</v>
      </c>
      <c r="AU489">
        <v>340</v>
      </c>
      <c r="AV489">
        <v>3</v>
      </c>
    </row>
    <row r="490" spans="1:48" x14ac:dyDescent="0.25">
      <c r="A490">
        <v>8872</v>
      </c>
      <c r="B490" t="s">
        <v>53</v>
      </c>
      <c r="C490">
        <v>2010</v>
      </c>
      <c r="D490">
        <v>2</v>
      </c>
      <c r="E490">
        <v>27</v>
      </c>
      <c r="F490" s="6">
        <f>DATE(Tabela1[[#This Row],[YEAR]],Tabela1[[#This Row],[MONTH]],Tabela1[[#This Row],[DAY]])</f>
        <v>40236</v>
      </c>
      <c r="G490">
        <v>6</v>
      </c>
      <c r="H490">
        <v>34</v>
      </c>
      <c r="I490">
        <v>11.5</v>
      </c>
      <c r="J490" s="7">
        <f>TIME(Tabela1[[#This Row],[HOUR]],Tabela1[[#This Row],[MINUTE]],Tabela1[[#This Row],[SECOND]])</f>
        <v>0.27373842592592595</v>
      </c>
      <c r="K490">
        <v>23</v>
      </c>
      <c r="L490">
        <v>8.8000000000000007</v>
      </c>
      <c r="M490">
        <v>8.8000000000000007</v>
      </c>
      <c r="N490">
        <v>8.5</v>
      </c>
      <c r="O490">
        <v>7.2</v>
      </c>
      <c r="R490">
        <v>9</v>
      </c>
      <c r="S490" t="s">
        <v>61</v>
      </c>
      <c r="U490" t="s">
        <v>1723</v>
      </c>
      <c r="V490" s="8">
        <v>-36.122</v>
      </c>
      <c r="W490" s="8">
        <v>-72.897999999999996</v>
      </c>
      <c r="X490">
        <v>160</v>
      </c>
      <c r="Y490">
        <v>402</v>
      </c>
      <c r="Z490">
        <v>3</v>
      </c>
      <c r="AC490">
        <v>12000</v>
      </c>
      <c r="AD490">
        <v>4</v>
      </c>
      <c r="AE490">
        <v>30000</v>
      </c>
      <c r="AF490">
        <v>4</v>
      </c>
      <c r="AI490">
        <v>500000</v>
      </c>
      <c r="AJ490">
        <v>4</v>
      </c>
      <c r="AK490">
        <v>558</v>
      </c>
      <c r="AL490">
        <v>3</v>
      </c>
      <c r="AO490">
        <v>12000</v>
      </c>
      <c r="AP490">
        <v>4</v>
      </c>
      <c r="AQ490">
        <v>30000</v>
      </c>
      <c r="AR490">
        <v>4</v>
      </c>
      <c r="AU490">
        <v>500000</v>
      </c>
      <c r="AV490">
        <v>4</v>
      </c>
    </row>
    <row r="491" spans="1:48" x14ac:dyDescent="0.25">
      <c r="A491">
        <v>9053</v>
      </c>
      <c r="C491">
        <v>2010</v>
      </c>
      <c r="D491">
        <v>2</v>
      </c>
      <c r="E491">
        <v>27</v>
      </c>
      <c r="F491" s="6">
        <f>DATE(Tabela1[[#This Row],[YEAR]],Tabela1[[#This Row],[MONTH]],Tabela1[[#This Row],[DAY]])</f>
        <v>40236</v>
      </c>
      <c r="G491">
        <v>15</v>
      </c>
      <c r="H491">
        <v>45</v>
      </c>
      <c r="I491">
        <v>37</v>
      </c>
      <c r="J491" s="7">
        <f>TIME(Tabela1[[#This Row],[HOUR]],Tabela1[[#This Row],[MINUTE]],Tabela1[[#This Row],[SECOND]])</f>
        <v>0.65667824074074077</v>
      </c>
      <c r="K491">
        <v>10</v>
      </c>
      <c r="L491">
        <v>6.3</v>
      </c>
      <c r="O491">
        <v>6.3</v>
      </c>
      <c r="S491" t="s">
        <v>123</v>
      </c>
      <c r="U491" t="s">
        <v>897</v>
      </c>
      <c r="V491" s="8">
        <v>-24.872</v>
      </c>
      <c r="W491" s="8">
        <v>-65.602000000000004</v>
      </c>
      <c r="X491">
        <v>160</v>
      </c>
      <c r="Y491">
        <v>2</v>
      </c>
      <c r="Z491">
        <v>1</v>
      </c>
      <c r="AC491">
        <v>2</v>
      </c>
      <c r="AD491">
        <v>1</v>
      </c>
      <c r="AK491">
        <v>2</v>
      </c>
      <c r="AL491">
        <v>1</v>
      </c>
      <c r="AO491">
        <v>2</v>
      </c>
      <c r="AP491">
        <v>1</v>
      </c>
    </row>
    <row r="492" spans="1:48" x14ac:dyDescent="0.25">
      <c r="A492">
        <v>9032</v>
      </c>
      <c r="B492" t="s">
        <v>53</v>
      </c>
      <c r="C492">
        <v>2010</v>
      </c>
      <c r="D492">
        <v>2</v>
      </c>
      <c r="E492">
        <v>26</v>
      </c>
      <c r="F492" s="6">
        <f>DATE(Tabela1[[#This Row],[YEAR]],Tabela1[[#This Row],[MONTH]],Tabela1[[#This Row],[DAY]])</f>
        <v>40235</v>
      </c>
      <c r="G492">
        <v>20</v>
      </c>
      <c r="H492">
        <v>31</v>
      </c>
      <c r="I492">
        <v>26.9</v>
      </c>
      <c r="J492" s="7">
        <f>TIME(Tabela1[[#This Row],[HOUR]],Tabela1[[#This Row],[MINUTE]],Tabela1[[#This Row],[SECOND]])</f>
        <v>0.85516203703703697</v>
      </c>
      <c r="K492">
        <v>25</v>
      </c>
      <c r="L492">
        <v>7</v>
      </c>
      <c r="M492">
        <v>7</v>
      </c>
      <c r="N492">
        <v>7</v>
      </c>
      <c r="O492">
        <v>6</v>
      </c>
      <c r="S492" t="s">
        <v>69</v>
      </c>
      <c r="U492" t="s">
        <v>1303</v>
      </c>
      <c r="V492" s="8">
        <v>25.93</v>
      </c>
      <c r="W492" s="8">
        <v>128.42500000000001</v>
      </c>
      <c r="X492">
        <v>30</v>
      </c>
      <c r="AC492">
        <v>2</v>
      </c>
      <c r="AD492">
        <v>1</v>
      </c>
      <c r="AF492">
        <v>1</v>
      </c>
      <c r="AO492">
        <v>2</v>
      </c>
      <c r="AP492">
        <v>1</v>
      </c>
      <c r="AR492">
        <v>1</v>
      </c>
    </row>
    <row r="493" spans="1:48" x14ac:dyDescent="0.25">
      <c r="A493">
        <v>9052</v>
      </c>
      <c r="C493">
        <v>2010</v>
      </c>
      <c r="D493">
        <v>2</v>
      </c>
      <c r="E493">
        <v>25</v>
      </c>
      <c r="F493" s="6">
        <f>DATE(Tabela1[[#This Row],[YEAR]],Tabela1[[#This Row],[MONTH]],Tabela1[[#This Row],[DAY]])</f>
        <v>40234</v>
      </c>
      <c r="G493">
        <v>4</v>
      </c>
      <c r="H493">
        <v>56</v>
      </c>
      <c r="I493">
        <v>51.9</v>
      </c>
      <c r="J493" s="7">
        <f>TIME(Tabela1[[#This Row],[HOUR]],Tabela1[[#This Row],[MINUTE]],Tabela1[[#This Row],[SECOND]])</f>
        <v>0.20614583333333333</v>
      </c>
      <c r="K493">
        <v>36</v>
      </c>
      <c r="L493">
        <v>4.8</v>
      </c>
      <c r="N493">
        <v>4.8</v>
      </c>
      <c r="O493">
        <v>5.2</v>
      </c>
      <c r="S493" t="s">
        <v>72</v>
      </c>
      <c r="U493" t="s">
        <v>355</v>
      </c>
      <c r="V493" s="8">
        <v>25.523</v>
      </c>
      <c r="W493" s="8">
        <v>101.90300000000001</v>
      </c>
      <c r="X493">
        <v>30</v>
      </c>
      <c r="AC493">
        <v>11</v>
      </c>
      <c r="AD493">
        <v>1</v>
      </c>
      <c r="AF493">
        <v>1</v>
      </c>
      <c r="AJ493">
        <v>1</v>
      </c>
      <c r="AO493">
        <v>11</v>
      </c>
      <c r="AP493">
        <v>1</v>
      </c>
      <c r="AR493">
        <v>1</v>
      </c>
      <c r="AV493">
        <v>1</v>
      </c>
    </row>
    <row r="494" spans="1:48" x14ac:dyDescent="0.25">
      <c r="A494">
        <v>8752</v>
      </c>
      <c r="C494">
        <v>2010</v>
      </c>
      <c r="D494">
        <v>1</v>
      </c>
      <c r="E494">
        <v>30</v>
      </c>
      <c r="F494" s="6">
        <f>DATE(Tabela1[[#This Row],[YEAR]],Tabela1[[#This Row],[MONTH]],Tabela1[[#This Row],[DAY]])</f>
        <v>40208</v>
      </c>
      <c r="G494">
        <v>21</v>
      </c>
      <c r="H494">
        <v>36</v>
      </c>
      <c r="I494">
        <v>58</v>
      </c>
      <c r="J494" s="7">
        <f>TIME(Tabela1[[#This Row],[HOUR]],Tabela1[[#This Row],[MINUTE]],Tabela1[[#This Row],[SECOND]])</f>
        <v>0.90067129629629628</v>
      </c>
      <c r="K494">
        <v>10</v>
      </c>
      <c r="L494">
        <v>4.7</v>
      </c>
      <c r="N494">
        <v>4.7</v>
      </c>
      <c r="O494">
        <v>5.0999999999999996</v>
      </c>
      <c r="S494" t="s">
        <v>72</v>
      </c>
      <c r="U494" t="s">
        <v>896</v>
      </c>
      <c r="V494" s="8">
        <v>30.268000000000001</v>
      </c>
      <c r="W494" s="8">
        <v>105.66800000000001</v>
      </c>
      <c r="X494">
        <v>30</v>
      </c>
      <c r="Y494">
        <v>1</v>
      </c>
      <c r="Z494">
        <v>1</v>
      </c>
      <c r="AC494">
        <v>15</v>
      </c>
      <c r="AD494">
        <v>1</v>
      </c>
      <c r="AF494">
        <v>2</v>
      </c>
      <c r="AG494">
        <v>200</v>
      </c>
      <c r="AH494">
        <v>3</v>
      </c>
      <c r="AI494">
        <v>200</v>
      </c>
      <c r="AJ494">
        <v>3</v>
      </c>
      <c r="AK494">
        <v>1</v>
      </c>
      <c r="AL494">
        <v>1</v>
      </c>
      <c r="AO494">
        <v>15</v>
      </c>
      <c r="AP494">
        <v>1</v>
      </c>
      <c r="AR494">
        <v>2</v>
      </c>
      <c r="AS494">
        <v>200</v>
      </c>
      <c r="AT494">
        <v>3</v>
      </c>
    </row>
    <row r="495" spans="1:48" x14ac:dyDescent="0.25">
      <c r="A495">
        <v>8995</v>
      </c>
      <c r="C495">
        <v>2010</v>
      </c>
      <c r="D495">
        <v>1</v>
      </c>
      <c r="E495">
        <v>17</v>
      </c>
      <c r="F495" s="6">
        <f>DATE(Tabela1[[#This Row],[YEAR]],Tabela1[[#This Row],[MONTH]],Tabela1[[#This Row],[DAY]])</f>
        <v>40195</v>
      </c>
      <c r="G495">
        <v>9</v>
      </c>
      <c r="H495">
        <v>37</v>
      </c>
      <c r="I495">
        <v>26.1</v>
      </c>
      <c r="J495" s="7">
        <f>TIME(Tabela1[[#This Row],[HOUR]],Tabela1[[#This Row],[MINUTE]],Tabela1[[#This Row],[SECOND]])</f>
        <v>0.40099537037037036</v>
      </c>
      <c r="K495">
        <v>27</v>
      </c>
      <c r="L495">
        <v>4.4000000000000004</v>
      </c>
      <c r="O495">
        <v>4.4000000000000004</v>
      </c>
      <c r="S495" t="s">
        <v>72</v>
      </c>
      <c r="U495" t="s">
        <v>895</v>
      </c>
      <c r="V495" s="8">
        <v>25.558</v>
      </c>
      <c r="W495" s="8">
        <v>105.804</v>
      </c>
      <c r="X495">
        <v>30</v>
      </c>
      <c r="Y495">
        <v>7</v>
      </c>
      <c r="Z495">
        <v>1</v>
      </c>
      <c r="AA495">
        <v>1</v>
      </c>
      <c r="AC495">
        <v>9</v>
      </c>
      <c r="AD495">
        <v>1</v>
      </c>
      <c r="AK495">
        <v>7</v>
      </c>
      <c r="AL495">
        <v>1</v>
      </c>
      <c r="AM495">
        <v>1</v>
      </c>
      <c r="AN495">
        <v>1</v>
      </c>
      <c r="AO495">
        <v>9</v>
      </c>
      <c r="AP495">
        <v>1</v>
      </c>
    </row>
    <row r="496" spans="1:48" x14ac:dyDescent="0.25">
      <c r="A496">
        <v>8994</v>
      </c>
      <c r="C496">
        <v>2010</v>
      </c>
      <c r="D496">
        <v>1</v>
      </c>
      <c r="E496">
        <v>16</v>
      </c>
      <c r="F496" s="6">
        <f>DATE(Tabela1[[#This Row],[YEAR]],Tabela1[[#This Row],[MONTH]],Tabela1[[#This Row],[DAY]])</f>
        <v>40194</v>
      </c>
      <c r="G496">
        <v>20</v>
      </c>
      <c r="H496">
        <v>23</v>
      </c>
      <c r="I496">
        <v>37</v>
      </c>
      <c r="J496" s="7">
        <f>TIME(Tabela1[[#This Row],[HOUR]],Tabela1[[#This Row],[MINUTE]],Tabela1[[#This Row],[SECOND]])</f>
        <v>0.8497337962962962</v>
      </c>
      <c r="K496">
        <v>5</v>
      </c>
      <c r="L496">
        <v>5</v>
      </c>
      <c r="O496">
        <v>5</v>
      </c>
      <c r="S496" t="s">
        <v>52</v>
      </c>
      <c r="U496" t="s">
        <v>894</v>
      </c>
      <c r="V496" s="8">
        <v>32.450000000000003</v>
      </c>
      <c r="W496" s="8">
        <v>48.3</v>
      </c>
      <c r="X496">
        <v>140</v>
      </c>
      <c r="AF496">
        <v>2</v>
      </c>
      <c r="AR496">
        <v>2</v>
      </c>
      <c r="AU496">
        <v>150</v>
      </c>
      <c r="AV496">
        <v>3</v>
      </c>
    </row>
    <row r="497" spans="1:48" x14ac:dyDescent="0.25">
      <c r="A497">
        <v>8993</v>
      </c>
      <c r="C497">
        <v>2010</v>
      </c>
      <c r="D497">
        <v>1</v>
      </c>
      <c r="E497">
        <v>15</v>
      </c>
      <c r="F497" s="6">
        <f>DATE(Tabela1[[#This Row],[YEAR]],Tabela1[[#This Row],[MONTH]],Tabela1[[#This Row],[DAY]])</f>
        <v>40193</v>
      </c>
      <c r="G497">
        <v>18</v>
      </c>
      <c r="H497">
        <v>0</v>
      </c>
      <c r="I497">
        <v>46.7</v>
      </c>
      <c r="J497" s="7">
        <f>TIME(Tabela1[[#This Row],[HOUR]],Tabela1[[#This Row],[MINUTE]],Tabela1[[#This Row],[SECOND]])</f>
        <v>0.75053240740740745</v>
      </c>
      <c r="K497">
        <v>8</v>
      </c>
      <c r="L497">
        <v>5.5</v>
      </c>
      <c r="M497">
        <v>5.5</v>
      </c>
      <c r="N497">
        <v>5.2</v>
      </c>
      <c r="O497">
        <v>5.4</v>
      </c>
      <c r="S497" t="s">
        <v>120</v>
      </c>
      <c r="U497" t="s">
        <v>893</v>
      </c>
      <c r="V497" s="8">
        <v>10.454000000000001</v>
      </c>
      <c r="W497" s="8">
        <v>-63.475000000000001</v>
      </c>
      <c r="X497">
        <v>160</v>
      </c>
      <c r="AC497">
        <v>11</v>
      </c>
      <c r="AD497">
        <v>1</v>
      </c>
      <c r="AF497">
        <v>1</v>
      </c>
      <c r="AI497">
        <v>3</v>
      </c>
      <c r="AJ497">
        <v>1</v>
      </c>
      <c r="AO497">
        <v>11</v>
      </c>
      <c r="AP497">
        <v>1</v>
      </c>
      <c r="AR497">
        <v>1</v>
      </c>
      <c r="AU497">
        <v>3</v>
      </c>
      <c r="AV497">
        <v>1</v>
      </c>
    </row>
    <row r="498" spans="1:48" x14ac:dyDescent="0.25">
      <c r="A498">
        <v>8732</v>
      </c>
      <c r="B498" t="s">
        <v>53</v>
      </c>
      <c r="C498">
        <v>2010</v>
      </c>
      <c r="D498">
        <v>1</v>
      </c>
      <c r="E498">
        <v>12</v>
      </c>
      <c r="F498" s="6">
        <f>DATE(Tabela1[[#This Row],[YEAR]],Tabela1[[#This Row],[MONTH]],Tabela1[[#This Row],[DAY]])</f>
        <v>40190</v>
      </c>
      <c r="G498">
        <v>21</v>
      </c>
      <c r="H498">
        <v>53</v>
      </c>
      <c r="I498">
        <v>10</v>
      </c>
      <c r="J498" s="7">
        <f>TIME(Tabela1[[#This Row],[HOUR]],Tabela1[[#This Row],[MINUTE]],Tabela1[[#This Row],[SECOND]])</f>
        <v>0.91192129629629637</v>
      </c>
      <c r="K498">
        <v>13</v>
      </c>
      <c r="L498">
        <v>7</v>
      </c>
      <c r="M498">
        <v>7</v>
      </c>
      <c r="N498">
        <v>7.3</v>
      </c>
      <c r="O498">
        <v>6.8</v>
      </c>
      <c r="S498" t="s">
        <v>502</v>
      </c>
      <c r="U498" t="s">
        <v>892</v>
      </c>
      <c r="V498" s="8">
        <v>18.457000000000001</v>
      </c>
      <c r="W498" s="8">
        <v>-72.533000000000001</v>
      </c>
      <c r="X498">
        <v>90</v>
      </c>
      <c r="Y498">
        <v>316000</v>
      </c>
      <c r="Z498">
        <v>4</v>
      </c>
      <c r="AC498">
        <v>30000</v>
      </c>
      <c r="AD498">
        <v>4</v>
      </c>
      <c r="AE498">
        <v>8000</v>
      </c>
      <c r="AF498">
        <v>4</v>
      </c>
      <c r="AG498">
        <v>97294</v>
      </c>
      <c r="AH498">
        <v>4</v>
      </c>
      <c r="AI498">
        <v>188383</v>
      </c>
      <c r="AJ498">
        <v>4</v>
      </c>
      <c r="AK498">
        <v>316000</v>
      </c>
      <c r="AL498">
        <v>4</v>
      </c>
      <c r="AO498">
        <v>300000</v>
      </c>
      <c r="AP498">
        <v>4</v>
      </c>
      <c r="AQ498">
        <v>8000</v>
      </c>
      <c r="AR498">
        <v>4</v>
      </c>
      <c r="AS498">
        <v>97294</v>
      </c>
      <c r="AT498">
        <v>4</v>
      </c>
      <c r="AU498">
        <v>188383</v>
      </c>
      <c r="AV498">
        <v>4</v>
      </c>
    </row>
    <row r="499" spans="1:48" x14ac:dyDescent="0.25">
      <c r="A499">
        <v>8992</v>
      </c>
      <c r="C499">
        <v>2010</v>
      </c>
      <c r="D499">
        <v>1</v>
      </c>
      <c r="E499">
        <v>10</v>
      </c>
      <c r="F499" s="6">
        <f>DATE(Tabela1[[#This Row],[YEAR]],Tabela1[[#This Row],[MONTH]],Tabela1[[#This Row],[DAY]])</f>
        <v>40188</v>
      </c>
      <c r="G499">
        <v>0</v>
      </c>
      <c r="H499">
        <v>25</v>
      </c>
      <c r="I499">
        <v>4.2</v>
      </c>
      <c r="J499" s="7">
        <f>TIME(Tabela1[[#This Row],[HOUR]],Tabela1[[#This Row],[MINUTE]],Tabela1[[#This Row],[SECOND]])</f>
        <v>1.7407407407407406E-2</v>
      </c>
      <c r="K499">
        <v>65</v>
      </c>
      <c r="L499">
        <v>5.0999999999999996</v>
      </c>
      <c r="O499">
        <v>5.0999999999999996</v>
      </c>
      <c r="S499" t="s">
        <v>46</v>
      </c>
      <c r="U499" t="s">
        <v>710</v>
      </c>
      <c r="V499" s="8">
        <v>-7.907</v>
      </c>
      <c r="W499" s="8">
        <v>107.879</v>
      </c>
      <c r="X499">
        <v>60</v>
      </c>
      <c r="Y499">
        <v>1</v>
      </c>
      <c r="Z499">
        <v>1</v>
      </c>
      <c r="AC499">
        <v>2</v>
      </c>
      <c r="AD499">
        <v>1</v>
      </c>
      <c r="AK499">
        <v>1</v>
      </c>
      <c r="AL499">
        <v>1</v>
      </c>
      <c r="AO499">
        <v>2</v>
      </c>
      <c r="AP499">
        <v>1</v>
      </c>
    </row>
    <row r="500" spans="1:48" x14ac:dyDescent="0.25">
      <c r="A500">
        <v>8712</v>
      </c>
      <c r="C500">
        <v>2010</v>
      </c>
      <c r="D500">
        <v>1</v>
      </c>
      <c r="E500">
        <v>10</v>
      </c>
      <c r="F500" s="6">
        <f>DATE(Tabela1[[#This Row],[YEAR]],Tabela1[[#This Row],[MONTH]],Tabela1[[#This Row],[DAY]])</f>
        <v>40188</v>
      </c>
      <c r="G500">
        <v>0</v>
      </c>
      <c r="H500">
        <v>27</v>
      </c>
      <c r="I500">
        <v>39.299999999999997</v>
      </c>
      <c r="J500" s="7">
        <f>TIME(Tabela1[[#This Row],[HOUR]],Tabela1[[#This Row],[MINUTE]],Tabela1[[#This Row],[SECOND]])</f>
        <v>1.9201388888888889E-2</v>
      </c>
      <c r="K500">
        <v>29</v>
      </c>
      <c r="L500">
        <v>6.5</v>
      </c>
      <c r="M500">
        <v>6.5</v>
      </c>
      <c r="N500">
        <v>6.3</v>
      </c>
      <c r="O500">
        <v>6.5</v>
      </c>
      <c r="S500" t="s">
        <v>49</v>
      </c>
      <c r="T500" t="s">
        <v>50</v>
      </c>
      <c r="U500" t="s">
        <v>720</v>
      </c>
      <c r="V500" s="8">
        <v>40.652000000000001</v>
      </c>
      <c r="W500" s="8">
        <v>-124.69199999999999</v>
      </c>
      <c r="X500">
        <v>150</v>
      </c>
      <c r="AC500">
        <v>30</v>
      </c>
      <c r="AD500">
        <v>1</v>
      </c>
      <c r="AE500">
        <v>21.8</v>
      </c>
      <c r="AF500">
        <v>3</v>
      </c>
      <c r="AO500">
        <v>30</v>
      </c>
      <c r="AP500">
        <v>1</v>
      </c>
      <c r="AQ500">
        <v>21.8</v>
      </c>
      <c r="AR500">
        <v>3</v>
      </c>
    </row>
    <row r="501" spans="1:48" x14ac:dyDescent="0.25">
      <c r="A501">
        <v>8692</v>
      </c>
      <c r="B501" t="s">
        <v>53</v>
      </c>
      <c r="C501">
        <v>2010</v>
      </c>
      <c r="D501">
        <v>1</v>
      </c>
      <c r="E501">
        <v>5</v>
      </c>
      <c r="F501" s="6">
        <f>DATE(Tabela1[[#This Row],[YEAR]],Tabela1[[#This Row],[MONTH]],Tabela1[[#This Row],[DAY]])</f>
        <v>40183</v>
      </c>
      <c r="G501">
        <v>12</v>
      </c>
      <c r="H501">
        <v>15</v>
      </c>
      <c r="I501">
        <v>32.200000000000003</v>
      </c>
      <c r="J501" s="7">
        <f>TIME(Tabela1[[#This Row],[HOUR]],Tabela1[[#This Row],[MINUTE]],Tabela1[[#This Row],[SECOND]])</f>
        <v>0.51078703703703698</v>
      </c>
      <c r="K501">
        <v>15</v>
      </c>
      <c r="L501">
        <v>6.8</v>
      </c>
      <c r="M501">
        <v>6.8</v>
      </c>
      <c r="N501">
        <v>6.7</v>
      </c>
      <c r="O501">
        <v>6.2</v>
      </c>
      <c r="S501" t="s">
        <v>116</v>
      </c>
      <c r="U501" t="s">
        <v>116</v>
      </c>
      <c r="V501" s="8">
        <v>-9.0190000000000001</v>
      </c>
      <c r="W501" s="8">
        <v>157.55099999999999</v>
      </c>
      <c r="X501">
        <v>170</v>
      </c>
    </row>
    <row r="502" spans="1:48" x14ac:dyDescent="0.25">
      <c r="A502">
        <v>8672</v>
      </c>
      <c r="B502" t="s">
        <v>53</v>
      </c>
      <c r="C502">
        <v>2010</v>
      </c>
      <c r="D502">
        <v>1</v>
      </c>
      <c r="E502">
        <v>3</v>
      </c>
      <c r="F502" s="6">
        <f>DATE(Tabela1[[#This Row],[YEAR]],Tabela1[[#This Row],[MONTH]],Tabela1[[#This Row],[DAY]])</f>
        <v>40181</v>
      </c>
      <c r="G502">
        <v>21</v>
      </c>
      <c r="H502">
        <v>48</v>
      </c>
      <c r="I502">
        <v>5.3</v>
      </c>
      <c r="J502" s="7">
        <f>TIME(Tabela1[[#This Row],[HOUR]],Tabela1[[#This Row],[MINUTE]],Tabela1[[#This Row],[SECOND]])</f>
        <v>0.90839120370370363</v>
      </c>
      <c r="K502">
        <v>26</v>
      </c>
      <c r="L502">
        <v>6.6</v>
      </c>
      <c r="M502">
        <v>6.6</v>
      </c>
      <c r="N502">
        <v>6.4</v>
      </c>
      <c r="O502">
        <v>6</v>
      </c>
      <c r="S502" t="s">
        <v>116</v>
      </c>
      <c r="U502" t="s">
        <v>116</v>
      </c>
      <c r="V502" s="8">
        <v>-8.7430000000000003</v>
      </c>
      <c r="W502" s="8">
        <v>157.477</v>
      </c>
      <c r="X502">
        <v>170</v>
      </c>
    </row>
    <row r="503" spans="1:48" x14ac:dyDescent="0.25">
      <c r="A503">
        <v>8673</v>
      </c>
      <c r="B503" t="s">
        <v>53</v>
      </c>
      <c r="C503">
        <v>2010</v>
      </c>
      <c r="D503">
        <v>1</v>
      </c>
      <c r="E503">
        <v>3</v>
      </c>
      <c r="F503" s="6">
        <f>DATE(Tabela1[[#This Row],[YEAR]],Tabela1[[#This Row],[MONTH]],Tabela1[[#This Row],[DAY]])</f>
        <v>40181</v>
      </c>
      <c r="G503">
        <v>22</v>
      </c>
      <c r="H503">
        <v>36</v>
      </c>
      <c r="I503">
        <v>27.9</v>
      </c>
      <c r="J503" s="7">
        <f>TIME(Tabela1[[#This Row],[HOUR]],Tabela1[[#This Row],[MINUTE]],Tabela1[[#This Row],[SECOND]])</f>
        <v>0.9419791666666667</v>
      </c>
      <c r="K503">
        <v>25</v>
      </c>
      <c r="L503">
        <v>7.1</v>
      </c>
      <c r="M503">
        <v>7.1</v>
      </c>
      <c r="N503">
        <v>7.1</v>
      </c>
      <c r="O503">
        <v>6.4</v>
      </c>
      <c r="S503" t="s">
        <v>116</v>
      </c>
      <c r="U503" t="s">
        <v>116</v>
      </c>
      <c r="V503" s="8">
        <v>-8.7989999999999995</v>
      </c>
      <c r="W503" s="8">
        <v>157.346</v>
      </c>
      <c r="X503">
        <v>170</v>
      </c>
      <c r="AF503">
        <v>1</v>
      </c>
      <c r="AG503">
        <v>16</v>
      </c>
      <c r="AH503">
        <v>1</v>
      </c>
      <c r="AI503">
        <v>60</v>
      </c>
      <c r="AJ503">
        <v>2</v>
      </c>
      <c r="AR503">
        <v>1</v>
      </c>
      <c r="AS503">
        <v>16</v>
      </c>
      <c r="AT503">
        <v>1</v>
      </c>
      <c r="AU503">
        <v>60</v>
      </c>
      <c r="AV503">
        <v>2</v>
      </c>
    </row>
    <row r="504" spans="1:48" x14ac:dyDescent="0.25">
      <c r="A504">
        <v>8693</v>
      </c>
      <c r="C504">
        <v>2010</v>
      </c>
      <c r="D504">
        <v>1</v>
      </c>
      <c r="E504">
        <v>2</v>
      </c>
      <c r="F504" s="6">
        <f>DATE(Tabela1[[#This Row],[YEAR]],Tabela1[[#This Row],[MONTH]],Tabela1[[#This Row],[DAY]])</f>
        <v>40180</v>
      </c>
      <c r="G504">
        <v>2</v>
      </c>
      <c r="H504">
        <v>15</v>
      </c>
      <c r="I504">
        <v>12</v>
      </c>
      <c r="J504" s="7">
        <f>TIME(Tabela1[[#This Row],[HOUR]],Tabela1[[#This Row],[MINUTE]],Tabela1[[#This Row],[SECOND]])</f>
        <v>9.3888888888888897E-2</v>
      </c>
      <c r="K504">
        <v>47</v>
      </c>
      <c r="L504">
        <v>5.0999999999999996</v>
      </c>
      <c r="N504">
        <v>5.0999999999999996</v>
      </c>
      <c r="O504">
        <v>5.4</v>
      </c>
      <c r="S504" t="s">
        <v>188</v>
      </c>
      <c r="U504" t="s">
        <v>188</v>
      </c>
      <c r="V504" s="8">
        <v>38.244999999999997</v>
      </c>
      <c r="W504" s="8">
        <v>71.466999999999999</v>
      </c>
      <c r="X504">
        <v>40</v>
      </c>
      <c r="AE504">
        <v>1.5</v>
      </c>
      <c r="AF504">
        <v>2</v>
      </c>
      <c r="AG504">
        <v>98</v>
      </c>
      <c r="AH504">
        <v>2</v>
      </c>
      <c r="AI504">
        <v>1000</v>
      </c>
      <c r="AJ504">
        <v>3</v>
      </c>
      <c r="AQ504">
        <v>1.5</v>
      </c>
      <c r="AR504">
        <v>2</v>
      </c>
      <c r="AS504">
        <v>98</v>
      </c>
      <c r="AT504">
        <v>2</v>
      </c>
      <c r="AU504">
        <v>1000</v>
      </c>
      <c r="AV504">
        <v>3</v>
      </c>
    </row>
    <row r="505" spans="1:48" x14ac:dyDescent="0.25">
      <c r="A505">
        <v>8813</v>
      </c>
      <c r="C505">
        <v>2009</v>
      </c>
      <c r="D505">
        <v>12</v>
      </c>
      <c r="E505">
        <v>31</v>
      </c>
      <c r="F505" s="6">
        <f>DATE(Tabela1[[#This Row],[YEAR]],Tabela1[[#This Row],[MONTH]],Tabela1[[#This Row],[DAY]])</f>
        <v>40178</v>
      </c>
      <c r="G505">
        <v>9</v>
      </c>
      <c r="H505">
        <v>57</v>
      </c>
      <c r="I505">
        <v>29.7</v>
      </c>
      <c r="J505" s="7">
        <f>TIME(Tabela1[[#This Row],[HOUR]],Tabela1[[#This Row],[MINUTE]],Tabela1[[#This Row],[SECOND]])</f>
        <v>0.41491898148148149</v>
      </c>
      <c r="K505">
        <v>10</v>
      </c>
      <c r="L505">
        <v>5.2</v>
      </c>
      <c r="N505">
        <v>5.2</v>
      </c>
      <c r="O505">
        <v>5.5</v>
      </c>
      <c r="S505" t="s">
        <v>636</v>
      </c>
      <c r="U505" t="s">
        <v>891</v>
      </c>
      <c r="V505" s="8">
        <v>27.318999999999999</v>
      </c>
      <c r="W505" s="8">
        <v>91.51</v>
      </c>
      <c r="X505">
        <v>60</v>
      </c>
      <c r="AC505">
        <v>2</v>
      </c>
      <c r="AD505">
        <v>1</v>
      </c>
      <c r="AF505">
        <v>2</v>
      </c>
      <c r="AO505">
        <v>2</v>
      </c>
      <c r="AP505">
        <v>1</v>
      </c>
      <c r="AR505">
        <v>2</v>
      </c>
      <c r="AU505">
        <v>700</v>
      </c>
      <c r="AV505">
        <v>3</v>
      </c>
    </row>
    <row r="506" spans="1:48" x14ac:dyDescent="0.25">
      <c r="A506">
        <v>8812</v>
      </c>
      <c r="C506">
        <v>2009</v>
      </c>
      <c r="D506">
        <v>12</v>
      </c>
      <c r="E506">
        <v>30</v>
      </c>
      <c r="F506" s="6">
        <f>DATE(Tabela1[[#This Row],[YEAR]],Tabela1[[#This Row],[MONTH]],Tabela1[[#This Row],[DAY]])</f>
        <v>40177</v>
      </c>
      <c r="G506">
        <v>18</v>
      </c>
      <c r="H506">
        <v>48</v>
      </c>
      <c r="I506">
        <v>57.7</v>
      </c>
      <c r="J506" s="7">
        <f>TIME(Tabela1[[#This Row],[HOUR]],Tabela1[[#This Row],[MINUTE]],Tabela1[[#This Row],[SECOND]])</f>
        <v>0.78399305555555554</v>
      </c>
      <c r="K506">
        <v>9</v>
      </c>
      <c r="L506">
        <v>5.9</v>
      </c>
      <c r="M506">
        <v>5.9</v>
      </c>
      <c r="N506">
        <v>5.7</v>
      </c>
      <c r="O506">
        <v>5.7</v>
      </c>
      <c r="S506" t="s">
        <v>97</v>
      </c>
      <c r="U506" t="s">
        <v>890</v>
      </c>
      <c r="V506" s="8">
        <v>32.436999999999998</v>
      </c>
      <c r="W506" s="8">
        <v>-115.16500000000001</v>
      </c>
      <c r="X506">
        <v>150</v>
      </c>
      <c r="AF506">
        <v>1</v>
      </c>
      <c r="AR506">
        <v>1</v>
      </c>
      <c r="AV506">
        <v>2</v>
      </c>
    </row>
    <row r="507" spans="1:48" x14ac:dyDescent="0.25">
      <c r="A507">
        <v>8652</v>
      </c>
      <c r="C507">
        <v>2009</v>
      </c>
      <c r="D507">
        <v>12</v>
      </c>
      <c r="E507">
        <v>19</v>
      </c>
      <c r="F507" s="6">
        <f>DATE(Tabela1[[#This Row],[YEAR]],Tabela1[[#This Row],[MONTH]],Tabela1[[#This Row],[DAY]])</f>
        <v>40166</v>
      </c>
      <c r="G507">
        <v>13</v>
      </c>
      <c r="H507">
        <v>2</v>
      </c>
      <c r="I507">
        <v>17</v>
      </c>
      <c r="J507" s="7">
        <f>TIME(Tabela1[[#This Row],[HOUR]],Tabela1[[#This Row],[MINUTE]],Tabela1[[#This Row],[SECOND]])</f>
        <v>0.54325231481481484</v>
      </c>
      <c r="K507">
        <v>57</v>
      </c>
      <c r="L507">
        <v>6.4</v>
      </c>
      <c r="M507">
        <v>6.4</v>
      </c>
      <c r="O507">
        <v>6.2</v>
      </c>
      <c r="S507" t="s">
        <v>82</v>
      </c>
      <c r="U507" t="s">
        <v>84</v>
      </c>
      <c r="V507" s="8">
        <v>23.795999999999999</v>
      </c>
      <c r="W507" s="8">
        <v>121.605</v>
      </c>
      <c r="X507">
        <v>30</v>
      </c>
      <c r="AC507">
        <v>14</v>
      </c>
      <c r="AD507">
        <v>1</v>
      </c>
      <c r="AF507">
        <v>1</v>
      </c>
      <c r="AJ507">
        <v>1</v>
      </c>
      <c r="AO507">
        <v>14</v>
      </c>
      <c r="AP507">
        <v>1</v>
      </c>
      <c r="AR507">
        <v>1</v>
      </c>
      <c r="AV507">
        <v>1</v>
      </c>
    </row>
    <row r="508" spans="1:48" x14ac:dyDescent="0.25">
      <c r="A508">
        <v>8632</v>
      </c>
      <c r="C508">
        <v>2009</v>
      </c>
      <c r="D508">
        <v>12</v>
      </c>
      <c r="E508">
        <v>19</v>
      </c>
      <c r="F508" s="6">
        <f>DATE(Tabela1[[#This Row],[YEAR]],Tabela1[[#This Row],[MONTH]],Tabela1[[#This Row],[DAY]])</f>
        <v>40166</v>
      </c>
      <c r="G508">
        <v>23</v>
      </c>
      <c r="H508">
        <v>19</v>
      </c>
      <c r="I508">
        <v>15.5</v>
      </c>
      <c r="J508" s="7">
        <f>TIME(Tabela1[[#This Row],[HOUR]],Tabela1[[#This Row],[MINUTE]],Tabela1[[#This Row],[SECOND]])</f>
        <v>0.97170138888888891</v>
      </c>
      <c r="K508">
        <v>6</v>
      </c>
      <c r="L508">
        <v>6</v>
      </c>
      <c r="M508">
        <v>6</v>
      </c>
      <c r="N508">
        <v>6</v>
      </c>
      <c r="O508">
        <v>6</v>
      </c>
      <c r="S508" t="s">
        <v>406</v>
      </c>
      <c r="U508" t="s">
        <v>888</v>
      </c>
      <c r="V508" s="8">
        <v>-10.108000000000001</v>
      </c>
      <c r="W508" s="8">
        <v>33.817999999999998</v>
      </c>
      <c r="X508">
        <v>10</v>
      </c>
      <c r="Y508">
        <v>3</v>
      </c>
      <c r="Z508">
        <v>1</v>
      </c>
      <c r="AC508">
        <v>250</v>
      </c>
      <c r="AD508">
        <v>3</v>
      </c>
      <c r="AF508">
        <v>3</v>
      </c>
      <c r="AG508">
        <v>1111</v>
      </c>
      <c r="AH508">
        <v>4</v>
      </c>
      <c r="AI508">
        <v>1111</v>
      </c>
      <c r="AJ508">
        <v>4</v>
      </c>
      <c r="AK508">
        <v>3</v>
      </c>
      <c r="AL508">
        <v>1</v>
      </c>
      <c r="AO508">
        <v>250</v>
      </c>
      <c r="AP508">
        <v>3</v>
      </c>
      <c r="AR508">
        <v>3</v>
      </c>
      <c r="AS508">
        <v>1111</v>
      </c>
      <c r="AT508">
        <v>4</v>
      </c>
      <c r="AU508">
        <v>3565</v>
      </c>
      <c r="AV508">
        <v>4</v>
      </c>
    </row>
    <row r="509" spans="1:48" x14ac:dyDescent="0.25">
      <c r="A509">
        <v>8795</v>
      </c>
      <c r="C509">
        <v>2009</v>
      </c>
      <c r="D509">
        <v>12</v>
      </c>
      <c r="E509">
        <v>17</v>
      </c>
      <c r="F509" s="6">
        <f>DATE(Tabela1[[#This Row],[YEAR]],Tabela1[[#This Row],[MONTH]],Tabela1[[#This Row],[DAY]])</f>
        <v>40164</v>
      </c>
      <c r="G509">
        <v>23</v>
      </c>
      <c r="H509">
        <v>45</v>
      </c>
      <c r="I509">
        <v>36.4</v>
      </c>
      <c r="J509" s="7">
        <f>TIME(Tabela1[[#This Row],[HOUR]],Tabela1[[#This Row],[MINUTE]],Tabela1[[#This Row],[SECOND]])</f>
        <v>0.9900000000000001</v>
      </c>
      <c r="K509">
        <v>7</v>
      </c>
      <c r="L509">
        <v>4.9000000000000004</v>
      </c>
      <c r="O509">
        <v>4.9000000000000004</v>
      </c>
      <c r="S509" t="s">
        <v>69</v>
      </c>
      <c r="U509" t="s">
        <v>889</v>
      </c>
      <c r="V509" s="8">
        <v>34.920999999999999</v>
      </c>
      <c r="W509" s="8">
        <v>139.261</v>
      </c>
      <c r="X509">
        <v>30</v>
      </c>
      <c r="AC509">
        <v>7</v>
      </c>
      <c r="AD509">
        <v>1</v>
      </c>
      <c r="AF509">
        <v>1</v>
      </c>
      <c r="AO509">
        <v>7</v>
      </c>
      <c r="AP509">
        <v>1</v>
      </c>
      <c r="AR509">
        <v>1</v>
      </c>
      <c r="AU509">
        <v>20</v>
      </c>
      <c r="AV509">
        <v>1</v>
      </c>
    </row>
    <row r="510" spans="1:48" x14ac:dyDescent="0.25">
      <c r="A510">
        <v>8794</v>
      </c>
      <c r="C510">
        <v>2009</v>
      </c>
      <c r="D510">
        <v>12</v>
      </c>
      <c r="E510">
        <v>12</v>
      </c>
      <c r="F510" s="6">
        <f>DATE(Tabela1[[#This Row],[YEAR]],Tabela1[[#This Row],[MONTH]],Tabela1[[#This Row],[DAY]])</f>
        <v>40159</v>
      </c>
      <c r="G510">
        <v>11</v>
      </c>
      <c r="H510">
        <v>51</v>
      </c>
      <c r="I510">
        <v>25.7</v>
      </c>
      <c r="J510" s="7">
        <f>TIME(Tabela1[[#This Row],[HOUR]],Tabela1[[#This Row],[MINUTE]],Tabela1[[#This Row],[SECOND]])</f>
        <v>0.49403935185185183</v>
      </c>
      <c r="K510">
        <v>10</v>
      </c>
      <c r="L510">
        <v>5.0999999999999996</v>
      </c>
      <c r="O510">
        <v>5.0999999999999996</v>
      </c>
      <c r="S510" t="s">
        <v>132</v>
      </c>
      <c r="U510" t="s">
        <v>809</v>
      </c>
      <c r="V510" s="8">
        <v>17.109000000000002</v>
      </c>
      <c r="W510" s="8">
        <v>73.766999999999996</v>
      </c>
      <c r="X510">
        <v>60</v>
      </c>
      <c r="AF510">
        <v>1</v>
      </c>
      <c r="AR510">
        <v>1</v>
      </c>
      <c r="AV510">
        <v>2</v>
      </c>
    </row>
    <row r="511" spans="1:48" x14ac:dyDescent="0.25">
      <c r="A511">
        <v>8793</v>
      </c>
      <c r="C511">
        <v>2009</v>
      </c>
      <c r="D511">
        <v>12</v>
      </c>
      <c r="E511">
        <v>8</v>
      </c>
      <c r="F511" s="6">
        <f>DATE(Tabela1[[#This Row],[YEAR]],Tabela1[[#This Row],[MONTH]],Tabela1[[#This Row],[DAY]])</f>
        <v>40155</v>
      </c>
      <c r="G511">
        <v>3</v>
      </c>
      <c r="H511">
        <v>8</v>
      </c>
      <c r="I511">
        <v>57.2</v>
      </c>
      <c r="J511" s="7">
        <f>TIME(Tabela1[[#This Row],[HOUR]],Tabela1[[#This Row],[MINUTE]],Tabela1[[#This Row],[SECOND]])</f>
        <v>0.13121527777777778</v>
      </c>
      <c r="K511">
        <v>8</v>
      </c>
      <c r="L511">
        <v>5.9</v>
      </c>
      <c r="M511">
        <v>5.9</v>
      </c>
      <c r="N511">
        <v>5.9</v>
      </c>
      <c r="O511">
        <v>5.9</v>
      </c>
      <c r="S511" t="s">
        <v>406</v>
      </c>
      <c r="U511" t="s">
        <v>888</v>
      </c>
      <c r="V511" s="8">
        <v>-9.9480000000000004</v>
      </c>
      <c r="W511" s="8">
        <v>33.878</v>
      </c>
      <c r="X511">
        <v>10</v>
      </c>
      <c r="Y511">
        <v>1</v>
      </c>
      <c r="Z511">
        <v>1</v>
      </c>
      <c r="AC511">
        <v>15</v>
      </c>
      <c r="AD511">
        <v>1</v>
      </c>
      <c r="AF511">
        <v>3</v>
      </c>
      <c r="AK511">
        <v>1</v>
      </c>
      <c r="AL511">
        <v>1</v>
      </c>
      <c r="AO511">
        <v>15</v>
      </c>
      <c r="AP511">
        <v>1</v>
      </c>
      <c r="AR511">
        <v>3</v>
      </c>
      <c r="AU511">
        <v>3000</v>
      </c>
      <c r="AV511">
        <v>4</v>
      </c>
    </row>
    <row r="512" spans="1:48" x14ac:dyDescent="0.25">
      <c r="A512">
        <v>8792</v>
      </c>
      <c r="C512">
        <v>2009</v>
      </c>
      <c r="D512">
        <v>12</v>
      </c>
      <c r="E512">
        <v>6</v>
      </c>
      <c r="F512" s="6">
        <f>DATE(Tabela1[[#This Row],[YEAR]],Tabela1[[#This Row],[MONTH]],Tabela1[[#This Row],[DAY]])</f>
        <v>40153</v>
      </c>
      <c r="G512">
        <v>21</v>
      </c>
      <c r="H512">
        <v>51</v>
      </c>
      <c r="I512">
        <v>59.8</v>
      </c>
      <c r="J512" s="7">
        <f>TIME(Tabela1[[#This Row],[HOUR]],Tabela1[[#This Row],[MINUTE]],Tabela1[[#This Row],[SECOND]])</f>
        <v>0.91109953703703705</v>
      </c>
      <c r="K512">
        <v>2</v>
      </c>
      <c r="L512">
        <v>3.5</v>
      </c>
      <c r="P512">
        <v>3.5</v>
      </c>
      <c r="S512" t="s">
        <v>186</v>
      </c>
      <c r="U512" t="s">
        <v>887</v>
      </c>
      <c r="V512" s="8">
        <v>-26.414000000000001</v>
      </c>
      <c r="W512" s="8">
        <v>27.494</v>
      </c>
      <c r="X512">
        <v>10</v>
      </c>
      <c r="Y512">
        <v>2</v>
      </c>
      <c r="Z512">
        <v>1</v>
      </c>
      <c r="AC512">
        <v>3</v>
      </c>
      <c r="AD512">
        <v>1</v>
      </c>
      <c r="AK512">
        <v>2</v>
      </c>
      <c r="AL512">
        <v>1</v>
      </c>
      <c r="AO512">
        <v>3</v>
      </c>
      <c r="AP512">
        <v>1</v>
      </c>
    </row>
    <row r="513" spans="1:48" x14ac:dyDescent="0.25">
      <c r="A513">
        <v>8592</v>
      </c>
      <c r="C513">
        <v>2009</v>
      </c>
      <c r="D513">
        <v>11</v>
      </c>
      <c r="E513">
        <v>27</v>
      </c>
      <c r="F513" s="6">
        <f>DATE(Tabela1[[#This Row],[YEAR]],Tabela1[[#This Row],[MONTH]],Tabela1[[#This Row],[DAY]])</f>
        <v>40144</v>
      </c>
      <c r="G513">
        <v>8</v>
      </c>
      <c r="H513">
        <v>15</v>
      </c>
      <c r="I513">
        <v>53.3</v>
      </c>
      <c r="J513" s="7">
        <f>TIME(Tabela1[[#This Row],[HOUR]],Tabela1[[#This Row],[MINUTE]],Tabela1[[#This Row],[SECOND]])</f>
        <v>0.34436342592592589</v>
      </c>
      <c r="K513">
        <v>7</v>
      </c>
      <c r="L513">
        <v>5.4</v>
      </c>
      <c r="M513">
        <v>5.4</v>
      </c>
      <c r="N513">
        <v>5</v>
      </c>
      <c r="O513">
        <v>5.4</v>
      </c>
      <c r="S513" t="s">
        <v>120</v>
      </c>
      <c r="U513" t="s">
        <v>886</v>
      </c>
      <c r="V513" s="8">
        <v>10.433999999999999</v>
      </c>
      <c r="W513" s="8">
        <v>-69.715000000000003</v>
      </c>
      <c r="X513">
        <v>160</v>
      </c>
      <c r="AF513">
        <v>1</v>
      </c>
      <c r="AR513">
        <v>1</v>
      </c>
    </row>
    <row r="514" spans="1:48" x14ac:dyDescent="0.25">
      <c r="A514">
        <v>8451</v>
      </c>
      <c r="C514">
        <v>2009</v>
      </c>
      <c r="D514">
        <v>11</v>
      </c>
      <c r="E514">
        <v>8</v>
      </c>
      <c r="F514" s="6">
        <f>DATE(Tabela1[[#This Row],[YEAR]],Tabela1[[#This Row],[MONTH]],Tabela1[[#This Row],[DAY]])</f>
        <v>40125</v>
      </c>
      <c r="G514">
        <v>19</v>
      </c>
      <c r="H514">
        <v>41</v>
      </c>
      <c r="I514">
        <v>43.3</v>
      </c>
      <c r="J514" s="7">
        <f>TIME(Tabela1[[#This Row],[HOUR]],Tabela1[[#This Row],[MINUTE]],Tabela1[[#This Row],[SECOND]])</f>
        <v>0.82063657407407409</v>
      </c>
      <c r="K514">
        <v>18</v>
      </c>
      <c r="L514">
        <v>6.6</v>
      </c>
      <c r="M514">
        <v>6.6</v>
      </c>
      <c r="N514">
        <v>6.5</v>
      </c>
      <c r="O514">
        <v>6.3</v>
      </c>
      <c r="S514" t="s">
        <v>46</v>
      </c>
      <c r="U514" t="s">
        <v>776</v>
      </c>
      <c r="V514" s="8">
        <v>-8.2070000000000007</v>
      </c>
      <c r="W514" s="8">
        <v>118.631</v>
      </c>
      <c r="X514">
        <v>60</v>
      </c>
      <c r="Y514">
        <v>2</v>
      </c>
      <c r="Z514">
        <v>1</v>
      </c>
      <c r="AC514">
        <v>200</v>
      </c>
      <c r="AD514">
        <v>3</v>
      </c>
      <c r="AE514">
        <v>2.4300000000000002</v>
      </c>
      <c r="AF514">
        <v>2</v>
      </c>
      <c r="AK514">
        <v>2</v>
      </c>
      <c r="AL514">
        <v>1</v>
      </c>
      <c r="AO514">
        <v>200</v>
      </c>
      <c r="AP514">
        <v>3</v>
      </c>
      <c r="AQ514">
        <v>2.4300000000000002</v>
      </c>
      <c r="AR514">
        <v>2</v>
      </c>
      <c r="AV514">
        <v>2</v>
      </c>
    </row>
    <row r="515" spans="1:48" x14ac:dyDescent="0.25">
      <c r="A515">
        <v>8430</v>
      </c>
      <c r="C515">
        <v>2009</v>
      </c>
      <c r="D515">
        <v>11</v>
      </c>
      <c r="E515">
        <v>3</v>
      </c>
      <c r="F515" s="6">
        <f>DATE(Tabela1[[#This Row],[YEAR]],Tabela1[[#This Row],[MONTH]],Tabela1[[#This Row],[DAY]])</f>
        <v>40120</v>
      </c>
      <c r="G515">
        <v>23</v>
      </c>
      <c r="H515">
        <v>26</v>
      </c>
      <c r="I515">
        <v>52</v>
      </c>
      <c r="J515" s="7">
        <f>TIME(Tabela1[[#This Row],[HOUR]],Tabela1[[#This Row],[MINUTE]],Tabela1[[#This Row],[SECOND]])</f>
        <v>0.97699074074074066</v>
      </c>
      <c r="K515">
        <v>14</v>
      </c>
      <c r="L515">
        <v>5.0999999999999996</v>
      </c>
      <c r="O515">
        <v>5.0999999999999996</v>
      </c>
      <c r="P515">
        <v>4.9000000000000004</v>
      </c>
      <c r="S515" t="s">
        <v>52</v>
      </c>
      <c r="U515" t="s">
        <v>192</v>
      </c>
      <c r="V515" s="8">
        <v>27.334</v>
      </c>
      <c r="W515" s="8">
        <v>56.201999999999998</v>
      </c>
      <c r="X515">
        <v>140</v>
      </c>
      <c r="AC515">
        <v>269</v>
      </c>
      <c r="AD515">
        <v>3</v>
      </c>
      <c r="AF515">
        <v>1</v>
      </c>
      <c r="AO515">
        <v>269</v>
      </c>
      <c r="AP515">
        <v>3</v>
      </c>
      <c r="AR515">
        <v>1</v>
      </c>
      <c r="AV515">
        <v>1</v>
      </c>
    </row>
    <row r="516" spans="1:48" x14ac:dyDescent="0.25">
      <c r="A516">
        <v>8431</v>
      </c>
      <c r="C516">
        <v>2009</v>
      </c>
      <c r="D516">
        <v>11</v>
      </c>
      <c r="E516">
        <v>1</v>
      </c>
      <c r="F516" s="6">
        <f>DATE(Tabela1[[#This Row],[YEAR]],Tabela1[[#This Row],[MONTH]],Tabela1[[#This Row],[DAY]])</f>
        <v>40118</v>
      </c>
      <c r="G516">
        <v>21</v>
      </c>
      <c r="H516">
        <v>7</v>
      </c>
      <c r="I516">
        <v>20.6</v>
      </c>
      <c r="J516" s="7">
        <f>TIME(Tabela1[[#This Row],[HOUR]],Tabela1[[#This Row],[MINUTE]],Tabela1[[#This Row],[SECOND]])</f>
        <v>0.88009259259259265</v>
      </c>
      <c r="K516">
        <v>25</v>
      </c>
      <c r="L516">
        <v>4.9000000000000004</v>
      </c>
      <c r="M516">
        <v>4.9000000000000004</v>
      </c>
      <c r="O516">
        <v>5</v>
      </c>
      <c r="S516" t="s">
        <v>72</v>
      </c>
      <c r="U516" t="s">
        <v>355</v>
      </c>
      <c r="V516" s="8">
        <v>25.962</v>
      </c>
      <c r="W516" s="8">
        <v>100.825</v>
      </c>
      <c r="X516">
        <v>30</v>
      </c>
      <c r="AC516">
        <v>28</v>
      </c>
      <c r="AD516">
        <v>1</v>
      </c>
      <c r="AG516">
        <v>1000</v>
      </c>
      <c r="AH516">
        <v>3</v>
      </c>
      <c r="AI516">
        <v>1000</v>
      </c>
      <c r="AJ516">
        <v>3</v>
      </c>
      <c r="AO516">
        <v>28</v>
      </c>
      <c r="AP516">
        <v>1</v>
      </c>
      <c r="AS516">
        <v>1000</v>
      </c>
      <c r="AT516">
        <v>3</v>
      </c>
      <c r="AU516">
        <v>30000</v>
      </c>
      <c r="AV516">
        <v>4</v>
      </c>
    </row>
    <row r="517" spans="1:48" x14ac:dyDescent="0.25">
      <c r="A517">
        <v>8772</v>
      </c>
      <c r="C517">
        <v>2009</v>
      </c>
      <c r="D517">
        <v>10</v>
      </c>
      <c r="E517">
        <v>29</v>
      </c>
      <c r="F517" s="6">
        <f>DATE(Tabela1[[#This Row],[YEAR]],Tabela1[[#This Row],[MONTH]],Tabela1[[#This Row],[DAY]])</f>
        <v>40115</v>
      </c>
      <c r="G517">
        <v>17</v>
      </c>
      <c r="H517">
        <v>0</v>
      </c>
      <c r="I517">
        <v>38.6</v>
      </c>
      <c r="J517" s="7">
        <f>TIME(Tabela1[[#This Row],[HOUR]],Tabela1[[#This Row],[MINUTE]],Tabela1[[#This Row],[SECOND]])</f>
        <v>0.70877314814814818</v>
      </c>
      <c r="K517">
        <v>26</v>
      </c>
      <c r="L517">
        <v>5.3</v>
      </c>
      <c r="O517">
        <v>5.3</v>
      </c>
      <c r="S517" t="s">
        <v>636</v>
      </c>
      <c r="U517" t="s">
        <v>1722</v>
      </c>
      <c r="V517" s="8">
        <v>27.262</v>
      </c>
      <c r="W517" s="8">
        <v>91.417000000000002</v>
      </c>
      <c r="X517">
        <v>60</v>
      </c>
      <c r="AF517">
        <v>2</v>
      </c>
      <c r="AG517">
        <v>1</v>
      </c>
      <c r="AH517">
        <v>1</v>
      </c>
      <c r="AI517">
        <v>1</v>
      </c>
      <c r="AJ517">
        <v>1</v>
      </c>
      <c r="AR517">
        <v>2</v>
      </c>
      <c r="AS517">
        <v>1</v>
      </c>
      <c r="AT517">
        <v>1</v>
      </c>
      <c r="AU517">
        <v>116</v>
      </c>
      <c r="AV517">
        <v>3</v>
      </c>
    </row>
    <row r="518" spans="1:48" x14ac:dyDescent="0.25">
      <c r="A518">
        <v>8574</v>
      </c>
      <c r="C518">
        <v>2009</v>
      </c>
      <c r="D518">
        <v>10</v>
      </c>
      <c r="E518">
        <v>22</v>
      </c>
      <c r="F518" s="6">
        <f>DATE(Tabela1[[#This Row],[YEAR]],Tabela1[[#This Row],[MONTH]],Tabela1[[#This Row],[DAY]])</f>
        <v>40108</v>
      </c>
      <c r="G518">
        <v>19</v>
      </c>
      <c r="H518">
        <v>51</v>
      </c>
      <c r="I518">
        <v>27.5</v>
      </c>
      <c r="J518" s="7">
        <f>TIME(Tabela1[[#This Row],[HOUR]],Tabela1[[#This Row],[MINUTE]],Tabela1[[#This Row],[SECOND]])</f>
        <v>0.82739583333333344</v>
      </c>
      <c r="K518">
        <v>18</v>
      </c>
      <c r="L518">
        <v>6.1</v>
      </c>
      <c r="M518">
        <v>6.1</v>
      </c>
      <c r="O518">
        <v>6.1</v>
      </c>
      <c r="S518" t="s">
        <v>88</v>
      </c>
      <c r="U518" t="s">
        <v>885</v>
      </c>
      <c r="V518" s="8">
        <v>36.517000000000003</v>
      </c>
      <c r="W518" s="8">
        <v>70.95</v>
      </c>
      <c r="X518">
        <v>40</v>
      </c>
      <c r="Y518">
        <v>5</v>
      </c>
      <c r="Z518">
        <v>1</v>
      </c>
      <c r="AF518">
        <v>1</v>
      </c>
      <c r="AK518">
        <v>5</v>
      </c>
      <c r="AL518">
        <v>1</v>
      </c>
      <c r="AR518">
        <v>1</v>
      </c>
    </row>
    <row r="519" spans="1:48" x14ac:dyDescent="0.25">
      <c r="A519">
        <v>8573</v>
      </c>
      <c r="C519">
        <v>2009</v>
      </c>
      <c r="D519">
        <v>10</v>
      </c>
      <c r="E519">
        <v>9</v>
      </c>
      <c r="F519" s="6">
        <f>DATE(Tabela1[[#This Row],[YEAR]],Tabela1[[#This Row],[MONTH]],Tabela1[[#This Row],[DAY]])</f>
        <v>40095</v>
      </c>
      <c r="G519">
        <v>18</v>
      </c>
      <c r="H519">
        <v>11</v>
      </c>
      <c r="I519">
        <v>39.9</v>
      </c>
      <c r="J519" s="7">
        <f>TIME(Tabela1[[#This Row],[HOUR]],Tabela1[[#This Row],[MINUTE]],Tabela1[[#This Row],[SECOND]])</f>
        <v>0.75809027777777782</v>
      </c>
      <c r="K519">
        <v>35</v>
      </c>
      <c r="L519">
        <v>5.4</v>
      </c>
      <c r="O519">
        <v>5.4</v>
      </c>
      <c r="S519" t="s">
        <v>167</v>
      </c>
      <c r="U519" t="s">
        <v>884</v>
      </c>
      <c r="V519" s="8">
        <v>-0.96199999999999997</v>
      </c>
      <c r="W519" s="8">
        <v>-77.816999999999993</v>
      </c>
      <c r="X519">
        <v>160</v>
      </c>
      <c r="AF519">
        <v>1</v>
      </c>
      <c r="AR519">
        <v>1</v>
      </c>
    </row>
    <row r="520" spans="1:48" x14ac:dyDescent="0.25">
      <c r="A520">
        <v>8572</v>
      </c>
      <c r="C520">
        <v>2009</v>
      </c>
      <c r="D520">
        <v>10</v>
      </c>
      <c r="E520">
        <v>7</v>
      </c>
      <c r="F520" s="6">
        <f>DATE(Tabela1[[#This Row],[YEAR]],Tabela1[[#This Row],[MONTH]],Tabela1[[#This Row],[DAY]])</f>
        <v>40093</v>
      </c>
      <c r="G520">
        <v>22</v>
      </c>
      <c r="H520">
        <v>18</v>
      </c>
      <c r="I520">
        <v>51.2</v>
      </c>
      <c r="J520" s="7">
        <f>TIME(Tabela1[[#This Row],[HOUR]],Tabela1[[#This Row],[MINUTE]],Tabela1[[#This Row],[SECOND]])</f>
        <v>0.92975694444444434</v>
      </c>
      <c r="K520">
        <v>35</v>
      </c>
      <c r="L520">
        <v>7.8</v>
      </c>
      <c r="M520">
        <v>7.8</v>
      </c>
      <c r="N520">
        <v>7.9</v>
      </c>
      <c r="O520">
        <v>6.4</v>
      </c>
      <c r="S520" t="s">
        <v>116</v>
      </c>
      <c r="U520" t="s">
        <v>296</v>
      </c>
      <c r="V520" s="8">
        <v>-12.516999999999999</v>
      </c>
      <c r="W520" s="8">
        <v>166.38200000000001</v>
      </c>
      <c r="X520">
        <v>170</v>
      </c>
    </row>
    <row r="521" spans="1:48" x14ac:dyDescent="0.25">
      <c r="A521">
        <v>8410</v>
      </c>
      <c r="B521" t="s">
        <v>53</v>
      </c>
      <c r="C521">
        <v>2009</v>
      </c>
      <c r="D521">
        <v>10</v>
      </c>
      <c r="E521">
        <v>7</v>
      </c>
      <c r="F521" s="6">
        <f>DATE(Tabela1[[#This Row],[YEAR]],Tabela1[[#This Row],[MONTH]],Tabela1[[#This Row],[DAY]])</f>
        <v>40093</v>
      </c>
      <c r="G521">
        <v>22</v>
      </c>
      <c r="H521">
        <v>3</v>
      </c>
      <c r="I521">
        <v>14.4</v>
      </c>
      <c r="J521" s="7">
        <f>TIME(Tabela1[[#This Row],[HOUR]],Tabela1[[#This Row],[MINUTE]],Tabela1[[#This Row],[SECOND]])</f>
        <v>0.91891203703703705</v>
      </c>
      <c r="K521">
        <v>45</v>
      </c>
      <c r="L521">
        <v>7.6</v>
      </c>
      <c r="M521">
        <v>7.6</v>
      </c>
      <c r="N521">
        <v>7.3</v>
      </c>
      <c r="O521">
        <v>6.4</v>
      </c>
      <c r="S521" t="s">
        <v>80</v>
      </c>
      <c r="U521" t="s">
        <v>367</v>
      </c>
      <c r="V521" s="8">
        <v>-13.006</v>
      </c>
      <c r="W521" s="8">
        <v>166.51</v>
      </c>
      <c r="X521">
        <v>170</v>
      </c>
    </row>
    <row r="522" spans="1:48" x14ac:dyDescent="0.25">
      <c r="A522">
        <v>8552</v>
      </c>
      <c r="C522">
        <v>2009</v>
      </c>
      <c r="D522">
        <v>10</v>
      </c>
      <c r="E522">
        <v>1</v>
      </c>
      <c r="F522" s="6">
        <f>DATE(Tabela1[[#This Row],[YEAR]],Tabela1[[#This Row],[MONTH]],Tabela1[[#This Row],[DAY]])</f>
        <v>40087</v>
      </c>
      <c r="G522">
        <v>1</v>
      </c>
      <c r="H522">
        <v>52</v>
      </c>
      <c r="I522">
        <v>27.3</v>
      </c>
      <c r="J522" s="7">
        <f>TIME(Tabela1[[#This Row],[HOUR]],Tabela1[[#This Row],[MINUTE]],Tabela1[[#This Row],[SECOND]])</f>
        <v>7.8090277777777786E-2</v>
      </c>
      <c r="K522">
        <v>10</v>
      </c>
      <c r="L522">
        <v>6.6</v>
      </c>
      <c r="M522">
        <v>6.6</v>
      </c>
      <c r="N522">
        <v>6.7</v>
      </c>
      <c r="O522">
        <v>5.9</v>
      </c>
      <c r="S522" t="s">
        <v>46</v>
      </c>
      <c r="U522" t="s">
        <v>883</v>
      </c>
      <c r="V522" s="8">
        <v>-2.5150000000000001</v>
      </c>
      <c r="W522" s="8">
        <v>101.501</v>
      </c>
      <c r="X522">
        <v>60</v>
      </c>
      <c r="Y522">
        <v>3</v>
      </c>
      <c r="Z522">
        <v>1</v>
      </c>
      <c r="AE522">
        <v>10</v>
      </c>
      <c r="AF522">
        <v>3</v>
      </c>
      <c r="AH522">
        <v>3</v>
      </c>
      <c r="AJ522">
        <v>3</v>
      </c>
      <c r="AK522">
        <v>3</v>
      </c>
      <c r="AL522">
        <v>1</v>
      </c>
      <c r="AQ522">
        <v>10</v>
      </c>
      <c r="AR522">
        <v>3</v>
      </c>
      <c r="AT522">
        <v>3</v>
      </c>
    </row>
    <row r="523" spans="1:48" x14ac:dyDescent="0.25">
      <c r="A523">
        <v>8409</v>
      </c>
      <c r="B523" t="s">
        <v>53</v>
      </c>
      <c r="C523">
        <v>2009</v>
      </c>
      <c r="D523">
        <v>9</v>
      </c>
      <c r="E523">
        <v>30</v>
      </c>
      <c r="F523" s="6">
        <f>DATE(Tabela1[[#This Row],[YEAR]],Tabela1[[#This Row],[MONTH]],Tabela1[[#This Row],[DAY]])</f>
        <v>40086</v>
      </c>
      <c r="G523">
        <v>10</v>
      </c>
      <c r="H523">
        <v>16</v>
      </c>
      <c r="I523">
        <v>9.1999999999999993</v>
      </c>
      <c r="J523" s="7">
        <f>TIME(Tabela1[[#This Row],[HOUR]],Tabela1[[#This Row],[MINUTE]],Tabela1[[#This Row],[SECOND]])</f>
        <v>0.42788194444444444</v>
      </c>
      <c r="K523">
        <v>81</v>
      </c>
      <c r="L523">
        <v>7.5</v>
      </c>
      <c r="M523">
        <v>7.5</v>
      </c>
      <c r="O523">
        <v>7.1</v>
      </c>
      <c r="S523" t="s">
        <v>46</v>
      </c>
      <c r="U523" t="s">
        <v>675</v>
      </c>
      <c r="V523" s="8">
        <v>-0.72</v>
      </c>
      <c r="W523" s="8">
        <v>99.867000000000004</v>
      </c>
      <c r="X523">
        <v>60</v>
      </c>
      <c r="Y523">
        <v>1117</v>
      </c>
      <c r="Z523">
        <v>4</v>
      </c>
      <c r="AC523">
        <v>1214</v>
      </c>
      <c r="AD523">
        <v>4</v>
      </c>
      <c r="AE523">
        <v>2200</v>
      </c>
      <c r="AF523">
        <v>4</v>
      </c>
      <c r="AH523">
        <v>3</v>
      </c>
      <c r="AI523">
        <v>181665</v>
      </c>
      <c r="AJ523">
        <v>4</v>
      </c>
      <c r="AK523">
        <v>1117</v>
      </c>
      <c r="AL523">
        <v>4</v>
      </c>
      <c r="AO523">
        <v>1214</v>
      </c>
      <c r="AP523">
        <v>4</v>
      </c>
      <c r="AQ523">
        <v>2200</v>
      </c>
      <c r="AR523">
        <v>4</v>
      </c>
      <c r="AT523">
        <v>3</v>
      </c>
      <c r="AU523">
        <v>181665</v>
      </c>
      <c r="AV523">
        <v>4</v>
      </c>
    </row>
    <row r="524" spans="1:48" x14ac:dyDescent="0.25">
      <c r="A524">
        <v>8408</v>
      </c>
      <c r="B524" t="s">
        <v>53</v>
      </c>
      <c r="C524">
        <v>2009</v>
      </c>
      <c r="D524">
        <v>9</v>
      </c>
      <c r="E524">
        <v>29</v>
      </c>
      <c r="F524" s="6">
        <f>DATE(Tabela1[[#This Row],[YEAR]],Tabela1[[#This Row],[MONTH]],Tabela1[[#This Row],[DAY]])</f>
        <v>40085</v>
      </c>
      <c r="G524">
        <v>17</v>
      </c>
      <c r="H524">
        <v>48</v>
      </c>
      <c r="I524">
        <v>10.9</v>
      </c>
      <c r="J524" s="7">
        <f>TIME(Tabela1[[#This Row],[HOUR]],Tabela1[[#This Row],[MINUTE]],Tabela1[[#This Row],[SECOND]])</f>
        <v>0.74178240740740742</v>
      </c>
      <c r="K524">
        <v>18</v>
      </c>
      <c r="L524">
        <v>8.1</v>
      </c>
      <c r="M524">
        <v>8.1</v>
      </c>
      <c r="N524">
        <v>8.1</v>
      </c>
      <c r="O524">
        <v>7.1</v>
      </c>
      <c r="S524" t="s">
        <v>156</v>
      </c>
      <c r="U524" t="s">
        <v>157</v>
      </c>
      <c r="V524" s="8">
        <v>-15.489000000000001</v>
      </c>
      <c r="W524" s="8">
        <v>-172.095</v>
      </c>
      <c r="X524">
        <v>170</v>
      </c>
      <c r="AK524">
        <v>192</v>
      </c>
      <c r="AL524">
        <v>3</v>
      </c>
      <c r="AO524">
        <v>7</v>
      </c>
      <c r="AP524">
        <v>1</v>
      </c>
      <c r="AQ524">
        <v>285</v>
      </c>
      <c r="AR524">
        <v>4</v>
      </c>
    </row>
    <row r="525" spans="1:48" x14ac:dyDescent="0.25">
      <c r="A525">
        <v>8535</v>
      </c>
      <c r="C525">
        <v>2009</v>
      </c>
      <c r="D525">
        <v>9</v>
      </c>
      <c r="E525">
        <v>22</v>
      </c>
      <c r="F525" s="6">
        <f>DATE(Tabela1[[#This Row],[YEAR]],Tabela1[[#This Row],[MONTH]],Tabela1[[#This Row],[DAY]])</f>
        <v>40078</v>
      </c>
      <c r="G525">
        <v>8</v>
      </c>
      <c r="H525">
        <v>20</v>
      </c>
      <c r="I525">
        <v>41</v>
      </c>
      <c r="J525" s="7">
        <f>TIME(Tabela1[[#This Row],[HOUR]],Tabela1[[#This Row],[MINUTE]],Tabela1[[#This Row],[SECOND]])</f>
        <v>0.34769675925925925</v>
      </c>
      <c r="K525">
        <v>0</v>
      </c>
      <c r="L525">
        <v>3.1</v>
      </c>
      <c r="P525">
        <v>3.1</v>
      </c>
      <c r="S525" t="s">
        <v>102</v>
      </c>
      <c r="U525" t="s">
        <v>882</v>
      </c>
      <c r="V525" s="8">
        <v>-38.28</v>
      </c>
      <c r="W525" s="8">
        <v>145.25</v>
      </c>
      <c r="X525">
        <v>170</v>
      </c>
      <c r="AF525">
        <v>1</v>
      </c>
      <c r="AR525">
        <v>1</v>
      </c>
    </row>
    <row r="526" spans="1:48" x14ac:dyDescent="0.25">
      <c r="A526">
        <v>8392</v>
      </c>
      <c r="C526">
        <v>2009</v>
      </c>
      <c r="D526">
        <v>9</v>
      </c>
      <c r="E526">
        <v>21</v>
      </c>
      <c r="F526" s="6">
        <f>DATE(Tabela1[[#This Row],[YEAR]],Tabela1[[#This Row],[MONTH]],Tabela1[[#This Row],[DAY]])</f>
        <v>40077</v>
      </c>
      <c r="G526">
        <v>8</v>
      </c>
      <c r="H526">
        <v>53</v>
      </c>
      <c r="I526">
        <v>5.9</v>
      </c>
      <c r="J526" s="7">
        <f>TIME(Tabela1[[#This Row],[HOUR]],Tabela1[[#This Row],[MINUTE]],Tabela1[[#This Row],[SECOND]])</f>
        <v>0.37019675925925927</v>
      </c>
      <c r="K526">
        <v>14</v>
      </c>
      <c r="L526">
        <v>6.1</v>
      </c>
      <c r="M526">
        <v>6.1</v>
      </c>
      <c r="N526">
        <v>6.1</v>
      </c>
      <c r="O526">
        <v>6.1</v>
      </c>
      <c r="S526" t="s">
        <v>636</v>
      </c>
      <c r="U526" t="s">
        <v>745</v>
      </c>
      <c r="V526" s="8">
        <v>27.332000000000001</v>
      </c>
      <c r="W526" s="8">
        <v>91.436999999999998</v>
      </c>
      <c r="X526">
        <v>60</v>
      </c>
      <c r="Y526">
        <v>11</v>
      </c>
      <c r="Z526">
        <v>1</v>
      </c>
      <c r="AF526">
        <v>3</v>
      </c>
      <c r="AH526">
        <v>3</v>
      </c>
      <c r="AJ526">
        <v>3</v>
      </c>
      <c r="AK526">
        <v>11</v>
      </c>
      <c r="AL526">
        <v>1</v>
      </c>
      <c r="AP526">
        <v>3</v>
      </c>
      <c r="AR526">
        <v>3</v>
      </c>
      <c r="AT526">
        <v>3</v>
      </c>
    </row>
    <row r="527" spans="1:48" x14ac:dyDescent="0.25">
      <c r="A527">
        <v>8533</v>
      </c>
      <c r="C527">
        <v>2009</v>
      </c>
      <c r="D527">
        <v>9</v>
      </c>
      <c r="E527">
        <v>18</v>
      </c>
      <c r="F527" s="6">
        <f>DATE(Tabela1[[#This Row],[YEAR]],Tabela1[[#This Row],[MONTH]],Tabela1[[#This Row],[DAY]])</f>
        <v>40074</v>
      </c>
      <c r="G527">
        <v>11</v>
      </c>
      <c r="H527">
        <v>53</v>
      </c>
      <c r="I527">
        <v>48</v>
      </c>
      <c r="J527" s="7">
        <f>TIME(Tabela1[[#This Row],[HOUR]],Tabela1[[#This Row],[MINUTE]],Tabela1[[#This Row],[SECOND]])</f>
        <v>0.49569444444444444</v>
      </c>
      <c r="K527">
        <v>10</v>
      </c>
      <c r="L527">
        <v>5.7</v>
      </c>
      <c r="M527">
        <v>5.7</v>
      </c>
      <c r="N527">
        <v>5.2</v>
      </c>
      <c r="O527">
        <v>5.4</v>
      </c>
      <c r="S527" t="s">
        <v>85</v>
      </c>
      <c r="U527" t="s">
        <v>1721</v>
      </c>
      <c r="V527" s="8">
        <v>6.5129999999999999</v>
      </c>
      <c r="W527" s="8">
        <v>124.715</v>
      </c>
      <c r="X527">
        <v>170</v>
      </c>
      <c r="AC527">
        <v>91</v>
      </c>
      <c r="AD527">
        <v>2</v>
      </c>
      <c r="AF527">
        <v>1</v>
      </c>
      <c r="AO527">
        <v>91</v>
      </c>
      <c r="AP527">
        <v>2</v>
      </c>
      <c r="AR527">
        <v>1</v>
      </c>
      <c r="AU527">
        <v>76</v>
      </c>
      <c r="AV527">
        <v>2</v>
      </c>
    </row>
    <row r="528" spans="1:48" x14ac:dyDescent="0.25">
      <c r="A528">
        <v>8534</v>
      </c>
      <c r="C528">
        <v>2009</v>
      </c>
      <c r="D528">
        <v>9</v>
      </c>
      <c r="E528">
        <v>18</v>
      </c>
      <c r="F528" s="6">
        <f>DATE(Tabela1[[#This Row],[YEAR]],Tabela1[[#This Row],[MONTH]],Tabela1[[#This Row],[DAY]])</f>
        <v>40074</v>
      </c>
      <c r="G528">
        <v>23</v>
      </c>
      <c r="H528">
        <v>6</v>
      </c>
      <c r="I528">
        <v>57.7</v>
      </c>
      <c r="J528" s="7">
        <f>TIME(Tabela1[[#This Row],[HOUR]],Tabela1[[#This Row],[MINUTE]],Tabela1[[#This Row],[SECOND]])</f>
        <v>0.96315972222222224</v>
      </c>
      <c r="K528">
        <v>79</v>
      </c>
      <c r="L528">
        <v>5.7</v>
      </c>
      <c r="M528">
        <v>5.7</v>
      </c>
      <c r="O528">
        <v>6</v>
      </c>
      <c r="S528" t="s">
        <v>46</v>
      </c>
      <c r="U528" t="s">
        <v>881</v>
      </c>
      <c r="V528" s="8">
        <v>-9.1379999999999999</v>
      </c>
      <c r="W528" s="8">
        <v>115.593</v>
      </c>
      <c r="X528">
        <v>60</v>
      </c>
      <c r="AC528">
        <v>7</v>
      </c>
      <c r="AD528">
        <v>1</v>
      </c>
      <c r="AF528">
        <v>1</v>
      </c>
      <c r="AJ528">
        <v>2</v>
      </c>
      <c r="AO528">
        <v>7</v>
      </c>
      <c r="AP528">
        <v>1</v>
      </c>
      <c r="AR528">
        <v>1</v>
      </c>
      <c r="AV528">
        <v>2</v>
      </c>
    </row>
    <row r="529" spans="1:48" x14ac:dyDescent="0.25">
      <c r="A529">
        <v>8387</v>
      </c>
      <c r="C529">
        <v>2009</v>
      </c>
      <c r="D529">
        <v>9</v>
      </c>
      <c r="E529">
        <v>12</v>
      </c>
      <c r="F529" s="6">
        <f>DATE(Tabela1[[#This Row],[YEAR]],Tabela1[[#This Row],[MONTH]],Tabela1[[#This Row],[DAY]])</f>
        <v>40068</v>
      </c>
      <c r="G529">
        <v>20</v>
      </c>
      <c r="H529">
        <v>6</v>
      </c>
      <c r="I529">
        <v>24.6</v>
      </c>
      <c r="J529" s="7">
        <f>TIME(Tabela1[[#This Row],[HOUR]],Tabela1[[#This Row],[MINUTE]],Tabela1[[#This Row],[SECOND]])</f>
        <v>0.83777777777777773</v>
      </c>
      <c r="K529">
        <v>10</v>
      </c>
      <c r="L529">
        <v>6.3</v>
      </c>
      <c r="M529">
        <v>6.3</v>
      </c>
      <c r="N529">
        <v>6.4</v>
      </c>
      <c r="O529">
        <v>6.3</v>
      </c>
      <c r="S529" t="s">
        <v>120</v>
      </c>
      <c r="U529" t="s">
        <v>880</v>
      </c>
      <c r="V529" s="8">
        <v>10.705</v>
      </c>
      <c r="W529" s="8">
        <v>-67.92</v>
      </c>
      <c r="X529">
        <v>160</v>
      </c>
      <c r="AC529">
        <v>18</v>
      </c>
      <c r="AD529">
        <v>1</v>
      </c>
      <c r="AF529">
        <v>1</v>
      </c>
      <c r="AI529">
        <v>17</v>
      </c>
      <c r="AJ529">
        <v>1</v>
      </c>
      <c r="AO529">
        <v>18</v>
      </c>
      <c r="AP529">
        <v>1</v>
      </c>
      <c r="AR529">
        <v>1</v>
      </c>
      <c r="AU529">
        <v>17</v>
      </c>
      <c r="AV529">
        <v>1</v>
      </c>
    </row>
    <row r="530" spans="1:48" x14ac:dyDescent="0.25">
      <c r="A530">
        <v>8532</v>
      </c>
      <c r="C530">
        <v>2009</v>
      </c>
      <c r="D530">
        <v>9</v>
      </c>
      <c r="E530">
        <v>6</v>
      </c>
      <c r="F530" s="6">
        <f>DATE(Tabela1[[#This Row],[YEAR]],Tabela1[[#This Row],[MONTH]],Tabela1[[#This Row],[DAY]])</f>
        <v>40062</v>
      </c>
      <c r="G530">
        <v>22</v>
      </c>
      <c r="H530">
        <v>41</v>
      </c>
      <c r="I530">
        <v>37.299999999999997</v>
      </c>
      <c r="J530" s="7">
        <f>TIME(Tabela1[[#This Row],[HOUR]],Tabela1[[#This Row],[MINUTE]],Tabela1[[#This Row],[SECOND]])</f>
        <v>0.94556712962962963</v>
      </c>
      <c r="K530">
        <v>15</v>
      </c>
      <c r="L530">
        <v>6</v>
      </c>
      <c r="M530">
        <v>6</v>
      </c>
      <c r="N530">
        <v>5.8</v>
      </c>
      <c r="O530">
        <v>5.7</v>
      </c>
      <c r="S530" t="s">
        <v>370</v>
      </c>
      <c r="U530" t="s">
        <v>879</v>
      </c>
      <c r="V530" s="8">
        <v>42.66</v>
      </c>
      <c r="W530" s="8">
        <v>43.442999999999998</v>
      </c>
      <c r="X530">
        <v>40</v>
      </c>
      <c r="AC530">
        <v>1</v>
      </c>
      <c r="AD530">
        <v>1</v>
      </c>
      <c r="AF530">
        <v>2</v>
      </c>
      <c r="AO530">
        <v>1</v>
      </c>
      <c r="AP530">
        <v>1</v>
      </c>
      <c r="AR530">
        <v>2</v>
      </c>
      <c r="AU530">
        <v>1000</v>
      </c>
      <c r="AV530">
        <v>3</v>
      </c>
    </row>
    <row r="531" spans="1:48" x14ac:dyDescent="0.25">
      <c r="A531">
        <v>8386</v>
      </c>
      <c r="C531">
        <v>2009</v>
      </c>
      <c r="D531">
        <v>9</v>
      </c>
      <c r="E531">
        <v>2</v>
      </c>
      <c r="F531" s="6">
        <f>DATE(Tabela1[[#This Row],[YEAR]],Tabela1[[#This Row],[MONTH]],Tabela1[[#This Row],[DAY]])</f>
        <v>40058</v>
      </c>
      <c r="G531">
        <v>7</v>
      </c>
      <c r="H531">
        <v>55</v>
      </c>
      <c r="I531">
        <v>1</v>
      </c>
      <c r="J531" s="7">
        <f>TIME(Tabela1[[#This Row],[HOUR]],Tabela1[[#This Row],[MINUTE]],Tabela1[[#This Row],[SECOND]])</f>
        <v>0.3298726851851852</v>
      </c>
      <c r="K531">
        <v>46</v>
      </c>
      <c r="L531">
        <v>7</v>
      </c>
      <c r="M531">
        <v>7</v>
      </c>
      <c r="N531">
        <v>7</v>
      </c>
      <c r="O531">
        <v>6.8</v>
      </c>
      <c r="S531" t="s">
        <v>46</v>
      </c>
      <c r="U531" t="s">
        <v>136</v>
      </c>
      <c r="V531" s="8">
        <v>-7.782</v>
      </c>
      <c r="W531" s="8">
        <v>107.297</v>
      </c>
      <c r="X531">
        <v>60</v>
      </c>
      <c r="Y531">
        <v>81</v>
      </c>
      <c r="Z531">
        <v>2</v>
      </c>
      <c r="AC531">
        <v>1297</v>
      </c>
      <c r="AD531">
        <v>3</v>
      </c>
      <c r="AF531">
        <v>3</v>
      </c>
      <c r="AK531">
        <v>81</v>
      </c>
      <c r="AL531">
        <v>2</v>
      </c>
      <c r="AO531">
        <v>1297</v>
      </c>
      <c r="AP531">
        <v>3</v>
      </c>
      <c r="AR531">
        <v>3</v>
      </c>
      <c r="AU531">
        <v>54000</v>
      </c>
      <c r="AV531">
        <v>4</v>
      </c>
    </row>
    <row r="532" spans="1:48" x14ac:dyDescent="0.25">
      <c r="A532">
        <v>8513</v>
      </c>
      <c r="C532">
        <v>2009</v>
      </c>
      <c r="D532">
        <v>8</v>
      </c>
      <c r="E532">
        <v>30</v>
      </c>
      <c r="F532" s="6">
        <f>DATE(Tabela1[[#This Row],[YEAR]],Tabela1[[#This Row],[MONTH]],Tabela1[[#This Row],[DAY]])</f>
        <v>40055</v>
      </c>
      <c r="G532">
        <v>19</v>
      </c>
      <c r="H532">
        <v>27</v>
      </c>
      <c r="I532">
        <v>48.8</v>
      </c>
      <c r="J532" s="7">
        <f>TIME(Tabela1[[#This Row],[HOUR]],Tabela1[[#This Row],[MINUTE]],Tabela1[[#This Row],[SECOND]])</f>
        <v>0.81097222222222232</v>
      </c>
      <c r="K532">
        <v>82</v>
      </c>
      <c r="L532">
        <v>5.2</v>
      </c>
      <c r="O532">
        <v>5.2</v>
      </c>
      <c r="S532" t="s">
        <v>141</v>
      </c>
      <c r="U532" t="s">
        <v>878</v>
      </c>
      <c r="V532" s="8">
        <v>25.28</v>
      </c>
      <c r="W532" s="8">
        <v>95.100999999999999</v>
      </c>
      <c r="X532">
        <v>60</v>
      </c>
      <c r="AF532">
        <v>1</v>
      </c>
      <c r="AR532">
        <v>1</v>
      </c>
    </row>
    <row r="533" spans="1:48" x14ac:dyDescent="0.25">
      <c r="A533">
        <v>8512</v>
      </c>
      <c r="C533">
        <v>2009</v>
      </c>
      <c r="D533">
        <v>8</v>
      </c>
      <c r="E533">
        <v>28</v>
      </c>
      <c r="F533" s="6">
        <f>DATE(Tabela1[[#This Row],[YEAR]],Tabela1[[#This Row],[MONTH]],Tabela1[[#This Row],[DAY]])</f>
        <v>40053</v>
      </c>
      <c r="G533">
        <v>1</v>
      </c>
      <c r="H533">
        <v>52</v>
      </c>
      <c r="I533">
        <v>6.6</v>
      </c>
      <c r="J533" s="7">
        <f>TIME(Tabela1[[#This Row],[HOUR]],Tabela1[[#This Row],[MINUTE]],Tabela1[[#This Row],[SECOND]])</f>
        <v>7.784722222222222E-2</v>
      </c>
      <c r="K533">
        <v>13</v>
      </c>
      <c r="L533">
        <v>6.2</v>
      </c>
      <c r="M533">
        <v>6.2</v>
      </c>
      <c r="N533">
        <v>6.2</v>
      </c>
      <c r="O533">
        <v>6.2</v>
      </c>
      <c r="S533" t="s">
        <v>72</v>
      </c>
      <c r="U533" t="s">
        <v>853</v>
      </c>
      <c r="V533" s="8">
        <v>37.695999999999998</v>
      </c>
      <c r="W533" s="8">
        <v>95.718000000000004</v>
      </c>
      <c r="X533">
        <v>40</v>
      </c>
      <c r="AF533">
        <v>1</v>
      </c>
      <c r="AR533">
        <v>1</v>
      </c>
      <c r="AU533">
        <v>30</v>
      </c>
      <c r="AV533">
        <v>1</v>
      </c>
    </row>
    <row r="534" spans="1:48" x14ac:dyDescent="0.25">
      <c r="A534">
        <v>8472</v>
      </c>
      <c r="B534" t="s">
        <v>53</v>
      </c>
      <c r="C534">
        <v>2009</v>
      </c>
      <c r="D534">
        <v>8</v>
      </c>
      <c r="E534">
        <v>16</v>
      </c>
      <c r="F534" s="6">
        <f>DATE(Tabela1[[#This Row],[YEAR]],Tabela1[[#This Row],[MONTH]],Tabela1[[#This Row],[DAY]])</f>
        <v>40041</v>
      </c>
      <c r="G534">
        <v>7</v>
      </c>
      <c r="H534">
        <v>38</v>
      </c>
      <c r="I534">
        <v>21.7</v>
      </c>
      <c r="J534" s="7">
        <f>TIME(Tabela1[[#This Row],[HOUR]],Tabela1[[#This Row],[MINUTE]],Tabela1[[#This Row],[SECOND]])</f>
        <v>0.31829861111111107</v>
      </c>
      <c r="K534">
        <v>20</v>
      </c>
      <c r="L534">
        <v>6.7</v>
      </c>
      <c r="M534">
        <v>6.7</v>
      </c>
      <c r="N534">
        <v>6.7</v>
      </c>
      <c r="O534">
        <v>6.5</v>
      </c>
      <c r="S534" t="s">
        <v>46</v>
      </c>
      <c r="U534" t="s">
        <v>675</v>
      </c>
      <c r="V534" s="8">
        <v>-1.4790000000000001</v>
      </c>
      <c r="W534" s="8">
        <v>99.49</v>
      </c>
      <c r="X534">
        <v>60</v>
      </c>
      <c r="AC534">
        <v>9</v>
      </c>
      <c r="AD534">
        <v>1</v>
      </c>
      <c r="AO534">
        <v>9</v>
      </c>
      <c r="AP534">
        <v>1</v>
      </c>
    </row>
    <row r="535" spans="1:48" x14ac:dyDescent="0.25">
      <c r="A535">
        <v>8377</v>
      </c>
      <c r="B535" t="s">
        <v>53</v>
      </c>
      <c r="C535">
        <v>2009</v>
      </c>
      <c r="D535">
        <v>8</v>
      </c>
      <c r="E535">
        <v>10</v>
      </c>
      <c r="F535" s="6">
        <f>DATE(Tabela1[[#This Row],[YEAR]],Tabela1[[#This Row],[MONTH]],Tabela1[[#This Row],[DAY]])</f>
        <v>40035</v>
      </c>
      <c r="G535">
        <v>20</v>
      </c>
      <c r="H535">
        <v>7</v>
      </c>
      <c r="I535">
        <v>9.1</v>
      </c>
      <c r="J535" s="7">
        <f>TIME(Tabela1[[#This Row],[HOUR]],Tabela1[[#This Row],[MINUTE]],Tabela1[[#This Row],[SECOND]])</f>
        <v>0.83829861111111115</v>
      </c>
      <c r="K535">
        <v>40</v>
      </c>
      <c r="L535">
        <v>6.4</v>
      </c>
      <c r="M535">
        <v>6.4</v>
      </c>
      <c r="O535">
        <v>6.1</v>
      </c>
      <c r="S535" t="s">
        <v>69</v>
      </c>
      <c r="U535" t="s">
        <v>254</v>
      </c>
      <c r="V535" s="8">
        <v>34.743000000000002</v>
      </c>
      <c r="W535" s="8">
        <v>138.26400000000001</v>
      </c>
      <c r="X535">
        <v>30</v>
      </c>
      <c r="Y535">
        <v>1</v>
      </c>
      <c r="Z535">
        <v>1</v>
      </c>
      <c r="AC535">
        <v>123</v>
      </c>
      <c r="AD535">
        <v>3</v>
      </c>
      <c r="AF535">
        <v>3</v>
      </c>
      <c r="AI535">
        <v>5192</v>
      </c>
      <c r="AJ535">
        <v>4</v>
      </c>
      <c r="AK535">
        <v>1</v>
      </c>
      <c r="AL535">
        <v>1</v>
      </c>
      <c r="AO535">
        <v>123</v>
      </c>
      <c r="AP535">
        <v>3</v>
      </c>
      <c r="AR535">
        <v>3</v>
      </c>
      <c r="AU535">
        <v>5192</v>
      </c>
      <c r="AV535">
        <v>4</v>
      </c>
    </row>
    <row r="536" spans="1:48" x14ac:dyDescent="0.25">
      <c r="A536">
        <v>8378</v>
      </c>
      <c r="B536" t="s">
        <v>53</v>
      </c>
      <c r="C536">
        <v>2009</v>
      </c>
      <c r="D536">
        <v>8</v>
      </c>
      <c r="E536">
        <v>10</v>
      </c>
      <c r="F536" s="6">
        <f>DATE(Tabela1[[#This Row],[YEAR]],Tabela1[[#This Row],[MONTH]],Tabela1[[#This Row],[DAY]])</f>
        <v>40035</v>
      </c>
      <c r="G536">
        <v>19</v>
      </c>
      <c r="H536">
        <v>55</v>
      </c>
      <c r="I536">
        <v>35.6</v>
      </c>
      <c r="J536" s="7">
        <f>TIME(Tabela1[[#This Row],[HOUR]],Tabela1[[#This Row],[MINUTE]],Tabela1[[#This Row],[SECOND]])</f>
        <v>0.83026620370370363</v>
      </c>
      <c r="K536">
        <v>5</v>
      </c>
      <c r="L536">
        <v>7.5</v>
      </c>
      <c r="M536">
        <v>7.5</v>
      </c>
      <c r="N536">
        <v>7.6</v>
      </c>
      <c r="O536">
        <v>6.9</v>
      </c>
      <c r="S536" t="s">
        <v>132</v>
      </c>
      <c r="U536" t="s">
        <v>877</v>
      </c>
      <c r="V536" s="8">
        <v>14.099</v>
      </c>
      <c r="W536" s="8">
        <v>92.888000000000005</v>
      </c>
      <c r="X536">
        <v>60</v>
      </c>
    </row>
    <row r="537" spans="1:48" x14ac:dyDescent="0.25">
      <c r="A537">
        <v>8492</v>
      </c>
      <c r="C537">
        <v>2009</v>
      </c>
      <c r="D537">
        <v>8</v>
      </c>
      <c r="E537">
        <v>8</v>
      </c>
      <c r="F537" s="6">
        <f>DATE(Tabela1[[#This Row],[YEAR]],Tabela1[[#This Row],[MONTH]],Tabela1[[#This Row],[DAY]])</f>
        <v>40033</v>
      </c>
      <c r="G537">
        <v>13</v>
      </c>
      <c r="H537">
        <v>26</v>
      </c>
      <c r="I537">
        <v>17.5</v>
      </c>
      <c r="J537" s="7">
        <f>TIME(Tabela1[[#This Row],[HOUR]],Tabela1[[#This Row],[MINUTE]],Tabela1[[#This Row],[SECOND]])</f>
        <v>0.55991898148148145</v>
      </c>
      <c r="K537">
        <v>10</v>
      </c>
      <c r="L537">
        <v>3.4</v>
      </c>
      <c r="O537">
        <v>3.4</v>
      </c>
      <c r="S537" t="s">
        <v>72</v>
      </c>
      <c r="U537" t="s">
        <v>876</v>
      </c>
      <c r="V537" s="8">
        <v>29.358000000000001</v>
      </c>
      <c r="W537" s="8">
        <v>105.438</v>
      </c>
      <c r="X537">
        <v>30</v>
      </c>
      <c r="Y537">
        <v>2</v>
      </c>
      <c r="Z537">
        <v>1</v>
      </c>
      <c r="AC537">
        <v>1</v>
      </c>
      <c r="AD537">
        <v>1</v>
      </c>
      <c r="AF537">
        <v>2</v>
      </c>
      <c r="AG537">
        <v>440</v>
      </c>
      <c r="AH537">
        <v>3</v>
      </c>
      <c r="AI537">
        <v>440</v>
      </c>
      <c r="AJ537">
        <v>3</v>
      </c>
      <c r="AK537">
        <v>2</v>
      </c>
      <c r="AL537">
        <v>1</v>
      </c>
      <c r="AO537">
        <v>1</v>
      </c>
      <c r="AP537">
        <v>1</v>
      </c>
      <c r="AR537">
        <v>2</v>
      </c>
      <c r="AS537">
        <v>440</v>
      </c>
      <c r="AT537">
        <v>3</v>
      </c>
    </row>
    <row r="538" spans="1:48" x14ac:dyDescent="0.25">
      <c r="A538">
        <v>8390</v>
      </c>
      <c r="C538">
        <v>2009</v>
      </c>
      <c r="D538">
        <v>7</v>
      </c>
      <c r="E538">
        <v>24</v>
      </c>
      <c r="F538" s="6">
        <f>DATE(Tabela1[[#This Row],[YEAR]],Tabela1[[#This Row],[MONTH]],Tabela1[[#This Row],[DAY]])</f>
        <v>40018</v>
      </c>
      <c r="G538">
        <v>3</v>
      </c>
      <c r="H538">
        <v>11</v>
      </c>
      <c r="I538">
        <v>56.8</v>
      </c>
      <c r="J538" s="7">
        <f>TIME(Tabela1[[#This Row],[HOUR]],Tabela1[[#This Row],[MINUTE]],Tabela1[[#This Row],[SECOND]])</f>
        <v>0.13328703703703704</v>
      </c>
      <c r="K538">
        <v>13</v>
      </c>
      <c r="L538">
        <v>5.8</v>
      </c>
      <c r="M538">
        <v>5.8</v>
      </c>
      <c r="N538">
        <v>5.4</v>
      </c>
      <c r="O538">
        <v>5.7</v>
      </c>
      <c r="S538" t="s">
        <v>72</v>
      </c>
      <c r="U538" t="s">
        <v>875</v>
      </c>
      <c r="V538" s="8">
        <v>31.158000000000001</v>
      </c>
      <c r="W538" s="8">
        <v>85.902000000000001</v>
      </c>
      <c r="X538">
        <v>40</v>
      </c>
      <c r="AF538">
        <v>1</v>
      </c>
      <c r="AG538">
        <v>6</v>
      </c>
      <c r="AH538">
        <v>1</v>
      </c>
      <c r="AI538">
        <v>6</v>
      </c>
      <c r="AJ538">
        <v>1</v>
      </c>
      <c r="AR538">
        <v>1</v>
      </c>
      <c r="AS538">
        <v>6</v>
      </c>
      <c r="AT538">
        <v>1</v>
      </c>
      <c r="AV538">
        <v>2</v>
      </c>
    </row>
    <row r="539" spans="1:48" x14ac:dyDescent="0.25">
      <c r="A539">
        <v>8357</v>
      </c>
      <c r="B539" t="s">
        <v>53</v>
      </c>
      <c r="C539">
        <v>2009</v>
      </c>
      <c r="D539">
        <v>7</v>
      </c>
      <c r="E539">
        <v>15</v>
      </c>
      <c r="F539" s="6">
        <f>DATE(Tabela1[[#This Row],[YEAR]],Tabela1[[#This Row],[MONTH]],Tabela1[[#This Row],[DAY]])</f>
        <v>40009</v>
      </c>
      <c r="G539">
        <v>9</v>
      </c>
      <c r="H539">
        <v>22</v>
      </c>
      <c r="I539">
        <v>29</v>
      </c>
      <c r="J539" s="7">
        <f>TIME(Tabela1[[#This Row],[HOUR]],Tabela1[[#This Row],[MINUTE]],Tabela1[[#This Row],[SECOND]])</f>
        <v>0.39061342592592596</v>
      </c>
      <c r="K539">
        <v>12</v>
      </c>
      <c r="L539">
        <v>7.8</v>
      </c>
      <c r="M539">
        <v>7.8</v>
      </c>
      <c r="N539">
        <v>7.7</v>
      </c>
      <c r="O539">
        <v>6.5</v>
      </c>
      <c r="P539">
        <v>7.3</v>
      </c>
      <c r="S539" t="s">
        <v>99</v>
      </c>
      <c r="U539" t="s">
        <v>874</v>
      </c>
      <c r="V539" s="8">
        <v>-45.762</v>
      </c>
      <c r="W539" s="8">
        <v>166.56200000000001</v>
      </c>
      <c r="X539">
        <v>170</v>
      </c>
      <c r="AF539">
        <v>1</v>
      </c>
      <c r="AR539">
        <v>1</v>
      </c>
    </row>
    <row r="540" spans="1:48" x14ac:dyDescent="0.25">
      <c r="A540">
        <v>8389</v>
      </c>
      <c r="C540">
        <v>2009</v>
      </c>
      <c r="D540">
        <v>7</v>
      </c>
      <c r="E540">
        <v>9</v>
      </c>
      <c r="F540" s="6">
        <f>DATE(Tabela1[[#This Row],[YEAR]],Tabela1[[#This Row],[MONTH]],Tabela1[[#This Row],[DAY]])</f>
        <v>40003</v>
      </c>
      <c r="G540">
        <v>11</v>
      </c>
      <c r="H540">
        <v>19</v>
      </c>
      <c r="I540">
        <v>16.2</v>
      </c>
      <c r="J540" s="7">
        <f>TIME(Tabela1[[#This Row],[HOUR]],Tabela1[[#This Row],[MINUTE]],Tabela1[[#This Row],[SECOND]])</f>
        <v>0.471712962962963</v>
      </c>
      <c r="K540">
        <v>7</v>
      </c>
      <c r="L540">
        <v>5.7</v>
      </c>
      <c r="M540">
        <v>5.7</v>
      </c>
      <c r="N540">
        <v>5.6</v>
      </c>
      <c r="O540">
        <v>5.5</v>
      </c>
      <c r="S540" t="s">
        <v>72</v>
      </c>
      <c r="U540" t="s">
        <v>567</v>
      </c>
      <c r="V540" s="8">
        <v>25.632000000000001</v>
      </c>
      <c r="W540" s="8">
        <v>101.095</v>
      </c>
      <c r="X540">
        <v>30</v>
      </c>
      <c r="AC540">
        <v>336</v>
      </c>
      <c r="AD540">
        <v>3</v>
      </c>
      <c r="AF540">
        <v>3</v>
      </c>
      <c r="AO540">
        <v>336</v>
      </c>
      <c r="AP540">
        <v>3</v>
      </c>
      <c r="AR540">
        <v>3</v>
      </c>
    </row>
    <row r="541" spans="1:48" x14ac:dyDescent="0.25">
      <c r="A541">
        <v>8388</v>
      </c>
      <c r="C541">
        <v>2009</v>
      </c>
      <c r="D541">
        <v>7</v>
      </c>
      <c r="E541">
        <v>4</v>
      </c>
      <c r="F541" s="6">
        <f>DATE(Tabela1[[#This Row],[YEAR]],Tabela1[[#This Row],[MONTH]],Tabela1[[#This Row],[DAY]])</f>
        <v>39998</v>
      </c>
      <c r="G541">
        <v>6</v>
      </c>
      <c r="H541">
        <v>49</v>
      </c>
      <c r="I541">
        <v>35.5</v>
      </c>
      <c r="J541" s="7">
        <f>TIME(Tabela1[[#This Row],[HOUR]],Tabela1[[#This Row],[MINUTE]],Tabela1[[#This Row],[SECOND]])</f>
        <v>0.28443287037037041</v>
      </c>
      <c r="K541">
        <v>38</v>
      </c>
      <c r="L541">
        <v>6</v>
      </c>
      <c r="M541">
        <v>6</v>
      </c>
      <c r="N541">
        <v>5.5</v>
      </c>
      <c r="O541">
        <v>6</v>
      </c>
      <c r="R541">
        <v>5</v>
      </c>
      <c r="S541" t="s">
        <v>172</v>
      </c>
      <c r="U541" t="s">
        <v>873</v>
      </c>
      <c r="V541" s="8">
        <v>9.59</v>
      </c>
      <c r="W541" s="8">
        <v>-78.965999999999994</v>
      </c>
      <c r="X541">
        <v>100</v>
      </c>
      <c r="AC541">
        <v>32</v>
      </c>
      <c r="AD541">
        <v>1</v>
      </c>
      <c r="AF541">
        <v>1</v>
      </c>
      <c r="AO541">
        <v>32</v>
      </c>
      <c r="AP541">
        <v>1</v>
      </c>
      <c r="AR541">
        <v>1</v>
      </c>
      <c r="AU541">
        <v>10</v>
      </c>
      <c r="AV541">
        <v>1</v>
      </c>
    </row>
    <row r="542" spans="1:48" x14ac:dyDescent="0.25">
      <c r="A542">
        <v>8383</v>
      </c>
      <c r="C542">
        <v>2009</v>
      </c>
      <c r="D542">
        <v>6</v>
      </c>
      <c r="E542">
        <v>13</v>
      </c>
      <c r="F542" s="6">
        <f>DATE(Tabela1[[#This Row],[YEAR]],Tabela1[[#This Row],[MONTH]],Tabela1[[#This Row],[DAY]])</f>
        <v>39977</v>
      </c>
      <c r="G542">
        <v>17</v>
      </c>
      <c r="H542">
        <v>17</v>
      </c>
      <c r="I542">
        <v>38.200000000000003</v>
      </c>
      <c r="J542" s="7">
        <f>TIME(Tabela1[[#This Row],[HOUR]],Tabela1[[#This Row],[MINUTE]],Tabela1[[#This Row],[SECOND]])</f>
        <v>0.7205787037037038</v>
      </c>
      <c r="K542">
        <v>15</v>
      </c>
      <c r="L542">
        <v>5.4</v>
      </c>
      <c r="M542">
        <v>5.4</v>
      </c>
      <c r="N542">
        <v>5.0999999999999996</v>
      </c>
      <c r="O542">
        <v>5.8</v>
      </c>
      <c r="S542" t="s">
        <v>204</v>
      </c>
      <c r="U542" t="s">
        <v>872</v>
      </c>
      <c r="V542" s="8">
        <v>44.723999999999997</v>
      </c>
      <c r="W542" s="8">
        <v>78.864000000000004</v>
      </c>
      <c r="X542">
        <v>40</v>
      </c>
      <c r="Y542">
        <v>1</v>
      </c>
      <c r="Z542">
        <v>1</v>
      </c>
      <c r="AF542">
        <v>1</v>
      </c>
      <c r="AJ542">
        <v>2</v>
      </c>
      <c r="AK542">
        <v>1</v>
      </c>
      <c r="AL542">
        <v>1</v>
      </c>
      <c r="AR542">
        <v>1</v>
      </c>
      <c r="AV542">
        <v>2</v>
      </c>
    </row>
    <row r="543" spans="1:48" x14ac:dyDescent="0.25">
      <c r="A543">
        <v>8385</v>
      </c>
      <c r="C543">
        <v>2009</v>
      </c>
      <c r="D543">
        <v>6</v>
      </c>
      <c r="E543">
        <v>2</v>
      </c>
      <c r="F543" s="6">
        <f>DATE(Tabela1[[#This Row],[YEAR]],Tabela1[[#This Row],[MONTH]],Tabela1[[#This Row],[DAY]])</f>
        <v>39966</v>
      </c>
      <c r="G543">
        <v>2</v>
      </c>
      <c r="H543">
        <v>17</v>
      </c>
      <c r="I543">
        <v>3.5</v>
      </c>
      <c r="J543" s="7">
        <f>TIME(Tabela1[[#This Row],[HOUR]],Tabela1[[#This Row],[MINUTE]],Tabela1[[#This Row],[SECOND]])</f>
        <v>9.5173611111111112E-2</v>
      </c>
      <c r="K543">
        <v>15</v>
      </c>
      <c r="L543">
        <v>6.3</v>
      </c>
      <c r="M543">
        <v>6.3</v>
      </c>
      <c r="N543">
        <v>6.2</v>
      </c>
      <c r="O543">
        <v>5.7</v>
      </c>
      <c r="S543" t="s">
        <v>80</v>
      </c>
      <c r="U543" t="s">
        <v>871</v>
      </c>
      <c r="V543" s="8">
        <v>-17.757000000000001</v>
      </c>
      <c r="W543" s="8">
        <v>167.94900000000001</v>
      </c>
      <c r="X543">
        <v>170</v>
      </c>
      <c r="AC543">
        <v>4</v>
      </c>
      <c r="AD543">
        <v>1</v>
      </c>
      <c r="AF543">
        <v>1</v>
      </c>
      <c r="AO543">
        <v>4</v>
      </c>
      <c r="AP543">
        <v>1</v>
      </c>
      <c r="AR543">
        <v>1</v>
      </c>
      <c r="AV543">
        <v>2</v>
      </c>
    </row>
    <row r="544" spans="1:48" x14ac:dyDescent="0.25">
      <c r="A544">
        <v>8384</v>
      </c>
      <c r="C544">
        <v>2009</v>
      </c>
      <c r="D544">
        <v>5</v>
      </c>
      <c r="E544">
        <v>29</v>
      </c>
      <c r="F544" s="6">
        <f>DATE(Tabela1[[#This Row],[YEAR]],Tabela1[[#This Row],[MONTH]],Tabela1[[#This Row],[DAY]])</f>
        <v>39962</v>
      </c>
      <c r="G544">
        <v>6</v>
      </c>
      <c r="H544">
        <v>20</v>
      </c>
      <c r="I544">
        <v>14.6</v>
      </c>
      <c r="J544" s="7">
        <f>TIME(Tabela1[[#This Row],[HOUR]],Tabela1[[#This Row],[MINUTE]],Tabela1[[#This Row],[SECOND]])</f>
        <v>0.26405092592592594</v>
      </c>
      <c r="K544">
        <v>13</v>
      </c>
      <c r="L544">
        <v>5.7</v>
      </c>
      <c r="M544">
        <v>5.7</v>
      </c>
      <c r="N544">
        <v>5.5</v>
      </c>
      <c r="O544">
        <v>5.5</v>
      </c>
      <c r="S544" t="s">
        <v>80</v>
      </c>
      <c r="U544" t="s">
        <v>871</v>
      </c>
      <c r="V544" s="8">
        <v>-17.026</v>
      </c>
      <c r="W544" s="8">
        <v>168.32900000000001</v>
      </c>
      <c r="X544">
        <v>170</v>
      </c>
      <c r="AC544">
        <v>10</v>
      </c>
      <c r="AD544">
        <v>1</v>
      </c>
      <c r="AF544">
        <v>1</v>
      </c>
      <c r="AH544">
        <v>2</v>
      </c>
      <c r="AJ544">
        <v>2</v>
      </c>
      <c r="AO544">
        <v>10</v>
      </c>
      <c r="AP544">
        <v>1</v>
      </c>
      <c r="AR544">
        <v>1</v>
      </c>
      <c r="AT544">
        <v>2</v>
      </c>
    </row>
    <row r="545" spans="1:48" x14ac:dyDescent="0.25">
      <c r="A545">
        <v>8297</v>
      </c>
      <c r="B545" t="s">
        <v>53</v>
      </c>
      <c r="C545">
        <v>2009</v>
      </c>
      <c r="D545">
        <v>5</v>
      </c>
      <c r="E545">
        <v>28</v>
      </c>
      <c r="F545" s="6">
        <f>DATE(Tabela1[[#This Row],[YEAR]],Tabela1[[#This Row],[MONTH]],Tabela1[[#This Row],[DAY]])</f>
        <v>39961</v>
      </c>
      <c r="G545">
        <v>8</v>
      </c>
      <c r="H545">
        <v>24</v>
      </c>
      <c r="I545">
        <v>45</v>
      </c>
      <c r="J545" s="7">
        <f>TIME(Tabela1[[#This Row],[HOUR]],Tabela1[[#This Row],[MINUTE]],Tabela1[[#This Row],[SECOND]])</f>
        <v>0.35052083333333334</v>
      </c>
      <c r="K545">
        <v>10</v>
      </c>
      <c r="L545">
        <v>7.3</v>
      </c>
      <c r="M545">
        <v>7.3</v>
      </c>
      <c r="N545">
        <v>7.2</v>
      </c>
      <c r="O545">
        <v>6.7</v>
      </c>
      <c r="S545" t="s">
        <v>263</v>
      </c>
      <c r="U545" t="s">
        <v>870</v>
      </c>
      <c r="V545" s="8">
        <v>16.72</v>
      </c>
      <c r="W545" s="8">
        <v>-86.236000000000004</v>
      </c>
      <c r="X545">
        <v>90</v>
      </c>
      <c r="Y545">
        <v>7</v>
      </c>
      <c r="Z545">
        <v>1</v>
      </c>
      <c r="AC545">
        <v>40</v>
      </c>
      <c r="AD545">
        <v>1</v>
      </c>
      <c r="AF545">
        <v>2</v>
      </c>
      <c r="AG545">
        <v>135</v>
      </c>
      <c r="AH545">
        <v>3</v>
      </c>
      <c r="AI545">
        <v>25</v>
      </c>
      <c r="AJ545">
        <v>1</v>
      </c>
      <c r="AK545">
        <v>7</v>
      </c>
      <c r="AL545">
        <v>1</v>
      </c>
      <c r="AO545">
        <v>40</v>
      </c>
      <c r="AP545">
        <v>1</v>
      </c>
      <c r="AR545">
        <v>2</v>
      </c>
      <c r="AS545">
        <v>135</v>
      </c>
      <c r="AT545">
        <v>3</v>
      </c>
      <c r="AU545">
        <v>25</v>
      </c>
      <c r="AV545">
        <v>1</v>
      </c>
    </row>
    <row r="546" spans="1:48" x14ac:dyDescent="0.25">
      <c r="A546">
        <v>8382</v>
      </c>
      <c r="C546">
        <v>2009</v>
      </c>
      <c r="D546">
        <v>5</v>
      </c>
      <c r="E546">
        <v>24</v>
      </c>
      <c r="F546" s="6">
        <f>DATE(Tabela1[[#This Row],[YEAR]],Tabela1[[#This Row],[MONTH]],Tabela1[[#This Row],[DAY]])</f>
        <v>39957</v>
      </c>
      <c r="G546">
        <v>16</v>
      </c>
      <c r="H546">
        <v>17</v>
      </c>
      <c r="I546">
        <v>50.8</v>
      </c>
      <c r="J546" s="7">
        <f>TIME(Tabela1[[#This Row],[HOUR]],Tabela1[[#This Row],[MINUTE]],Tabela1[[#This Row],[SECOND]])</f>
        <v>0.67905092592592586</v>
      </c>
      <c r="K546">
        <v>0</v>
      </c>
      <c r="L546">
        <v>5.3</v>
      </c>
      <c r="M546">
        <v>5.3</v>
      </c>
      <c r="O546">
        <v>5.2</v>
      </c>
      <c r="P546">
        <v>5.5</v>
      </c>
      <c r="S546" t="s">
        <v>230</v>
      </c>
      <c r="U546" t="s">
        <v>869</v>
      </c>
      <c r="V546" s="8">
        <v>41.302999999999997</v>
      </c>
      <c r="W546" s="8">
        <v>22.713999999999999</v>
      </c>
      <c r="X546">
        <v>130</v>
      </c>
      <c r="AF546">
        <v>2</v>
      </c>
      <c r="AR546">
        <v>2</v>
      </c>
      <c r="AV546">
        <v>3</v>
      </c>
    </row>
    <row r="547" spans="1:48" x14ac:dyDescent="0.25">
      <c r="A547">
        <v>8380</v>
      </c>
      <c r="C547">
        <v>2009</v>
      </c>
      <c r="D547">
        <v>5</v>
      </c>
      <c r="E547">
        <v>19</v>
      </c>
      <c r="F547" s="6">
        <f>DATE(Tabela1[[#This Row],[YEAR]],Tabela1[[#This Row],[MONTH]],Tabela1[[#This Row],[DAY]])</f>
        <v>39952</v>
      </c>
      <c r="G547">
        <v>17</v>
      </c>
      <c r="H547">
        <v>35</v>
      </c>
      <c r="I547">
        <v>0.6</v>
      </c>
      <c r="J547" s="7">
        <f>TIME(Tabela1[[#This Row],[HOUR]],Tabela1[[#This Row],[MINUTE]],Tabela1[[#This Row],[SECOND]])</f>
        <v>0.73263888888888884</v>
      </c>
      <c r="K547">
        <v>2</v>
      </c>
      <c r="L547">
        <v>5.7</v>
      </c>
      <c r="M547">
        <v>5.7</v>
      </c>
      <c r="N547">
        <v>5.3</v>
      </c>
      <c r="O547">
        <v>5.7</v>
      </c>
      <c r="S547" t="s">
        <v>682</v>
      </c>
      <c r="U547" t="s">
        <v>683</v>
      </c>
      <c r="V547" s="8">
        <v>25.292000000000002</v>
      </c>
      <c r="W547" s="8">
        <v>37.744</v>
      </c>
      <c r="X547">
        <v>140</v>
      </c>
      <c r="AC547">
        <v>7</v>
      </c>
      <c r="AD547">
        <v>1</v>
      </c>
      <c r="AO547">
        <v>7</v>
      </c>
      <c r="AP547">
        <v>1</v>
      </c>
    </row>
    <row r="548" spans="1:48" x14ac:dyDescent="0.25">
      <c r="A548">
        <v>8381</v>
      </c>
      <c r="C548">
        <v>2009</v>
      </c>
      <c r="D548">
        <v>5</v>
      </c>
      <c r="E548">
        <v>19</v>
      </c>
      <c r="F548" s="6">
        <f>DATE(Tabela1[[#This Row],[YEAR]],Tabela1[[#This Row],[MONTH]],Tabela1[[#This Row],[DAY]])</f>
        <v>39952</v>
      </c>
      <c r="G548">
        <v>19</v>
      </c>
      <c r="H548">
        <v>29</v>
      </c>
      <c r="I548">
        <v>48.9</v>
      </c>
      <c r="J548" s="7">
        <f>TIME(Tabela1[[#This Row],[HOUR]],Tabela1[[#This Row],[MINUTE]],Tabela1[[#This Row],[SECOND]])</f>
        <v>0.81236111111111109</v>
      </c>
      <c r="K548">
        <v>21</v>
      </c>
      <c r="L548">
        <v>4.9000000000000004</v>
      </c>
      <c r="O548">
        <v>4.9000000000000004</v>
      </c>
      <c r="S548" t="s">
        <v>132</v>
      </c>
      <c r="U548" t="s">
        <v>265</v>
      </c>
      <c r="V548" s="8">
        <v>33.198</v>
      </c>
      <c r="W548" s="8">
        <v>75.787000000000006</v>
      </c>
      <c r="X548">
        <v>60</v>
      </c>
      <c r="AF548">
        <v>1</v>
      </c>
      <c r="AR548">
        <v>1</v>
      </c>
      <c r="AU548">
        <v>100</v>
      </c>
      <c r="AV548">
        <v>2</v>
      </c>
    </row>
    <row r="549" spans="1:48" x14ac:dyDescent="0.25">
      <c r="A549">
        <v>8379</v>
      </c>
      <c r="C549">
        <v>2009</v>
      </c>
      <c r="D549">
        <v>5</v>
      </c>
      <c r="E549">
        <v>17</v>
      </c>
      <c r="F549" s="6">
        <f>DATE(Tabela1[[#This Row],[YEAR]],Tabela1[[#This Row],[MONTH]],Tabela1[[#This Row],[DAY]])</f>
        <v>39950</v>
      </c>
      <c r="G549">
        <v>19</v>
      </c>
      <c r="H549">
        <v>50</v>
      </c>
      <c r="I549">
        <v>6.2</v>
      </c>
      <c r="J549" s="7">
        <f>TIME(Tabela1[[#This Row],[HOUR]],Tabela1[[#This Row],[MINUTE]],Tabela1[[#This Row],[SECOND]])</f>
        <v>0.82645833333333341</v>
      </c>
      <c r="K549">
        <v>10</v>
      </c>
      <c r="L549">
        <v>4.5999999999999996</v>
      </c>
      <c r="O549">
        <v>4.5999999999999996</v>
      </c>
      <c r="S549" t="s">
        <v>682</v>
      </c>
      <c r="U549" t="s">
        <v>683</v>
      </c>
      <c r="V549" s="8">
        <v>25.212</v>
      </c>
      <c r="W549" s="8">
        <v>37.597000000000001</v>
      </c>
      <c r="X549">
        <v>140</v>
      </c>
      <c r="AF549">
        <v>1</v>
      </c>
      <c r="AH549">
        <v>2</v>
      </c>
      <c r="AR549">
        <v>1</v>
      </c>
      <c r="AT549">
        <v>2</v>
      </c>
    </row>
    <row r="550" spans="1:48" x14ac:dyDescent="0.25">
      <c r="A550">
        <v>8318</v>
      </c>
      <c r="C550">
        <v>2009</v>
      </c>
      <c r="D550">
        <v>4</v>
      </c>
      <c r="E550">
        <v>16</v>
      </c>
      <c r="F550" s="6">
        <f>DATE(Tabela1[[#This Row],[YEAR]],Tabela1[[#This Row],[MONTH]],Tabela1[[#This Row],[DAY]])</f>
        <v>39919</v>
      </c>
      <c r="G550">
        <v>21</v>
      </c>
      <c r="H550">
        <v>27</v>
      </c>
      <c r="I550">
        <v>51.3</v>
      </c>
      <c r="J550" s="7">
        <f>TIME(Tabela1[[#This Row],[HOUR]],Tabela1[[#This Row],[MINUTE]],Tabela1[[#This Row],[SECOND]])</f>
        <v>0.8943402777777778</v>
      </c>
      <c r="K550">
        <v>6</v>
      </c>
      <c r="L550">
        <v>5.4</v>
      </c>
      <c r="O550">
        <v>5.4</v>
      </c>
      <c r="S550" t="s">
        <v>88</v>
      </c>
      <c r="U550" t="s">
        <v>868</v>
      </c>
      <c r="V550" s="8">
        <v>34.185000000000002</v>
      </c>
      <c r="W550" s="8">
        <v>70.075999999999993</v>
      </c>
      <c r="X550">
        <v>40</v>
      </c>
      <c r="Y550">
        <v>19</v>
      </c>
      <c r="Z550">
        <v>1</v>
      </c>
      <c r="AC550">
        <v>51</v>
      </c>
      <c r="AD550">
        <v>2</v>
      </c>
      <c r="AF550">
        <v>2</v>
      </c>
      <c r="AG550">
        <v>200</v>
      </c>
      <c r="AH550">
        <v>3</v>
      </c>
      <c r="AI550">
        <v>200</v>
      </c>
      <c r="AJ550">
        <v>3</v>
      </c>
      <c r="AK550">
        <v>19</v>
      </c>
      <c r="AL550">
        <v>1</v>
      </c>
      <c r="AO550">
        <v>51</v>
      </c>
      <c r="AP550">
        <v>2</v>
      </c>
      <c r="AR550">
        <v>2</v>
      </c>
      <c r="AS550">
        <v>200</v>
      </c>
      <c r="AT550">
        <v>3</v>
      </c>
    </row>
    <row r="551" spans="1:48" x14ac:dyDescent="0.25">
      <c r="A551">
        <v>8317</v>
      </c>
      <c r="C551">
        <v>2009</v>
      </c>
      <c r="D551">
        <v>4</v>
      </c>
      <c r="E551">
        <v>9</v>
      </c>
      <c r="F551" s="6">
        <f>DATE(Tabela1[[#This Row],[YEAR]],Tabela1[[#This Row],[MONTH]],Tabela1[[#This Row],[DAY]])</f>
        <v>39912</v>
      </c>
      <c r="G551">
        <v>1</v>
      </c>
      <c r="H551">
        <v>46</v>
      </c>
      <c r="I551">
        <v>58.2</v>
      </c>
      <c r="J551" s="7">
        <f>TIME(Tabela1[[#This Row],[HOUR]],Tabela1[[#This Row],[MINUTE]],Tabela1[[#This Row],[SECOND]])</f>
        <v>7.4282407407407408E-2</v>
      </c>
      <c r="K551">
        <v>44</v>
      </c>
      <c r="L551">
        <v>5.2</v>
      </c>
      <c r="O551">
        <v>5.2</v>
      </c>
      <c r="S551" t="s">
        <v>132</v>
      </c>
      <c r="U551" t="s">
        <v>867</v>
      </c>
      <c r="V551" s="8">
        <v>27.143000000000001</v>
      </c>
      <c r="W551" s="8">
        <v>70.748999999999995</v>
      </c>
      <c r="X551">
        <v>60</v>
      </c>
      <c r="AC551">
        <v>6</v>
      </c>
      <c r="AD551">
        <v>1</v>
      </c>
      <c r="AF551">
        <v>2</v>
      </c>
      <c r="AO551">
        <v>6</v>
      </c>
      <c r="AP551">
        <v>1</v>
      </c>
      <c r="AR551">
        <v>2</v>
      </c>
      <c r="AV551">
        <v>2</v>
      </c>
    </row>
    <row r="552" spans="1:48" x14ac:dyDescent="0.25">
      <c r="A552">
        <v>8277</v>
      </c>
      <c r="C552">
        <v>2009</v>
      </c>
      <c r="D552">
        <v>4</v>
      </c>
      <c r="E552">
        <v>7</v>
      </c>
      <c r="F552" s="6">
        <f>DATE(Tabela1[[#This Row],[YEAR]],Tabela1[[#This Row],[MONTH]],Tabela1[[#This Row],[DAY]])</f>
        <v>39910</v>
      </c>
      <c r="G552">
        <v>17</v>
      </c>
      <c r="H552">
        <v>47</v>
      </c>
      <c r="I552">
        <v>37</v>
      </c>
      <c r="J552" s="7">
        <f>TIME(Tabela1[[#This Row],[HOUR]],Tabela1[[#This Row],[MINUTE]],Tabela1[[#This Row],[SECOND]])</f>
        <v>0.74140046296296302</v>
      </c>
      <c r="K552">
        <v>15</v>
      </c>
      <c r="L552">
        <v>5.5</v>
      </c>
      <c r="M552">
        <v>5.5</v>
      </c>
      <c r="N552">
        <v>5.4</v>
      </c>
      <c r="O552">
        <v>5.4</v>
      </c>
      <c r="S552" t="s">
        <v>47</v>
      </c>
      <c r="U552" t="s">
        <v>866</v>
      </c>
      <c r="V552" s="8">
        <v>42.274999999999999</v>
      </c>
      <c r="W552" s="8">
        <v>13.464</v>
      </c>
      <c r="X552">
        <v>130</v>
      </c>
      <c r="Y552">
        <v>1</v>
      </c>
      <c r="Z552">
        <v>1</v>
      </c>
      <c r="AF552">
        <v>1</v>
      </c>
      <c r="AJ552">
        <v>1</v>
      </c>
      <c r="AK552">
        <v>1</v>
      </c>
      <c r="AL552">
        <v>1</v>
      </c>
      <c r="AR552">
        <v>1</v>
      </c>
      <c r="AV552">
        <v>1</v>
      </c>
    </row>
    <row r="553" spans="1:48" x14ac:dyDescent="0.25">
      <c r="A553">
        <v>8264</v>
      </c>
      <c r="C553">
        <v>2009</v>
      </c>
      <c r="D553">
        <v>4</v>
      </c>
      <c r="E553">
        <v>6</v>
      </c>
      <c r="F553" s="6">
        <f>DATE(Tabela1[[#This Row],[YEAR]],Tabela1[[#This Row],[MONTH]],Tabela1[[#This Row],[DAY]])</f>
        <v>39909</v>
      </c>
      <c r="G553">
        <v>1</v>
      </c>
      <c r="H553">
        <v>32</v>
      </c>
      <c r="I553">
        <v>39</v>
      </c>
      <c r="J553" s="7">
        <f>TIME(Tabela1[[#This Row],[HOUR]],Tabela1[[#This Row],[MINUTE]],Tabela1[[#This Row],[SECOND]])</f>
        <v>6.4340277777777774E-2</v>
      </c>
      <c r="K553">
        <v>9</v>
      </c>
      <c r="L553">
        <v>6.3</v>
      </c>
      <c r="M553">
        <v>6.3</v>
      </c>
      <c r="N553">
        <v>6.2</v>
      </c>
      <c r="O553">
        <v>5.6</v>
      </c>
      <c r="S553" t="s">
        <v>47</v>
      </c>
      <c r="U553" t="s">
        <v>866</v>
      </c>
      <c r="V553" s="8">
        <v>42.334000000000003</v>
      </c>
      <c r="W553" s="8">
        <v>13.334</v>
      </c>
      <c r="X553">
        <v>130</v>
      </c>
      <c r="Y553">
        <v>309</v>
      </c>
      <c r="Z553">
        <v>3</v>
      </c>
      <c r="AC553">
        <v>1500</v>
      </c>
      <c r="AD553">
        <v>4</v>
      </c>
      <c r="AE553">
        <v>2500</v>
      </c>
      <c r="AF553">
        <v>4</v>
      </c>
      <c r="AG553">
        <v>15000</v>
      </c>
      <c r="AH553">
        <v>4</v>
      </c>
      <c r="AK553">
        <v>309</v>
      </c>
      <c r="AL553">
        <v>3</v>
      </c>
      <c r="AO553">
        <v>1500</v>
      </c>
      <c r="AP553">
        <v>4</v>
      </c>
      <c r="AQ553">
        <v>2500</v>
      </c>
      <c r="AR553">
        <v>4</v>
      </c>
      <c r="AS553">
        <v>15000</v>
      </c>
      <c r="AT553">
        <v>4</v>
      </c>
    </row>
    <row r="554" spans="1:48" x14ac:dyDescent="0.25">
      <c r="A554">
        <v>8299</v>
      </c>
      <c r="C554">
        <v>2009</v>
      </c>
      <c r="D554">
        <v>3</v>
      </c>
      <c r="E554">
        <v>31</v>
      </c>
      <c r="F554" s="6">
        <f>DATE(Tabela1[[#This Row],[YEAR]],Tabela1[[#This Row],[MONTH]],Tabela1[[#This Row],[DAY]])</f>
        <v>39903</v>
      </c>
      <c r="G554">
        <v>17</v>
      </c>
      <c r="H554">
        <v>50</v>
      </c>
      <c r="I554">
        <v>34.1</v>
      </c>
      <c r="J554" s="7">
        <f>TIME(Tabela1[[#This Row],[HOUR]],Tabela1[[#This Row],[MINUTE]],Tabela1[[#This Row],[SECOND]])</f>
        <v>0.74344907407407401</v>
      </c>
      <c r="K554">
        <v>36</v>
      </c>
      <c r="L554">
        <v>4.4000000000000004</v>
      </c>
      <c r="O554">
        <v>4.4000000000000004</v>
      </c>
      <c r="P554">
        <v>4.9000000000000004</v>
      </c>
      <c r="S554" t="s">
        <v>95</v>
      </c>
      <c r="U554" t="s">
        <v>865</v>
      </c>
      <c r="V554" s="8">
        <v>13.452</v>
      </c>
      <c r="W554" s="8">
        <v>-86.06</v>
      </c>
      <c r="X554">
        <v>100</v>
      </c>
      <c r="AF554">
        <v>1</v>
      </c>
      <c r="AG554">
        <v>3</v>
      </c>
      <c r="AH554">
        <v>1</v>
      </c>
      <c r="AI554">
        <v>10</v>
      </c>
      <c r="AJ554">
        <v>1</v>
      </c>
      <c r="AR554">
        <v>2</v>
      </c>
      <c r="AS554">
        <v>3</v>
      </c>
      <c r="AT554">
        <v>1</v>
      </c>
      <c r="AU554">
        <v>10</v>
      </c>
      <c r="AV554">
        <v>1</v>
      </c>
    </row>
    <row r="555" spans="1:48" x14ac:dyDescent="0.25">
      <c r="A555">
        <v>8298</v>
      </c>
      <c r="C555">
        <v>2009</v>
      </c>
      <c r="D555">
        <v>3</v>
      </c>
      <c r="E555">
        <v>26</v>
      </c>
      <c r="F555" s="6">
        <f>DATE(Tabela1[[#This Row],[YEAR]],Tabela1[[#This Row],[MONTH]],Tabela1[[#This Row],[DAY]])</f>
        <v>39898</v>
      </c>
      <c r="G555">
        <v>4</v>
      </c>
      <c r="H555">
        <v>44</v>
      </c>
      <c r="I555">
        <v>11.6</v>
      </c>
      <c r="J555" s="7">
        <f>TIME(Tabela1[[#This Row],[HOUR]],Tabela1[[#This Row],[MINUTE]],Tabela1[[#This Row],[SECOND]])</f>
        <v>0.19734953703703703</v>
      </c>
      <c r="K555">
        <v>10</v>
      </c>
      <c r="L555">
        <v>4.0999999999999996</v>
      </c>
      <c r="O555">
        <v>4.0999999999999996</v>
      </c>
      <c r="S555" t="s">
        <v>132</v>
      </c>
      <c r="U555" t="s">
        <v>864</v>
      </c>
      <c r="V555" s="8">
        <v>22.399000000000001</v>
      </c>
      <c r="W555" s="8">
        <v>85.903000000000006</v>
      </c>
      <c r="X555">
        <v>60</v>
      </c>
      <c r="AC555">
        <v>5</v>
      </c>
      <c r="AD555">
        <v>1</v>
      </c>
      <c r="AF555">
        <v>1</v>
      </c>
      <c r="AO555">
        <v>5</v>
      </c>
      <c r="AP555">
        <v>1</v>
      </c>
      <c r="AR555">
        <v>1</v>
      </c>
      <c r="AV555">
        <v>1</v>
      </c>
    </row>
    <row r="556" spans="1:48" x14ac:dyDescent="0.25">
      <c r="A556">
        <v>8259</v>
      </c>
      <c r="B556" t="s">
        <v>53</v>
      </c>
      <c r="C556">
        <v>2009</v>
      </c>
      <c r="D556">
        <v>3</v>
      </c>
      <c r="E556">
        <v>19</v>
      </c>
      <c r="F556" s="6">
        <f>DATE(Tabela1[[#This Row],[YEAR]],Tabela1[[#This Row],[MONTH]],Tabela1[[#This Row],[DAY]])</f>
        <v>39891</v>
      </c>
      <c r="G556">
        <v>18</v>
      </c>
      <c r="H556">
        <v>17</v>
      </c>
      <c r="I556">
        <v>40.9</v>
      </c>
      <c r="J556" s="7">
        <f>TIME(Tabela1[[#This Row],[HOUR]],Tabela1[[#This Row],[MINUTE]],Tabela1[[#This Row],[SECOND]])</f>
        <v>0.76226851851851851</v>
      </c>
      <c r="K556">
        <v>34</v>
      </c>
      <c r="L556">
        <v>7.6</v>
      </c>
      <c r="M556">
        <v>7.6</v>
      </c>
      <c r="N556">
        <v>7.6</v>
      </c>
      <c r="O556">
        <v>7</v>
      </c>
      <c r="S556" t="s">
        <v>148</v>
      </c>
      <c r="U556" t="s">
        <v>387</v>
      </c>
      <c r="V556" s="8">
        <v>-23.045999999999999</v>
      </c>
      <c r="W556" s="8">
        <v>-174.65899999999999</v>
      </c>
      <c r="X556">
        <v>170</v>
      </c>
    </row>
    <row r="557" spans="1:48" x14ac:dyDescent="0.25">
      <c r="A557">
        <v>8278</v>
      </c>
      <c r="C557">
        <v>2009</v>
      </c>
      <c r="D557">
        <v>2</v>
      </c>
      <c r="E557">
        <v>20</v>
      </c>
      <c r="F557" s="6">
        <f>DATE(Tabela1[[#This Row],[YEAR]],Tabela1[[#This Row],[MONTH]],Tabela1[[#This Row],[DAY]])</f>
        <v>39864</v>
      </c>
      <c r="G557">
        <v>3</v>
      </c>
      <c r="H557">
        <v>48</v>
      </c>
      <c r="I557">
        <v>48.2</v>
      </c>
      <c r="J557" s="7">
        <f>TIME(Tabela1[[#This Row],[HOUR]],Tabela1[[#This Row],[MINUTE]],Tabela1[[#This Row],[SECOND]])</f>
        <v>0.15888888888888889</v>
      </c>
      <c r="K557">
        <v>10</v>
      </c>
      <c r="L557">
        <v>5.4</v>
      </c>
      <c r="M557">
        <v>5.4</v>
      </c>
      <c r="O557">
        <v>5.5</v>
      </c>
      <c r="S557" t="s">
        <v>91</v>
      </c>
      <c r="U557" t="s">
        <v>863</v>
      </c>
      <c r="V557" s="8">
        <v>34.204000000000001</v>
      </c>
      <c r="W557" s="8">
        <v>73.899000000000001</v>
      </c>
      <c r="X557">
        <v>60</v>
      </c>
      <c r="AC557">
        <v>44</v>
      </c>
      <c r="AD557">
        <v>1</v>
      </c>
      <c r="AF557">
        <v>1</v>
      </c>
      <c r="AO557">
        <v>44</v>
      </c>
      <c r="AP557">
        <v>1</v>
      </c>
      <c r="AR557">
        <v>1</v>
      </c>
      <c r="AV557">
        <v>2</v>
      </c>
    </row>
    <row r="558" spans="1:48" x14ac:dyDescent="0.25">
      <c r="A558">
        <v>8279</v>
      </c>
      <c r="C558">
        <v>2009</v>
      </c>
      <c r="D558">
        <v>2</v>
      </c>
      <c r="E558">
        <v>20</v>
      </c>
      <c r="F558" s="6">
        <f>DATE(Tabela1[[#This Row],[YEAR]],Tabela1[[#This Row],[MONTH]],Tabela1[[#This Row],[DAY]])</f>
        <v>39864</v>
      </c>
      <c r="G558">
        <v>10</v>
      </c>
      <c r="H558">
        <v>2</v>
      </c>
      <c r="I558">
        <v>29.1</v>
      </c>
      <c r="J558" s="7">
        <f>TIME(Tabela1[[#This Row],[HOUR]],Tabela1[[#This Row],[MINUTE]],Tabela1[[#This Row],[SECOND]])</f>
        <v>0.4183912037037037</v>
      </c>
      <c r="K558">
        <v>17</v>
      </c>
      <c r="L558">
        <v>5.5</v>
      </c>
      <c r="O558">
        <v>5.5</v>
      </c>
      <c r="S558" t="s">
        <v>72</v>
      </c>
      <c r="U558" t="s">
        <v>833</v>
      </c>
      <c r="V558" s="8">
        <v>40.656999999999996</v>
      </c>
      <c r="W558" s="8">
        <v>78.691999999999993</v>
      </c>
      <c r="X558">
        <v>40</v>
      </c>
      <c r="AF558">
        <v>3</v>
      </c>
      <c r="AG558">
        <v>5613</v>
      </c>
      <c r="AH558">
        <v>4</v>
      </c>
      <c r="AI558">
        <v>331</v>
      </c>
      <c r="AJ558">
        <v>3</v>
      </c>
      <c r="AR558">
        <v>3</v>
      </c>
      <c r="AS558">
        <v>331</v>
      </c>
      <c r="AT558">
        <v>3</v>
      </c>
      <c r="AU558">
        <v>5613</v>
      </c>
      <c r="AV558">
        <v>4</v>
      </c>
    </row>
    <row r="559" spans="1:48" x14ac:dyDescent="0.25">
      <c r="A559">
        <v>8251</v>
      </c>
      <c r="B559" t="s">
        <v>53</v>
      </c>
      <c r="C559">
        <v>2009</v>
      </c>
      <c r="D559">
        <v>2</v>
      </c>
      <c r="E559">
        <v>11</v>
      </c>
      <c r="F559" s="6">
        <f>DATE(Tabela1[[#This Row],[YEAR]],Tabela1[[#This Row],[MONTH]],Tabela1[[#This Row],[DAY]])</f>
        <v>39855</v>
      </c>
      <c r="G559">
        <v>17</v>
      </c>
      <c r="H559">
        <v>34</v>
      </c>
      <c r="I559">
        <v>50.8</v>
      </c>
      <c r="J559" s="7">
        <f>TIME(Tabela1[[#This Row],[HOUR]],Tabela1[[#This Row],[MINUTE]],Tabela1[[#This Row],[SECOND]])</f>
        <v>0.73252314814814812</v>
      </c>
      <c r="K559">
        <v>22</v>
      </c>
      <c r="L559">
        <v>7.2</v>
      </c>
      <c r="M559">
        <v>7.2</v>
      </c>
      <c r="N559">
        <v>7.2</v>
      </c>
      <c r="O559">
        <v>6.6</v>
      </c>
      <c r="S559" t="s">
        <v>46</v>
      </c>
      <c r="U559" t="s">
        <v>862</v>
      </c>
      <c r="V559" s="8">
        <v>3.8839999999999999</v>
      </c>
      <c r="W559" s="8">
        <v>126.39700000000001</v>
      </c>
      <c r="X559">
        <v>170</v>
      </c>
      <c r="AC559">
        <v>64</v>
      </c>
      <c r="AD559">
        <v>2</v>
      </c>
      <c r="AF559">
        <v>2</v>
      </c>
      <c r="AI559">
        <v>597</v>
      </c>
      <c r="AJ559">
        <v>3</v>
      </c>
      <c r="AO559">
        <v>64</v>
      </c>
      <c r="AP559">
        <v>2</v>
      </c>
      <c r="AR559">
        <v>2</v>
      </c>
      <c r="AU559">
        <v>597</v>
      </c>
      <c r="AV559">
        <v>3</v>
      </c>
    </row>
    <row r="560" spans="1:48" x14ac:dyDescent="0.25">
      <c r="A560">
        <v>8258</v>
      </c>
      <c r="C560">
        <v>2009</v>
      </c>
      <c r="D560">
        <v>1</v>
      </c>
      <c r="E560">
        <v>21</v>
      </c>
      <c r="F560" s="6">
        <f>DATE(Tabela1[[#This Row],[YEAR]],Tabela1[[#This Row],[MONTH]],Tabela1[[#This Row],[DAY]])</f>
        <v>39834</v>
      </c>
      <c r="G560">
        <v>18</v>
      </c>
      <c r="H560">
        <v>17</v>
      </c>
      <c r="I560">
        <v>3.3</v>
      </c>
      <c r="J560" s="7">
        <f>TIME(Tabela1[[#This Row],[HOUR]],Tabela1[[#This Row],[MINUTE]],Tabela1[[#This Row],[SECOND]])</f>
        <v>0.76184027777777785</v>
      </c>
      <c r="K560">
        <v>10</v>
      </c>
      <c r="L560">
        <v>4.5999999999999996</v>
      </c>
      <c r="O560">
        <v>4.5999999999999996</v>
      </c>
      <c r="P560">
        <v>4.2</v>
      </c>
      <c r="S560" t="s">
        <v>67</v>
      </c>
      <c r="U560" t="s">
        <v>861</v>
      </c>
      <c r="V560" s="8">
        <v>-11.779</v>
      </c>
      <c r="W560" s="8">
        <v>-75.626000000000005</v>
      </c>
      <c r="X560">
        <v>160</v>
      </c>
      <c r="AF560">
        <v>2</v>
      </c>
      <c r="AG560">
        <v>50</v>
      </c>
      <c r="AH560">
        <v>1</v>
      </c>
      <c r="AI560">
        <v>500</v>
      </c>
      <c r="AJ560">
        <v>3</v>
      </c>
      <c r="AR560">
        <v>2</v>
      </c>
      <c r="AS560">
        <v>50</v>
      </c>
      <c r="AT560">
        <v>1</v>
      </c>
      <c r="AU560">
        <v>500</v>
      </c>
      <c r="AV560">
        <v>3</v>
      </c>
    </row>
    <row r="561" spans="1:48" x14ac:dyDescent="0.25">
      <c r="A561">
        <v>8250</v>
      </c>
      <c r="B561" t="s">
        <v>53</v>
      </c>
      <c r="C561">
        <v>2009</v>
      </c>
      <c r="D561">
        <v>1</v>
      </c>
      <c r="E561">
        <v>15</v>
      </c>
      <c r="F561" s="6">
        <f>DATE(Tabela1[[#This Row],[YEAR]],Tabela1[[#This Row],[MONTH]],Tabela1[[#This Row],[DAY]])</f>
        <v>39828</v>
      </c>
      <c r="G561">
        <v>17</v>
      </c>
      <c r="H561">
        <v>49</v>
      </c>
      <c r="I561">
        <v>39</v>
      </c>
      <c r="J561" s="7">
        <f>TIME(Tabela1[[#This Row],[HOUR]],Tabela1[[#This Row],[MINUTE]],Tabela1[[#This Row],[SECOND]])</f>
        <v>0.74281249999999999</v>
      </c>
      <c r="K561">
        <v>36</v>
      </c>
      <c r="L561">
        <v>7.4</v>
      </c>
      <c r="M561">
        <v>7.4</v>
      </c>
      <c r="N561">
        <v>7.5</v>
      </c>
      <c r="O561">
        <v>6.9</v>
      </c>
      <c r="S561" t="s">
        <v>75</v>
      </c>
      <c r="U561" t="s">
        <v>110</v>
      </c>
      <c r="V561" s="8">
        <v>46.856999999999999</v>
      </c>
      <c r="W561" s="8">
        <v>155.154</v>
      </c>
      <c r="X561">
        <v>50</v>
      </c>
    </row>
    <row r="562" spans="1:48" x14ac:dyDescent="0.25">
      <c r="A562">
        <v>8210</v>
      </c>
      <c r="C562">
        <v>2009</v>
      </c>
      <c r="D562">
        <v>1</v>
      </c>
      <c r="E562">
        <v>8</v>
      </c>
      <c r="F562" s="6">
        <f>DATE(Tabela1[[#This Row],[YEAR]],Tabela1[[#This Row],[MONTH]],Tabela1[[#This Row],[DAY]])</f>
        <v>39821</v>
      </c>
      <c r="G562">
        <v>19</v>
      </c>
      <c r="H562">
        <v>21</v>
      </c>
      <c r="I562">
        <v>35.6</v>
      </c>
      <c r="J562" s="7">
        <f>TIME(Tabela1[[#This Row],[HOUR]],Tabela1[[#This Row],[MINUTE]],Tabela1[[#This Row],[SECOND]])</f>
        <v>0.80665509259259249</v>
      </c>
      <c r="K562">
        <v>14</v>
      </c>
      <c r="L562">
        <v>6.1</v>
      </c>
      <c r="M562">
        <v>6.1</v>
      </c>
      <c r="N562">
        <v>6</v>
      </c>
      <c r="O562">
        <v>5.7</v>
      </c>
      <c r="S562" t="s">
        <v>105</v>
      </c>
      <c r="U562" t="s">
        <v>860</v>
      </c>
      <c r="V562" s="8">
        <v>10.164999999999999</v>
      </c>
      <c r="W562" s="8">
        <v>-84.197000000000003</v>
      </c>
      <c r="X562">
        <v>100</v>
      </c>
      <c r="Y562">
        <v>23</v>
      </c>
      <c r="Z562">
        <v>1</v>
      </c>
      <c r="AA562">
        <v>17</v>
      </c>
      <c r="AB562">
        <v>1</v>
      </c>
      <c r="AC562">
        <v>100</v>
      </c>
      <c r="AD562">
        <v>2</v>
      </c>
      <c r="AF562">
        <v>3</v>
      </c>
      <c r="AG562">
        <v>518</v>
      </c>
      <c r="AH562">
        <v>3</v>
      </c>
      <c r="AK562">
        <v>23</v>
      </c>
      <c r="AL562">
        <v>1</v>
      </c>
      <c r="AM562">
        <v>17</v>
      </c>
      <c r="AN562">
        <v>1</v>
      </c>
      <c r="AO562">
        <v>100</v>
      </c>
      <c r="AP562">
        <v>2</v>
      </c>
      <c r="AR562">
        <v>3</v>
      </c>
      <c r="AS562">
        <v>518</v>
      </c>
      <c r="AT562">
        <v>3</v>
      </c>
    </row>
    <row r="563" spans="1:48" x14ac:dyDescent="0.25">
      <c r="A563">
        <v>8204</v>
      </c>
      <c r="B563" t="s">
        <v>53</v>
      </c>
      <c r="C563">
        <v>2009</v>
      </c>
      <c r="D563">
        <v>1</v>
      </c>
      <c r="E563">
        <v>3</v>
      </c>
      <c r="F563" s="6">
        <f>DATE(Tabela1[[#This Row],[YEAR]],Tabela1[[#This Row],[MONTH]],Tabela1[[#This Row],[DAY]])</f>
        <v>39816</v>
      </c>
      <c r="G563">
        <v>19</v>
      </c>
      <c r="H563">
        <v>43</v>
      </c>
      <c r="I563">
        <v>50.6</v>
      </c>
      <c r="J563" s="7">
        <f>TIME(Tabela1[[#This Row],[HOUR]],Tabela1[[#This Row],[MINUTE]],Tabela1[[#This Row],[SECOND]])</f>
        <v>0.82210648148148147</v>
      </c>
      <c r="K563">
        <v>17</v>
      </c>
      <c r="L563">
        <v>7.6</v>
      </c>
      <c r="M563">
        <v>7.6</v>
      </c>
      <c r="N563">
        <v>7.5</v>
      </c>
      <c r="O563">
        <v>6.6</v>
      </c>
      <c r="S563" t="s">
        <v>46</v>
      </c>
      <c r="U563" t="s">
        <v>859</v>
      </c>
      <c r="V563" s="8">
        <v>-0.41399999999999998</v>
      </c>
      <c r="W563" s="8">
        <v>132.88499999999999</v>
      </c>
      <c r="X563">
        <v>170</v>
      </c>
      <c r="Y563">
        <v>5</v>
      </c>
      <c r="Z563">
        <v>1</v>
      </c>
      <c r="AC563">
        <v>250</v>
      </c>
      <c r="AD563">
        <v>3</v>
      </c>
      <c r="AF563">
        <v>3</v>
      </c>
      <c r="AI563">
        <v>840</v>
      </c>
      <c r="AJ563">
        <v>3</v>
      </c>
      <c r="AK563">
        <v>5</v>
      </c>
      <c r="AL563">
        <v>1</v>
      </c>
      <c r="AO563">
        <v>250</v>
      </c>
      <c r="AP563">
        <v>3</v>
      </c>
      <c r="AR563">
        <v>3</v>
      </c>
      <c r="AU563">
        <v>840</v>
      </c>
      <c r="AV563">
        <v>3</v>
      </c>
    </row>
    <row r="564" spans="1:48" x14ac:dyDescent="0.25">
      <c r="A564">
        <v>8211</v>
      </c>
      <c r="B564" t="s">
        <v>53</v>
      </c>
      <c r="C564">
        <v>2009</v>
      </c>
      <c r="D564">
        <v>1</v>
      </c>
      <c r="E564">
        <v>3</v>
      </c>
      <c r="F564" s="6">
        <f>DATE(Tabela1[[#This Row],[YEAR]],Tabela1[[#This Row],[MONTH]],Tabela1[[#This Row],[DAY]])</f>
        <v>39816</v>
      </c>
      <c r="G564">
        <v>22</v>
      </c>
      <c r="H564">
        <v>33</v>
      </c>
      <c r="I564">
        <v>40.200000000000003</v>
      </c>
      <c r="J564" s="7">
        <f>TIME(Tabela1[[#This Row],[HOUR]],Tabela1[[#This Row],[MINUTE]],Tabela1[[#This Row],[SECOND]])</f>
        <v>0.94004629629629621</v>
      </c>
      <c r="K564">
        <v>23</v>
      </c>
      <c r="L564">
        <v>7.3</v>
      </c>
      <c r="M564">
        <v>7.3</v>
      </c>
      <c r="N564">
        <v>7.4</v>
      </c>
      <c r="O564">
        <v>6.7</v>
      </c>
      <c r="S564" t="s">
        <v>46</v>
      </c>
      <c r="U564" t="s">
        <v>859</v>
      </c>
      <c r="V564" s="8">
        <v>-0.69099999999999995</v>
      </c>
      <c r="W564" s="8">
        <v>133.30500000000001</v>
      </c>
      <c r="X564">
        <v>170</v>
      </c>
    </row>
    <row r="565" spans="1:48" x14ac:dyDescent="0.25">
      <c r="A565">
        <v>8257</v>
      </c>
      <c r="C565">
        <v>2008</v>
      </c>
      <c r="D565">
        <v>12</v>
      </c>
      <c r="E565">
        <v>29</v>
      </c>
      <c r="F565" s="6">
        <f>DATE(Tabela1[[#This Row],[YEAR]],Tabela1[[#This Row],[MONTH]],Tabela1[[#This Row],[DAY]])</f>
        <v>39811</v>
      </c>
      <c r="G565">
        <v>3</v>
      </c>
      <c r="H565">
        <v>37</v>
      </c>
      <c r="I565">
        <v>41.7</v>
      </c>
      <c r="J565" s="7">
        <f>TIME(Tabela1[[#This Row],[HOUR]],Tabela1[[#This Row],[MINUTE]],Tabela1[[#This Row],[SECOND]])</f>
        <v>0.15116898148148147</v>
      </c>
      <c r="K565">
        <v>158</v>
      </c>
      <c r="L565">
        <v>5.8</v>
      </c>
      <c r="M565">
        <v>5.8</v>
      </c>
      <c r="O565">
        <v>5.9</v>
      </c>
      <c r="S565" t="s">
        <v>88</v>
      </c>
      <c r="U565" t="s">
        <v>1720</v>
      </c>
      <c r="V565" s="8">
        <v>36.401000000000003</v>
      </c>
      <c r="W565" s="8">
        <v>71.075000000000003</v>
      </c>
      <c r="X565">
        <v>40</v>
      </c>
      <c r="AF565">
        <v>1</v>
      </c>
      <c r="AR565">
        <v>1</v>
      </c>
      <c r="AV565">
        <v>1</v>
      </c>
    </row>
    <row r="566" spans="1:48" x14ac:dyDescent="0.25">
      <c r="A566">
        <v>9834</v>
      </c>
      <c r="C566">
        <v>2008</v>
      </c>
      <c r="D566">
        <v>12</v>
      </c>
      <c r="E566">
        <v>25</v>
      </c>
      <c r="F566" s="6">
        <f>DATE(Tabela1[[#This Row],[YEAR]],Tabela1[[#This Row],[MONTH]],Tabela1[[#This Row],[DAY]])</f>
        <v>39807</v>
      </c>
      <c r="G566">
        <v>20</v>
      </c>
      <c r="H566">
        <v>20</v>
      </c>
      <c r="I566">
        <v>51.5</v>
      </c>
      <c r="J566" s="7">
        <f>TIME(Tabela1[[#This Row],[HOUR]],Tabela1[[#This Row],[MINUTE]],Tabela1[[#This Row],[SECOND]])</f>
        <v>0.84781249999999997</v>
      </c>
      <c r="K566">
        <v>35</v>
      </c>
      <c r="L566">
        <v>4.8</v>
      </c>
      <c r="M566">
        <v>4.8</v>
      </c>
      <c r="O566">
        <v>4.7</v>
      </c>
      <c r="S566" t="s">
        <v>72</v>
      </c>
      <c r="U566" t="s">
        <v>708</v>
      </c>
      <c r="V566" s="8">
        <v>23.97</v>
      </c>
      <c r="W566" s="8">
        <v>97.569000000000003</v>
      </c>
      <c r="X566">
        <v>30</v>
      </c>
      <c r="AC566">
        <v>19</v>
      </c>
      <c r="AD566">
        <v>1</v>
      </c>
      <c r="AF566">
        <v>2</v>
      </c>
      <c r="AG566">
        <v>30</v>
      </c>
      <c r="AH566">
        <v>1</v>
      </c>
      <c r="AI566">
        <v>5400</v>
      </c>
      <c r="AJ566">
        <v>4</v>
      </c>
      <c r="AO566">
        <v>19</v>
      </c>
      <c r="AP566">
        <v>1</v>
      </c>
      <c r="AR566">
        <v>2</v>
      </c>
      <c r="AS566">
        <v>30</v>
      </c>
      <c r="AT566">
        <v>1</v>
      </c>
      <c r="AU566">
        <v>5400</v>
      </c>
      <c r="AV566">
        <v>4</v>
      </c>
    </row>
    <row r="567" spans="1:48" x14ac:dyDescent="0.25">
      <c r="A567">
        <v>8256</v>
      </c>
      <c r="C567">
        <v>2008</v>
      </c>
      <c r="D567">
        <v>12</v>
      </c>
      <c r="E567">
        <v>25</v>
      </c>
      <c r="F567" s="6">
        <f>DATE(Tabela1[[#This Row],[YEAR]],Tabela1[[#This Row],[MONTH]],Tabela1[[#This Row],[DAY]])</f>
        <v>39807</v>
      </c>
      <c r="G567">
        <v>20</v>
      </c>
      <c r="H567">
        <v>20</v>
      </c>
      <c r="I567">
        <v>51.5</v>
      </c>
      <c r="J567" s="7">
        <f>TIME(Tabela1[[#This Row],[HOUR]],Tabela1[[#This Row],[MINUTE]],Tabela1[[#This Row],[SECOND]])</f>
        <v>0.84781249999999997</v>
      </c>
      <c r="K567">
        <v>35</v>
      </c>
      <c r="L567">
        <v>4.7</v>
      </c>
      <c r="O567">
        <v>4.7</v>
      </c>
      <c r="S567" t="s">
        <v>141</v>
      </c>
      <c r="U567" t="s">
        <v>141</v>
      </c>
      <c r="V567" s="8">
        <v>23.97</v>
      </c>
      <c r="W567" s="8">
        <v>97.569000000000003</v>
      </c>
      <c r="X567">
        <v>60</v>
      </c>
      <c r="AC567">
        <v>19</v>
      </c>
      <c r="AD567">
        <v>1</v>
      </c>
      <c r="AF567">
        <v>3</v>
      </c>
      <c r="AG567">
        <v>30</v>
      </c>
      <c r="AH567">
        <v>1</v>
      </c>
      <c r="AI567">
        <v>30</v>
      </c>
      <c r="AJ567">
        <v>1</v>
      </c>
      <c r="AO567">
        <v>19</v>
      </c>
      <c r="AP567">
        <v>1</v>
      </c>
      <c r="AR567">
        <v>3</v>
      </c>
      <c r="AS567">
        <v>30</v>
      </c>
      <c r="AT567">
        <v>1</v>
      </c>
      <c r="AU567">
        <v>5400</v>
      </c>
      <c r="AV567">
        <v>4</v>
      </c>
    </row>
    <row r="568" spans="1:48" x14ac:dyDescent="0.25">
      <c r="A568">
        <v>8255</v>
      </c>
      <c r="C568">
        <v>2008</v>
      </c>
      <c r="D568">
        <v>12</v>
      </c>
      <c r="E568">
        <v>10</v>
      </c>
      <c r="F568" s="6">
        <f>DATE(Tabela1[[#This Row],[YEAR]],Tabela1[[#This Row],[MONTH]],Tabela1[[#This Row],[DAY]])</f>
        <v>39792</v>
      </c>
      <c r="G568">
        <v>10</v>
      </c>
      <c r="H568">
        <v>53</v>
      </c>
      <c r="I568">
        <v>50</v>
      </c>
      <c r="J568" s="7">
        <f>TIME(Tabela1[[#This Row],[HOUR]],Tabela1[[#This Row],[MINUTE]],Tabela1[[#This Row],[SECOND]])</f>
        <v>0.45405092592592594</v>
      </c>
      <c r="K568">
        <v>10</v>
      </c>
      <c r="L568">
        <v>4.0999999999999996</v>
      </c>
      <c r="O568">
        <v>4.0999999999999996</v>
      </c>
      <c r="P568">
        <v>4.8</v>
      </c>
      <c r="S568" t="s">
        <v>123</v>
      </c>
      <c r="U568" t="s">
        <v>858</v>
      </c>
      <c r="V568" s="8">
        <v>-32.938000000000002</v>
      </c>
      <c r="W568" s="8">
        <v>-69.259</v>
      </c>
      <c r="X568">
        <v>160</v>
      </c>
      <c r="AF568">
        <v>1</v>
      </c>
      <c r="AR568">
        <v>1</v>
      </c>
    </row>
    <row r="569" spans="1:48" x14ac:dyDescent="0.25">
      <c r="A569">
        <v>8254</v>
      </c>
      <c r="C569">
        <v>2008</v>
      </c>
      <c r="D569">
        <v>12</v>
      </c>
      <c r="E569">
        <v>9</v>
      </c>
      <c r="F569" s="6">
        <f>DATE(Tabela1[[#This Row],[YEAR]],Tabela1[[#This Row],[MONTH]],Tabela1[[#This Row],[DAY]])</f>
        <v>39791</v>
      </c>
      <c r="G569">
        <v>18</v>
      </c>
      <c r="H569">
        <v>53</v>
      </c>
      <c r="I569">
        <v>11.1</v>
      </c>
      <c r="J569" s="7">
        <f>TIME(Tabela1[[#This Row],[HOUR]],Tabela1[[#This Row],[MINUTE]],Tabela1[[#This Row],[SECOND]])</f>
        <v>0.7869328703703703</v>
      </c>
      <c r="K569">
        <v>25</v>
      </c>
      <c r="L569">
        <v>4.5</v>
      </c>
      <c r="N569">
        <v>4.5</v>
      </c>
      <c r="O569">
        <v>5.5</v>
      </c>
      <c r="S569" t="s">
        <v>72</v>
      </c>
      <c r="U569" t="s">
        <v>98</v>
      </c>
      <c r="V569" s="8">
        <v>32.518000000000001</v>
      </c>
      <c r="W569" s="8">
        <v>105.395</v>
      </c>
      <c r="X569">
        <v>30</v>
      </c>
      <c r="Y569">
        <v>2</v>
      </c>
      <c r="Z569">
        <v>1</v>
      </c>
      <c r="AC569">
        <v>3</v>
      </c>
      <c r="AD569">
        <v>1</v>
      </c>
      <c r="AK569">
        <v>2</v>
      </c>
      <c r="AL569">
        <v>1</v>
      </c>
      <c r="AO569">
        <v>3</v>
      </c>
      <c r="AP569">
        <v>1</v>
      </c>
    </row>
    <row r="570" spans="1:48" x14ac:dyDescent="0.25">
      <c r="A570">
        <v>8253</v>
      </c>
      <c r="C570">
        <v>2008</v>
      </c>
      <c r="D570">
        <v>12</v>
      </c>
      <c r="E570">
        <v>7</v>
      </c>
      <c r="F570" s="6">
        <f>DATE(Tabela1[[#This Row],[YEAR]],Tabela1[[#This Row],[MONTH]],Tabela1[[#This Row],[DAY]])</f>
        <v>39789</v>
      </c>
      <c r="G570">
        <v>13</v>
      </c>
      <c r="H570">
        <v>36</v>
      </c>
      <c r="I570">
        <v>21.3</v>
      </c>
      <c r="J570" s="7">
        <f>TIME(Tabela1[[#This Row],[HOUR]],Tabela1[[#This Row],[MINUTE]],Tabela1[[#This Row],[SECOND]])</f>
        <v>0.56690972222222225</v>
      </c>
      <c r="K570">
        <v>15</v>
      </c>
      <c r="L570">
        <v>5.4</v>
      </c>
      <c r="M570">
        <v>5.4</v>
      </c>
      <c r="N570">
        <v>5.2</v>
      </c>
      <c r="O570">
        <v>5.7</v>
      </c>
      <c r="S570" t="s">
        <v>52</v>
      </c>
      <c r="U570" t="s">
        <v>857</v>
      </c>
      <c r="V570" s="8">
        <v>26.99</v>
      </c>
      <c r="W570" s="8">
        <v>55.8</v>
      </c>
      <c r="X570">
        <v>140</v>
      </c>
      <c r="AC570">
        <v>5</v>
      </c>
      <c r="AD570">
        <v>1</v>
      </c>
      <c r="AF570">
        <v>1</v>
      </c>
      <c r="AO570">
        <v>5</v>
      </c>
      <c r="AP570">
        <v>1</v>
      </c>
      <c r="AR570">
        <v>1</v>
      </c>
      <c r="AV570">
        <v>1</v>
      </c>
    </row>
    <row r="571" spans="1:48" x14ac:dyDescent="0.25">
      <c r="A571">
        <v>8208</v>
      </c>
      <c r="C571">
        <v>2008</v>
      </c>
      <c r="D571">
        <v>11</v>
      </c>
      <c r="E571">
        <v>22</v>
      </c>
      <c r="F571" s="6">
        <f>DATE(Tabela1[[#This Row],[YEAR]],Tabela1[[#This Row],[MONTH]],Tabela1[[#This Row],[DAY]])</f>
        <v>39774</v>
      </c>
      <c r="G571">
        <v>22</v>
      </c>
      <c r="H571">
        <v>27</v>
      </c>
      <c r="I571">
        <v>55.1</v>
      </c>
      <c r="J571" s="7">
        <f>TIME(Tabela1[[#This Row],[HOUR]],Tabela1[[#This Row],[MINUTE]],Tabela1[[#This Row],[SECOND]])</f>
        <v>0.93605324074074081</v>
      </c>
      <c r="L571">
        <v>4.0999999999999996</v>
      </c>
      <c r="P571">
        <v>4.0999999999999996</v>
      </c>
      <c r="S571" t="s">
        <v>855</v>
      </c>
      <c r="U571" t="s">
        <v>856</v>
      </c>
      <c r="V571" s="8">
        <v>49.914000000000001</v>
      </c>
      <c r="W571" s="8">
        <v>18.454999999999998</v>
      </c>
      <c r="X571">
        <v>110</v>
      </c>
      <c r="Y571">
        <v>2</v>
      </c>
      <c r="Z571">
        <v>1</v>
      </c>
      <c r="AC571">
        <v>3</v>
      </c>
      <c r="AD571">
        <v>1</v>
      </c>
      <c r="AF571">
        <v>1</v>
      </c>
      <c r="AK571">
        <v>2</v>
      </c>
      <c r="AL571">
        <v>1</v>
      </c>
      <c r="AO571">
        <v>3</v>
      </c>
      <c r="AP571">
        <v>1</v>
      </c>
      <c r="AR571">
        <v>1</v>
      </c>
    </row>
    <row r="572" spans="1:48" x14ac:dyDescent="0.25">
      <c r="A572">
        <v>8192</v>
      </c>
      <c r="C572">
        <v>2008</v>
      </c>
      <c r="D572">
        <v>11</v>
      </c>
      <c r="E572">
        <v>19</v>
      </c>
      <c r="F572" s="6">
        <f>DATE(Tabela1[[#This Row],[YEAR]],Tabela1[[#This Row],[MONTH]],Tabela1[[#This Row],[DAY]])</f>
        <v>39771</v>
      </c>
      <c r="G572">
        <v>6</v>
      </c>
      <c r="H572">
        <v>11</v>
      </c>
      <c r="I572">
        <v>20.7</v>
      </c>
      <c r="J572" s="7">
        <f>TIME(Tabela1[[#This Row],[HOUR]],Tabela1[[#This Row],[MINUTE]],Tabela1[[#This Row],[SECOND]])</f>
        <v>0.25787037037037036</v>
      </c>
      <c r="K572">
        <v>32</v>
      </c>
      <c r="L572">
        <v>6.1</v>
      </c>
      <c r="M572">
        <v>6.1</v>
      </c>
      <c r="N572">
        <v>5.9</v>
      </c>
      <c r="O572">
        <v>5.9</v>
      </c>
      <c r="S572" t="s">
        <v>172</v>
      </c>
      <c r="U572" t="s">
        <v>1719</v>
      </c>
      <c r="V572" s="8">
        <v>8.2669999999999995</v>
      </c>
      <c r="W572" s="8">
        <v>-82.966999999999999</v>
      </c>
      <c r="X572">
        <v>100</v>
      </c>
      <c r="AF572">
        <v>1</v>
      </c>
      <c r="AR572">
        <v>1</v>
      </c>
    </row>
    <row r="573" spans="1:48" x14ac:dyDescent="0.25">
      <c r="A573">
        <v>8191</v>
      </c>
      <c r="B573" t="s">
        <v>53</v>
      </c>
      <c r="C573">
        <v>2008</v>
      </c>
      <c r="D573">
        <v>11</v>
      </c>
      <c r="E573">
        <v>16</v>
      </c>
      <c r="F573" s="6">
        <f>DATE(Tabela1[[#This Row],[YEAR]],Tabela1[[#This Row],[MONTH]],Tabela1[[#This Row],[DAY]])</f>
        <v>39768</v>
      </c>
      <c r="G573">
        <v>17</v>
      </c>
      <c r="H573">
        <v>2</v>
      </c>
      <c r="I573">
        <v>32.700000000000003</v>
      </c>
      <c r="J573" s="7">
        <f>TIME(Tabela1[[#This Row],[HOUR]],Tabela1[[#This Row],[MINUTE]],Tabela1[[#This Row],[SECOND]])</f>
        <v>0.71009259259259261</v>
      </c>
      <c r="K573">
        <v>30</v>
      </c>
      <c r="L573">
        <v>7.3</v>
      </c>
      <c r="M573">
        <v>7.3</v>
      </c>
      <c r="N573">
        <v>7</v>
      </c>
      <c r="O573">
        <v>6.5</v>
      </c>
      <c r="S573" t="s">
        <v>46</v>
      </c>
      <c r="U573" t="s">
        <v>854</v>
      </c>
      <c r="V573" s="8">
        <v>1.2709999999999999</v>
      </c>
      <c r="W573" s="8">
        <v>122.09099999999999</v>
      </c>
      <c r="X573">
        <v>170</v>
      </c>
      <c r="Y573">
        <v>6</v>
      </c>
      <c r="Z573">
        <v>1</v>
      </c>
      <c r="AC573">
        <v>77</v>
      </c>
      <c r="AD573">
        <v>2</v>
      </c>
      <c r="AF573">
        <v>3</v>
      </c>
      <c r="AI573">
        <v>1000</v>
      </c>
      <c r="AJ573">
        <v>3</v>
      </c>
      <c r="AK573">
        <v>6</v>
      </c>
      <c r="AL573">
        <v>1</v>
      </c>
      <c r="AO573">
        <v>77</v>
      </c>
      <c r="AP573">
        <v>2</v>
      </c>
      <c r="AR573">
        <v>3</v>
      </c>
      <c r="AU573">
        <v>1000</v>
      </c>
      <c r="AV573">
        <v>3</v>
      </c>
    </row>
    <row r="574" spans="1:48" x14ac:dyDescent="0.25">
      <c r="A574">
        <v>8207</v>
      </c>
      <c r="C574">
        <v>2008</v>
      </c>
      <c r="D574">
        <v>11</v>
      </c>
      <c r="E574">
        <v>10</v>
      </c>
      <c r="F574" s="6">
        <f>DATE(Tabela1[[#This Row],[YEAR]],Tabela1[[#This Row],[MONTH]],Tabela1[[#This Row],[DAY]])</f>
        <v>39762</v>
      </c>
      <c r="G574">
        <v>1</v>
      </c>
      <c r="H574">
        <v>22</v>
      </c>
      <c r="I574">
        <v>2.5</v>
      </c>
      <c r="J574" s="7">
        <f>TIME(Tabela1[[#This Row],[HOUR]],Tabela1[[#This Row],[MINUTE]],Tabela1[[#This Row],[SECOND]])</f>
        <v>5.6967592592592597E-2</v>
      </c>
      <c r="K574">
        <v>19</v>
      </c>
      <c r="L574">
        <v>6.3</v>
      </c>
      <c r="M574">
        <v>6.3</v>
      </c>
      <c r="N574">
        <v>6.4</v>
      </c>
      <c r="O574">
        <v>6.4</v>
      </c>
      <c r="S574" t="s">
        <v>72</v>
      </c>
      <c r="U574" t="s">
        <v>853</v>
      </c>
      <c r="V574" s="8">
        <v>37.564999999999998</v>
      </c>
      <c r="W574" s="8">
        <v>95.832999999999998</v>
      </c>
      <c r="X574">
        <v>40</v>
      </c>
      <c r="AC574">
        <v>3</v>
      </c>
      <c r="AD574">
        <v>1</v>
      </c>
      <c r="AE574">
        <v>4</v>
      </c>
      <c r="AF574">
        <v>2</v>
      </c>
      <c r="AH574">
        <v>2</v>
      </c>
      <c r="AJ574">
        <v>2</v>
      </c>
      <c r="AO574">
        <v>3</v>
      </c>
      <c r="AP574">
        <v>1</v>
      </c>
      <c r="AQ574">
        <v>4</v>
      </c>
      <c r="AR574">
        <v>2</v>
      </c>
      <c r="AT574">
        <v>2</v>
      </c>
      <c r="AV574">
        <v>1</v>
      </c>
    </row>
    <row r="575" spans="1:48" x14ac:dyDescent="0.25">
      <c r="A575">
        <v>8206</v>
      </c>
      <c r="C575">
        <v>2008</v>
      </c>
      <c r="D575">
        <v>10</v>
      </c>
      <c r="E575">
        <v>29</v>
      </c>
      <c r="F575" s="6">
        <f>DATE(Tabela1[[#This Row],[YEAR]],Tabela1[[#This Row],[MONTH]],Tabela1[[#This Row],[DAY]])</f>
        <v>39750</v>
      </c>
      <c r="G575">
        <v>11</v>
      </c>
      <c r="H575">
        <v>32</v>
      </c>
      <c r="I575">
        <v>43.1</v>
      </c>
      <c r="J575" s="7">
        <f>TIME(Tabela1[[#This Row],[HOUR]],Tabela1[[#This Row],[MINUTE]],Tabela1[[#This Row],[SECOND]])</f>
        <v>0.4810532407407408</v>
      </c>
      <c r="K575">
        <v>14</v>
      </c>
      <c r="L575">
        <v>6.4</v>
      </c>
      <c r="M575">
        <v>6.4</v>
      </c>
      <c r="N575">
        <v>6.6</v>
      </c>
      <c r="O575">
        <v>6.2</v>
      </c>
      <c r="S575" t="s">
        <v>91</v>
      </c>
      <c r="U575" t="s">
        <v>323</v>
      </c>
      <c r="V575" s="8">
        <v>30.597999999999999</v>
      </c>
      <c r="W575" s="8">
        <v>67.454999999999998</v>
      </c>
      <c r="X575">
        <v>60</v>
      </c>
      <c r="AC575">
        <v>1</v>
      </c>
      <c r="AD575">
        <v>1</v>
      </c>
      <c r="AF575">
        <v>2</v>
      </c>
      <c r="AH575">
        <v>2</v>
      </c>
      <c r="AJ575">
        <v>2</v>
      </c>
      <c r="AO575">
        <v>1</v>
      </c>
      <c r="AP575">
        <v>1</v>
      </c>
      <c r="AR575">
        <v>2</v>
      </c>
      <c r="AT575">
        <v>2</v>
      </c>
    </row>
    <row r="576" spans="1:48" x14ac:dyDescent="0.25">
      <c r="A576">
        <v>8177</v>
      </c>
      <c r="C576">
        <v>2008</v>
      </c>
      <c r="D576">
        <v>10</v>
      </c>
      <c r="E576">
        <v>28</v>
      </c>
      <c r="F576" s="6">
        <f>DATE(Tabela1[[#This Row],[YEAR]],Tabela1[[#This Row],[MONTH]],Tabela1[[#This Row],[DAY]])</f>
        <v>39749</v>
      </c>
      <c r="G576">
        <v>23</v>
      </c>
      <c r="H576">
        <v>9</v>
      </c>
      <c r="I576">
        <v>57.6</v>
      </c>
      <c r="J576" s="7">
        <f>TIME(Tabela1[[#This Row],[HOUR]],Tabela1[[#This Row],[MINUTE]],Tabela1[[#This Row],[SECOND]])</f>
        <v>0.96524305555555545</v>
      </c>
      <c r="K576">
        <v>15</v>
      </c>
      <c r="L576">
        <v>6.4</v>
      </c>
      <c r="M576">
        <v>6.4</v>
      </c>
      <c r="N576">
        <v>6.6</v>
      </c>
      <c r="O576">
        <v>6.3</v>
      </c>
      <c r="S576" t="s">
        <v>91</v>
      </c>
      <c r="U576" t="s">
        <v>680</v>
      </c>
      <c r="V576" s="8">
        <v>30.638999999999999</v>
      </c>
      <c r="W576" s="8">
        <v>67.350999999999999</v>
      </c>
      <c r="X576">
        <v>60</v>
      </c>
      <c r="Y576">
        <v>166</v>
      </c>
      <c r="Z576">
        <v>3</v>
      </c>
      <c r="AC576">
        <v>370</v>
      </c>
      <c r="AD576">
        <v>3</v>
      </c>
      <c r="AF576">
        <v>4</v>
      </c>
      <c r="AG576">
        <v>3487</v>
      </c>
      <c r="AH576">
        <v>4</v>
      </c>
      <c r="AI576">
        <v>3487</v>
      </c>
      <c r="AJ576">
        <v>4</v>
      </c>
      <c r="AK576">
        <v>166</v>
      </c>
      <c r="AL576">
        <v>3</v>
      </c>
      <c r="AO576">
        <v>370</v>
      </c>
      <c r="AP576">
        <v>3</v>
      </c>
      <c r="AR576">
        <v>4</v>
      </c>
      <c r="AS576">
        <v>3487</v>
      </c>
      <c r="AT576">
        <v>4</v>
      </c>
      <c r="AU576">
        <v>4125</v>
      </c>
      <c r="AV576">
        <v>4</v>
      </c>
    </row>
    <row r="577" spans="1:48" x14ac:dyDescent="0.25">
      <c r="A577">
        <v>8162</v>
      </c>
      <c r="C577">
        <v>2008</v>
      </c>
      <c r="D577">
        <v>10</v>
      </c>
      <c r="E577">
        <v>11</v>
      </c>
      <c r="F577" s="6">
        <f>DATE(Tabela1[[#This Row],[YEAR]],Tabela1[[#This Row],[MONTH]],Tabela1[[#This Row],[DAY]])</f>
        <v>39732</v>
      </c>
      <c r="G577">
        <v>9</v>
      </c>
      <c r="H577">
        <v>6</v>
      </c>
      <c r="I577">
        <v>10.7</v>
      </c>
      <c r="J577" s="7">
        <f>TIME(Tabela1[[#This Row],[HOUR]],Tabela1[[#This Row],[MINUTE]],Tabela1[[#This Row],[SECOND]])</f>
        <v>0.37928240740740743</v>
      </c>
      <c r="K577">
        <v>16</v>
      </c>
      <c r="L577">
        <v>5.7</v>
      </c>
      <c r="M577">
        <v>5.7</v>
      </c>
      <c r="N577">
        <v>5.5</v>
      </c>
      <c r="O577">
        <v>5.6</v>
      </c>
      <c r="S577" t="s">
        <v>75</v>
      </c>
      <c r="U577" t="s">
        <v>852</v>
      </c>
      <c r="V577" s="8">
        <v>43.372</v>
      </c>
      <c r="W577" s="8">
        <v>46.253999999999998</v>
      </c>
      <c r="X577">
        <v>40</v>
      </c>
      <c r="Y577">
        <v>13</v>
      </c>
      <c r="Z577">
        <v>1</v>
      </c>
      <c r="AC577">
        <v>100</v>
      </c>
      <c r="AD577">
        <v>2</v>
      </c>
      <c r="AF577">
        <v>3</v>
      </c>
      <c r="AI577">
        <v>1027</v>
      </c>
      <c r="AJ577">
        <v>4</v>
      </c>
      <c r="AK577">
        <v>13</v>
      </c>
      <c r="AL577">
        <v>1</v>
      </c>
      <c r="AO577">
        <v>100</v>
      </c>
      <c r="AP577">
        <v>2</v>
      </c>
      <c r="AR577">
        <v>3</v>
      </c>
      <c r="AU577">
        <v>1027</v>
      </c>
      <c r="AV577">
        <v>4</v>
      </c>
    </row>
    <row r="578" spans="1:48" x14ac:dyDescent="0.25">
      <c r="A578">
        <v>8161</v>
      </c>
      <c r="C578">
        <v>2008</v>
      </c>
      <c r="D578">
        <v>10</v>
      </c>
      <c r="E578">
        <v>6</v>
      </c>
      <c r="F578" s="6">
        <f>DATE(Tabela1[[#This Row],[YEAR]],Tabela1[[#This Row],[MONTH]],Tabela1[[#This Row],[DAY]])</f>
        <v>39727</v>
      </c>
      <c r="G578">
        <v>8</v>
      </c>
      <c r="H578">
        <v>30</v>
      </c>
      <c r="I578">
        <v>45.5</v>
      </c>
      <c r="J578" s="7">
        <f>TIME(Tabela1[[#This Row],[HOUR]],Tabela1[[#This Row],[MINUTE]],Tabela1[[#This Row],[SECOND]])</f>
        <v>0.35468749999999999</v>
      </c>
      <c r="K578">
        <v>12</v>
      </c>
      <c r="L578">
        <v>6.3</v>
      </c>
      <c r="M578">
        <v>6.3</v>
      </c>
      <c r="N578">
        <v>6.2</v>
      </c>
      <c r="O578">
        <v>6</v>
      </c>
      <c r="S578" t="s">
        <v>72</v>
      </c>
      <c r="U578" t="s">
        <v>112</v>
      </c>
      <c r="V578" s="8">
        <v>29.806999999999999</v>
      </c>
      <c r="W578" s="8">
        <v>90.35</v>
      </c>
      <c r="X578">
        <v>40</v>
      </c>
      <c r="Y578">
        <v>9</v>
      </c>
      <c r="Z578">
        <v>1</v>
      </c>
      <c r="AC578">
        <v>19</v>
      </c>
      <c r="AD578">
        <v>1</v>
      </c>
      <c r="AF578">
        <v>2</v>
      </c>
      <c r="AH578">
        <v>3</v>
      </c>
      <c r="AK578">
        <v>9</v>
      </c>
      <c r="AL578">
        <v>1</v>
      </c>
      <c r="AO578">
        <v>19</v>
      </c>
      <c r="AP578">
        <v>1</v>
      </c>
      <c r="AR578">
        <v>2</v>
      </c>
      <c r="AT578">
        <v>3</v>
      </c>
    </row>
    <row r="579" spans="1:48" x14ac:dyDescent="0.25">
      <c r="A579">
        <v>8160</v>
      </c>
      <c r="C579">
        <v>2008</v>
      </c>
      <c r="D579">
        <v>10</v>
      </c>
      <c r="E579">
        <v>5</v>
      </c>
      <c r="F579" s="6">
        <f>DATE(Tabela1[[#This Row],[YEAR]],Tabela1[[#This Row],[MONTH]],Tabela1[[#This Row],[DAY]])</f>
        <v>39726</v>
      </c>
      <c r="G579">
        <v>15</v>
      </c>
      <c r="H579">
        <v>52</v>
      </c>
      <c r="I579">
        <v>49.4</v>
      </c>
      <c r="J579" s="7">
        <f>TIME(Tabela1[[#This Row],[HOUR]],Tabela1[[#This Row],[MINUTE]],Tabela1[[#This Row],[SECOND]])</f>
        <v>0.66167824074074078</v>
      </c>
      <c r="K579">
        <v>27</v>
      </c>
      <c r="L579">
        <v>6.6</v>
      </c>
      <c r="M579">
        <v>6.6</v>
      </c>
      <c r="N579">
        <v>6.9</v>
      </c>
      <c r="O579">
        <v>6.4</v>
      </c>
      <c r="S579" t="s">
        <v>442</v>
      </c>
      <c r="U579" t="s">
        <v>851</v>
      </c>
      <c r="V579" s="8">
        <v>39.533000000000001</v>
      </c>
      <c r="W579" s="8">
        <v>73.823999999999998</v>
      </c>
      <c r="X579">
        <v>40</v>
      </c>
      <c r="Y579">
        <v>74</v>
      </c>
      <c r="Z579">
        <v>2</v>
      </c>
      <c r="AC579">
        <v>140</v>
      </c>
      <c r="AD579">
        <v>3</v>
      </c>
      <c r="AF579">
        <v>2</v>
      </c>
      <c r="AH579">
        <v>2</v>
      </c>
      <c r="AK579">
        <v>74</v>
      </c>
      <c r="AL579">
        <v>2</v>
      </c>
      <c r="AO579">
        <v>140</v>
      </c>
      <c r="AP579">
        <v>3</v>
      </c>
      <c r="AR579">
        <v>2</v>
      </c>
      <c r="AT579">
        <v>2</v>
      </c>
    </row>
    <row r="580" spans="1:48" x14ac:dyDescent="0.25">
      <c r="A580">
        <v>8186</v>
      </c>
      <c r="C580">
        <v>2008</v>
      </c>
      <c r="D580">
        <v>9</v>
      </c>
      <c r="E580">
        <v>16</v>
      </c>
      <c r="F580" s="6">
        <f>DATE(Tabela1[[#This Row],[YEAR]],Tabela1[[#This Row],[MONTH]],Tabela1[[#This Row],[DAY]])</f>
        <v>39707</v>
      </c>
      <c r="G580">
        <v>21</v>
      </c>
      <c r="H580">
        <v>47</v>
      </c>
      <c r="I580">
        <v>14.5</v>
      </c>
      <c r="J580" s="7">
        <f>TIME(Tabela1[[#This Row],[HOUR]],Tabela1[[#This Row],[MINUTE]],Tabela1[[#This Row],[SECOND]])</f>
        <v>0.90780092592592598</v>
      </c>
      <c r="K580">
        <v>10</v>
      </c>
      <c r="L580">
        <v>5</v>
      </c>
      <c r="O580">
        <v>5</v>
      </c>
      <c r="S580" t="s">
        <v>132</v>
      </c>
      <c r="U580" t="s">
        <v>731</v>
      </c>
      <c r="V580" s="8">
        <v>17.437999999999999</v>
      </c>
      <c r="W580" s="8">
        <v>73.915000000000006</v>
      </c>
      <c r="X580">
        <v>60</v>
      </c>
      <c r="Y580">
        <v>1</v>
      </c>
      <c r="Z580">
        <v>1</v>
      </c>
      <c r="AC580">
        <v>20</v>
      </c>
      <c r="AD580">
        <v>1</v>
      </c>
      <c r="AF580">
        <v>3</v>
      </c>
      <c r="AK580">
        <v>1</v>
      </c>
      <c r="AL580">
        <v>1</v>
      </c>
      <c r="AO580">
        <v>20</v>
      </c>
      <c r="AP580">
        <v>1</v>
      </c>
      <c r="AR580">
        <v>3</v>
      </c>
      <c r="AU580">
        <v>1500</v>
      </c>
      <c r="AV580">
        <v>4</v>
      </c>
    </row>
    <row r="581" spans="1:48" x14ac:dyDescent="0.25">
      <c r="A581">
        <v>8134</v>
      </c>
      <c r="B581" t="s">
        <v>53</v>
      </c>
      <c r="C581">
        <v>2008</v>
      </c>
      <c r="D581">
        <v>9</v>
      </c>
      <c r="E581">
        <v>11</v>
      </c>
      <c r="F581" s="6">
        <f>DATE(Tabela1[[#This Row],[YEAR]],Tabela1[[#This Row],[MONTH]],Tabela1[[#This Row],[DAY]])</f>
        <v>39702</v>
      </c>
      <c r="G581">
        <v>0</v>
      </c>
      <c r="H581">
        <v>20</v>
      </c>
      <c r="I581">
        <v>50.9</v>
      </c>
      <c r="J581" s="7">
        <f>TIME(Tabela1[[#This Row],[HOUR]],Tabela1[[#This Row],[MINUTE]],Tabela1[[#This Row],[SECOND]])</f>
        <v>1.4467592592592593E-2</v>
      </c>
      <c r="K581">
        <v>25</v>
      </c>
      <c r="L581">
        <v>6.8</v>
      </c>
      <c r="M581">
        <v>6.8</v>
      </c>
      <c r="N581">
        <v>7</v>
      </c>
      <c r="O581">
        <v>6.1</v>
      </c>
      <c r="S581" t="s">
        <v>69</v>
      </c>
      <c r="U581" t="s">
        <v>650</v>
      </c>
      <c r="V581" s="8">
        <v>41.892000000000003</v>
      </c>
      <c r="W581" s="8">
        <v>143.75399999999999</v>
      </c>
      <c r="X581">
        <v>30</v>
      </c>
    </row>
    <row r="582" spans="1:48" x14ac:dyDescent="0.25">
      <c r="A582">
        <v>8133</v>
      </c>
      <c r="C582">
        <v>2008</v>
      </c>
      <c r="D582">
        <v>9</v>
      </c>
      <c r="E582">
        <v>10</v>
      </c>
      <c r="F582" s="6">
        <f>DATE(Tabela1[[#This Row],[YEAR]],Tabela1[[#This Row],[MONTH]],Tabela1[[#This Row],[DAY]])</f>
        <v>39701</v>
      </c>
      <c r="G582">
        <v>11</v>
      </c>
      <c r="H582">
        <v>0</v>
      </c>
      <c r="I582">
        <v>34</v>
      </c>
      <c r="J582" s="7">
        <f>TIME(Tabela1[[#This Row],[HOUR]],Tabela1[[#This Row],[MINUTE]],Tabela1[[#This Row],[SECOND]])</f>
        <v>0.45872685185185186</v>
      </c>
      <c r="K582">
        <v>12</v>
      </c>
      <c r="L582">
        <v>6.1</v>
      </c>
      <c r="M582">
        <v>6.1</v>
      </c>
      <c r="N582">
        <v>6</v>
      </c>
      <c r="O582">
        <v>6.1</v>
      </c>
      <c r="S582" t="s">
        <v>52</v>
      </c>
      <c r="U582" t="s">
        <v>850</v>
      </c>
      <c r="V582" s="8">
        <v>26.742999999999999</v>
      </c>
      <c r="W582" s="8">
        <v>55.828000000000003</v>
      </c>
      <c r="X582">
        <v>140</v>
      </c>
      <c r="Y582">
        <v>7</v>
      </c>
      <c r="Z582">
        <v>1</v>
      </c>
      <c r="AC582">
        <v>45</v>
      </c>
      <c r="AD582">
        <v>1</v>
      </c>
      <c r="AF582">
        <v>3</v>
      </c>
      <c r="AH582">
        <v>3</v>
      </c>
      <c r="AJ582">
        <v>3</v>
      </c>
      <c r="AK582">
        <v>7</v>
      </c>
      <c r="AL582">
        <v>1</v>
      </c>
      <c r="AO582">
        <v>45</v>
      </c>
      <c r="AP582">
        <v>1</v>
      </c>
      <c r="AR582">
        <v>3</v>
      </c>
      <c r="AT582">
        <v>3</v>
      </c>
      <c r="AV582">
        <v>3</v>
      </c>
    </row>
    <row r="583" spans="1:48" x14ac:dyDescent="0.25">
      <c r="A583">
        <v>8185</v>
      </c>
      <c r="C583">
        <v>2008</v>
      </c>
      <c r="D583">
        <v>9</v>
      </c>
      <c r="E583">
        <v>9</v>
      </c>
      <c r="F583" s="6">
        <f>DATE(Tabela1[[#This Row],[YEAR]],Tabela1[[#This Row],[MONTH]],Tabela1[[#This Row],[DAY]])</f>
        <v>39700</v>
      </c>
      <c r="G583">
        <v>3</v>
      </c>
      <c r="H583">
        <v>7</v>
      </c>
      <c r="I583">
        <v>27.5</v>
      </c>
      <c r="J583" s="7">
        <f>TIME(Tabela1[[#This Row],[HOUR]],Tabela1[[#This Row],[MINUTE]],Tabela1[[#This Row],[SECOND]])</f>
        <v>0.13017361111111111</v>
      </c>
      <c r="K583">
        <v>25</v>
      </c>
      <c r="L583">
        <v>5.4</v>
      </c>
      <c r="O583">
        <v>5.4</v>
      </c>
      <c r="S583" t="s">
        <v>46</v>
      </c>
      <c r="U583" t="s">
        <v>787</v>
      </c>
      <c r="V583" s="8">
        <v>-3.9350000000000001</v>
      </c>
      <c r="W583" s="8">
        <v>103.05800000000001</v>
      </c>
      <c r="X583">
        <v>60</v>
      </c>
      <c r="Y583">
        <v>2</v>
      </c>
      <c r="Z583">
        <v>1</v>
      </c>
      <c r="AF583">
        <v>2</v>
      </c>
      <c r="AK583">
        <v>2</v>
      </c>
      <c r="AL583">
        <v>1</v>
      </c>
      <c r="AR583">
        <v>2</v>
      </c>
      <c r="AU583">
        <v>113</v>
      </c>
      <c r="AV583">
        <v>3</v>
      </c>
    </row>
    <row r="584" spans="1:48" x14ac:dyDescent="0.25">
      <c r="A584">
        <v>8176</v>
      </c>
      <c r="C584">
        <v>2008</v>
      </c>
      <c r="D584">
        <v>9</v>
      </c>
      <c r="E584">
        <v>3</v>
      </c>
      <c r="F584" s="6">
        <f>DATE(Tabela1[[#This Row],[YEAR]],Tabela1[[#This Row],[MONTH]],Tabela1[[#This Row],[DAY]])</f>
        <v>39694</v>
      </c>
      <c r="G584">
        <v>2</v>
      </c>
      <c r="H584">
        <v>22</v>
      </c>
      <c r="I584">
        <v>47</v>
      </c>
      <c r="J584" s="7">
        <f>TIME(Tabela1[[#This Row],[HOUR]],Tabela1[[#This Row],[MINUTE]],Tabela1[[#This Row],[SECOND]])</f>
        <v>9.9155092592592586E-2</v>
      </c>
      <c r="K584">
        <v>6</v>
      </c>
      <c r="L584">
        <v>4.0999999999999996</v>
      </c>
      <c r="N584">
        <v>4.0999999999999996</v>
      </c>
      <c r="O584">
        <v>4.5999999999999996</v>
      </c>
      <c r="P584">
        <v>5.0999999999999996</v>
      </c>
      <c r="S584" t="s">
        <v>56</v>
      </c>
      <c r="U584" t="s">
        <v>849</v>
      </c>
      <c r="V584" s="8">
        <v>37.506999999999998</v>
      </c>
      <c r="W584" s="8">
        <v>38.503</v>
      </c>
      <c r="X584">
        <v>140</v>
      </c>
      <c r="AF584">
        <v>1</v>
      </c>
      <c r="AR584">
        <v>1</v>
      </c>
    </row>
    <row r="585" spans="1:48" x14ac:dyDescent="0.25">
      <c r="A585">
        <v>8132</v>
      </c>
      <c r="C585">
        <v>2008</v>
      </c>
      <c r="D585">
        <v>8</v>
      </c>
      <c r="E585">
        <v>30</v>
      </c>
      <c r="F585" s="6">
        <f>DATE(Tabela1[[#This Row],[YEAR]],Tabela1[[#This Row],[MONTH]],Tabela1[[#This Row],[DAY]])</f>
        <v>39690</v>
      </c>
      <c r="G585">
        <v>8</v>
      </c>
      <c r="H585">
        <v>30</v>
      </c>
      <c r="I585">
        <v>54</v>
      </c>
      <c r="J585" s="7">
        <f>TIME(Tabela1[[#This Row],[HOUR]],Tabela1[[#This Row],[MINUTE]],Tabela1[[#This Row],[SECOND]])</f>
        <v>0.35479166666666667</v>
      </c>
      <c r="K585">
        <v>17</v>
      </c>
      <c r="L585">
        <v>5.9</v>
      </c>
      <c r="M585">
        <v>5.9</v>
      </c>
      <c r="N585">
        <v>5.8</v>
      </c>
      <c r="O585">
        <v>5.7</v>
      </c>
      <c r="S585" t="s">
        <v>72</v>
      </c>
      <c r="U585" t="s">
        <v>98</v>
      </c>
      <c r="V585" s="8">
        <v>26.271999999999998</v>
      </c>
      <c r="W585" s="8">
        <v>101.937</v>
      </c>
      <c r="X585">
        <v>30</v>
      </c>
      <c r="Y585">
        <v>43</v>
      </c>
      <c r="Z585">
        <v>1</v>
      </c>
      <c r="AC585">
        <v>589</v>
      </c>
      <c r="AD585">
        <v>3</v>
      </c>
      <c r="AF585">
        <v>4</v>
      </c>
      <c r="AG585">
        <v>392000</v>
      </c>
      <c r="AH585">
        <v>4</v>
      </c>
      <c r="AI585">
        <v>392000</v>
      </c>
      <c r="AJ585">
        <v>4</v>
      </c>
      <c r="AK585">
        <v>43</v>
      </c>
      <c r="AL585">
        <v>1</v>
      </c>
      <c r="AO585">
        <v>589</v>
      </c>
      <c r="AP585">
        <v>3</v>
      </c>
      <c r="AR585">
        <v>4</v>
      </c>
      <c r="AS585">
        <v>392000</v>
      </c>
      <c r="AT585">
        <v>4</v>
      </c>
    </row>
    <row r="586" spans="1:48" x14ac:dyDescent="0.25">
      <c r="A586">
        <v>8175</v>
      </c>
      <c r="C586">
        <v>2008</v>
      </c>
      <c r="D586">
        <v>8</v>
      </c>
      <c r="E586">
        <v>27</v>
      </c>
      <c r="F586" s="6">
        <f>DATE(Tabela1[[#This Row],[YEAR]],Tabela1[[#This Row],[MONTH]],Tabela1[[#This Row],[DAY]])</f>
        <v>39687</v>
      </c>
      <c r="G586">
        <v>1</v>
      </c>
      <c r="H586">
        <v>35</v>
      </c>
      <c r="I586">
        <v>32.1</v>
      </c>
      <c r="J586" s="7">
        <f>TIME(Tabela1[[#This Row],[HOUR]],Tabela1[[#This Row],[MINUTE]],Tabela1[[#This Row],[SECOND]])</f>
        <v>6.6342592592592592E-2</v>
      </c>
      <c r="K586">
        <v>16</v>
      </c>
      <c r="L586">
        <v>6.2</v>
      </c>
      <c r="M586">
        <v>6.2</v>
      </c>
      <c r="N586">
        <v>6.2</v>
      </c>
      <c r="O586">
        <v>5.8</v>
      </c>
      <c r="R586">
        <v>8</v>
      </c>
      <c r="S586" t="s">
        <v>75</v>
      </c>
      <c r="U586" t="s">
        <v>848</v>
      </c>
      <c r="V586" s="8">
        <v>51.606999999999999</v>
      </c>
      <c r="W586" s="8">
        <v>104.158</v>
      </c>
      <c r="X586">
        <v>40</v>
      </c>
      <c r="AF586">
        <v>1</v>
      </c>
      <c r="AR586">
        <v>1</v>
      </c>
    </row>
    <row r="587" spans="1:48" x14ac:dyDescent="0.25">
      <c r="A587">
        <v>10114</v>
      </c>
      <c r="B587" t="s">
        <v>53</v>
      </c>
      <c r="C587">
        <v>2008</v>
      </c>
      <c r="D587">
        <v>8</v>
      </c>
      <c r="E587">
        <v>26</v>
      </c>
      <c r="F587" s="6">
        <f>DATE(Tabela1[[#This Row],[YEAR]],Tabela1[[#This Row],[MONTH]],Tabela1[[#This Row],[DAY]])</f>
        <v>39686</v>
      </c>
      <c r="G587">
        <v>8</v>
      </c>
      <c r="H587">
        <v>7</v>
      </c>
      <c r="I587">
        <v>8.5</v>
      </c>
      <c r="J587" s="7">
        <f>TIME(Tabela1[[#This Row],[HOUR]],Tabela1[[#This Row],[MINUTE]],Tabela1[[#This Row],[SECOND]])</f>
        <v>0.33828703703703705</v>
      </c>
      <c r="K587">
        <v>10</v>
      </c>
      <c r="L587">
        <v>5</v>
      </c>
      <c r="O587">
        <v>5</v>
      </c>
      <c r="S587" t="s">
        <v>139</v>
      </c>
      <c r="U587" t="s">
        <v>847</v>
      </c>
      <c r="V587" s="8">
        <v>-52.533000000000001</v>
      </c>
      <c r="W587" s="8">
        <v>26.417000000000002</v>
      </c>
      <c r="X587">
        <v>70</v>
      </c>
    </row>
    <row r="588" spans="1:48" x14ac:dyDescent="0.25">
      <c r="A588">
        <v>8173</v>
      </c>
      <c r="C588">
        <v>2008</v>
      </c>
      <c r="D588">
        <v>8</v>
      </c>
      <c r="E588">
        <v>25</v>
      </c>
      <c r="F588" s="6">
        <f>DATE(Tabela1[[#This Row],[YEAR]],Tabela1[[#This Row],[MONTH]],Tabela1[[#This Row],[DAY]])</f>
        <v>39685</v>
      </c>
      <c r="G588">
        <v>11</v>
      </c>
      <c r="H588">
        <v>25</v>
      </c>
      <c r="I588">
        <v>19.3</v>
      </c>
      <c r="J588" s="7">
        <f>TIME(Tabela1[[#This Row],[HOUR]],Tabela1[[#This Row],[MINUTE]],Tabela1[[#This Row],[SECOND]])</f>
        <v>0.47591435185185182</v>
      </c>
      <c r="K588">
        <v>32</v>
      </c>
      <c r="L588">
        <v>5.5</v>
      </c>
      <c r="M588">
        <v>5.5</v>
      </c>
      <c r="N588">
        <v>5.0999999999999996</v>
      </c>
      <c r="O588">
        <v>5.4</v>
      </c>
      <c r="P588">
        <v>5.9</v>
      </c>
      <c r="S588" t="s">
        <v>99</v>
      </c>
      <c r="U588" t="s">
        <v>706</v>
      </c>
      <c r="V588" s="8">
        <v>-39.715000000000003</v>
      </c>
      <c r="W588" s="8">
        <v>176.851</v>
      </c>
      <c r="X588">
        <v>170</v>
      </c>
      <c r="AF588">
        <v>2</v>
      </c>
      <c r="AR588">
        <v>1</v>
      </c>
    </row>
    <row r="589" spans="1:48" x14ac:dyDescent="0.25">
      <c r="A589">
        <v>8174</v>
      </c>
      <c r="C589">
        <v>2008</v>
      </c>
      <c r="D589">
        <v>8</v>
      </c>
      <c r="E589">
        <v>25</v>
      </c>
      <c r="F589" s="6">
        <f>DATE(Tabela1[[#This Row],[YEAR]],Tabela1[[#This Row],[MONTH]],Tabela1[[#This Row],[DAY]])</f>
        <v>39685</v>
      </c>
      <c r="G589">
        <v>13</v>
      </c>
      <c r="H589">
        <v>21</v>
      </c>
      <c r="I589">
        <v>58.8</v>
      </c>
      <c r="J589" s="7">
        <f>TIME(Tabela1[[#This Row],[HOUR]],Tabela1[[#This Row],[MINUTE]],Tabela1[[#This Row],[SECOND]])</f>
        <v>0.55692129629629628</v>
      </c>
      <c r="K589">
        <v>12</v>
      </c>
      <c r="L589">
        <v>6.7</v>
      </c>
      <c r="M589">
        <v>6.7</v>
      </c>
      <c r="N589">
        <v>6.5</v>
      </c>
      <c r="O589">
        <v>6.2</v>
      </c>
      <c r="R589">
        <v>8</v>
      </c>
      <c r="S589" t="s">
        <v>72</v>
      </c>
      <c r="U589" t="s">
        <v>112</v>
      </c>
      <c r="V589" s="8">
        <v>30.901</v>
      </c>
      <c r="W589" s="8">
        <v>83.52</v>
      </c>
      <c r="X589">
        <v>40</v>
      </c>
      <c r="AF589">
        <v>2</v>
      </c>
      <c r="AI589">
        <v>700</v>
      </c>
      <c r="AJ589">
        <v>3</v>
      </c>
      <c r="AR589">
        <v>2</v>
      </c>
      <c r="AU589">
        <v>700</v>
      </c>
      <c r="AV589">
        <v>3</v>
      </c>
    </row>
    <row r="590" spans="1:48" x14ac:dyDescent="0.25">
      <c r="A590">
        <v>8172</v>
      </c>
      <c r="C590">
        <v>2008</v>
      </c>
      <c r="D590">
        <v>8</v>
      </c>
      <c r="E590">
        <v>21</v>
      </c>
      <c r="F590" s="6">
        <f>DATE(Tabela1[[#This Row],[YEAR]],Tabela1[[#This Row],[MONTH]],Tabela1[[#This Row],[DAY]])</f>
        <v>39681</v>
      </c>
      <c r="G590">
        <v>12</v>
      </c>
      <c r="H590">
        <v>24</v>
      </c>
      <c r="I590">
        <v>29.5</v>
      </c>
      <c r="J590" s="7">
        <f>TIME(Tabela1[[#This Row],[HOUR]],Tabela1[[#This Row],[MINUTE]],Tabela1[[#This Row],[SECOND]])</f>
        <v>0.51700231481481485</v>
      </c>
      <c r="K590">
        <v>1</v>
      </c>
      <c r="L590">
        <v>6</v>
      </c>
      <c r="M590">
        <v>6</v>
      </c>
      <c r="N590">
        <v>5.9</v>
      </c>
      <c r="O590">
        <v>5.6</v>
      </c>
      <c r="S590" t="s">
        <v>72</v>
      </c>
      <c r="U590" t="s">
        <v>355</v>
      </c>
      <c r="V590" s="8">
        <v>25.044</v>
      </c>
      <c r="W590" s="8">
        <v>97.683999999999997</v>
      </c>
      <c r="X590">
        <v>30</v>
      </c>
      <c r="Y590">
        <v>5</v>
      </c>
      <c r="Z590">
        <v>1</v>
      </c>
      <c r="AC590">
        <v>127</v>
      </c>
      <c r="AD590">
        <v>3</v>
      </c>
      <c r="AF590">
        <v>3</v>
      </c>
      <c r="AK590">
        <v>5</v>
      </c>
      <c r="AL590">
        <v>1</v>
      </c>
      <c r="AO590">
        <v>127</v>
      </c>
      <c r="AP590">
        <v>3</v>
      </c>
      <c r="AR590">
        <v>3</v>
      </c>
    </row>
    <row r="591" spans="1:48" x14ac:dyDescent="0.25">
      <c r="A591">
        <v>8171</v>
      </c>
      <c r="C591">
        <v>2008</v>
      </c>
      <c r="D591">
        <v>8</v>
      </c>
      <c r="E591">
        <v>19</v>
      </c>
      <c r="F591" s="6">
        <f>DATE(Tabela1[[#This Row],[YEAR]],Tabela1[[#This Row],[MONTH]],Tabela1[[#This Row],[DAY]])</f>
        <v>39679</v>
      </c>
      <c r="G591">
        <v>21</v>
      </c>
      <c r="H591">
        <v>35</v>
      </c>
      <c r="I591">
        <v>17.2</v>
      </c>
      <c r="J591" s="7">
        <f>TIME(Tabela1[[#This Row],[HOUR]],Tabela1[[#This Row],[MINUTE]],Tabela1[[#This Row],[SECOND]])</f>
        <v>0.8995023148148148</v>
      </c>
      <c r="K591">
        <v>46</v>
      </c>
      <c r="L591">
        <v>5</v>
      </c>
      <c r="O591">
        <v>5</v>
      </c>
      <c r="S591" t="s">
        <v>72</v>
      </c>
      <c r="U591" t="s">
        <v>355</v>
      </c>
      <c r="V591" s="8">
        <v>25.050999999999998</v>
      </c>
      <c r="W591" s="8">
        <v>97.918999999999997</v>
      </c>
      <c r="X591">
        <v>30</v>
      </c>
      <c r="AF591">
        <v>3</v>
      </c>
      <c r="AG591">
        <v>5</v>
      </c>
      <c r="AH591">
        <v>1</v>
      </c>
      <c r="AI591">
        <v>5</v>
      </c>
      <c r="AJ591">
        <v>1</v>
      </c>
      <c r="AR591">
        <v>3</v>
      </c>
      <c r="AS591">
        <v>5</v>
      </c>
      <c r="AT591">
        <v>1</v>
      </c>
      <c r="AU591">
        <v>2420</v>
      </c>
      <c r="AV591">
        <v>4</v>
      </c>
    </row>
    <row r="592" spans="1:48" x14ac:dyDescent="0.25">
      <c r="A592">
        <v>8170</v>
      </c>
      <c r="C592">
        <v>2008</v>
      </c>
      <c r="D592">
        <v>8</v>
      </c>
      <c r="E592">
        <v>15</v>
      </c>
      <c r="F592" s="6">
        <f>DATE(Tabela1[[#This Row],[YEAR]],Tabela1[[#This Row],[MONTH]],Tabela1[[#This Row],[DAY]])</f>
        <v>39675</v>
      </c>
      <c r="G592">
        <v>10</v>
      </c>
      <c r="H592">
        <v>25</v>
      </c>
      <c r="I592">
        <v>16.5</v>
      </c>
      <c r="J592" s="7">
        <f>TIME(Tabela1[[#This Row],[HOUR]],Tabela1[[#This Row],[MINUTE]],Tabela1[[#This Row],[SECOND]])</f>
        <v>0.43421296296296297</v>
      </c>
      <c r="K592">
        <v>10</v>
      </c>
      <c r="L592">
        <v>6</v>
      </c>
      <c r="M592">
        <v>6</v>
      </c>
      <c r="N592">
        <v>5.6</v>
      </c>
      <c r="O592">
        <v>5.8</v>
      </c>
      <c r="S592" t="s">
        <v>85</v>
      </c>
      <c r="U592" t="s">
        <v>846</v>
      </c>
      <c r="V592" s="8">
        <v>12.897</v>
      </c>
      <c r="W592" s="8">
        <v>124.319</v>
      </c>
      <c r="X592">
        <v>170</v>
      </c>
      <c r="AF592">
        <v>1</v>
      </c>
      <c r="AR592">
        <v>1</v>
      </c>
    </row>
    <row r="593" spans="1:48" x14ac:dyDescent="0.25">
      <c r="A593">
        <v>8169</v>
      </c>
      <c r="C593">
        <v>2008</v>
      </c>
      <c r="D593">
        <v>8</v>
      </c>
      <c r="E593">
        <v>11</v>
      </c>
      <c r="F593" s="6">
        <f>DATE(Tabela1[[#This Row],[YEAR]],Tabela1[[#This Row],[MONTH]],Tabela1[[#This Row],[DAY]])</f>
        <v>39671</v>
      </c>
      <c r="G593">
        <v>7</v>
      </c>
      <c r="H593">
        <v>19</v>
      </c>
      <c r="I593">
        <v>26.4</v>
      </c>
      <c r="J593" s="7">
        <f>TIME(Tabela1[[#This Row],[HOUR]],Tabela1[[#This Row],[MINUTE]],Tabela1[[#This Row],[SECOND]])</f>
        <v>0.30516203703703704</v>
      </c>
      <c r="K593">
        <v>13</v>
      </c>
      <c r="L593">
        <v>5.2</v>
      </c>
      <c r="M593">
        <v>5.2</v>
      </c>
      <c r="N593">
        <v>4.5</v>
      </c>
      <c r="O593">
        <v>5.0999999999999996</v>
      </c>
      <c r="S593" t="s">
        <v>120</v>
      </c>
      <c r="U593" t="s">
        <v>539</v>
      </c>
      <c r="V593" s="8">
        <v>10.513999999999999</v>
      </c>
      <c r="W593" s="8">
        <v>-64.171000000000006</v>
      </c>
      <c r="X593">
        <v>160</v>
      </c>
      <c r="AF593">
        <v>1</v>
      </c>
      <c r="AI593">
        <v>50</v>
      </c>
      <c r="AJ593">
        <v>1</v>
      </c>
      <c r="AR593">
        <v>1</v>
      </c>
      <c r="AU593">
        <v>50</v>
      </c>
      <c r="AV593">
        <v>1</v>
      </c>
    </row>
    <row r="594" spans="1:48" x14ac:dyDescent="0.25">
      <c r="A594">
        <v>8168</v>
      </c>
      <c r="C594">
        <v>2008</v>
      </c>
      <c r="D594">
        <v>8</v>
      </c>
      <c r="E594">
        <v>5</v>
      </c>
      <c r="F594" s="6">
        <f>DATE(Tabela1[[#This Row],[YEAR]],Tabela1[[#This Row],[MONTH]],Tabela1[[#This Row],[DAY]])</f>
        <v>39665</v>
      </c>
      <c r="G594">
        <v>9</v>
      </c>
      <c r="H594">
        <v>49</v>
      </c>
      <c r="I594">
        <v>17.2</v>
      </c>
      <c r="J594" s="7">
        <f>TIME(Tabela1[[#This Row],[HOUR]],Tabela1[[#This Row],[MINUTE]],Tabela1[[#This Row],[SECOND]])</f>
        <v>0.40922453703703704</v>
      </c>
      <c r="K594">
        <v>6</v>
      </c>
      <c r="L594">
        <v>6</v>
      </c>
      <c r="M594">
        <v>6</v>
      </c>
      <c r="N594">
        <v>6</v>
      </c>
      <c r="O594">
        <v>5.9</v>
      </c>
      <c r="S594" t="s">
        <v>72</v>
      </c>
      <c r="U594" t="s">
        <v>98</v>
      </c>
      <c r="V594" s="8">
        <v>32.756</v>
      </c>
      <c r="W594" s="8">
        <v>105.494</v>
      </c>
      <c r="X594">
        <v>30</v>
      </c>
      <c r="Y594">
        <v>4</v>
      </c>
      <c r="Z594">
        <v>1</v>
      </c>
      <c r="AC594">
        <v>29</v>
      </c>
      <c r="AD594">
        <v>1</v>
      </c>
      <c r="AF594">
        <v>1</v>
      </c>
      <c r="AK594">
        <v>4</v>
      </c>
      <c r="AL594">
        <v>1</v>
      </c>
      <c r="AO594">
        <v>29</v>
      </c>
      <c r="AP594">
        <v>1</v>
      </c>
      <c r="AR594">
        <v>1</v>
      </c>
      <c r="AV594">
        <v>1</v>
      </c>
    </row>
    <row r="595" spans="1:48" x14ac:dyDescent="0.25">
      <c r="A595">
        <v>8167</v>
      </c>
      <c r="C595">
        <v>2008</v>
      </c>
      <c r="D595">
        <v>8</v>
      </c>
      <c r="E595">
        <v>1</v>
      </c>
      <c r="F595" s="6">
        <f>DATE(Tabela1[[#This Row],[YEAR]],Tabela1[[#This Row],[MONTH]],Tabela1[[#This Row],[DAY]])</f>
        <v>39661</v>
      </c>
      <c r="G595">
        <v>8</v>
      </c>
      <c r="H595">
        <v>32</v>
      </c>
      <c r="I595">
        <v>43</v>
      </c>
      <c r="J595" s="7">
        <f>TIME(Tabela1[[#This Row],[HOUR]],Tabela1[[#This Row],[MINUTE]],Tabela1[[#This Row],[SECOND]])</f>
        <v>0.3560532407407408</v>
      </c>
      <c r="K595">
        <v>7</v>
      </c>
      <c r="L595">
        <v>5.7</v>
      </c>
      <c r="M595">
        <v>5.7</v>
      </c>
      <c r="N595">
        <v>5.6</v>
      </c>
      <c r="O595">
        <v>5.9</v>
      </c>
      <c r="S595" t="s">
        <v>72</v>
      </c>
      <c r="U595" t="s">
        <v>98</v>
      </c>
      <c r="V595" s="8">
        <v>32.036000000000001</v>
      </c>
      <c r="W595" s="8">
        <v>104.72199999999999</v>
      </c>
      <c r="X595">
        <v>30</v>
      </c>
      <c r="AC595">
        <v>231</v>
      </c>
      <c r="AD595">
        <v>3</v>
      </c>
      <c r="AF595">
        <v>2</v>
      </c>
      <c r="AG595">
        <v>540</v>
      </c>
      <c r="AH595">
        <v>3</v>
      </c>
      <c r="AI595">
        <v>540</v>
      </c>
      <c r="AJ595">
        <v>3</v>
      </c>
      <c r="AO595">
        <v>231</v>
      </c>
      <c r="AP595">
        <v>3</v>
      </c>
      <c r="AR595">
        <v>2</v>
      </c>
      <c r="AS595">
        <v>540</v>
      </c>
      <c r="AT595">
        <v>3</v>
      </c>
      <c r="AU595">
        <v>2450</v>
      </c>
      <c r="AV595">
        <v>4</v>
      </c>
    </row>
    <row r="596" spans="1:48" x14ac:dyDescent="0.25">
      <c r="A596">
        <v>8166</v>
      </c>
      <c r="C596">
        <v>2008</v>
      </c>
      <c r="D596">
        <v>7</v>
      </c>
      <c r="E596">
        <v>29</v>
      </c>
      <c r="F596" s="6">
        <f>DATE(Tabela1[[#This Row],[YEAR]],Tabela1[[#This Row],[MONTH]],Tabela1[[#This Row],[DAY]])</f>
        <v>39658</v>
      </c>
      <c r="G596">
        <v>18</v>
      </c>
      <c r="H596">
        <v>42</v>
      </c>
      <c r="I596">
        <v>15.7</v>
      </c>
      <c r="J596" s="7">
        <f>TIME(Tabela1[[#This Row],[HOUR]],Tabela1[[#This Row],[MINUTE]],Tabela1[[#This Row],[SECOND]])</f>
        <v>0.7793402777777777</v>
      </c>
      <c r="K596">
        <v>15</v>
      </c>
      <c r="L596">
        <v>5.4</v>
      </c>
      <c r="M596">
        <v>5.4</v>
      </c>
      <c r="N596">
        <v>5.5</v>
      </c>
      <c r="O596">
        <v>5.5</v>
      </c>
      <c r="R596">
        <v>6</v>
      </c>
      <c r="S596" t="s">
        <v>49</v>
      </c>
      <c r="T596" t="s">
        <v>50</v>
      </c>
      <c r="U596" t="s">
        <v>594</v>
      </c>
      <c r="V596" s="8">
        <v>33.953000000000003</v>
      </c>
      <c r="W596" s="8">
        <v>-117.761</v>
      </c>
      <c r="X596">
        <v>150</v>
      </c>
      <c r="AC596">
        <v>8</v>
      </c>
      <c r="AD596">
        <v>1</v>
      </c>
      <c r="AF596">
        <v>1</v>
      </c>
      <c r="AJ596">
        <v>1</v>
      </c>
      <c r="AO596">
        <v>8</v>
      </c>
      <c r="AP596">
        <v>1</v>
      </c>
      <c r="AR596">
        <v>1</v>
      </c>
      <c r="AV596">
        <v>1</v>
      </c>
    </row>
    <row r="597" spans="1:48" x14ac:dyDescent="0.25">
      <c r="A597">
        <v>8165</v>
      </c>
      <c r="C597">
        <v>2008</v>
      </c>
      <c r="D597">
        <v>7</v>
      </c>
      <c r="E597">
        <v>24</v>
      </c>
      <c r="F597" s="6">
        <f>DATE(Tabela1[[#This Row],[YEAR]],Tabela1[[#This Row],[MONTH]],Tabela1[[#This Row],[DAY]])</f>
        <v>39653</v>
      </c>
      <c r="G597">
        <v>7</v>
      </c>
      <c r="H597">
        <v>9</v>
      </c>
      <c r="I597">
        <v>30</v>
      </c>
      <c r="J597" s="7">
        <f>TIME(Tabela1[[#This Row],[HOUR]],Tabela1[[#This Row],[MINUTE]],Tabela1[[#This Row],[SECOND]])</f>
        <v>0.29826388888888888</v>
      </c>
      <c r="K597">
        <v>10</v>
      </c>
      <c r="L597">
        <v>5.6</v>
      </c>
      <c r="M597">
        <v>5.6</v>
      </c>
      <c r="N597">
        <v>5.4</v>
      </c>
      <c r="O597">
        <v>5.6</v>
      </c>
      <c r="S597" t="s">
        <v>72</v>
      </c>
      <c r="U597" t="s">
        <v>98</v>
      </c>
      <c r="V597" s="8">
        <v>32.747</v>
      </c>
      <c r="W597" s="8">
        <v>105.542</v>
      </c>
      <c r="X597">
        <v>30</v>
      </c>
      <c r="Y597">
        <v>1</v>
      </c>
      <c r="Z597">
        <v>1</v>
      </c>
      <c r="AC597">
        <v>17</v>
      </c>
      <c r="AD597">
        <v>1</v>
      </c>
      <c r="AF597">
        <v>3</v>
      </c>
      <c r="AG597">
        <v>1200</v>
      </c>
      <c r="AH597">
        <v>4</v>
      </c>
      <c r="AI597">
        <v>1200</v>
      </c>
      <c r="AJ597">
        <v>4</v>
      </c>
      <c r="AK597">
        <v>1</v>
      </c>
      <c r="AL597">
        <v>1</v>
      </c>
      <c r="AO597">
        <v>17</v>
      </c>
      <c r="AP597">
        <v>1</v>
      </c>
      <c r="AR597">
        <v>3</v>
      </c>
      <c r="AS597">
        <v>1200</v>
      </c>
      <c r="AT597">
        <v>4</v>
      </c>
    </row>
    <row r="598" spans="1:48" x14ac:dyDescent="0.25">
      <c r="A598">
        <v>8164</v>
      </c>
      <c r="C598">
        <v>2008</v>
      </c>
      <c r="D598">
        <v>7</v>
      </c>
      <c r="E598">
        <v>23</v>
      </c>
      <c r="F598" s="6">
        <f>DATE(Tabela1[[#This Row],[YEAR]],Tabela1[[#This Row],[MONTH]],Tabela1[[#This Row],[DAY]])</f>
        <v>39652</v>
      </c>
      <c r="G598">
        <v>15</v>
      </c>
      <c r="H598">
        <v>26</v>
      </c>
      <c r="I598">
        <v>19.899999999999999</v>
      </c>
      <c r="J598" s="7">
        <f>TIME(Tabela1[[#This Row],[HOUR]],Tabela1[[#This Row],[MINUTE]],Tabela1[[#This Row],[SECOND]])</f>
        <v>0.64327546296296301</v>
      </c>
      <c r="K598">
        <v>108</v>
      </c>
      <c r="L598">
        <v>6.8</v>
      </c>
      <c r="M598">
        <v>6.8</v>
      </c>
      <c r="O598">
        <v>6.6</v>
      </c>
      <c r="S598" t="s">
        <v>69</v>
      </c>
      <c r="U598" t="s">
        <v>845</v>
      </c>
      <c r="V598" s="8">
        <v>39.802</v>
      </c>
      <c r="W598" s="8">
        <v>141.464</v>
      </c>
      <c r="X598">
        <v>30</v>
      </c>
      <c r="Y598">
        <v>1</v>
      </c>
      <c r="Z598">
        <v>1</v>
      </c>
      <c r="AC598">
        <v>200</v>
      </c>
      <c r="AD598">
        <v>3</v>
      </c>
      <c r="AF598">
        <v>2</v>
      </c>
      <c r="AG598">
        <v>90</v>
      </c>
      <c r="AH598">
        <v>2</v>
      </c>
      <c r="AI598">
        <v>90</v>
      </c>
      <c r="AJ598">
        <v>2</v>
      </c>
      <c r="AK598">
        <v>1</v>
      </c>
      <c r="AL598">
        <v>1</v>
      </c>
      <c r="AO598">
        <v>200</v>
      </c>
      <c r="AP598">
        <v>3</v>
      </c>
      <c r="AR598">
        <v>2</v>
      </c>
      <c r="AU598">
        <v>90</v>
      </c>
      <c r="AV598">
        <v>2</v>
      </c>
    </row>
    <row r="599" spans="1:48" x14ac:dyDescent="0.25">
      <c r="A599">
        <v>7971</v>
      </c>
      <c r="B599" t="s">
        <v>53</v>
      </c>
      <c r="C599">
        <v>2008</v>
      </c>
      <c r="D599">
        <v>7</v>
      </c>
      <c r="E599">
        <v>19</v>
      </c>
      <c r="F599" s="6">
        <f>DATE(Tabela1[[#This Row],[YEAR]],Tabela1[[#This Row],[MONTH]],Tabela1[[#This Row],[DAY]])</f>
        <v>39648</v>
      </c>
      <c r="G599">
        <v>2</v>
      </c>
      <c r="H599">
        <v>39</v>
      </c>
      <c r="I599">
        <v>28.7</v>
      </c>
      <c r="J599" s="7">
        <f>TIME(Tabela1[[#This Row],[HOUR]],Tabela1[[#This Row],[MINUTE]],Tabela1[[#This Row],[SECOND]])</f>
        <v>0.11074074074074074</v>
      </c>
      <c r="K599">
        <v>22</v>
      </c>
      <c r="L599">
        <v>6.9</v>
      </c>
      <c r="M599">
        <v>6.9</v>
      </c>
      <c r="N599">
        <v>7</v>
      </c>
      <c r="O599">
        <v>6.2</v>
      </c>
      <c r="S599" t="s">
        <v>69</v>
      </c>
      <c r="U599" t="s">
        <v>504</v>
      </c>
      <c r="V599" s="8">
        <v>37.552</v>
      </c>
      <c r="W599" s="8">
        <v>142.214</v>
      </c>
      <c r="X599">
        <v>30</v>
      </c>
    </row>
    <row r="600" spans="1:48" x14ac:dyDescent="0.25">
      <c r="A600">
        <v>8163</v>
      </c>
      <c r="C600">
        <v>2008</v>
      </c>
      <c r="D600">
        <v>7</v>
      </c>
      <c r="E600">
        <v>8</v>
      </c>
      <c r="F600" s="6">
        <f>DATE(Tabela1[[#This Row],[YEAR]],Tabela1[[#This Row],[MONTH]],Tabela1[[#This Row],[DAY]])</f>
        <v>39637</v>
      </c>
      <c r="G600">
        <v>9</v>
      </c>
      <c r="H600">
        <v>13</v>
      </c>
      <c r="I600">
        <v>7.4</v>
      </c>
      <c r="J600" s="7">
        <f>TIME(Tabela1[[#This Row],[HOUR]],Tabela1[[#This Row],[MINUTE]],Tabela1[[#This Row],[SECOND]])</f>
        <v>0.3841087962962963</v>
      </c>
      <c r="K600">
        <v>123</v>
      </c>
      <c r="L600">
        <v>6.2</v>
      </c>
      <c r="M600">
        <v>6.2</v>
      </c>
      <c r="O600">
        <v>5.8</v>
      </c>
      <c r="S600" t="s">
        <v>67</v>
      </c>
      <c r="U600" t="s">
        <v>223</v>
      </c>
      <c r="V600" s="8">
        <v>-15.986000000000001</v>
      </c>
      <c r="W600" s="8">
        <v>-71.748000000000005</v>
      </c>
      <c r="X600">
        <v>160</v>
      </c>
      <c r="Y600">
        <v>1</v>
      </c>
      <c r="Z600">
        <v>1</v>
      </c>
      <c r="AF600">
        <v>1</v>
      </c>
      <c r="AJ600">
        <v>2</v>
      </c>
      <c r="AK600">
        <v>1</v>
      </c>
      <c r="AL600">
        <v>1</v>
      </c>
      <c r="AR600">
        <v>1</v>
      </c>
      <c r="AV600">
        <v>2</v>
      </c>
    </row>
    <row r="601" spans="1:48" x14ac:dyDescent="0.25">
      <c r="A601">
        <v>8955</v>
      </c>
      <c r="C601">
        <v>2008</v>
      </c>
      <c r="D601">
        <v>7</v>
      </c>
      <c r="E601">
        <v>5</v>
      </c>
      <c r="F601" s="6">
        <f>DATE(Tabela1[[#This Row],[YEAR]],Tabela1[[#This Row],[MONTH]],Tabela1[[#This Row],[DAY]])</f>
        <v>39634</v>
      </c>
      <c r="G601">
        <v>2</v>
      </c>
      <c r="H601">
        <v>12</v>
      </c>
      <c r="I601">
        <v>4.4000000000000004</v>
      </c>
      <c r="J601" s="7">
        <f>TIME(Tabela1[[#This Row],[HOUR]],Tabela1[[#This Row],[MINUTE]],Tabela1[[#This Row],[SECOND]])</f>
        <v>9.1712962962962954E-2</v>
      </c>
      <c r="K601">
        <v>633</v>
      </c>
      <c r="L601">
        <v>7.7</v>
      </c>
      <c r="M601">
        <v>7.7</v>
      </c>
      <c r="O601">
        <v>6.8</v>
      </c>
      <c r="S601" t="s">
        <v>75</v>
      </c>
      <c r="U601" t="s">
        <v>844</v>
      </c>
      <c r="V601" s="8">
        <v>53.881999999999998</v>
      </c>
      <c r="W601" s="8">
        <v>152.886</v>
      </c>
      <c r="X601">
        <v>50</v>
      </c>
    </row>
    <row r="602" spans="1:48" x14ac:dyDescent="0.25">
      <c r="A602">
        <v>8121</v>
      </c>
      <c r="C602">
        <v>2008</v>
      </c>
      <c r="D602">
        <v>7</v>
      </c>
      <c r="E602">
        <v>3</v>
      </c>
      <c r="F602" s="6">
        <f>DATE(Tabela1[[#This Row],[YEAR]],Tabela1[[#This Row],[MONTH]],Tabela1[[#This Row],[DAY]])</f>
        <v>39632</v>
      </c>
      <c r="G602">
        <v>23</v>
      </c>
      <c r="H602">
        <v>10</v>
      </c>
      <c r="I602">
        <v>2</v>
      </c>
      <c r="J602" s="7">
        <f>TIME(Tabela1[[#This Row],[HOUR]],Tabela1[[#This Row],[MINUTE]],Tabela1[[#This Row],[SECOND]])</f>
        <v>0.96530092592592587</v>
      </c>
      <c r="K602">
        <v>10</v>
      </c>
      <c r="L602">
        <v>5</v>
      </c>
      <c r="M602">
        <v>5</v>
      </c>
      <c r="N602">
        <v>4.2</v>
      </c>
      <c r="O602">
        <v>4.9000000000000004</v>
      </c>
      <c r="S602" t="s">
        <v>52</v>
      </c>
      <c r="U602" t="s">
        <v>843</v>
      </c>
      <c r="V602" s="8">
        <v>35.5</v>
      </c>
      <c r="W602" s="8">
        <v>58.8</v>
      </c>
      <c r="X602">
        <v>140</v>
      </c>
      <c r="AF602">
        <v>1</v>
      </c>
      <c r="AH602">
        <v>2</v>
      </c>
      <c r="AJ602">
        <v>2</v>
      </c>
      <c r="AR602">
        <v>1</v>
      </c>
      <c r="AT602">
        <v>2</v>
      </c>
    </row>
    <row r="603" spans="1:48" x14ac:dyDescent="0.25">
      <c r="A603">
        <v>8120</v>
      </c>
      <c r="C603">
        <v>2008</v>
      </c>
      <c r="D603">
        <v>7</v>
      </c>
      <c r="E603">
        <v>1</v>
      </c>
      <c r="F603" s="6">
        <f>DATE(Tabela1[[#This Row],[YEAR]],Tabela1[[#This Row],[MONTH]],Tabela1[[#This Row],[DAY]])</f>
        <v>39630</v>
      </c>
      <c r="G603">
        <v>0</v>
      </c>
      <c r="H603">
        <v>17</v>
      </c>
      <c r="I603">
        <v>33.200000000000003</v>
      </c>
      <c r="J603" s="7">
        <f>TIME(Tabela1[[#This Row],[HOUR]],Tabela1[[#This Row],[MINUTE]],Tabela1[[#This Row],[SECOND]])</f>
        <v>1.2187500000000002E-2</v>
      </c>
      <c r="K603">
        <v>33</v>
      </c>
      <c r="L603">
        <v>5.5</v>
      </c>
      <c r="M603">
        <v>5.5</v>
      </c>
      <c r="N603">
        <v>5</v>
      </c>
      <c r="O603">
        <v>5.4</v>
      </c>
      <c r="S603" t="s">
        <v>67</v>
      </c>
      <c r="U603" t="s">
        <v>1718</v>
      </c>
      <c r="V603" s="8">
        <v>-10.368</v>
      </c>
      <c r="W603" s="8">
        <v>-75.512</v>
      </c>
      <c r="X603">
        <v>160</v>
      </c>
      <c r="AC603">
        <v>45</v>
      </c>
      <c r="AD603">
        <v>1</v>
      </c>
      <c r="AF603">
        <v>1</v>
      </c>
      <c r="AG603">
        <v>60</v>
      </c>
      <c r="AH603">
        <v>1</v>
      </c>
      <c r="AI603">
        <v>25</v>
      </c>
      <c r="AJ603">
        <v>1</v>
      </c>
      <c r="AO603">
        <v>45</v>
      </c>
      <c r="AP603">
        <v>1</v>
      </c>
      <c r="AR603">
        <v>1</v>
      </c>
      <c r="AS603">
        <v>60</v>
      </c>
      <c r="AT603">
        <v>2</v>
      </c>
      <c r="AU603">
        <v>25</v>
      </c>
      <c r="AV603">
        <v>1</v>
      </c>
    </row>
    <row r="604" spans="1:48" x14ac:dyDescent="0.25">
      <c r="A604">
        <v>7907</v>
      </c>
      <c r="C604">
        <v>2008</v>
      </c>
      <c r="D604">
        <v>6</v>
      </c>
      <c r="E604">
        <v>13</v>
      </c>
      <c r="F604" s="6">
        <f>DATE(Tabela1[[#This Row],[YEAR]],Tabela1[[#This Row],[MONTH]],Tabela1[[#This Row],[DAY]])</f>
        <v>39612</v>
      </c>
      <c r="G604">
        <v>23</v>
      </c>
      <c r="H604">
        <v>43</v>
      </c>
      <c r="I604">
        <v>45.3</v>
      </c>
      <c r="J604" s="7">
        <f>TIME(Tabela1[[#This Row],[HOUR]],Tabela1[[#This Row],[MINUTE]],Tabela1[[#This Row],[SECOND]])</f>
        <v>0.98871527777777779</v>
      </c>
      <c r="K604">
        <v>8</v>
      </c>
      <c r="L604">
        <v>6.9</v>
      </c>
      <c r="M604">
        <v>6.9</v>
      </c>
      <c r="N604">
        <v>7</v>
      </c>
      <c r="O604">
        <v>6.5</v>
      </c>
      <c r="S604" t="s">
        <v>69</v>
      </c>
      <c r="U604" t="s">
        <v>461</v>
      </c>
      <c r="V604" s="8">
        <v>39.03</v>
      </c>
      <c r="W604" s="8">
        <v>140.881</v>
      </c>
      <c r="X604">
        <v>30</v>
      </c>
      <c r="Y604">
        <v>13</v>
      </c>
      <c r="Z604">
        <v>1</v>
      </c>
      <c r="AC604">
        <v>357</v>
      </c>
      <c r="AD604">
        <v>3</v>
      </c>
      <c r="AF604">
        <v>3</v>
      </c>
      <c r="AI604">
        <v>614</v>
      </c>
      <c r="AJ604">
        <v>3</v>
      </c>
      <c r="AK604">
        <v>13</v>
      </c>
      <c r="AL604">
        <v>1</v>
      </c>
      <c r="AO604">
        <v>357</v>
      </c>
      <c r="AP604">
        <v>3</v>
      </c>
      <c r="AR604">
        <v>3</v>
      </c>
      <c r="AU604">
        <v>614</v>
      </c>
      <c r="AV604">
        <v>3</v>
      </c>
    </row>
    <row r="605" spans="1:48" x14ac:dyDescent="0.25">
      <c r="A605">
        <v>7925</v>
      </c>
      <c r="C605">
        <v>2008</v>
      </c>
      <c r="D605">
        <v>6</v>
      </c>
      <c r="E605">
        <v>8</v>
      </c>
      <c r="F605" s="6">
        <f>DATE(Tabela1[[#This Row],[YEAR]],Tabela1[[#This Row],[MONTH]],Tabela1[[#This Row],[DAY]])</f>
        <v>39607</v>
      </c>
      <c r="G605">
        <v>12</v>
      </c>
      <c r="H605">
        <v>25</v>
      </c>
      <c r="I605">
        <v>29.7</v>
      </c>
      <c r="J605" s="7">
        <f>TIME(Tabela1[[#This Row],[HOUR]],Tabela1[[#This Row],[MINUTE]],Tabela1[[#This Row],[SECOND]])</f>
        <v>0.51769675925925929</v>
      </c>
      <c r="K605">
        <v>16</v>
      </c>
      <c r="L605">
        <v>6.3</v>
      </c>
      <c r="M605">
        <v>6.3</v>
      </c>
      <c r="N605">
        <v>6.3</v>
      </c>
      <c r="O605">
        <v>6.2</v>
      </c>
      <c r="S605" t="s">
        <v>93</v>
      </c>
      <c r="U605" t="s">
        <v>1717</v>
      </c>
      <c r="V605" s="8">
        <v>37.963000000000001</v>
      </c>
      <c r="W605" s="8">
        <v>21.524999999999999</v>
      </c>
      <c r="X605">
        <v>130</v>
      </c>
      <c r="Y605">
        <v>2</v>
      </c>
      <c r="Z605">
        <v>1</v>
      </c>
      <c r="AC605">
        <v>240</v>
      </c>
      <c r="AD605">
        <v>3</v>
      </c>
      <c r="AF605">
        <v>3</v>
      </c>
      <c r="AG605">
        <v>1156</v>
      </c>
      <c r="AH605">
        <v>4</v>
      </c>
      <c r="AK605">
        <v>2</v>
      </c>
      <c r="AL605">
        <v>1</v>
      </c>
      <c r="AO605">
        <v>240</v>
      </c>
      <c r="AP605">
        <v>3</v>
      </c>
      <c r="AR605">
        <v>3</v>
      </c>
      <c r="AS605">
        <v>1156</v>
      </c>
      <c r="AT605">
        <v>4</v>
      </c>
    </row>
    <row r="606" spans="1:48" x14ac:dyDescent="0.25">
      <c r="A606">
        <v>8125</v>
      </c>
      <c r="C606">
        <v>2008</v>
      </c>
      <c r="D606">
        <v>6</v>
      </c>
      <c r="E606">
        <v>6</v>
      </c>
      <c r="F606" s="6">
        <f>DATE(Tabela1[[#This Row],[YEAR]],Tabela1[[#This Row],[MONTH]],Tabela1[[#This Row],[DAY]])</f>
        <v>39605</v>
      </c>
      <c r="G606">
        <v>20</v>
      </c>
      <c r="H606">
        <v>2</v>
      </c>
      <c r="I606">
        <v>56.8</v>
      </c>
      <c r="J606" s="7">
        <f>TIME(Tabela1[[#This Row],[HOUR]],Tabela1[[#This Row],[MINUTE]],Tabela1[[#This Row],[SECOND]])</f>
        <v>0.83537037037037043</v>
      </c>
      <c r="K606">
        <v>4</v>
      </c>
      <c r="L606">
        <v>5.5</v>
      </c>
      <c r="M606">
        <v>5.5</v>
      </c>
      <c r="N606">
        <v>5.3</v>
      </c>
      <c r="O606">
        <v>5.5</v>
      </c>
      <c r="S606" t="s">
        <v>143</v>
      </c>
      <c r="U606" t="s">
        <v>822</v>
      </c>
      <c r="V606" s="8">
        <v>35.883000000000003</v>
      </c>
      <c r="W606" s="8">
        <v>-0.65800000000000003</v>
      </c>
      <c r="X606">
        <v>15</v>
      </c>
      <c r="Y606">
        <v>1</v>
      </c>
      <c r="Z606">
        <v>1</v>
      </c>
      <c r="AC606">
        <v>30</v>
      </c>
      <c r="AD606">
        <v>1</v>
      </c>
      <c r="AF606">
        <v>2</v>
      </c>
      <c r="AH606">
        <v>2</v>
      </c>
      <c r="AJ606">
        <v>2</v>
      </c>
      <c r="AK606">
        <v>1</v>
      </c>
      <c r="AL606">
        <v>1</v>
      </c>
      <c r="AO606">
        <v>30</v>
      </c>
      <c r="AP606">
        <v>1</v>
      </c>
      <c r="AR606">
        <v>2</v>
      </c>
      <c r="AT606">
        <v>2</v>
      </c>
    </row>
    <row r="607" spans="1:48" x14ac:dyDescent="0.25">
      <c r="A607">
        <v>8126</v>
      </c>
      <c r="C607">
        <v>2008</v>
      </c>
      <c r="D607">
        <v>6</v>
      </c>
      <c r="E607">
        <v>6</v>
      </c>
      <c r="F607" s="6">
        <f>DATE(Tabela1[[#This Row],[YEAR]],Tabela1[[#This Row],[MONTH]],Tabela1[[#This Row],[DAY]])</f>
        <v>39605</v>
      </c>
      <c r="G607">
        <v>21</v>
      </c>
      <c r="H607">
        <v>16</v>
      </c>
      <c r="I607">
        <v>33.799999999999997</v>
      </c>
      <c r="J607" s="7">
        <f>TIME(Tabela1[[#This Row],[HOUR]],Tabela1[[#This Row],[MINUTE]],Tabela1[[#This Row],[SECOND]])</f>
        <v>0.88649305555555558</v>
      </c>
      <c r="K607">
        <v>11</v>
      </c>
      <c r="L607">
        <v>3.8</v>
      </c>
      <c r="O607">
        <v>3.8</v>
      </c>
      <c r="S607" t="s">
        <v>132</v>
      </c>
      <c r="U607" t="s">
        <v>842</v>
      </c>
      <c r="V607" s="8">
        <v>24.702000000000002</v>
      </c>
      <c r="W607" s="8">
        <v>84.963999999999999</v>
      </c>
      <c r="X607">
        <v>60</v>
      </c>
      <c r="AC607">
        <v>2</v>
      </c>
      <c r="AD607">
        <v>1</v>
      </c>
      <c r="AF607">
        <v>1</v>
      </c>
      <c r="AO607">
        <v>2</v>
      </c>
      <c r="AP607">
        <v>1</v>
      </c>
      <c r="AR607">
        <v>1</v>
      </c>
    </row>
    <row r="608" spans="1:48" x14ac:dyDescent="0.25">
      <c r="A608">
        <v>7880</v>
      </c>
      <c r="C608">
        <v>2008</v>
      </c>
      <c r="D608">
        <v>5</v>
      </c>
      <c r="E608">
        <v>29</v>
      </c>
      <c r="F608" s="6">
        <f>DATE(Tabela1[[#This Row],[YEAR]],Tabela1[[#This Row],[MONTH]],Tabela1[[#This Row],[DAY]])</f>
        <v>39597</v>
      </c>
      <c r="G608">
        <v>15</v>
      </c>
      <c r="H608">
        <v>46</v>
      </c>
      <c r="I608">
        <v>0.4</v>
      </c>
      <c r="J608" s="7">
        <f>TIME(Tabela1[[#This Row],[HOUR]],Tabela1[[#This Row],[MINUTE]],Tabela1[[#This Row],[SECOND]])</f>
        <v>0.65694444444444444</v>
      </c>
      <c r="K608">
        <v>10</v>
      </c>
      <c r="L608">
        <v>6.3</v>
      </c>
      <c r="M608">
        <v>6.3</v>
      </c>
      <c r="N608">
        <v>6.2</v>
      </c>
      <c r="O608">
        <v>6</v>
      </c>
      <c r="S608" t="s">
        <v>159</v>
      </c>
      <c r="U608" t="s">
        <v>841</v>
      </c>
      <c r="V608" s="8">
        <v>64.004000000000005</v>
      </c>
      <c r="W608" s="8">
        <v>-21.012</v>
      </c>
      <c r="X608">
        <v>120</v>
      </c>
      <c r="AC608">
        <v>30</v>
      </c>
      <c r="AD608">
        <v>1</v>
      </c>
      <c r="AF608">
        <v>1</v>
      </c>
      <c r="AO608">
        <v>30</v>
      </c>
      <c r="AP608">
        <v>1</v>
      </c>
      <c r="AR608">
        <v>1</v>
      </c>
    </row>
    <row r="609" spans="1:48" x14ac:dyDescent="0.25">
      <c r="A609">
        <v>8124</v>
      </c>
      <c r="C609">
        <v>2008</v>
      </c>
      <c r="D609">
        <v>5</v>
      </c>
      <c r="E609">
        <v>27</v>
      </c>
      <c r="F609" s="6">
        <f>DATE(Tabela1[[#This Row],[YEAR]],Tabela1[[#This Row],[MONTH]],Tabela1[[#This Row],[DAY]])</f>
        <v>39595</v>
      </c>
      <c r="G609">
        <v>8</v>
      </c>
      <c r="H609">
        <v>37</v>
      </c>
      <c r="I609">
        <v>51.5</v>
      </c>
      <c r="J609" s="7">
        <f>TIME(Tabela1[[#This Row],[HOUR]],Tabela1[[#This Row],[MINUTE]],Tabela1[[#This Row],[SECOND]])</f>
        <v>0.35961805555555554</v>
      </c>
      <c r="K609">
        <v>10</v>
      </c>
      <c r="L609">
        <v>5.7</v>
      </c>
      <c r="M609">
        <v>5.7</v>
      </c>
      <c r="N609">
        <v>5.2</v>
      </c>
      <c r="O609">
        <v>5.5</v>
      </c>
      <c r="S609" t="s">
        <v>72</v>
      </c>
      <c r="U609" t="s">
        <v>98</v>
      </c>
      <c r="V609" s="8">
        <v>32.71</v>
      </c>
      <c r="W609" s="8">
        <v>105.54</v>
      </c>
      <c r="X609">
        <v>30</v>
      </c>
      <c r="AF609">
        <v>3</v>
      </c>
      <c r="AG609">
        <v>20000</v>
      </c>
      <c r="AH609">
        <v>4</v>
      </c>
      <c r="AI609">
        <v>20000</v>
      </c>
      <c r="AJ609">
        <v>4</v>
      </c>
      <c r="AR609">
        <v>3</v>
      </c>
      <c r="AS609">
        <v>20000</v>
      </c>
      <c r="AT609">
        <v>4</v>
      </c>
    </row>
    <row r="610" spans="1:48" x14ac:dyDescent="0.25">
      <c r="A610">
        <v>8123</v>
      </c>
      <c r="C610">
        <v>2008</v>
      </c>
      <c r="D610">
        <v>5</v>
      </c>
      <c r="E610">
        <v>26</v>
      </c>
      <c r="F610" s="6">
        <f>DATE(Tabela1[[#This Row],[YEAR]],Tabela1[[#This Row],[MONTH]],Tabela1[[#This Row],[DAY]])</f>
        <v>39594</v>
      </c>
      <c r="G610">
        <v>15</v>
      </c>
      <c r="H610">
        <v>1</v>
      </c>
      <c r="I610">
        <v>33.6</v>
      </c>
      <c r="J610" s="7">
        <f>TIME(Tabela1[[#This Row],[HOUR]],Tabela1[[#This Row],[MINUTE]],Tabela1[[#This Row],[SECOND]])</f>
        <v>0.62607638888888884</v>
      </c>
      <c r="K610">
        <v>13</v>
      </c>
      <c r="L610">
        <v>5.6</v>
      </c>
      <c r="M610">
        <v>5.6</v>
      </c>
      <c r="N610">
        <v>5.2</v>
      </c>
      <c r="O610">
        <v>5.3</v>
      </c>
      <c r="S610" t="s">
        <v>105</v>
      </c>
      <c r="U610" t="s">
        <v>840</v>
      </c>
      <c r="V610" s="8">
        <v>8.423</v>
      </c>
      <c r="W610" s="8">
        <v>-82.968000000000004</v>
      </c>
      <c r="X610">
        <v>100</v>
      </c>
      <c r="AF610">
        <v>1</v>
      </c>
      <c r="AR610">
        <v>1</v>
      </c>
    </row>
    <row r="611" spans="1:48" x14ac:dyDescent="0.25">
      <c r="A611">
        <v>7881</v>
      </c>
      <c r="C611">
        <v>2008</v>
      </c>
      <c r="D611">
        <v>5</v>
      </c>
      <c r="E611">
        <v>25</v>
      </c>
      <c r="F611" s="6">
        <f>DATE(Tabela1[[#This Row],[YEAR]],Tabela1[[#This Row],[MONTH]],Tabela1[[#This Row],[DAY]])</f>
        <v>39593</v>
      </c>
      <c r="G611">
        <v>8</v>
      </c>
      <c r="H611">
        <v>21</v>
      </c>
      <c r="I611">
        <v>48.7</v>
      </c>
      <c r="J611" s="7">
        <f>TIME(Tabela1[[#This Row],[HOUR]],Tabela1[[#This Row],[MINUTE]],Tabela1[[#This Row],[SECOND]])</f>
        <v>0.34847222222222224</v>
      </c>
      <c r="K611">
        <v>10</v>
      </c>
      <c r="L611">
        <v>6</v>
      </c>
      <c r="M611">
        <v>6</v>
      </c>
      <c r="N611">
        <v>6</v>
      </c>
      <c r="O611">
        <v>5.8</v>
      </c>
      <c r="S611" t="s">
        <v>72</v>
      </c>
      <c r="U611" t="s">
        <v>98</v>
      </c>
      <c r="V611" s="8">
        <v>32.57</v>
      </c>
      <c r="W611" s="8">
        <v>105.42400000000001</v>
      </c>
      <c r="X611">
        <v>30</v>
      </c>
      <c r="Y611">
        <v>8</v>
      </c>
      <c r="Z611">
        <v>1</v>
      </c>
      <c r="AC611">
        <v>927</v>
      </c>
      <c r="AD611">
        <v>3</v>
      </c>
      <c r="AF611">
        <v>4</v>
      </c>
      <c r="AG611">
        <v>400000</v>
      </c>
      <c r="AH611">
        <v>4</v>
      </c>
      <c r="AI611">
        <v>400000</v>
      </c>
      <c r="AJ611">
        <v>4</v>
      </c>
      <c r="AK611">
        <v>8</v>
      </c>
      <c r="AL611">
        <v>1</v>
      </c>
      <c r="AO611">
        <v>927</v>
      </c>
      <c r="AP611">
        <v>3</v>
      </c>
      <c r="AR611">
        <v>4</v>
      </c>
      <c r="AS611">
        <v>400000</v>
      </c>
      <c r="AT611">
        <v>4</v>
      </c>
    </row>
    <row r="612" spans="1:48" x14ac:dyDescent="0.25">
      <c r="A612">
        <v>7879</v>
      </c>
      <c r="C612">
        <v>2008</v>
      </c>
      <c r="D612">
        <v>5</v>
      </c>
      <c r="E612">
        <v>24</v>
      </c>
      <c r="F612" s="6">
        <f>DATE(Tabela1[[#This Row],[YEAR]],Tabela1[[#This Row],[MONTH]],Tabela1[[#This Row],[DAY]])</f>
        <v>39592</v>
      </c>
      <c r="G612">
        <v>19</v>
      </c>
      <c r="H612">
        <v>20</v>
      </c>
      <c r="I612">
        <v>42.4</v>
      </c>
      <c r="J612" s="7">
        <f>TIME(Tabela1[[#This Row],[HOUR]],Tabela1[[#This Row],[MINUTE]],Tabela1[[#This Row],[SECOND]])</f>
        <v>0.80604166666666666</v>
      </c>
      <c r="K612">
        <v>9</v>
      </c>
      <c r="L612">
        <v>5.6</v>
      </c>
      <c r="M612">
        <v>5.6</v>
      </c>
      <c r="S612" t="s">
        <v>106</v>
      </c>
      <c r="U612" t="s">
        <v>1716</v>
      </c>
      <c r="V612" s="8">
        <v>4.33</v>
      </c>
      <c r="W612" s="8">
        <v>-73.763999999999996</v>
      </c>
      <c r="X612">
        <v>160</v>
      </c>
      <c r="Y612">
        <v>6</v>
      </c>
      <c r="Z612">
        <v>1</v>
      </c>
      <c r="AF612">
        <v>1</v>
      </c>
      <c r="AJ612">
        <v>2</v>
      </c>
      <c r="AK612">
        <v>6</v>
      </c>
      <c r="AL612">
        <v>1</v>
      </c>
      <c r="AR612">
        <v>1</v>
      </c>
      <c r="AV612">
        <v>2</v>
      </c>
    </row>
    <row r="613" spans="1:48" x14ac:dyDescent="0.25">
      <c r="A613">
        <v>8122</v>
      </c>
      <c r="C613">
        <v>2008</v>
      </c>
      <c r="D613">
        <v>5</v>
      </c>
      <c r="E613">
        <v>21</v>
      </c>
      <c r="F613" s="6">
        <f>DATE(Tabela1[[#This Row],[YEAR]],Tabela1[[#This Row],[MONTH]],Tabela1[[#This Row],[DAY]])</f>
        <v>39589</v>
      </c>
      <c r="G613">
        <v>19</v>
      </c>
      <c r="H613">
        <v>23</v>
      </c>
      <c r="I613">
        <v>57.3</v>
      </c>
      <c r="J613" s="7">
        <f>TIME(Tabela1[[#This Row],[HOUR]],Tabela1[[#This Row],[MINUTE]],Tabela1[[#This Row],[SECOND]])</f>
        <v>0.80829861111111112</v>
      </c>
      <c r="K613">
        <v>10</v>
      </c>
      <c r="S613" t="s">
        <v>376</v>
      </c>
      <c r="U613" t="s">
        <v>839</v>
      </c>
      <c r="V613" s="8">
        <v>-3.91</v>
      </c>
      <c r="W613" s="8">
        <v>-40.44</v>
      </c>
      <c r="X613">
        <v>160</v>
      </c>
      <c r="AF613">
        <v>1</v>
      </c>
      <c r="AR613">
        <v>1</v>
      </c>
    </row>
    <row r="614" spans="1:48" x14ac:dyDescent="0.25">
      <c r="A614">
        <v>7843</v>
      </c>
      <c r="B614" t="s">
        <v>53</v>
      </c>
      <c r="C614">
        <v>2008</v>
      </c>
      <c r="D614">
        <v>5</v>
      </c>
      <c r="E614">
        <v>12</v>
      </c>
      <c r="F614" s="6">
        <f>DATE(Tabela1[[#This Row],[YEAR]],Tabela1[[#This Row],[MONTH]],Tabela1[[#This Row],[DAY]])</f>
        <v>39580</v>
      </c>
      <c r="G614">
        <v>6</v>
      </c>
      <c r="H614">
        <v>28</v>
      </c>
      <c r="I614">
        <v>1.5</v>
      </c>
      <c r="J614" s="7">
        <f>TIME(Tabela1[[#This Row],[HOUR]],Tabela1[[#This Row],[MINUTE]],Tabela1[[#This Row],[SECOND]])</f>
        <v>0.26945601851851853</v>
      </c>
      <c r="K614">
        <v>19</v>
      </c>
      <c r="L614">
        <v>7.9</v>
      </c>
      <c r="M614">
        <v>7.9</v>
      </c>
      <c r="N614">
        <v>8.1</v>
      </c>
      <c r="O614">
        <v>6.9</v>
      </c>
      <c r="R614">
        <v>9</v>
      </c>
      <c r="S614" t="s">
        <v>72</v>
      </c>
      <c r="U614" t="s">
        <v>98</v>
      </c>
      <c r="V614" s="8">
        <v>31.001999999999999</v>
      </c>
      <c r="W614" s="8">
        <v>103.322</v>
      </c>
      <c r="X614">
        <v>30</v>
      </c>
      <c r="Y614">
        <v>87652</v>
      </c>
      <c r="Z614">
        <v>4</v>
      </c>
      <c r="AC614">
        <v>374171</v>
      </c>
      <c r="AD614">
        <v>4</v>
      </c>
      <c r="AE614">
        <v>86000</v>
      </c>
      <c r="AF614">
        <v>4</v>
      </c>
      <c r="AG614">
        <v>5360000</v>
      </c>
      <c r="AH614">
        <v>4</v>
      </c>
      <c r="AI614">
        <v>5360000</v>
      </c>
      <c r="AJ614">
        <v>4</v>
      </c>
      <c r="AK614">
        <v>87652</v>
      </c>
      <c r="AL614">
        <v>4</v>
      </c>
      <c r="AO614">
        <v>374171</v>
      </c>
      <c r="AP614">
        <v>4</v>
      </c>
      <c r="AQ614">
        <v>86000</v>
      </c>
      <c r="AR614">
        <v>4</v>
      </c>
      <c r="AS614">
        <v>5360000</v>
      </c>
      <c r="AT614">
        <v>4</v>
      </c>
      <c r="AU614">
        <v>21000000</v>
      </c>
      <c r="AV614">
        <v>4</v>
      </c>
    </row>
    <row r="615" spans="1:48" x14ac:dyDescent="0.25">
      <c r="A615">
        <v>8130</v>
      </c>
      <c r="C615">
        <v>2008</v>
      </c>
      <c r="D615">
        <v>5</v>
      </c>
      <c r="E615">
        <v>7</v>
      </c>
      <c r="F615" s="6">
        <f>DATE(Tabela1[[#This Row],[YEAR]],Tabela1[[#This Row],[MONTH]],Tabela1[[#This Row],[DAY]])</f>
        <v>39575</v>
      </c>
      <c r="G615">
        <v>16</v>
      </c>
      <c r="H615">
        <v>45</v>
      </c>
      <c r="I615">
        <v>20.2</v>
      </c>
      <c r="J615" s="7">
        <f>TIME(Tabela1[[#This Row],[HOUR]],Tabela1[[#This Row],[MINUTE]],Tabela1[[#This Row],[SECOND]])</f>
        <v>0.69814814814814818</v>
      </c>
      <c r="K615">
        <v>39</v>
      </c>
      <c r="L615">
        <v>6.8</v>
      </c>
      <c r="M615">
        <v>6.8</v>
      </c>
      <c r="N615">
        <v>6.7</v>
      </c>
      <c r="O615">
        <v>6.1</v>
      </c>
      <c r="S615" t="s">
        <v>69</v>
      </c>
      <c r="U615" t="s">
        <v>838</v>
      </c>
      <c r="V615" s="8">
        <v>36.158000000000001</v>
      </c>
      <c r="W615" s="8">
        <v>141.52099999999999</v>
      </c>
      <c r="X615">
        <v>30</v>
      </c>
      <c r="AC615">
        <v>6</v>
      </c>
      <c r="AD615">
        <v>1</v>
      </c>
      <c r="AF615">
        <v>1</v>
      </c>
      <c r="AO615">
        <v>6</v>
      </c>
      <c r="AP615">
        <v>1</v>
      </c>
      <c r="AR615">
        <v>1</v>
      </c>
    </row>
    <row r="616" spans="1:48" x14ac:dyDescent="0.25">
      <c r="A616">
        <v>8129</v>
      </c>
      <c r="C616">
        <v>2008</v>
      </c>
      <c r="D616">
        <v>5</v>
      </c>
      <c r="E616">
        <v>1</v>
      </c>
      <c r="F616" s="6">
        <f>DATE(Tabela1[[#This Row],[YEAR]],Tabela1[[#This Row],[MONTH]],Tabela1[[#This Row],[DAY]])</f>
        <v>39569</v>
      </c>
      <c r="G616">
        <v>0</v>
      </c>
      <c r="H616">
        <v>15</v>
      </c>
      <c r="I616">
        <v>27.4</v>
      </c>
      <c r="J616" s="7">
        <f>TIME(Tabela1[[#This Row],[HOUR]],Tabela1[[#This Row],[MINUTE]],Tabela1[[#This Row],[SECOND]])</f>
        <v>1.0729166666666666E-2</v>
      </c>
      <c r="K616">
        <v>16</v>
      </c>
      <c r="L616">
        <v>4.5</v>
      </c>
      <c r="O616">
        <v>4.5</v>
      </c>
      <c r="P616">
        <v>4.7</v>
      </c>
      <c r="S616" t="s">
        <v>52</v>
      </c>
      <c r="U616" t="s">
        <v>1715</v>
      </c>
      <c r="V616" s="8">
        <v>33.86</v>
      </c>
      <c r="W616" s="8">
        <v>48.59</v>
      </c>
      <c r="X616">
        <v>140</v>
      </c>
      <c r="AC616">
        <v>100</v>
      </c>
      <c r="AD616">
        <v>1</v>
      </c>
      <c r="AF616">
        <v>1</v>
      </c>
      <c r="AO616">
        <v>100</v>
      </c>
      <c r="AP616">
        <v>2</v>
      </c>
      <c r="AR616">
        <v>1</v>
      </c>
    </row>
    <row r="617" spans="1:48" x14ac:dyDescent="0.25">
      <c r="A617">
        <v>8138</v>
      </c>
      <c r="B617" t="s">
        <v>53</v>
      </c>
      <c r="C617">
        <v>2008</v>
      </c>
      <c r="D617">
        <v>4</v>
      </c>
      <c r="E617">
        <v>28</v>
      </c>
      <c r="F617" s="6">
        <f>DATE(Tabela1[[#This Row],[YEAR]],Tabela1[[#This Row],[MONTH]],Tabela1[[#This Row],[DAY]])</f>
        <v>39566</v>
      </c>
      <c r="G617">
        <v>18</v>
      </c>
      <c r="H617">
        <v>33</v>
      </c>
      <c r="I617">
        <v>34.200000000000003</v>
      </c>
      <c r="J617" s="7">
        <f>TIME(Tabela1[[#This Row],[HOUR]],Tabela1[[#This Row],[MINUTE]],Tabela1[[#This Row],[SECOND]])</f>
        <v>0.77331018518518524</v>
      </c>
      <c r="K617">
        <v>32</v>
      </c>
      <c r="L617">
        <v>6.4</v>
      </c>
      <c r="M617">
        <v>6.4</v>
      </c>
      <c r="N617">
        <v>6.2</v>
      </c>
      <c r="O617">
        <v>6.2</v>
      </c>
      <c r="S617" t="s">
        <v>80</v>
      </c>
      <c r="U617" t="s">
        <v>367</v>
      </c>
      <c r="V617" s="8">
        <v>-19.940999999999999</v>
      </c>
      <c r="W617" s="8">
        <v>168.953</v>
      </c>
      <c r="X617">
        <v>170</v>
      </c>
    </row>
    <row r="618" spans="1:48" x14ac:dyDescent="0.25">
      <c r="A618">
        <v>8128</v>
      </c>
      <c r="C618">
        <v>2008</v>
      </c>
      <c r="D618">
        <v>4</v>
      </c>
      <c r="E618">
        <v>26</v>
      </c>
      <c r="F618" s="6">
        <f>DATE(Tabela1[[#This Row],[YEAR]],Tabela1[[#This Row],[MONTH]],Tabela1[[#This Row],[DAY]])</f>
        <v>39564</v>
      </c>
      <c r="G618">
        <v>6</v>
      </c>
      <c r="H618">
        <v>40</v>
      </c>
      <c r="I618">
        <v>10.6</v>
      </c>
      <c r="J618" s="7">
        <f>TIME(Tabela1[[#This Row],[HOUR]],Tabela1[[#This Row],[MINUTE]],Tabela1[[#This Row],[SECOND]])</f>
        <v>0.27789351851851851</v>
      </c>
      <c r="K618">
        <v>1</v>
      </c>
      <c r="L618">
        <v>5</v>
      </c>
      <c r="M618">
        <v>5</v>
      </c>
      <c r="N618">
        <v>4.8</v>
      </c>
      <c r="O618">
        <v>4.8</v>
      </c>
      <c r="P618">
        <v>4.7</v>
      </c>
      <c r="S618" t="s">
        <v>49</v>
      </c>
      <c r="U618" t="s">
        <v>837</v>
      </c>
      <c r="V618" s="8">
        <v>39.520000000000003</v>
      </c>
      <c r="W618" s="8">
        <v>-119.93</v>
      </c>
      <c r="X618">
        <v>150</v>
      </c>
      <c r="AF618">
        <v>1</v>
      </c>
      <c r="AJ618">
        <v>1</v>
      </c>
      <c r="AR618">
        <v>1</v>
      </c>
      <c r="AV618">
        <v>1</v>
      </c>
    </row>
    <row r="619" spans="1:48" x14ac:dyDescent="0.25">
      <c r="A619">
        <v>7823</v>
      </c>
      <c r="C619">
        <v>2008</v>
      </c>
      <c r="D619">
        <v>4</v>
      </c>
      <c r="E619">
        <v>18</v>
      </c>
      <c r="F619" s="6">
        <f>DATE(Tabela1[[#This Row],[YEAR]],Tabela1[[#This Row],[MONTH]],Tabela1[[#This Row],[DAY]])</f>
        <v>39556</v>
      </c>
      <c r="G619">
        <v>9</v>
      </c>
      <c r="H619">
        <v>36</v>
      </c>
      <c r="I619">
        <v>59.1</v>
      </c>
      <c r="J619" s="7">
        <f>TIME(Tabela1[[#This Row],[HOUR]],Tabela1[[#This Row],[MINUTE]],Tabela1[[#This Row],[SECOND]])</f>
        <v>0.40068287037037037</v>
      </c>
      <c r="K619">
        <v>14</v>
      </c>
      <c r="L619">
        <v>5.3</v>
      </c>
      <c r="M619">
        <v>5.3</v>
      </c>
      <c r="N619">
        <v>4.8</v>
      </c>
      <c r="O619">
        <v>5.0999999999999996</v>
      </c>
      <c r="S619" t="s">
        <v>49</v>
      </c>
      <c r="U619" t="s">
        <v>836</v>
      </c>
      <c r="V619" s="8">
        <v>38.451999999999998</v>
      </c>
      <c r="W619" s="8">
        <v>-87.885999999999996</v>
      </c>
      <c r="X619">
        <v>150</v>
      </c>
      <c r="AF619">
        <v>1</v>
      </c>
      <c r="AJ619">
        <v>1</v>
      </c>
      <c r="AR619">
        <v>1</v>
      </c>
      <c r="AV619">
        <v>1</v>
      </c>
    </row>
    <row r="620" spans="1:48" x14ac:dyDescent="0.25">
      <c r="A620">
        <v>8127</v>
      </c>
      <c r="C620">
        <v>2008</v>
      </c>
      <c r="D620">
        <v>4</v>
      </c>
      <c r="E620">
        <v>15</v>
      </c>
      <c r="F620" s="6">
        <f>DATE(Tabela1[[#This Row],[YEAR]],Tabela1[[#This Row],[MONTH]],Tabela1[[#This Row],[DAY]])</f>
        <v>39553</v>
      </c>
      <c r="G620">
        <v>3</v>
      </c>
      <c r="H620">
        <v>3</v>
      </c>
      <c r="I620">
        <v>4.5999999999999996</v>
      </c>
      <c r="J620" s="7">
        <f>TIME(Tabela1[[#This Row],[HOUR]],Tabela1[[#This Row],[MINUTE]],Tabela1[[#This Row],[SECOND]])</f>
        <v>0.12712962962962962</v>
      </c>
      <c r="K620">
        <v>33</v>
      </c>
      <c r="L620">
        <v>6.1</v>
      </c>
      <c r="M620">
        <v>6.1</v>
      </c>
      <c r="N620">
        <v>5.8</v>
      </c>
      <c r="O620">
        <v>5.6</v>
      </c>
      <c r="S620" t="s">
        <v>163</v>
      </c>
      <c r="U620" t="s">
        <v>163</v>
      </c>
      <c r="V620" s="8">
        <v>13.564</v>
      </c>
      <c r="W620" s="8">
        <v>-90.599000000000004</v>
      </c>
      <c r="X620">
        <v>100</v>
      </c>
      <c r="AF620">
        <v>1</v>
      </c>
      <c r="AR620">
        <v>1</v>
      </c>
      <c r="AU620">
        <v>8</v>
      </c>
      <c r="AV620">
        <v>1</v>
      </c>
    </row>
    <row r="621" spans="1:48" x14ac:dyDescent="0.25">
      <c r="A621">
        <v>7800</v>
      </c>
      <c r="B621" t="s">
        <v>53</v>
      </c>
      <c r="C621">
        <v>2008</v>
      </c>
      <c r="D621">
        <v>4</v>
      </c>
      <c r="E621">
        <v>9</v>
      </c>
      <c r="F621" s="6">
        <f>DATE(Tabela1[[#This Row],[YEAR]],Tabela1[[#This Row],[MONTH]],Tabela1[[#This Row],[DAY]])</f>
        <v>39547</v>
      </c>
      <c r="G621">
        <v>12</v>
      </c>
      <c r="H621">
        <v>46</v>
      </c>
      <c r="I621">
        <v>12.7</v>
      </c>
      <c r="J621" s="7">
        <f>TIME(Tabela1[[#This Row],[HOUR]],Tabela1[[#This Row],[MINUTE]],Tabela1[[#This Row],[SECOND]])</f>
        <v>0.53208333333333335</v>
      </c>
      <c r="K621">
        <v>33</v>
      </c>
      <c r="L621">
        <v>7.3</v>
      </c>
      <c r="M621">
        <v>7.3</v>
      </c>
      <c r="N621">
        <v>7.3</v>
      </c>
      <c r="O621">
        <v>6.3</v>
      </c>
      <c r="S621" t="s">
        <v>94</v>
      </c>
      <c r="U621" t="s">
        <v>835</v>
      </c>
      <c r="V621" s="8">
        <v>-20.071000000000002</v>
      </c>
      <c r="W621" s="8">
        <v>168.892</v>
      </c>
      <c r="X621">
        <v>170</v>
      </c>
    </row>
    <row r="622" spans="1:48" x14ac:dyDescent="0.25">
      <c r="A622">
        <v>7876</v>
      </c>
      <c r="C622">
        <v>2008</v>
      </c>
      <c r="D622">
        <v>3</v>
      </c>
      <c r="E622">
        <v>29</v>
      </c>
      <c r="F622" s="6">
        <f>DATE(Tabela1[[#This Row],[YEAR]],Tabela1[[#This Row],[MONTH]],Tabela1[[#This Row],[DAY]])</f>
        <v>39536</v>
      </c>
      <c r="G622">
        <v>12</v>
      </c>
      <c r="H622">
        <v>51</v>
      </c>
      <c r="I622">
        <v>24.7</v>
      </c>
      <c r="J622" s="7">
        <f>TIME(Tabela1[[#This Row],[HOUR]],Tabela1[[#This Row],[MINUTE]],Tabela1[[#This Row],[SECOND]])</f>
        <v>0.53569444444444447</v>
      </c>
      <c r="K622">
        <v>51</v>
      </c>
      <c r="L622">
        <v>5.3</v>
      </c>
      <c r="M622">
        <v>5.3</v>
      </c>
      <c r="O622">
        <v>5.4</v>
      </c>
      <c r="S622" t="s">
        <v>67</v>
      </c>
      <c r="U622" t="s">
        <v>834</v>
      </c>
      <c r="V622" s="8">
        <v>-12.178000000000001</v>
      </c>
      <c r="W622" s="8">
        <v>-77.164000000000001</v>
      </c>
      <c r="X622">
        <v>160</v>
      </c>
      <c r="AC622">
        <v>1</v>
      </c>
      <c r="AD622">
        <v>1</v>
      </c>
      <c r="AF622">
        <v>1</v>
      </c>
      <c r="AG622">
        <v>5</v>
      </c>
      <c r="AH622">
        <v>1</v>
      </c>
      <c r="AO622">
        <v>1</v>
      </c>
      <c r="AP622">
        <v>1</v>
      </c>
      <c r="AR622">
        <v>1</v>
      </c>
      <c r="AS622">
        <v>5</v>
      </c>
      <c r="AT622">
        <v>1</v>
      </c>
    </row>
    <row r="623" spans="1:48" x14ac:dyDescent="0.25">
      <c r="A623">
        <v>7875</v>
      </c>
      <c r="C623">
        <v>2008</v>
      </c>
      <c r="D623">
        <v>3</v>
      </c>
      <c r="E623">
        <v>20</v>
      </c>
      <c r="F623" s="6">
        <f>DATE(Tabela1[[#This Row],[YEAR]],Tabela1[[#This Row],[MONTH]],Tabela1[[#This Row],[DAY]])</f>
        <v>39527</v>
      </c>
      <c r="G623">
        <v>22</v>
      </c>
      <c r="H623">
        <v>32</v>
      </c>
      <c r="I623">
        <v>57.9</v>
      </c>
      <c r="J623" s="7">
        <f>TIME(Tabela1[[#This Row],[HOUR]],Tabela1[[#This Row],[MINUTE]],Tabela1[[#This Row],[SECOND]])</f>
        <v>0.93954861111111121</v>
      </c>
      <c r="K623">
        <v>10</v>
      </c>
      <c r="L623">
        <v>7.2</v>
      </c>
      <c r="M623">
        <v>7.2</v>
      </c>
      <c r="N623">
        <v>7.3</v>
      </c>
      <c r="O623">
        <v>6.3</v>
      </c>
      <c r="S623" t="s">
        <v>72</v>
      </c>
      <c r="U623" t="s">
        <v>833</v>
      </c>
      <c r="V623" s="8">
        <v>35.49</v>
      </c>
      <c r="W623" s="8">
        <v>81.466999999999999</v>
      </c>
      <c r="X623">
        <v>40</v>
      </c>
      <c r="AF623">
        <v>3</v>
      </c>
      <c r="AG623">
        <v>2200</v>
      </c>
      <c r="AH623">
        <v>4</v>
      </c>
      <c r="AR623">
        <v>3</v>
      </c>
      <c r="AS623">
        <v>2200</v>
      </c>
      <c r="AT623">
        <v>4</v>
      </c>
    </row>
    <row r="624" spans="1:48" x14ac:dyDescent="0.25">
      <c r="A624">
        <v>7874</v>
      </c>
      <c r="C624">
        <v>2008</v>
      </c>
      <c r="D624">
        <v>3</v>
      </c>
      <c r="E624">
        <v>9</v>
      </c>
      <c r="F624" s="6">
        <f>DATE(Tabela1[[#This Row],[YEAR]],Tabela1[[#This Row],[MONTH]],Tabela1[[#This Row],[DAY]])</f>
        <v>39516</v>
      </c>
      <c r="G624">
        <v>11</v>
      </c>
      <c r="H624">
        <v>10</v>
      </c>
      <c r="I624">
        <v>41</v>
      </c>
      <c r="J624" s="7">
        <f>TIME(Tabela1[[#This Row],[HOUR]],Tabela1[[#This Row],[MINUTE]],Tabela1[[#This Row],[SECOND]])</f>
        <v>0.46575231481481483</v>
      </c>
      <c r="K624">
        <v>10</v>
      </c>
      <c r="L624">
        <v>4.5</v>
      </c>
      <c r="O624">
        <v>4.5</v>
      </c>
      <c r="S624" t="s">
        <v>132</v>
      </c>
      <c r="U624" t="s">
        <v>747</v>
      </c>
      <c r="V624" s="8">
        <v>23.33</v>
      </c>
      <c r="W624" s="8">
        <v>70.591999999999999</v>
      </c>
      <c r="X624">
        <v>60</v>
      </c>
      <c r="AF624">
        <v>1</v>
      </c>
      <c r="AR624">
        <v>1</v>
      </c>
      <c r="AV624">
        <v>1</v>
      </c>
    </row>
    <row r="625" spans="1:48" x14ac:dyDescent="0.25">
      <c r="A625">
        <v>7873</v>
      </c>
      <c r="C625">
        <v>2008</v>
      </c>
      <c r="D625">
        <v>2</v>
      </c>
      <c r="E625">
        <v>29</v>
      </c>
      <c r="F625" s="6">
        <f>DATE(Tabela1[[#This Row],[YEAR]],Tabela1[[#This Row],[MONTH]],Tabela1[[#This Row],[DAY]])</f>
        <v>39507</v>
      </c>
      <c r="G625">
        <v>4</v>
      </c>
      <c r="H625">
        <v>46</v>
      </c>
      <c r="I625" t="s">
        <v>187</v>
      </c>
      <c r="J625" s="7" t="e">
        <f>TIME(Tabela1[[#This Row],[HOUR]],Tabela1[[#This Row],[MINUTE]],Tabela1[[#This Row],[SECOND]])</f>
        <v>#VALUE!</v>
      </c>
      <c r="K625">
        <v>10</v>
      </c>
      <c r="L625">
        <v>4.3</v>
      </c>
      <c r="O625">
        <v>4.3</v>
      </c>
      <c r="S625" t="s">
        <v>376</v>
      </c>
      <c r="U625" t="s">
        <v>832</v>
      </c>
      <c r="V625" s="8">
        <v>-3.7</v>
      </c>
      <c r="W625" s="8">
        <v>-40.35</v>
      </c>
      <c r="X625">
        <v>160</v>
      </c>
      <c r="AF625">
        <v>1</v>
      </c>
      <c r="AR625">
        <v>1</v>
      </c>
    </row>
    <row r="626" spans="1:48" x14ac:dyDescent="0.25">
      <c r="A626">
        <v>7872</v>
      </c>
      <c r="C626">
        <v>2008</v>
      </c>
      <c r="D626">
        <v>2</v>
      </c>
      <c r="E626">
        <v>27</v>
      </c>
      <c r="F626" s="6">
        <f>DATE(Tabela1[[#This Row],[YEAR]],Tabela1[[#This Row],[MONTH]],Tabela1[[#This Row],[DAY]])</f>
        <v>39505</v>
      </c>
      <c r="G626">
        <v>0</v>
      </c>
      <c r="H626">
        <v>56</v>
      </c>
      <c r="I626">
        <v>47.8</v>
      </c>
      <c r="J626" s="7">
        <f>TIME(Tabela1[[#This Row],[HOUR]],Tabela1[[#This Row],[MINUTE]],Tabela1[[#This Row],[SECOND]])</f>
        <v>3.9432870370370368E-2</v>
      </c>
      <c r="K626">
        <v>18</v>
      </c>
      <c r="L626">
        <v>4.8</v>
      </c>
      <c r="O626">
        <v>4.8</v>
      </c>
      <c r="P626">
        <v>5.3</v>
      </c>
      <c r="S626" t="s">
        <v>345</v>
      </c>
      <c r="U626" t="s">
        <v>831</v>
      </c>
      <c r="V626" s="8">
        <v>53.402999999999999</v>
      </c>
      <c r="W626" s="8">
        <v>-0.33200000000000002</v>
      </c>
      <c r="X626">
        <v>120</v>
      </c>
      <c r="AC626">
        <v>1</v>
      </c>
      <c r="AD626">
        <v>1</v>
      </c>
      <c r="AF626">
        <v>1</v>
      </c>
      <c r="AO626">
        <v>1</v>
      </c>
      <c r="AP626">
        <v>1</v>
      </c>
      <c r="AR626">
        <v>1</v>
      </c>
      <c r="AV626">
        <v>1</v>
      </c>
    </row>
    <row r="627" spans="1:48" x14ac:dyDescent="0.25">
      <c r="A627">
        <v>7743</v>
      </c>
      <c r="B627" t="s">
        <v>53</v>
      </c>
      <c r="C627">
        <v>2008</v>
      </c>
      <c r="D627">
        <v>2</v>
      </c>
      <c r="E627">
        <v>25</v>
      </c>
      <c r="F627" s="6">
        <f>DATE(Tabela1[[#This Row],[YEAR]],Tabela1[[#This Row],[MONTH]],Tabela1[[#This Row],[DAY]])</f>
        <v>39503</v>
      </c>
      <c r="G627">
        <v>8</v>
      </c>
      <c r="H627">
        <v>36</v>
      </c>
      <c r="I627">
        <v>33</v>
      </c>
      <c r="J627" s="7">
        <f>TIME(Tabela1[[#This Row],[HOUR]],Tabela1[[#This Row],[MINUTE]],Tabela1[[#This Row],[SECOND]])</f>
        <v>0.35871527777777779</v>
      </c>
      <c r="K627">
        <v>25</v>
      </c>
      <c r="L627">
        <v>6.5</v>
      </c>
      <c r="M627">
        <v>6.5</v>
      </c>
      <c r="N627">
        <v>6.6</v>
      </c>
      <c r="O627">
        <v>6.4</v>
      </c>
      <c r="S627" t="s">
        <v>46</v>
      </c>
      <c r="U627" t="s">
        <v>675</v>
      </c>
      <c r="V627" s="8">
        <v>-2.4860000000000002</v>
      </c>
      <c r="W627" s="8">
        <v>99.971999999999994</v>
      </c>
      <c r="X627">
        <v>60</v>
      </c>
      <c r="AF627">
        <v>1</v>
      </c>
      <c r="AJ627">
        <v>2</v>
      </c>
      <c r="AR627">
        <v>1</v>
      </c>
      <c r="AV627">
        <v>2</v>
      </c>
    </row>
    <row r="628" spans="1:48" x14ac:dyDescent="0.25">
      <c r="A628">
        <v>7871</v>
      </c>
      <c r="C628">
        <v>2008</v>
      </c>
      <c r="D628">
        <v>2</v>
      </c>
      <c r="E628">
        <v>21</v>
      </c>
      <c r="F628" s="6">
        <f>DATE(Tabela1[[#This Row],[YEAR]],Tabela1[[#This Row],[MONTH]],Tabela1[[#This Row],[DAY]])</f>
        <v>39499</v>
      </c>
      <c r="G628">
        <v>14</v>
      </c>
      <c r="H628">
        <v>16</v>
      </c>
      <c r="I628">
        <v>2.7</v>
      </c>
      <c r="J628" s="7">
        <f>TIME(Tabela1[[#This Row],[HOUR]],Tabela1[[#This Row],[MINUTE]],Tabela1[[#This Row],[SECOND]])</f>
        <v>0.59446759259259263</v>
      </c>
      <c r="K628">
        <v>7</v>
      </c>
      <c r="L628">
        <v>6</v>
      </c>
      <c r="M628">
        <v>6</v>
      </c>
      <c r="N628">
        <v>5.8</v>
      </c>
      <c r="O628">
        <v>5.7</v>
      </c>
      <c r="R628">
        <v>8</v>
      </c>
      <c r="S628" t="s">
        <v>49</v>
      </c>
      <c r="T628" t="s">
        <v>467</v>
      </c>
      <c r="U628" t="s">
        <v>830</v>
      </c>
      <c r="V628" s="8">
        <v>41.152999999999999</v>
      </c>
      <c r="W628" s="8">
        <v>-114.867</v>
      </c>
      <c r="X628">
        <v>150</v>
      </c>
      <c r="AC628">
        <v>3</v>
      </c>
      <c r="AD628">
        <v>1</v>
      </c>
      <c r="AF628">
        <v>2</v>
      </c>
      <c r="AI628">
        <v>720</v>
      </c>
      <c r="AJ628">
        <v>3</v>
      </c>
      <c r="AO628">
        <v>3</v>
      </c>
      <c r="AP628">
        <v>1</v>
      </c>
      <c r="AR628">
        <v>2</v>
      </c>
      <c r="AU628">
        <v>720</v>
      </c>
      <c r="AV628">
        <v>3</v>
      </c>
    </row>
    <row r="629" spans="1:48" x14ac:dyDescent="0.25">
      <c r="A629">
        <v>7870</v>
      </c>
      <c r="C629">
        <v>2008</v>
      </c>
      <c r="D629">
        <v>2</v>
      </c>
      <c r="E629">
        <v>20</v>
      </c>
      <c r="F629" s="6">
        <f>DATE(Tabela1[[#This Row],[YEAR]],Tabela1[[#This Row],[MONTH]],Tabela1[[#This Row],[DAY]])</f>
        <v>39498</v>
      </c>
      <c r="G629">
        <v>8</v>
      </c>
      <c r="H629">
        <v>8</v>
      </c>
      <c r="I629">
        <v>30.5</v>
      </c>
      <c r="J629" s="7">
        <f>TIME(Tabela1[[#This Row],[HOUR]],Tabela1[[#This Row],[MINUTE]],Tabela1[[#This Row],[SECOND]])</f>
        <v>0.33923611111111113</v>
      </c>
      <c r="K629">
        <v>26</v>
      </c>
      <c r="L629">
        <v>7.4</v>
      </c>
      <c r="M629">
        <v>7.4</v>
      </c>
      <c r="N629">
        <v>7.5</v>
      </c>
      <c r="O629">
        <v>6.5</v>
      </c>
      <c r="S629" t="s">
        <v>46</v>
      </c>
      <c r="U629" t="s">
        <v>829</v>
      </c>
      <c r="V629" s="8">
        <v>2.7679999999999998</v>
      </c>
      <c r="W629" s="8">
        <v>95.963999999999999</v>
      </c>
      <c r="X629">
        <v>60</v>
      </c>
      <c r="Y629">
        <v>3</v>
      </c>
      <c r="Z629">
        <v>1</v>
      </c>
      <c r="AC629">
        <v>25</v>
      </c>
      <c r="AD629">
        <v>1</v>
      </c>
      <c r="AK629">
        <v>3</v>
      </c>
      <c r="AL629">
        <v>1</v>
      </c>
      <c r="AO629">
        <v>25</v>
      </c>
      <c r="AP629">
        <v>1</v>
      </c>
    </row>
    <row r="630" spans="1:48" x14ac:dyDescent="0.25">
      <c r="A630">
        <v>7769</v>
      </c>
      <c r="C630">
        <v>2008</v>
      </c>
      <c r="D630">
        <v>2</v>
      </c>
      <c r="E630">
        <v>15</v>
      </c>
      <c r="F630" s="6">
        <f>DATE(Tabela1[[#This Row],[YEAR]],Tabela1[[#This Row],[MONTH]],Tabela1[[#This Row],[DAY]])</f>
        <v>39493</v>
      </c>
      <c r="G630">
        <v>10</v>
      </c>
      <c r="H630">
        <v>36</v>
      </c>
      <c r="I630">
        <v>19</v>
      </c>
      <c r="J630" s="7">
        <f>TIME(Tabela1[[#This Row],[HOUR]],Tabela1[[#This Row],[MINUTE]],Tabela1[[#This Row],[SECOND]])</f>
        <v>0.44188657407407406</v>
      </c>
      <c r="K630">
        <v>10</v>
      </c>
      <c r="L630">
        <v>5</v>
      </c>
      <c r="O630">
        <v>5</v>
      </c>
      <c r="P630">
        <v>5.3</v>
      </c>
      <c r="S630" t="s">
        <v>827</v>
      </c>
      <c r="U630" t="s">
        <v>828</v>
      </c>
      <c r="V630" s="8">
        <v>33.326999999999998</v>
      </c>
      <c r="W630" s="8">
        <v>35.305</v>
      </c>
      <c r="X630">
        <v>140</v>
      </c>
      <c r="AC630">
        <v>10</v>
      </c>
      <c r="AD630">
        <v>1</v>
      </c>
      <c r="AF630">
        <v>1</v>
      </c>
      <c r="AJ630">
        <v>1</v>
      </c>
      <c r="AO630">
        <v>10</v>
      </c>
      <c r="AP630">
        <v>1</v>
      </c>
      <c r="AR630">
        <v>1</v>
      </c>
      <c r="AV630">
        <v>1</v>
      </c>
    </row>
    <row r="631" spans="1:48" x14ac:dyDescent="0.25">
      <c r="A631">
        <v>7768</v>
      </c>
      <c r="C631">
        <v>2008</v>
      </c>
      <c r="D631">
        <v>2</v>
      </c>
      <c r="E631">
        <v>14</v>
      </c>
      <c r="F631" s="6">
        <f>DATE(Tabela1[[#This Row],[YEAR]],Tabela1[[#This Row],[MONTH]],Tabela1[[#This Row],[DAY]])</f>
        <v>39492</v>
      </c>
      <c r="G631">
        <v>2</v>
      </c>
      <c r="H631">
        <v>7</v>
      </c>
      <c r="I631">
        <v>46.7</v>
      </c>
      <c r="J631" s="7">
        <f>TIME(Tabela1[[#This Row],[HOUR]],Tabela1[[#This Row],[MINUTE]],Tabela1[[#This Row],[SECOND]])</f>
        <v>8.8726851851851848E-2</v>
      </c>
      <c r="K631">
        <v>10</v>
      </c>
      <c r="L631">
        <v>4.9000000000000004</v>
      </c>
      <c r="N631">
        <v>4.9000000000000004</v>
      </c>
      <c r="O631">
        <v>5.4</v>
      </c>
      <c r="S631" t="s">
        <v>602</v>
      </c>
      <c r="U631" t="s">
        <v>603</v>
      </c>
      <c r="V631" s="8">
        <v>-2.4039999999999999</v>
      </c>
      <c r="W631" s="8">
        <v>28.917999999999999</v>
      </c>
      <c r="X631">
        <v>10</v>
      </c>
      <c r="Y631">
        <v>1</v>
      </c>
      <c r="Z631">
        <v>1</v>
      </c>
      <c r="AC631">
        <v>109</v>
      </c>
      <c r="AD631">
        <v>3</v>
      </c>
      <c r="AF631">
        <v>1</v>
      </c>
      <c r="AI631">
        <v>5</v>
      </c>
      <c r="AJ631">
        <v>1</v>
      </c>
      <c r="AK631">
        <v>1</v>
      </c>
      <c r="AL631">
        <v>1</v>
      </c>
      <c r="AO631">
        <v>109</v>
      </c>
      <c r="AP631">
        <v>3</v>
      </c>
      <c r="AR631">
        <v>1</v>
      </c>
      <c r="AU631">
        <v>5</v>
      </c>
      <c r="AV631">
        <v>1</v>
      </c>
    </row>
    <row r="632" spans="1:48" x14ac:dyDescent="0.25">
      <c r="A632">
        <v>7767</v>
      </c>
      <c r="C632">
        <v>2008</v>
      </c>
      <c r="D632">
        <v>2</v>
      </c>
      <c r="E632">
        <v>13</v>
      </c>
      <c r="F632" s="6">
        <f>DATE(Tabela1[[#This Row],[YEAR]],Tabela1[[#This Row],[MONTH]],Tabela1[[#This Row],[DAY]])</f>
        <v>39491</v>
      </c>
      <c r="G632">
        <v>20</v>
      </c>
      <c r="H632">
        <v>55</v>
      </c>
      <c r="I632">
        <v>31.5</v>
      </c>
      <c r="J632" s="7">
        <f>TIME(Tabela1[[#This Row],[HOUR]],Tabela1[[#This Row],[MINUTE]],Tabela1[[#This Row],[SECOND]])</f>
        <v>0.87188657407407411</v>
      </c>
      <c r="K632">
        <v>14</v>
      </c>
      <c r="L632">
        <v>4.9000000000000004</v>
      </c>
      <c r="N632">
        <v>4.9000000000000004</v>
      </c>
      <c r="O632">
        <v>4.5</v>
      </c>
      <c r="P632">
        <v>4.2</v>
      </c>
      <c r="S632" t="s">
        <v>52</v>
      </c>
      <c r="U632" t="s">
        <v>826</v>
      </c>
      <c r="V632" s="8">
        <v>31.73</v>
      </c>
      <c r="W632" s="8">
        <v>51.2</v>
      </c>
      <c r="X632">
        <v>140</v>
      </c>
      <c r="AC632">
        <v>10</v>
      </c>
      <c r="AD632">
        <v>1</v>
      </c>
      <c r="AF632">
        <v>1</v>
      </c>
      <c r="AO632">
        <v>10</v>
      </c>
      <c r="AP632">
        <v>1</v>
      </c>
      <c r="AR632">
        <v>1</v>
      </c>
      <c r="AU632">
        <v>70</v>
      </c>
      <c r="AV632">
        <v>2</v>
      </c>
    </row>
    <row r="633" spans="1:48" x14ac:dyDescent="0.25">
      <c r="A633">
        <v>7766</v>
      </c>
      <c r="C633">
        <v>2008</v>
      </c>
      <c r="D633">
        <v>2</v>
      </c>
      <c r="E633">
        <v>9</v>
      </c>
      <c r="F633" s="6">
        <f>DATE(Tabela1[[#This Row],[YEAR]],Tabela1[[#This Row],[MONTH]],Tabela1[[#This Row],[DAY]])</f>
        <v>39487</v>
      </c>
      <c r="G633">
        <v>7</v>
      </c>
      <c r="H633">
        <v>12</v>
      </c>
      <c r="I633">
        <v>5.8</v>
      </c>
      <c r="J633" s="7">
        <f>TIME(Tabela1[[#This Row],[HOUR]],Tabela1[[#This Row],[MINUTE]],Tabela1[[#This Row],[SECOND]])</f>
        <v>0.30005787037037041</v>
      </c>
      <c r="K633">
        <v>3</v>
      </c>
      <c r="L633">
        <v>5.0999999999999996</v>
      </c>
      <c r="M633">
        <v>5.0999999999999996</v>
      </c>
      <c r="O633">
        <v>5.0999999999999996</v>
      </c>
      <c r="P633">
        <v>5.5</v>
      </c>
      <c r="S633" t="s">
        <v>97</v>
      </c>
      <c r="U633" t="s">
        <v>825</v>
      </c>
      <c r="V633" s="8">
        <v>32.456000000000003</v>
      </c>
      <c r="W633" s="8">
        <v>-115.315</v>
      </c>
      <c r="X633">
        <v>150</v>
      </c>
      <c r="AF633">
        <v>1</v>
      </c>
      <c r="AR633">
        <v>1</v>
      </c>
    </row>
    <row r="634" spans="1:48" x14ac:dyDescent="0.25">
      <c r="A634">
        <v>7765</v>
      </c>
      <c r="C634">
        <v>2008</v>
      </c>
      <c r="D634">
        <v>2</v>
      </c>
      <c r="E634">
        <v>6</v>
      </c>
      <c r="F634" s="6">
        <f>DATE(Tabela1[[#This Row],[YEAR]],Tabela1[[#This Row],[MONTH]],Tabela1[[#This Row],[DAY]])</f>
        <v>39484</v>
      </c>
      <c r="G634">
        <v>6</v>
      </c>
      <c r="H634">
        <v>9</v>
      </c>
      <c r="I634">
        <v>40.4</v>
      </c>
      <c r="J634" s="7">
        <f>TIME(Tabela1[[#This Row],[HOUR]],Tabela1[[#This Row],[MINUTE]],Tabela1[[#This Row],[SECOND]])</f>
        <v>0.25671296296296298</v>
      </c>
      <c r="K634">
        <v>10</v>
      </c>
      <c r="L634">
        <v>4.3</v>
      </c>
      <c r="O634">
        <v>4.3</v>
      </c>
      <c r="S634" t="s">
        <v>132</v>
      </c>
      <c r="U634" t="s">
        <v>824</v>
      </c>
      <c r="V634" s="8">
        <v>23.433</v>
      </c>
      <c r="W634" s="8">
        <v>87.111000000000004</v>
      </c>
      <c r="X634">
        <v>60</v>
      </c>
      <c r="Y634">
        <v>1</v>
      </c>
      <c r="Z634">
        <v>1</v>
      </c>
      <c r="AC634">
        <v>50</v>
      </c>
      <c r="AD634">
        <v>1</v>
      </c>
      <c r="AF634">
        <v>2</v>
      </c>
      <c r="AK634">
        <v>1</v>
      </c>
      <c r="AL634">
        <v>1</v>
      </c>
      <c r="AO634">
        <v>50</v>
      </c>
      <c r="AP634">
        <v>1</v>
      </c>
      <c r="AR634">
        <v>2</v>
      </c>
      <c r="AV634">
        <v>3</v>
      </c>
    </row>
    <row r="635" spans="1:48" x14ac:dyDescent="0.25">
      <c r="A635">
        <v>7764</v>
      </c>
      <c r="C635">
        <v>2008</v>
      </c>
      <c r="D635">
        <v>2</v>
      </c>
      <c r="E635">
        <v>3</v>
      </c>
      <c r="F635" s="6">
        <f>DATE(Tabela1[[#This Row],[YEAR]],Tabela1[[#This Row],[MONTH]],Tabela1[[#This Row],[DAY]])</f>
        <v>39481</v>
      </c>
      <c r="G635">
        <v>7</v>
      </c>
      <c r="H635">
        <v>34</v>
      </c>
      <c r="I635">
        <v>12.1</v>
      </c>
      <c r="J635" s="7">
        <f>TIME(Tabela1[[#This Row],[HOUR]],Tabela1[[#This Row],[MINUTE]],Tabela1[[#This Row],[SECOND]])</f>
        <v>0.31541666666666668</v>
      </c>
      <c r="K635">
        <v>10</v>
      </c>
      <c r="L635">
        <v>5.9</v>
      </c>
      <c r="M635">
        <v>5.9</v>
      </c>
      <c r="N635">
        <v>5.8</v>
      </c>
      <c r="O635">
        <v>6.1</v>
      </c>
      <c r="S635" t="s">
        <v>474</v>
      </c>
      <c r="U635" t="s">
        <v>823</v>
      </c>
      <c r="V635" s="8">
        <v>-2.2959999999999998</v>
      </c>
      <c r="W635" s="8">
        <v>28.9</v>
      </c>
      <c r="X635">
        <v>10</v>
      </c>
      <c r="Y635">
        <v>38</v>
      </c>
      <c r="Z635">
        <v>1</v>
      </c>
      <c r="AC635">
        <v>717</v>
      </c>
      <c r="AD635">
        <v>3</v>
      </c>
      <c r="AF635">
        <v>3</v>
      </c>
      <c r="AG635">
        <v>99</v>
      </c>
      <c r="AH635">
        <v>2</v>
      </c>
      <c r="AI635">
        <v>815</v>
      </c>
      <c r="AJ635">
        <v>3</v>
      </c>
      <c r="AK635">
        <v>38</v>
      </c>
      <c r="AL635">
        <v>1</v>
      </c>
      <c r="AO635">
        <v>717</v>
      </c>
      <c r="AP635">
        <v>3</v>
      </c>
      <c r="AR635">
        <v>3</v>
      </c>
      <c r="AS635">
        <v>99</v>
      </c>
      <c r="AT635">
        <v>2</v>
      </c>
      <c r="AU635">
        <v>815</v>
      </c>
      <c r="AV635">
        <v>3</v>
      </c>
    </row>
    <row r="636" spans="1:48" x14ac:dyDescent="0.25">
      <c r="A636">
        <v>7750</v>
      </c>
      <c r="C636">
        <v>2008</v>
      </c>
      <c r="D636">
        <v>1</v>
      </c>
      <c r="E636">
        <v>22</v>
      </c>
      <c r="F636" s="6">
        <f>DATE(Tabela1[[#This Row],[YEAR]],Tabela1[[#This Row],[MONTH]],Tabela1[[#This Row],[DAY]])</f>
        <v>39469</v>
      </c>
      <c r="G636">
        <v>17</v>
      </c>
      <c r="H636">
        <v>14</v>
      </c>
      <c r="I636">
        <v>57.9</v>
      </c>
      <c r="J636" s="7">
        <f>TIME(Tabela1[[#This Row],[HOUR]],Tabela1[[#This Row],[MINUTE]],Tabela1[[#This Row],[SECOND]])</f>
        <v>0.71871527777777777</v>
      </c>
      <c r="K636">
        <v>20</v>
      </c>
      <c r="L636">
        <v>6.1</v>
      </c>
      <c r="M636">
        <v>6.1</v>
      </c>
      <c r="O636">
        <v>5.9</v>
      </c>
      <c r="S636" t="s">
        <v>46</v>
      </c>
      <c r="U636" t="s">
        <v>721</v>
      </c>
      <c r="V636" s="8">
        <v>1.0109999999999999</v>
      </c>
      <c r="W636" s="8">
        <v>97.441999999999993</v>
      </c>
      <c r="X636">
        <v>60</v>
      </c>
      <c r="Y636">
        <v>1</v>
      </c>
      <c r="Z636">
        <v>1</v>
      </c>
      <c r="AC636">
        <v>5</v>
      </c>
      <c r="AD636">
        <v>1</v>
      </c>
      <c r="AF636">
        <v>1</v>
      </c>
      <c r="AK636">
        <v>1</v>
      </c>
      <c r="AL636">
        <v>1</v>
      </c>
      <c r="AO636">
        <v>5</v>
      </c>
      <c r="AP636">
        <v>1</v>
      </c>
      <c r="AR636">
        <v>1</v>
      </c>
      <c r="AV636">
        <v>2</v>
      </c>
    </row>
    <row r="637" spans="1:48" x14ac:dyDescent="0.25">
      <c r="A637">
        <v>7749</v>
      </c>
      <c r="C637">
        <v>2008</v>
      </c>
      <c r="D637">
        <v>1</v>
      </c>
      <c r="E637">
        <v>12</v>
      </c>
      <c r="F637" s="6">
        <f>DATE(Tabela1[[#This Row],[YEAR]],Tabela1[[#This Row],[MONTH]],Tabela1[[#This Row],[DAY]])</f>
        <v>39459</v>
      </c>
      <c r="G637">
        <v>22</v>
      </c>
      <c r="H637">
        <v>44</v>
      </c>
      <c r="I637">
        <v>47.3</v>
      </c>
      <c r="J637" s="7">
        <f>TIME(Tabela1[[#This Row],[HOUR]],Tabela1[[#This Row],[MINUTE]],Tabela1[[#This Row],[SECOND]])</f>
        <v>0.94776620370370368</v>
      </c>
      <c r="K637">
        <v>34</v>
      </c>
      <c r="L637">
        <v>5</v>
      </c>
      <c r="O637">
        <v>5</v>
      </c>
      <c r="S637" t="s">
        <v>396</v>
      </c>
      <c r="U637" t="s">
        <v>1714</v>
      </c>
      <c r="V637" s="8">
        <v>22.760999999999999</v>
      </c>
      <c r="W637" s="8">
        <v>92.332999999999998</v>
      </c>
      <c r="X637">
        <v>60</v>
      </c>
      <c r="AF637">
        <v>1</v>
      </c>
      <c r="AJ637">
        <v>2</v>
      </c>
      <c r="AR637">
        <v>1</v>
      </c>
      <c r="AV637">
        <v>2</v>
      </c>
    </row>
    <row r="638" spans="1:48" x14ac:dyDescent="0.25">
      <c r="A638">
        <v>7748</v>
      </c>
      <c r="C638">
        <v>2008</v>
      </c>
      <c r="D638">
        <v>1</v>
      </c>
      <c r="E638">
        <v>9</v>
      </c>
      <c r="F638" s="6">
        <f>DATE(Tabela1[[#This Row],[YEAR]],Tabela1[[#This Row],[MONTH]],Tabela1[[#This Row],[DAY]])</f>
        <v>39456</v>
      </c>
      <c r="G638">
        <v>22</v>
      </c>
      <c r="H638">
        <v>24</v>
      </c>
      <c r="I638">
        <v>3.8</v>
      </c>
      <c r="J638" s="7">
        <f>TIME(Tabela1[[#This Row],[HOUR]],Tabela1[[#This Row],[MINUTE]],Tabela1[[#This Row],[SECOND]])</f>
        <v>0.93336805555555558</v>
      </c>
      <c r="K638">
        <v>10</v>
      </c>
      <c r="L638">
        <v>4.5999999999999996</v>
      </c>
      <c r="O638">
        <v>4.5999999999999996</v>
      </c>
      <c r="P638">
        <v>5.3</v>
      </c>
      <c r="S638" t="s">
        <v>143</v>
      </c>
      <c r="U638" t="s">
        <v>822</v>
      </c>
      <c r="V638" s="8">
        <v>35.616</v>
      </c>
      <c r="W638" s="8">
        <v>-0.56999999999999995</v>
      </c>
      <c r="X638">
        <v>15</v>
      </c>
      <c r="Y638">
        <v>1</v>
      </c>
      <c r="Z638">
        <v>1</v>
      </c>
      <c r="AF638">
        <v>2</v>
      </c>
      <c r="AK638">
        <v>1</v>
      </c>
      <c r="AL638">
        <v>1</v>
      </c>
      <c r="AR638">
        <v>2</v>
      </c>
      <c r="AV638">
        <v>2</v>
      </c>
    </row>
    <row r="639" spans="1:48" x14ac:dyDescent="0.25">
      <c r="A639">
        <v>7747</v>
      </c>
      <c r="C639">
        <v>2008</v>
      </c>
      <c r="D639">
        <v>1</v>
      </c>
      <c r="E639">
        <v>7</v>
      </c>
      <c r="F639" s="6">
        <f>DATE(Tabela1[[#This Row],[YEAR]],Tabela1[[#This Row],[MONTH]],Tabela1[[#This Row],[DAY]])</f>
        <v>39454</v>
      </c>
      <c r="G639">
        <v>3</v>
      </c>
      <c r="H639">
        <v>12</v>
      </c>
      <c r="I639">
        <v>26.8</v>
      </c>
      <c r="J639" s="7">
        <f>TIME(Tabela1[[#This Row],[HOUR]],Tabela1[[#This Row],[MINUTE]],Tabela1[[#This Row],[SECOND]])</f>
        <v>0.13363425925925926</v>
      </c>
      <c r="K639">
        <v>12</v>
      </c>
      <c r="L639">
        <v>5.9</v>
      </c>
      <c r="M639">
        <v>5.9</v>
      </c>
      <c r="N639">
        <v>5.6</v>
      </c>
      <c r="O639">
        <v>6</v>
      </c>
      <c r="S639" t="s">
        <v>46</v>
      </c>
      <c r="U639" t="s">
        <v>1713</v>
      </c>
      <c r="V639" s="8">
        <v>-0.79500000000000004</v>
      </c>
      <c r="W639" s="8">
        <v>134.012</v>
      </c>
      <c r="X639">
        <v>170</v>
      </c>
      <c r="AC639">
        <v>6</v>
      </c>
      <c r="AD639">
        <v>1</v>
      </c>
      <c r="AF639">
        <v>1</v>
      </c>
      <c r="AI639">
        <v>22</v>
      </c>
      <c r="AJ639">
        <v>1</v>
      </c>
      <c r="AO639">
        <v>6</v>
      </c>
      <c r="AP639">
        <v>1</v>
      </c>
      <c r="AR639">
        <v>1</v>
      </c>
      <c r="AU639">
        <v>22</v>
      </c>
      <c r="AV639">
        <v>1</v>
      </c>
    </row>
    <row r="640" spans="1:48" x14ac:dyDescent="0.25">
      <c r="A640">
        <v>7746</v>
      </c>
      <c r="C640">
        <v>2008</v>
      </c>
      <c r="D640">
        <v>1</v>
      </c>
      <c r="E640">
        <v>5</v>
      </c>
      <c r="F640" s="6">
        <f>DATE(Tabela1[[#This Row],[YEAR]],Tabela1[[#This Row],[MONTH]],Tabela1[[#This Row],[DAY]])</f>
        <v>39452</v>
      </c>
      <c r="G640">
        <v>1</v>
      </c>
      <c r="H640">
        <v>56</v>
      </c>
      <c r="I640">
        <v>45.4</v>
      </c>
      <c r="J640" s="7">
        <f>TIME(Tabela1[[#This Row],[HOUR]],Tabela1[[#This Row],[MINUTE]],Tabela1[[#This Row],[SECOND]])</f>
        <v>8.1076388888888892E-2</v>
      </c>
      <c r="K640">
        <v>66</v>
      </c>
      <c r="L640">
        <v>5.6</v>
      </c>
      <c r="M640">
        <v>5.6</v>
      </c>
      <c r="O640">
        <v>5.4</v>
      </c>
      <c r="S640" t="s">
        <v>163</v>
      </c>
      <c r="U640" t="s">
        <v>1712</v>
      </c>
      <c r="V640" s="8">
        <v>14.129</v>
      </c>
      <c r="W640" s="8">
        <v>-91.478999999999999</v>
      </c>
      <c r="X640">
        <v>100</v>
      </c>
      <c r="AF640">
        <v>1</v>
      </c>
      <c r="AR640">
        <v>1</v>
      </c>
      <c r="AV640">
        <v>1</v>
      </c>
    </row>
    <row r="641" spans="1:46" x14ac:dyDescent="0.25">
      <c r="A641">
        <v>7745</v>
      </c>
      <c r="C641">
        <v>2008</v>
      </c>
      <c r="D641">
        <v>1</v>
      </c>
      <c r="E641">
        <v>1</v>
      </c>
      <c r="F641" s="6">
        <f>DATE(Tabela1[[#This Row],[YEAR]],Tabela1[[#This Row],[MONTH]],Tabela1[[#This Row],[DAY]])</f>
        <v>39448</v>
      </c>
      <c r="G641">
        <v>6</v>
      </c>
      <c r="H641">
        <v>32</v>
      </c>
      <c r="I641">
        <v>27.9</v>
      </c>
      <c r="J641" s="7">
        <f>TIME(Tabela1[[#This Row],[HOUR]],Tabela1[[#This Row],[MINUTE]],Tabela1[[#This Row],[SECOND]])</f>
        <v>0.27253472222222225</v>
      </c>
      <c r="K641">
        <v>6</v>
      </c>
      <c r="L641">
        <v>5.6</v>
      </c>
      <c r="M641">
        <v>5.6</v>
      </c>
      <c r="N641">
        <v>5.4</v>
      </c>
      <c r="O641">
        <v>5.8</v>
      </c>
      <c r="S641" t="s">
        <v>442</v>
      </c>
      <c r="U641" t="s">
        <v>821</v>
      </c>
      <c r="V641" s="8">
        <v>40.287999999999997</v>
      </c>
      <c r="W641" s="8">
        <v>72.984999999999999</v>
      </c>
      <c r="X641">
        <v>40</v>
      </c>
      <c r="AF641">
        <v>3</v>
      </c>
      <c r="AG641">
        <v>5385</v>
      </c>
      <c r="AH641">
        <v>4</v>
      </c>
      <c r="AR641">
        <v>3</v>
      </c>
      <c r="AS641">
        <v>5385</v>
      </c>
      <c r="AT641">
        <v>4</v>
      </c>
    </row>
    <row r="642" spans="1:46" x14ac:dyDescent="0.25">
      <c r="A642">
        <v>7726</v>
      </c>
      <c r="C642">
        <v>2007</v>
      </c>
      <c r="D642">
        <v>12</v>
      </c>
      <c r="E642">
        <v>26</v>
      </c>
      <c r="F642" s="6">
        <f>DATE(Tabela1[[#This Row],[YEAR]],Tabela1[[#This Row],[MONTH]],Tabela1[[#This Row],[DAY]])</f>
        <v>39442</v>
      </c>
      <c r="G642">
        <v>23</v>
      </c>
      <c r="H642">
        <v>47</v>
      </c>
      <c r="I642">
        <v>10.7</v>
      </c>
      <c r="J642" s="7">
        <f>TIME(Tabela1[[#This Row],[HOUR]],Tabela1[[#This Row],[MINUTE]],Tabela1[[#This Row],[SECOND]])</f>
        <v>0.99108796296296298</v>
      </c>
      <c r="K642">
        <v>8</v>
      </c>
      <c r="L642">
        <v>5.6</v>
      </c>
      <c r="M642">
        <v>5.6</v>
      </c>
      <c r="N642">
        <v>5.5</v>
      </c>
      <c r="O642">
        <v>5.2</v>
      </c>
      <c r="P642">
        <v>5.5</v>
      </c>
      <c r="S642" t="s">
        <v>56</v>
      </c>
      <c r="U642" t="s">
        <v>820</v>
      </c>
      <c r="V642" s="8">
        <v>39.445999999999998</v>
      </c>
      <c r="W642" s="8">
        <v>33.161999999999999</v>
      </c>
      <c r="X642">
        <v>140</v>
      </c>
      <c r="AF642">
        <v>3</v>
      </c>
      <c r="AG642">
        <v>2214</v>
      </c>
      <c r="AH642">
        <v>4</v>
      </c>
      <c r="AI642">
        <v>2214</v>
      </c>
      <c r="AJ642">
        <v>4</v>
      </c>
      <c r="AR642">
        <v>3</v>
      </c>
      <c r="AS642">
        <v>2214</v>
      </c>
      <c r="AT642">
        <v>4</v>
      </c>
    </row>
    <row r="643" spans="1:46" x14ac:dyDescent="0.25">
      <c r="A643">
        <v>7724</v>
      </c>
      <c r="C643">
        <v>2007</v>
      </c>
      <c r="D643">
        <v>12</v>
      </c>
      <c r="E643">
        <v>20</v>
      </c>
      <c r="F643" s="6">
        <f>DATE(Tabela1[[#This Row],[YEAR]],Tabela1[[#This Row],[MONTH]],Tabela1[[#This Row],[DAY]])</f>
        <v>39436</v>
      </c>
      <c r="G643">
        <v>7</v>
      </c>
      <c r="H643">
        <v>55</v>
      </c>
      <c r="I643">
        <v>15.8</v>
      </c>
      <c r="J643" s="7">
        <f>TIME(Tabela1[[#This Row],[HOUR]],Tabela1[[#This Row],[MINUTE]],Tabela1[[#This Row],[SECOND]])</f>
        <v>0.33003472222222224</v>
      </c>
      <c r="K643">
        <v>20</v>
      </c>
      <c r="L643">
        <v>6.6</v>
      </c>
      <c r="M643">
        <v>6.6</v>
      </c>
      <c r="N643">
        <v>6.5</v>
      </c>
      <c r="O643">
        <v>6.3</v>
      </c>
      <c r="P643">
        <v>6.9</v>
      </c>
      <c r="R643">
        <v>7</v>
      </c>
      <c r="S643" t="s">
        <v>99</v>
      </c>
      <c r="U643" t="s">
        <v>819</v>
      </c>
      <c r="V643" s="8">
        <v>-39.011000000000003</v>
      </c>
      <c r="W643" s="8">
        <v>178.291</v>
      </c>
      <c r="X643">
        <v>170</v>
      </c>
      <c r="Y643">
        <v>1</v>
      </c>
      <c r="Z643">
        <v>1</v>
      </c>
      <c r="AF643">
        <v>1</v>
      </c>
      <c r="AG643">
        <v>3</v>
      </c>
      <c r="AH643">
        <v>1</v>
      </c>
      <c r="AK643">
        <v>1</v>
      </c>
      <c r="AL643">
        <v>1</v>
      </c>
      <c r="AR643">
        <v>1</v>
      </c>
      <c r="AS643">
        <v>3</v>
      </c>
      <c r="AT643">
        <v>1</v>
      </c>
    </row>
    <row r="644" spans="1:46" x14ac:dyDescent="0.25">
      <c r="A644">
        <v>7725</v>
      </c>
      <c r="C644">
        <v>2007</v>
      </c>
      <c r="D644">
        <v>12</v>
      </c>
      <c r="E644">
        <v>20</v>
      </c>
      <c r="F644" s="6">
        <f>DATE(Tabela1[[#This Row],[YEAR]],Tabela1[[#This Row],[MONTH]],Tabela1[[#This Row],[DAY]])</f>
        <v>39436</v>
      </c>
      <c r="G644">
        <v>9</v>
      </c>
      <c r="H644">
        <v>48</v>
      </c>
      <c r="I644">
        <v>29.9</v>
      </c>
      <c r="J644" s="7">
        <f>TIME(Tabela1[[#This Row],[HOUR]],Tabela1[[#This Row],[MINUTE]],Tabela1[[#This Row],[SECOND]])</f>
        <v>0.40866898148148145</v>
      </c>
      <c r="K644">
        <v>10</v>
      </c>
      <c r="L644">
        <v>5.7</v>
      </c>
      <c r="M644">
        <v>5.7</v>
      </c>
      <c r="N644">
        <v>5.6</v>
      </c>
      <c r="O644">
        <v>5.2</v>
      </c>
      <c r="P644">
        <v>5.7</v>
      </c>
      <c r="S644" t="s">
        <v>56</v>
      </c>
      <c r="U644" t="s">
        <v>1711</v>
      </c>
      <c r="V644" s="8">
        <v>39.417000000000002</v>
      </c>
      <c r="W644" s="8">
        <v>33.212000000000003</v>
      </c>
      <c r="X644">
        <v>140</v>
      </c>
      <c r="AF644">
        <v>1</v>
      </c>
      <c r="AH644">
        <v>1</v>
      </c>
      <c r="AJ644">
        <v>1</v>
      </c>
      <c r="AR644">
        <v>1</v>
      </c>
      <c r="AT644">
        <v>1</v>
      </c>
    </row>
    <row r="645" spans="1:46" x14ac:dyDescent="0.25">
      <c r="A645">
        <v>7723</v>
      </c>
      <c r="C645">
        <v>2007</v>
      </c>
      <c r="D645">
        <v>12</v>
      </c>
      <c r="E645">
        <v>15</v>
      </c>
      <c r="F645" s="6">
        <f>DATE(Tabela1[[#This Row],[YEAR]],Tabela1[[#This Row],[MONTH]],Tabela1[[#This Row],[DAY]])</f>
        <v>39431</v>
      </c>
      <c r="G645">
        <v>18</v>
      </c>
      <c r="H645">
        <v>22</v>
      </c>
      <c r="I645">
        <v>27.1</v>
      </c>
      <c r="J645" s="7">
        <f>TIME(Tabela1[[#This Row],[HOUR]],Tabela1[[#This Row],[MINUTE]],Tabela1[[#This Row],[SECOND]])</f>
        <v>0.76559027777777777</v>
      </c>
      <c r="K645">
        <v>25</v>
      </c>
      <c r="L645">
        <v>5.9</v>
      </c>
      <c r="M645">
        <v>5.9</v>
      </c>
      <c r="N645">
        <v>5.7</v>
      </c>
      <c r="O645">
        <v>5.5</v>
      </c>
      <c r="P645">
        <v>6</v>
      </c>
      <c r="S645" t="s">
        <v>61</v>
      </c>
      <c r="U645" t="s">
        <v>1710</v>
      </c>
      <c r="V645" s="8">
        <v>-32.689</v>
      </c>
      <c r="W645" s="8">
        <v>-71.694999999999993</v>
      </c>
      <c r="X645">
        <v>160</v>
      </c>
      <c r="AC645">
        <v>4</v>
      </c>
      <c r="AD645">
        <v>1</v>
      </c>
      <c r="AF645">
        <v>1</v>
      </c>
      <c r="AH645">
        <v>1</v>
      </c>
      <c r="AO645">
        <v>4</v>
      </c>
      <c r="AP645">
        <v>1</v>
      </c>
      <c r="AR645">
        <v>1</v>
      </c>
      <c r="AT645">
        <v>1</v>
      </c>
    </row>
    <row r="646" spans="1:46" x14ac:dyDescent="0.25">
      <c r="A646">
        <v>7708</v>
      </c>
      <c r="C646">
        <v>2007</v>
      </c>
      <c r="D646">
        <v>12</v>
      </c>
      <c r="E646">
        <v>9</v>
      </c>
      <c r="F646" s="6">
        <f>DATE(Tabela1[[#This Row],[YEAR]],Tabela1[[#This Row],[MONTH]],Tabela1[[#This Row],[DAY]])</f>
        <v>39425</v>
      </c>
      <c r="G646">
        <v>2</v>
      </c>
      <c r="H646">
        <v>3</v>
      </c>
      <c r="I646">
        <v>29.4</v>
      </c>
      <c r="J646" s="7">
        <f>TIME(Tabela1[[#This Row],[HOUR]],Tabela1[[#This Row],[MINUTE]],Tabela1[[#This Row],[SECOND]])</f>
        <v>8.5752314814814823E-2</v>
      </c>
      <c r="K646">
        <v>10</v>
      </c>
      <c r="L646">
        <v>4.5999999999999996</v>
      </c>
      <c r="O646">
        <v>4.5999999999999996</v>
      </c>
      <c r="S646" t="s">
        <v>376</v>
      </c>
      <c r="U646" t="s">
        <v>818</v>
      </c>
      <c r="V646" s="8">
        <v>-15.048</v>
      </c>
      <c r="W646" s="8">
        <v>-44.231000000000002</v>
      </c>
      <c r="X646">
        <v>160</v>
      </c>
      <c r="Y646">
        <v>1</v>
      </c>
      <c r="Z646">
        <v>1</v>
      </c>
      <c r="AC646">
        <v>6</v>
      </c>
      <c r="AD646">
        <v>1</v>
      </c>
      <c r="AF646">
        <v>2</v>
      </c>
      <c r="AG646">
        <v>76</v>
      </c>
      <c r="AH646">
        <v>2</v>
      </c>
      <c r="AK646">
        <v>1</v>
      </c>
      <c r="AL646">
        <v>1</v>
      </c>
      <c r="AO646">
        <v>6</v>
      </c>
      <c r="AP646">
        <v>1</v>
      </c>
      <c r="AR646">
        <v>2</v>
      </c>
      <c r="AS646">
        <v>76</v>
      </c>
      <c r="AT646">
        <v>2</v>
      </c>
    </row>
    <row r="647" spans="1:46" x14ac:dyDescent="0.25">
      <c r="A647">
        <v>7694</v>
      </c>
      <c r="B647" t="s">
        <v>53</v>
      </c>
      <c r="C647">
        <v>2007</v>
      </c>
      <c r="D647">
        <v>12</v>
      </c>
      <c r="E647">
        <v>9</v>
      </c>
      <c r="F647" s="6">
        <f>DATE(Tabela1[[#This Row],[YEAR]],Tabela1[[#This Row],[MONTH]],Tabela1[[#This Row],[DAY]])</f>
        <v>39425</v>
      </c>
      <c r="G647">
        <v>7</v>
      </c>
      <c r="H647">
        <v>28</v>
      </c>
      <c r="I647">
        <v>20.8</v>
      </c>
      <c r="J647" s="7">
        <f>TIME(Tabela1[[#This Row],[HOUR]],Tabela1[[#This Row],[MINUTE]],Tabela1[[#This Row],[SECOND]])</f>
        <v>0.31134259259259262</v>
      </c>
      <c r="K647">
        <v>153</v>
      </c>
      <c r="L647">
        <v>7.8</v>
      </c>
      <c r="M647">
        <v>7.8</v>
      </c>
      <c r="O647">
        <v>7</v>
      </c>
      <c r="S647" t="s">
        <v>161</v>
      </c>
      <c r="U647" t="s">
        <v>162</v>
      </c>
      <c r="V647" s="8">
        <v>-25.995999999999999</v>
      </c>
      <c r="W647" s="8">
        <v>-177.51400000000001</v>
      </c>
      <c r="X647">
        <v>170</v>
      </c>
    </row>
    <row r="648" spans="1:46" x14ac:dyDescent="0.25">
      <c r="A648">
        <v>7675</v>
      </c>
      <c r="B648" t="s">
        <v>53</v>
      </c>
      <c r="C648">
        <v>2007</v>
      </c>
      <c r="D648">
        <v>11</v>
      </c>
      <c r="E648">
        <v>29</v>
      </c>
      <c r="F648" s="6">
        <f>DATE(Tabela1[[#This Row],[YEAR]],Tabela1[[#This Row],[MONTH]],Tabela1[[#This Row],[DAY]])</f>
        <v>39415</v>
      </c>
      <c r="G648">
        <v>19</v>
      </c>
      <c r="H648">
        <v>0</v>
      </c>
      <c r="I648">
        <v>20.399999999999999</v>
      </c>
      <c r="J648" s="7">
        <f>TIME(Tabela1[[#This Row],[HOUR]],Tabela1[[#This Row],[MINUTE]],Tabela1[[#This Row],[SECOND]])</f>
        <v>0.79189814814814818</v>
      </c>
      <c r="K648">
        <v>156</v>
      </c>
      <c r="L648">
        <v>7.4</v>
      </c>
      <c r="M648">
        <v>7.4</v>
      </c>
      <c r="O648">
        <v>6.9</v>
      </c>
      <c r="S648" t="s">
        <v>817</v>
      </c>
      <c r="U648" t="s">
        <v>817</v>
      </c>
      <c r="V648" s="8">
        <v>14.944000000000001</v>
      </c>
      <c r="W648" s="8">
        <v>-61.274000000000001</v>
      </c>
      <c r="X648">
        <v>90</v>
      </c>
      <c r="Y648">
        <v>1</v>
      </c>
      <c r="Z648">
        <v>1</v>
      </c>
      <c r="AC648">
        <v>102</v>
      </c>
      <c r="AD648">
        <v>3</v>
      </c>
      <c r="AF648">
        <v>1</v>
      </c>
      <c r="AK648">
        <v>1</v>
      </c>
      <c r="AL648">
        <v>1</v>
      </c>
      <c r="AO648">
        <v>102</v>
      </c>
      <c r="AP648">
        <v>3</v>
      </c>
      <c r="AR648">
        <v>1</v>
      </c>
    </row>
    <row r="649" spans="1:46" x14ac:dyDescent="0.25">
      <c r="A649">
        <v>7674</v>
      </c>
      <c r="C649">
        <v>2007</v>
      </c>
      <c r="D649">
        <v>11</v>
      </c>
      <c r="E649">
        <v>25</v>
      </c>
      <c r="F649" s="6">
        <f>DATE(Tabela1[[#This Row],[YEAR]],Tabela1[[#This Row],[MONTH]],Tabela1[[#This Row],[DAY]])</f>
        <v>39411</v>
      </c>
      <c r="G649">
        <v>16</v>
      </c>
      <c r="H649">
        <v>2</v>
      </c>
      <c r="I649">
        <v>17.899999999999999</v>
      </c>
      <c r="J649" s="7">
        <f>TIME(Tabela1[[#This Row],[HOUR]],Tabela1[[#This Row],[MINUTE]],Tabela1[[#This Row],[SECOND]])</f>
        <v>0.66825231481481484</v>
      </c>
      <c r="K649">
        <v>35</v>
      </c>
      <c r="L649">
        <v>6.5</v>
      </c>
      <c r="M649">
        <v>6.5</v>
      </c>
      <c r="O649">
        <v>6.2</v>
      </c>
      <c r="P649">
        <v>6.3</v>
      </c>
      <c r="S649" t="s">
        <v>46</v>
      </c>
      <c r="U649" t="s">
        <v>232</v>
      </c>
      <c r="V649" s="8">
        <v>-8.2769999999999992</v>
      </c>
      <c r="W649" s="8">
        <v>118.339</v>
      </c>
      <c r="X649">
        <v>60</v>
      </c>
      <c r="Y649">
        <v>3</v>
      </c>
      <c r="Z649">
        <v>1</v>
      </c>
      <c r="AD649">
        <v>3</v>
      </c>
      <c r="AF649">
        <v>2</v>
      </c>
      <c r="AH649">
        <v>3</v>
      </c>
      <c r="AK649">
        <v>3</v>
      </c>
      <c r="AL649">
        <v>1</v>
      </c>
      <c r="AP649">
        <v>3</v>
      </c>
      <c r="AR649">
        <v>2</v>
      </c>
      <c r="AT649">
        <v>3</v>
      </c>
    </row>
    <row r="650" spans="1:46" x14ac:dyDescent="0.25">
      <c r="A650">
        <v>7704</v>
      </c>
      <c r="C650">
        <v>2007</v>
      </c>
      <c r="D650">
        <v>11</v>
      </c>
      <c r="E650">
        <v>25</v>
      </c>
      <c r="F650" s="6">
        <f>DATE(Tabela1[[#This Row],[YEAR]],Tabela1[[#This Row],[MONTH]],Tabela1[[#This Row],[DAY]])</f>
        <v>39411</v>
      </c>
      <c r="G650">
        <v>23</v>
      </c>
      <c r="H650">
        <v>12</v>
      </c>
      <c r="I650">
        <v>17</v>
      </c>
      <c r="J650" s="7">
        <f>TIME(Tabela1[[#This Row],[HOUR]],Tabela1[[#This Row],[MINUTE]],Tabela1[[#This Row],[SECOND]])</f>
        <v>0.966863425925926</v>
      </c>
      <c r="K650">
        <v>10</v>
      </c>
      <c r="L650">
        <v>4.7</v>
      </c>
      <c r="O650">
        <v>4.7</v>
      </c>
      <c r="S650" t="s">
        <v>132</v>
      </c>
      <c r="U650" t="s">
        <v>1709</v>
      </c>
      <c r="V650" s="8">
        <v>28.555</v>
      </c>
      <c r="W650" s="8">
        <v>77.057000000000002</v>
      </c>
      <c r="X650">
        <v>60</v>
      </c>
      <c r="AF650">
        <v>1</v>
      </c>
      <c r="AH650">
        <v>1</v>
      </c>
      <c r="AJ650">
        <v>1</v>
      </c>
      <c r="AR650">
        <v>1</v>
      </c>
      <c r="AT650">
        <v>1</v>
      </c>
    </row>
    <row r="651" spans="1:46" x14ac:dyDescent="0.25">
      <c r="A651">
        <v>7703</v>
      </c>
      <c r="C651">
        <v>2007</v>
      </c>
      <c r="D651">
        <v>11</v>
      </c>
      <c r="E651">
        <v>20</v>
      </c>
      <c r="F651" s="6">
        <f>DATE(Tabela1[[#This Row],[YEAR]],Tabela1[[#This Row],[MONTH]],Tabela1[[#This Row],[DAY]])</f>
        <v>39406</v>
      </c>
      <c r="G651">
        <v>5</v>
      </c>
      <c r="H651">
        <v>20</v>
      </c>
      <c r="I651">
        <v>3.4</v>
      </c>
      <c r="J651" s="7">
        <f>TIME(Tabela1[[#This Row],[HOUR]],Tabela1[[#This Row],[MINUTE]],Tabela1[[#This Row],[SECOND]])</f>
        <v>0.22225694444444444</v>
      </c>
      <c r="K651">
        <v>7</v>
      </c>
      <c r="L651">
        <v>4.8</v>
      </c>
      <c r="O651">
        <v>4.8</v>
      </c>
      <c r="P651">
        <v>4.9000000000000004</v>
      </c>
      <c r="S651" t="s">
        <v>52</v>
      </c>
      <c r="U651" t="s">
        <v>1708</v>
      </c>
      <c r="V651" s="8">
        <v>31.68</v>
      </c>
      <c r="W651" s="8">
        <v>49.93</v>
      </c>
      <c r="X651">
        <v>140</v>
      </c>
      <c r="AC651">
        <v>30</v>
      </c>
      <c r="AD651">
        <v>1</v>
      </c>
      <c r="AF651">
        <v>1</v>
      </c>
      <c r="AH651">
        <v>1</v>
      </c>
      <c r="AJ651">
        <v>1</v>
      </c>
      <c r="AO651">
        <v>30</v>
      </c>
      <c r="AP651">
        <v>1</v>
      </c>
      <c r="AR651">
        <v>1</v>
      </c>
      <c r="AT651">
        <v>1</v>
      </c>
    </row>
    <row r="652" spans="1:46" x14ac:dyDescent="0.25">
      <c r="A652">
        <v>7702</v>
      </c>
      <c r="C652">
        <v>2007</v>
      </c>
      <c r="D652">
        <v>11</v>
      </c>
      <c r="E652">
        <v>16</v>
      </c>
      <c r="F652" s="6">
        <f>DATE(Tabela1[[#This Row],[YEAR]],Tabela1[[#This Row],[MONTH]],Tabela1[[#This Row],[DAY]])</f>
        <v>39402</v>
      </c>
      <c r="G652">
        <v>3</v>
      </c>
      <c r="H652">
        <v>13</v>
      </c>
      <c r="I652">
        <v>0.1</v>
      </c>
      <c r="J652" s="7">
        <f>TIME(Tabela1[[#This Row],[HOUR]],Tabela1[[#This Row],[MINUTE]],Tabela1[[#This Row],[SECOND]])</f>
        <v>0.13402777777777777</v>
      </c>
      <c r="K652">
        <v>123</v>
      </c>
      <c r="L652">
        <v>6.8</v>
      </c>
      <c r="M652">
        <v>6.8</v>
      </c>
      <c r="O652">
        <v>6.3</v>
      </c>
      <c r="S652" t="s">
        <v>167</v>
      </c>
      <c r="U652" t="s">
        <v>68</v>
      </c>
      <c r="V652" s="8">
        <v>-2.3119999999999998</v>
      </c>
      <c r="W652" s="8">
        <v>-77.837999999999994</v>
      </c>
      <c r="X652">
        <v>160</v>
      </c>
      <c r="AF652">
        <v>1</v>
      </c>
      <c r="AR652">
        <v>1</v>
      </c>
    </row>
    <row r="653" spans="1:46" x14ac:dyDescent="0.25">
      <c r="A653">
        <v>7634</v>
      </c>
      <c r="B653" t="s">
        <v>53</v>
      </c>
      <c r="C653">
        <v>2007</v>
      </c>
      <c r="D653">
        <v>11</v>
      </c>
      <c r="E653">
        <v>14</v>
      </c>
      <c r="F653" s="6">
        <f>DATE(Tabela1[[#This Row],[YEAR]],Tabela1[[#This Row],[MONTH]],Tabela1[[#This Row],[DAY]])</f>
        <v>39400</v>
      </c>
      <c r="G653">
        <v>15</v>
      </c>
      <c r="H653">
        <v>40</v>
      </c>
      <c r="I653">
        <v>50.5</v>
      </c>
      <c r="J653" s="7">
        <f>TIME(Tabela1[[#This Row],[HOUR]],Tabela1[[#This Row],[MINUTE]],Tabela1[[#This Row],[SECOND]])</f>
        <v>0.65335648148148151</v>
      </c>
      <c r="K653">
        <v>40</v>
      </c>
      <c r="L653">
        <v>7.7</v>
      </c>
      <c r="M653">
        <v>7.7</v>
      </c>
      <c r="N653">
        <v>7.4</v>
      </c>
      <c r="O653">
        <v>6.7</v>
      </c>
      <c r="R653">
        <v>8</v>
      </c>
      <c r="S653" t="s">
        <v>61</v>
      </c>
      <c r="U653" t="s">
        <v>1707</v>
      </c>
      <c r="V653" s="8">
        <v>-22.247</v>
      </c>
      <c r="W653" s="8">
        <v>-69.89</v>
      </c>
      <c r="X653">
        <v>160</v>
      </c>
      <c r="Y653">
        <v>2</v>
      </c>
      <c r="Z653">
        <v>1</v>
      </c>
      <c r="AC653">
        <v>65</v>
      </c>
      <c r="AD653">
        <v>2</v>
      </c>
      <c r="AF653">
        <v>3</v>
      </c>
      <c r="AH653">
        <v>4</v>
      </c>
      <c r="AK653">
        <v>2</v>
      </c>
      <c r="AL653">
        <v>1</v>
      </c>
      <c r="AO653">
        <v>65</v>
      </c>
      <c r="AP653">
        <v>2</v>
      </c>
      <c r="AR653">
        <v>3</v>
      </c>
      <c r="AT653">
        <v>4</v>
      </c>
    </row>
    <row r="654" spans="1:46" x14ac:dyDescent="0.25">
      <c r="A654">
        <v>7700</v>
      </c>
      <c r="C654">
        <v>2007</v>
      </c>
      <c r="D654">
        <v>11</v>
      </c>
      <c r="E654">
        <v>7</v>
      </c>
      <c r="F654" s="6">
        <f>DATE(Tabela1[[#This Row],[YEAR]],Tabela1[[#This Row],[MONTH]],Tabela1[[#This Row],[DAY]])</f>
        <v>39393</v>
      </c>
      <c r="G654">
        <v>4</v>
      </c>
      <c r="H654">
        <v>12</v>
      </c>
      <c r="I654">
        <v>38.6</v>
      </c>
      <c r="J654" s="7">
        <f>TIME(Tabela1[[#This Row],[HOUR]],Tabela1[[#This Row],[MINUTE]],Tabela1[[#This Row],[SECOND]])</f>
        <v>0.17543981481481483</v>
      </c>
      <c r="K654">
        <v>72</v>
      </c>
      <c r="L654">
        <v>5.0999999999999996</v>
      </c>
      <c r="O654">
        <v>5.0999999999999996</v>
      </c>
      <c r="S654" t="s">
        <v>85</v>
      </c>
      <c r="U654" t="s">
        <v>816</v>
      </c>
      <c r="V654" s="8">
        <v>9.7210000000000001</v>
      </c>
      <c r="W654" s="8">
        <v>124.64700000000001</v>
      </c>
      <c r="X654">
        <v>170</v>
      </c>
      <c r="Y654">
        <v>1</v>
      </c>
      <c r="Z654">
        <v>1</v>
      </c>
      <c r="AK654">
        <v>1</v>
      </c>
      <c r="AL654">
        <v>1</v>
      </c>
    </row>
    <row r="655" spans="1:46" x14ac:dyDescent="0.25">
      <c r="A655">
        <v>7701</v>
      </c>
      <c r="C655">
        <v>2007</v>
      </c>
      <c r="D655">
        <v>11</v>
      </c>
      <c r="E655">
        <v>7</v>
      </c>
      <c r="F655" s="6">
        <f>DATE(Tabela1[[#This Row],[YEAR]],Tabela1[[#This Row],[MONTH]],Tabela1[[#This Row],[DAY]])</f>
        <v>39393</v>
      </c>
      <c r="G655">
        <v>7</v>
      </c>
      <c r="H655">
        <v>10</v>
      </c>
      <c r="I655">
        <v>21.9</v>
      </c>
      <c r="J655" s="7">
        <f>TIME(Tabela1[[#This Row],[HOUR]],Tabela1[[#This Row],[MINUTE]],Tabela1[[#This Row],[SECOND]])</f>
        <v>0.2988541666666667</v>
      </c>
      <c r="K655">
        <v>29</v>
      </c>
      <c r="L655">
        <v>5.0999999999999996</v>
      </c>
      <c r="N655">
        <v>5.0999999999999996</v>
      </c>
      <c r="O655">
        <v>5.0999999999999996</v>
      </c>
      <c r="S655" t="s">
        <v>396</v>
      </c>
      <c r="U655" t="s">
        <v>1706</v>
      </c>
      <c r="V655" s="8">
        <v>22.15</v>
      </c>
      <c r="W655" s="8">
        <v>92.388000000000005</v>
      </c>
      <c r="X655">
        <v>60</v>
      </c>
      <c r="AC655">
        <v>10</v>
      </c>
      <c r="AD655">
        <v>1</v>
      </c>
      <c r="AF655">
        <v>1</v>
      </c>
      <c r="AO655">
        <v>10</v>
      </c>
      <c r="AP655">
        <v>1</v>
      </c>
      <c r="AR655">
        <v>1</v>
      </c>
    </row>
    <row r="656" spans="1:46" x14ac:dyDescent="0.25">
      <c r="A656">
        <v>7699</v>
      </c>
      <c r="C656">
        <v>2007</v>
      </c>
      <c r="D656">
        <v>11</v>
      </c>
      <c r="E656">
        <v>6</v>
      </c>
      <c r="F656" s="6">
        <f>DATE(Tabela1[[#This Row],[YEAR]],Tabela1[[#This Row],[MONTH]],Tabela1[[#This Row],[DAY]])</f>
        <v>39392</v>
      </c>
      <c r="G656">
        <v>9</v>
      </c>
      <c r="H656">
        <v>38</v>
      </c>
      <c r="I656">
        <v>5.7</v>
      </c>
      <c r="J656" s="7">
        <f>TIME(Tabela1[[#This Row],[HOUR]],Tabela1[[#This Row],[MINUTE]],Tabela1[[#This Row],[SECOND]])</f>
        <v>0.40144675925925927</v>
      </c>
      <c r="K656">
        <v>10</v>
      </c>
      <c r="L656">
        <v>5.0999999999999996</v>
      </c>
      <c r="M656">
        <v>5.0999999999999996</v>
      </c>
      <c r="O656">
        <v>5</v>
      </c>
      <c r="S656" t="s">
        <v>132</v>
      </c>
      <c r="U656" t="s">
        <v>747</v>
      </c>
      <c r="V656" s="8">
        <v>21.181000000000001</v>
      </c>
      <c r="W656" s="8">
        <v>70.724000000000004</v>
      </c>
      <c r="X656">
        <v>60</v>
      </c>
      <c r="Y656">
        <v>1</v>
      </c>
      <c r="Z656">
        <v>1</v>
      </c>
      <c r="AC656">
        <v>5</v>
      </c>
      <c r="AD656">
        <v>1</v>
      </c>
      <c r="AF656">
        <v>1</v>
      </c>
      <c r="AH656">
        <v>2</v>
      </c>
      <c r="AJ656">
        <v>2</v>
      </c>
      <c r="AK656">
        <v>1</v>
      </c>
      <c r="AL656">
        <v>1</v>
      </c>
      <c r="AO656">
        <v>5</v>
      </c>
      <c r="AP656">
        <v>1</v>
      </c>
      <c r="AR656">
        <v>1</v>
      </c>
      <c r="AT656">
        <v>2</v>
      </c>
    </row>
    <row r="657" spans="1:48" x14ac:dyDescent="0.25">
      <c r="A657">
        <v>7698</v>
      </c>
      <c r="C657">
        <v>2007</v>
      </c>
      <c r="D657">
        <v>10</v>
      </c>
      <c r="E657">
        <v>31</v>
      </c>
      <c r="F657" s="6">
        <f>DATE(Tabela1[[#This Row],[YEAR]],Tabela1[[#This Row],[MONTH]],Tabela1[[#This Row],[DAY]])</f>
        <v>39386</v>
      </c>
      <c r="G657">
        <v>3</v>
      </c>
      <c r="H657">
        <v>4</v>
      </c>
      <c r="I657">
        <v>54.8</v>
      </c>
      <c r="J657" s="7">
        <f>TIME(Tabela1[[#This Row],[HOUR]],Tabela1[[#This Row],[MINUTE]],Tabela1[[#This Row],[SECOND]])</f>
        <v>0.12840277777777778</v>
      </c>
      <c r="K657">
        <v>10</v>
      </c>
      <c r="L657">
        <v>5.6</v>
      </c>
      <c r="M657">
        <v>5.6</v>
      </c>
      <c r="N657">
        <v>5.0999999999999996</v>
      </c>
      <c r="O657">
        <v>5.3</v>
      </c>
      <c r="S657" t="s">
        <v>49</v>
      </c>
      <c r="T657" t="s">
        <v>50</v>
      </c>
      <c r="U657" t="s">
        <v>815</v>
      </c>
      <c r="V657" s="8">
        <v>37.433999999999997</v>
      </c>
      <c r="W657" s="8">
        <v>-121.774</v>
      </c>
      <c r="X657">
        <v>150</v>
      </c>
      <c r="AF657">
        <v>1</v>
      </c>
      <c r="AR657">
        <v>1</v>
      </c>
    </row>
    <row r="658" spans="1:48" x14ac:dyDescent="0.25">
      <c r="A658">
        <v>7697</v>
      </c>
      <c r="C658">
        <v>2007</v>
      </c>
      <c r="D658">
        <v>10</v>
      </c>
      <c r="E658">
        <v>26</v>
      </c>
      <c r="F658" s="6">
        <f>DATE(Tabela1[[#This Row],[YEAR]],Tabela1[[#This Row],[MONTH]],Tabela1[[#This Row],[DAY]])</f>
        <v>39381</v>
      </c>
      <c r="G658">
        <v>6</v>
      </c>
      <c r="H658">
        <v>50</v>
      </c>
      <c r="I658">
        <v>6.6</v>
      </c>
      <c r="J658" s="7">
        <f>TIME(Tabela1[[#This Row],[HOUR]],Tabela1[[#This Row],[MINUTE]],Tabela1[[#This Row],[SECOND]])</f>
        <v>0.28479166666666667</v>
      </c>
      <c r="K658">
        <v>10</v>
      </c>
      <c r="L658">
        <v>4.8</v>
      </c>
      <c r="N658">
        <v>4.8</v>
      </c>
      <c r="O658">
        <v>5.3</v>
      </c>
      <c r="S658" t="s">
        <v>91</v>
      </c>
      <c r="U658" t="s">
        <v>814</v>
      </c>
      <c r="V658" s="8">
        <v>35.304000000000002</v>
      </c>
      <c r="W658" s="8">
        <v>76.753</v>
      </c>
      <c r="X658">
        <v>60</v>
      </c>
      <c r="Y658">
        <v>1</v>
      </c>
      <c r="Z658">
        <v>1</v>
      </c>
      <c r="AC658">
        <v>12</v>
      </c>
      <c r="AD658">
        <v>1</v>
      </c>
      <c r="AK658">
        <v>1</v>
      </c>
      <c r="AL658">
        <v>1</v>
      </c>
      <c r="AO658">
        <v>12</v>
      </c>
      <c r="AP658">
        <v>1</v>
      </c>
    </row>
    <row r="659" spans="1:48" x14ac:dyDescent="0.25">
      <c r="A659">
        <v>7696</v>
      </c>
      <c r="C659">
        <v>2007</v>
      </c>
      <c r="D659">
        <v>10</v>
      </c>
      <c r="E659">
        <v>15</v>
      </c>
      <c r="F659" s="6">
        <f>DATE(Tabela1[[#This Row],[YEAR]],Tabela1[[#This Row],[MONTH]],Tabela1[[#This Row],[DAY]])</f>
        <v>39370</v>
      </c>
      <c r="G659">
        <v>12</v>
      </c>
      <c r="H659">
        <v>29</v>
      </c>
      <c r="I659">
        <v>36</v>
      </c>
      <c r="J659" s="7">
        <f>TIME(Tabela1[[#This Row],[HOUR]],Tabela1[[#This Row],[MINUTE]],Tabela1[[#This Row],[SECOND]])</f>
        <v>0.52055555555555555</v>
      </c>
      <c r="K659">
        <v>26</v>
      </c>
      <c r="L659">
        <v>6.8</v>
      </c>
      <c r="M659">
        <v>6.8</v>
      </c>
      <c r="N659">
        <v>6.8</v>
      </c>
      <c r="O659">
        <v>6</v>
      </c>
      <c r="S659" t="s">
        <v>99</v>
      </c>
      <c r="U659" t="s">
        <v>813</v>
      </c>
      <c r="V659" s="8">
        <v>-44.784999999999997</v>
      </c>
      <c r="W659" s="8">
        <v>167.583</v>
      </c>
      <c r="X659">
        <v>170</v>
      </c>
      <c r="AF659">
        <v>1</v>
      </c>
      <c r="AR659">
        <v>1</v>
      </c>
    </row>
    <row r="660" spans="1:48" x14ac:dyDescent="0.25">
      <c r="A660">
        <v>7594</v>
      </c>
      <c r="B660" t="s">
        <v>53</v>
      </c>
      <c r="C660">
        <v>2007</v>
      </c>
      <c r="D660">
        <v>9</v>
      </c>
      <c r="E660">
        <v>30</v>
      </c>
      <c r="F660" s="6">
        <f>DATE(Tabela1[[#This Row],[YEAR]],Tabela1[[#This Row],[MONTH]],Tabela1[[#This Row],[DAY]])</f>
        <v>39355</v>
      </c>
      <c r="G660">
        <v>5</v>
      </c>
      <c r="H660">
        <v>23</v>
      </c>
      <c r="I660">
        <v>34</v>
      </c>
      <c r="J660" s="7">
        <f>TIME(Tabela1[[#This Row],[HOUR]],Tabela1[[#This Row],[MINUTE]],Tabela1[[#This Row],[SECOND]])</f>
        <v>0.22469907407407408</v>
      </c>
      <c r="K660">
        <v>10</v>
      </c>
      <c r="L660">
        <v>7.4</v>
      </c>
      <c r="M660">
        <v>7.4</v>
      </c>
      <c r="S660" t="s">
        <v>99</v>
      </c>
      <c r="U660" t="s">
        <v>812</v>
      </c>
      <c r="V660" s="8">
        <v>-49.417999999999999</v>
      </c>
      <c r="W660" s="8">
        <v>163.95400000000001</v>
      </c>
      <c r="X660">
        <v>170</v>
      </c>
    </row>
    <row r="661" spans="1:48" x14ac:dyDescent="0.25">
      <c r="A661">
        <v>8957</v>
      </c>
      <c r="C661">
        <v>2007</v>
      </c>
      <c r="D661">
        <v>9</v>
      </c>
      <c r="E661">
        <v>28</v>
      </c>
      <c r="F661" s="6">
        <f>DATE(Tabela1[[#This Row],[YEAR]],Tabela1[[#This Row],[MONTH]],Tabela1[[#This Row],[DAY]])</f>
        <v>39353</v>
      </c>
      <c r="G661">
        <v>13</v>
      </c>
      <c r="H661">
        <v>38</v>
      </c>
      <c r="I661">
        <v>57.8</v>
      </c>
      <c r="J661" s="7">
        <f>TIME(Tabela1[[#This Row],[HOUR]],Tabela1[[#This Row],[MINUTE]],Tabela1[[#This Row],[SECOND]])</f>
        <v>0.56871527777777775</v>
      </c>
      <c r="K661">
        <v>260</v>
      </c>
      <c r="L661">
        <v>7.5</v>
      </c>
      <c r="M661">
        <v>7.5</v>
      </c>
      <c r="O661">
        <v>6.7</v>
      </c>
      <c r="S661" t="s">
        <v>69</v>
      </c>
      <c r="U661" t="s">
        <v>569</v>
      </c>
      <c r="V661" s="8">
        <v>22.013000000000002</v>
      </c>
      <c r="W661" s="8">
        <v>142.66800000000001</v>
      </c>
      <c r="X661">
        <v>30</v>
      </c>
    </row>
    <row r="662" spans="1:48" x14ac:dyDescent="0.25">
      <c r="A662">
        <v>7574</v>
      </c>
      <c r="B662" t="s">
        <v>53</v>
      </c>
      <c r="C662">
        <v>2007</v>
      </c>
      <c r="D662">
        <v>9</v>
      </c>
      <c r="E662">
        <v>12</v>
      </c>
      <c r="F662" s="6">
        <f>DATE(Tabela1[[#This Row],[YEAR]],Tabela1[[#This Row],[MONTH]],Tabela1[[#This Row],[DAY]])</f>
        <v>39337</v>
      </c>
      <c r="G662">
        <v>11</v>
      </c>
      <c r="H662">
        <v>10</v>
      </c>
      <c r="I662">
        <v>26.8</v>
      </c>
      <c r="J662" s="7">
        <f>TIME(Tabela1[[#This Row],[HOUR]],Tabela1[[#This Row],[MINUTE]],Tabela1[[#This Row],[SECOND]])</f>
        <v>0.46557870370370374</v>
      </c>
      <c r="K662">
        <v>34</v>
      </c>
      <c r="L662">
        <v>8.4</v>
      </c>
      <c r="M662">
        <v>8.4</v>
      </c>
      <c r="N662">
        <v>8.5</v>
      </c>
      <c r="O662">
        <v>6.9</v>
      </c>
      <c r="S662" t="s">
        <v>46</v>
      </c>
      <c r="U662" t="s">
        <v>811</v>
      </c>
      <c r="V662" s="8">
        <v>-4.4379999999999997</v>
      </c>
      <c r="W662" s="8">
        <v>101.367</v>
      </c>
      <c r="X662">
        <v>60</v>
      </c>
      <c r="Y662">
        <v>25</v>
      </c>
      <c r="Z662">
        <v>1</v>
      </c>
      <c r="AC662">
        <v>161</v>
      </c>
      <c r="AD662">
        <v>3</v>
      </c>
      <c r="AF662">
        <v>3</v>
      </c>
      <c r="AG662">
        <v>56425</v>
      </c>
      <c r="AH662">
        <v>4</v>
      </c>
      <c r="AI662">
        <v>56425</v>
      </c>
      <c r="AJ662">
        <v>4</v>
      </c>
      <c r="AK662">
        <v>25</v>
      </c>
      <c r="AL662">
        <v>1</v>
      </c>
      <c r="AO662">
        <v>161</v>
      </c>
      <c r="AP662">
        <v>3</v>
      </c>
      <c r="AR662">
        <v>3</v>
      </c>
      <c r="AS662">
        <v>56425</v>
      </c>
      <c r="AT662">
        <v>4</v>
      </c>
    </row>
    <row r="663" spans="1:48" x14ac:dyDescent="0.25">
      <c r="A663">
        <v>7575</v>
      </c>
      <c r="C663">
        <v>2007</v>
      </c>
      <c r="D663">
        <v>9</v>
      </c>
      <c r="E663">
        <v>12</v>
      </c>
      <c r="F663" s="6">
        <f>DATE(Tabela1[[#This Row],[YEAR]],Tabela1[[#This Row],[MONTH]],Tabela1[[#This Row],[DAY]])</f>
        <v>39337</v>
      </c>
      <c r="G663">
        <v>23</v>
      </c>
      <c r="H663">
        <v>49</v>
      </c>
      <c r="I663">
        <v>3.7</v>
      </c>
      <c r="J663" s="7">
        <f>TIME(Tabela1[[#This Row],[HOUR]],Tabela1[[#This Row],[MINUTE]],Tabela1[[#This Row],[SECOND]])</f>
        <v>0.99239583333333325</v>
      </c>
      <c r="K663">
        <v>35</v>
      </c>
      <c r="L663">
        <v>7.9</v>
      </c>
      <c r="M663">
        <v>7.9</v>
      </c>
      <c r="N663">
        <v>8.1</v>
      </c>
      <c r="O663">
        <v>6.6</v>
      </c>
      <c r="S663" t="s">
        <v>46</v>
      </c>
      <c r="U663" t="s">
        <v>811</v>
      </c>
      <c r="V663" s="8">
        <v>-2.625</v>
      </c>
      <c r="W663" s="8">
        <v>100.84099999999999</v>
      </c>
      <c r="X663">
        <v>60</v>
      </c>
    </row>
    <row r="664" spans="1:48" x14ac:dyDescent="0.25">
      <c r="A664">
        <v>7695</v>
      </c>
      <c r="C664">
        <v>2007</v>
      </c>
      <c r="D664">
        <v>9</v>
      </c>
      <c r="E664">
        <v>10</v>
      </c>
      <c r="F664" s="6">
        <f>DATE(Tabela1[[#This Row],[YEAR]],Tabela1[[#This Row],[MONTH]],Tabela1[[#This Row],[DAY]])</f>
        <v>39335</v>
      </c>
      <c r="G664">
        <v>1</v>
      </c>
      <c r="H664">
        <v>49</v>
      </c>
      <c r="I664">
        <v>14.2</v>
      </c>
      <c r="J664" s="7">
        <f>TIME(Tabela1[[#This Row],[HOUR]],Tabela1[[#This Row],[MINUTE]],Tabela1[[#This Row],[SECOND]])</f>
        <v>7.5856481481481483E-2</v>
      </c>
      <c r="K664">
        <v>31</v>
      </c>
      <c r="L664">
        <v>6.8</v>
      </c>
      <c r="M664">
        <v>6.8</v>
      </c>
      <c r="N664">
        <v>6.7</v>
      </c>
      <c r="O664">
        <v>6.1</v>
      </c>
      <c r="S664" t="s">
        <v>106</v>
      </c>
      <c r="U664" t="s">
        <v>1705</v>
      </c>
      <c r="V664" s="8">
        <v>2.9820000000000002</v>
      </c>
      <c r="W664" s="8">
        <v>-77.966999999999999</v>
      </c>
      <c r="X664">
        <v>160</v>
      </c>
      <c r="AC664">
        <v>5</v>
      </c>
      <c r="AD664">
        <v>1</v>
      </c>
      <c r="AF664">
        <v>1</v>
      </c>
      <c r="AG664">
        <v>35</v>
      </c>
      <c r="AH664">
        <v>1</v>
      </c>
      <c r="AO664">
        <v>5</v>
      </c>
      <c r="AP664">
        <v>1</v>
      </c>
      <c r="AR664">
        <v>1</v>
      </c>
      <c r="AS664">
        <v>35</v>
      </c>
      <c r="AT664">
        <v>1</v>
      </c>
    </row>
    <row r="665" spans="1:48" x14ac:dyDescent="0.25">
      <c r="A665">
        <v>7617</v>
      </c>
      <c r="C665">
        <v>2007</v>
      </c>
      <c r="D665">
        <v>9</v>
      </c>
      <c r="E665">
        <v>9</v>
      </c>
      <c r="F665" s="6">
        <f>DATE(Tabela1[[#This Row],[YEAR]],Tabela1[[#This Row],[MONTH]],Tabela1[[#This Row],[DAY]])</f>
        <v>39334</v>
      </c>
      <c r="G665">
        <v>18</v>
      </c>
      <c r="H665">
        <v>36</v>
      </c>
      <c r="I665">
        <v>37.6</v>
      </c>
      <c r="J665" s="7">
        <f>TIME(Tabela1[[#This Row],[HOUR]],Tabela1[[#This Row],[MINUTE]],Tabela1[[#This Row],[SECOND]])</f>
        <v>0.77542824074074079</v>
      </c>
      <c r="K665">
        <v>35</v>
      </c>
      <c r="L665">
        <v>4.8</v>
      </c>
      <c r="O665">
        <v>4.8</v>
      </c>
      <c r="S665" t="s">
        <v>46</v>
      </c>
      <c r="U665" t="s">
        <v>810</v>
      </c>
      <c r="V665" s="8">
        <v>-7.7830000000000004</v>
      </c>
      <c r="W665" s="8">
        <v>114.33799999999999</v>
      </c>
      <c r="X665">
        <v>60</v>
      </c>
      <c r="AC665">
        <v>13</v>
      </c>
      <c r="AD665">
        <v>1</v>
      </c>
      <c r="AF665">
        <v>1</v>
      </c>
      <c r="AO665">
        <v>13</v>
      </c>
      <c r="AP665">
        <v>1</v>
      </c>
      <c r="AR665">
        <v>1</v>
      </c>
    </row>
    <row r="666" spans="1:48" x14ac:dyDescent="0.25">
      <c r="A666">
        <v>8136</v>
      </c>
      <c r="B666" t="s">
        <v>53</v>
      </c>
      <c r="C666">
        <v>2007</v>
      </c>
      <c r="D666">
        <v>9</v>
      </c>
      <c r="E666">
        <v>2</v>
      </c>
      <c r="F666" s="6">
        <f>DATE(Tabela1[[#This Row],[YEAR]],Tabela1[[#This Row],[MONTH]],Tabela1[[#This Row],[DAY]])</f>
        <v>39327</v>
      </c>
      <c r="G666">
        <v>1</v>
      </c>
      <c r="H666">
        <v>5</v>
      </c>
      <c r="I666">
        <v>18.100000000000001</v>
      </c>
      <c r="J666" s="7">
        <f>TIME(Tabela1[[#This Row],[HOUR]],Tabela1[[#This Row],[MINUTE]],Tabela1[[#This Row],[SECOND]])</f>
        <v>4.5347222222222226E-2</v>
      </c>
      <c r="K666">
        <v>35</v>
      </c>
      <c r="L666">
        <v>7.2</v>
      </c>
      <c r="M666">
        <v>7.2</v>
      </c>
      <c r="N666">
        <v>7.3</v>
      </c>
      <c r="O666">
        <v>5.9</v>
      </c>
      <c r="S666" t="s">
        <v>116</v>
      </c>
      <c r="U666" t="s">
        <v>296</v>
      </c>
      <c r="V666" s="8">
        <v>-11.61</v>
      </c>
      <c r="W666" s="8">
        <v>165.762</v>
      </c>
      <c r="X666">
        <v>170</v>
      </c>
    </row>
    <row r="667" spans="1:48" x14ac:dyDescent="0.25">
      <c r="A667">
        <v>7616</v>
      </c>
      <c r="C667">
        <v>2007</v>
      </c>
      <c r="D667">
        <v>8</v>
      </c>
      <c r="E667">
        <v>25</v>
      </c>
      <c r="F667" s="6">
        <f>DATE(Tabela1[[#This Row],[YEAR]],Tabela1[[#This Row],[MONTH]],Tabela1[[#This Row],[DAY]])</f>
        <v>39319</v>
      </c>
      <c r="G667">
        <v>4</v>
      </c>
      <c r="H667">
        <v>24</v>
      </c>
      <c r="I667">
        <v>21.9</v>
      </c>
      <c r="J667" s="7">
        <f>TIME(Tabela1[[#This Row],[HOUR]],Tabela1[[#This Row],[MINUTE]],Tabela1[[#This Row],[SECOND]])</f>
        <v>0.18357638888888891</v>
      </c>
      <c r="K667">
        <v>10</v>
      </c>
      <c r="L667">
        <v>5</v>
      </c>
      <c r="O667">
        <v>5</v>
      </c>
      <c r="P667">
        <v>4.5</v>
      </c>
      <c r="S667" t="s">
        <v>52</v>
      </c>
      <c r="U667" t="s">
        <v>1704</v>
      </c>
      <c r="V667" s="8">
        <v>28.154</v>
      </c>
      <c r="W667" s="8">
        <v>56.652000000000001</v>
      </c>
      <c r="X667">
        <v>140</v>
      </c>
      <c r="AC667">
        <v>4</v>
      </c>
      <c r="AD667">
        <v>1</v>
      </c>
      <c r="AO667">
        <v>4</v>
      </c>
      <c r="AP667">
        <v>1</v>
      </c>
    </row>
    <row r="668" spans="1:48" x14ac:dyDescent="0.25">
      <c r="A668">
        <v>7615</v>
      </c>
      <c r="C668">
        <v>2007</v>
      </c>
      <c r="D668">
        <v>8</v>
      </c>
      <c r="E668">
        <v>20</v>
      </c>
      <c r="F668" s="6">
        <f>DATE(Tabela1[[#This Row],[YEAR]],Tabela1[[#This Row],[MONTH]],Tabela1[[#This Row],[DAY]])</f>
        <v>39314</v>
      </c>
      <c r="G668">
        <v>19</v>
      </c>
      <c r="H668">
        <v>15</v>
      </c>
      <c r="I668">
        <v>53.5</v>
      </c>
      <c r="J668" s="7">
        <f>TIME(Tabela1[[#This Row],[HOUR]],Tabela1[[#This Row],[MINUTE]],Tabela1[[#This Row],[SECOND]])</f>
        <v>0.80269675925925921</v>
      </c>
      <c r="K668">
        <v>5</v>
      </c>
      <c r="L668">
        <v>4.4000000000000004</v>
      </c>
      <c r="O668">
        <v>4.4000000000000004</v>
      </c>
      <c r="P668">
        <v>4</v>
      </c>
      <c r="S668" t="s">
        <v>132</v>
      </c>
      <c r="U668" t="s">
        <v>809</v>
      </c>
      <c r="V668" s="8">
        <v>17.2</v>
      </c>
      <c r="W668" s="8">
        <v>73.7</v>
      </c>
      <c r="X668">
        <v>60</v>
      </c>
      <c r="AF668">
        <v>1</v>
      </c>
      <c r="AR668">
        <v>1</v>
      </c>
    </row>
    <row r="669" spans="1:48" x14ac:dyDescent="0.25">
      <c r="A669">
        <v>7614</v>
      </c>
      <c r="C669">
        <v>2007</v>
      </c>
      <c r="D669">
        <v>8</v>
      </c>
      <c r="E669">
        <v>17</v>
      </c>
      <c r="F669" s="6">
        <f>DATE(Tabela1[[#This Row],[YEAR]],Tabela1[[#This Row],[MONTH]],Tabela1[[#This Row],[DAY]])</f>
        <v>39311</v>
      </c>
      <c r="G669">
        <v>0</v>
      </c>
      <c r="H669">
        <v>38</v>
      </c>
      <c r="I669">
        <v>56</v>
      </c>
      <c r="J669" s="7">
        <f>TIME(Tabela1[[#This Row],[HOUR]],Tabela1[[#This Row],[MINUTE]],Tabela1[[#This Row],[SECOND]])</f>
        <v>2.7037037037037037E-2</v>
      </c>
      <c r="K669">
        <v>0</v>
      </c>
      <c r="L669">
        <v>1.6</v>
      </c>
      <c r="P669">
        <v>1.6</v>
      </c>
      <c r="S669" t="s">
        <v>49</v>
      </c>
      <c r="T669" t="s">
        <v>806</v>
      </c>
      <c r="U669" t="s">
        <v>808</v>
      </c>
      <c r="V669" s="8">
        <v>39.463999999999999</v>
      </c>
      <c r="W669" s="8">
        <v>-111.20699999999999</v>
      </c>
      <c r="X669">
        <v>150</v>
      </c>
      <c r="Y669">
        <v>3</v>
      </c>
      <c r="Z669">
        <v>1</v>
      </c>
      <c r="AC669">
        <v>6</v>
      </c>
      <c r="AD669">
        <v>1</v>
      </c>
      <c r="AK669">
        <v>3</v>
      </c>
      <c r="AL669">
        <v>1</v>
      </c>
      <c r="AO669">
        <v>6</v>
      </c>
      <c r="AP669">
        <v>1</v>
      </c>
    </row>
    <row r="670" spans="1:48" x14ac:dyDescent="0.25">
      <c r="A670">
        <v>7537</v>
      </c>
      <c r="B670" t="s">
        <v>53</v>
      </c>
      <c r="C670">
        <v>2007</v>
      </c>
      <c r="D670">
        <v>8</v>
      </c>
      <c r="E670">
        <v>15</v>
      </c>
      <c r="F670" s="6">
        <f>DATE(Tabela1[[#This Row],[YEAR]],Tabela1[[#This Row],[MONTH]],Tabela1[[#This Row],[DAY]])</f>
        <v>39309</v>
      </c>
      <c r="G670">
        <v>23</v>
      </c>
      <c r="H670">
        <v>40</v>
      </c>
      <c r="I670">
        <v>57.8</v>
      </c>
      <c r="J670" s="7">
        <f>TIME(Tabela1[[#This Row],[HOUR]],Tabela1[[#This Row],[MINUTE]],Tabela1[[#This Row],[SECOND]])</f>
        <v>0.98677083333333337</v>
      </c>
      <c r="K670">
        <v>39</v>
      </c>
      <c r="L670">
        <v>8</v>
      </c>
      <c r="M670">
        <v>8</v>
      </c>
      <c r="N670">
        <v>7.9</v>
      </c>
      <c r="O670">
        <v>6.7</v>
      </c>
      <c r="R670">
        <v>8</v>
      </c>
      <c r="S670" t="s">
        <v>67</v>
      </c>
      <c r="U670" t="s">
        <v>1703</v>
      </c>
      <c r="V670" s="8">
        <v>-13.385999999999999</v>
      </c>
      <c r="W670" s="8">
        <v>-76.602999999999994</v>
      </c>
      <c r="X670">
        <v>160</v>
      </c>
      <c r="Y670">
        <v>514</v>
      </c>
      <c r="Z670">
        <v>3</v>
      </c>
      <c r="AC670">
        <v>1090</v>
      </c>
      <c r="AD670">
        <v>4</v>
      </c>
      <c r="AF670">
        <v>4</v>
      </c>
      <c r="AG670">
        <v>52154</v>
      </c>
      <c r="AH670">
        <v>4</v>
      </c>
      <c r="AI670">
        <v>23632</v>
      </c>
      <c r="AJ670">
        <v>4</v>
      </c>
      <c r="AK670">
        <v>514</v>
      </c>
      <c r="AL670">
        <v>3</v>
      </c>
      <c r="AO670">
        <v>1090</v>
      </c>
      <c r="AP670">
        <v>4</v>
      </c>
      <c r="AR670">
        <v>4</v>
      </c>
      <c r="AS670">
        <v>52154</v>
      </c>
      <c r="AT670">
        <v>4</v>
      </c>
      <c r="AU670">
        <v>23632</v>
      </c>
      <c r="AV670">
        <v>4</v>
      </c>
    </row>
    <row r="671" spans="1:48" x14ac:dyDescent="0.25">
      <c r="A671">
        <v>7533</v>
      </c>
      <c r="C671">
        <v>2007</v>
      </c>
      <c r="D671">
        <v>8</v>
      </c>
      <c r="E671">
        <v>8</v>
      </c>
      <c r="F671" s="6">
        <f>DATE(Tabela1[[#This Row],[YEAR]],Tabela1[[#This Row],[MONTH]],Tabela1[[#This Row],[DAY]])</f>
        <v>39302</v>
      </c>
      <c r="G671">
        <v>17</v>
      </c>
      <c r="H671">
        <v>4</v>
      </c>
      <c r="I671">
        <v>58</v>
      </c>
      <c r="J671" s="7">
        <f>TIME(Tabela1[[#This Row],[HOUR]],Tabela1[[#This Row],[MINUTE]],Tabela1[[#This Row],[SECOND]])</f>
        <v>0.71178240740740739</v>
      </c>
      <c r="K671">
        <v>289</v>
      </c>
      <c r="L671">
        <v>7.5</v>
      </c>
      <c r="M671">
        <v>7.5</v>
      </c>
      <c r="S671" t="s">
        <v>46</v>
      </c>
      <c r="U671" t="s">
        <v>136</v>
      </c>
      <c r="V671" s="8">
        <v>-5.968</v>
      </c>
      <c r="W671" s="8">
        <v>107.655</v>
      </c>
      <c r="X671">
        <v>60</v>
      </c>
    </row>
    <row r="672" spans="1:48" x14ac:dyDescent="0.25">
      <c r="A672">
        <v>7601</v>
      </c>
      <c r="C672">
        <v>2007</v>
      </c>
      <c r="D672">
        <v>8</v>
      </c>
      <c r="E672">
        <v>6</v>
      </c>
      <c r="F672" s="6">
        <f>DATE(Tabela1[[#This Row],[YEAR]],Tabela1[[#This Row],[MONTH]],Tabela1[[#This Row],[DAY]])</f>
        <v>39300</v>
      </c>
      <c r="G672">
        <v>8</v>
      </c>
      <c r="H672">
        <v>48</v>
      </c>
      <c r="I672">
        <v>40</v>
      </c>
      <c r="J672" s="7">
        <f>TIME(Tabela1[[#This Row],[HOUR]],Tabela1[[#This Row],[MINUTE]],Tabela1[[#This Row],[SECOND]])</f>
        <v>0.36712962962962964</v>
      </c>
      <c r="K672">
        <v>2</v>
      </c>
      <c r="L672">
        <v>4.2</v>
      </c>
      <c r="O672">
        <v>4.2</v>
      </c>
      <c r="P672">
        <v>3.9</v>
      </c>
      <c r="S672" t="s">
        <v>49</v>
      </c>
      <c r="T672" t="s">
        <v>806</v>
      </c>
      <c r="U672" t="s">
        <v>807</v>
      </c>
      <c r="V672" s="8">
        <v>39.465000000000003</v>
      </c>
      <c r="W672" s="8">
        <v>-111.23699999999999</v>
      </c>
      <c r="X672">
        <v>150</v>
      </c>
      <c r="Y672">
        <v>9</v>
      </c>
      <c r="Z672">
        <v>1</v>
      </c>
      <c r="AD672">
        <v>1</v>
      </c>
      <c r="AK672">
        <v>9</v>
      </c>
      <c r="AL672">
        <v>1</v>
      </c>
      <c r="AP672">
        <v>1</v>
      </c>
    </row>
    <row r="673" spans="1:48" x14ac:dyDescent="0.25">
      <c r="A673">
        <v>7531</v>
      </c>
      <c r="B673" t="s">
        <v>53</v>
      </c>
      <c r="C673">
        <v>2007</v>
      </c>
      <c r="D673">
        <v>8</v>
      </c>
      <c r="E673">
        <v>2</v>
      </c>
      <c r="F673" s="6">
        <f>DATE(Tabela1[[#This Row],[YEAR]],Tabela1[[#This Row],[MONTH]],Tabela1[[#This Row],[DAY]])</f>
        <v>39296</v>
      </c>
      <c r="G673">
        <v>2</v>
      </c>
      <c r="H673">
        <v>37</v>
      </c>
      <c r="I673">
        <v>42.3</v>
      </c>
      <c r="J673" s="7">
        <f>TIME(Tabela1[[#This Row],[HOUR]],Tabela1[[#This Row],[MINUTE]],Tabela1[[#This Row],[SECOND]])</f>
        <v>0.1095138888888889</v>
      </c>
      <c r="K673">
        <v>5</v>
      </c>
      <c r="L673">
        <v>6.2</v>
      </c>
      <c r="M673">
        <v>6.2</v>
      </c>
      <c r="N673">
        <v>6.2</v>
      </c>
      <c r="O673">
        <v>5.3</v>
      </c>
      <c r="S673" t="s">
        <v>75</v>
      </c>
      <c r="U673" t="s">
        <v>77</v>
      </c>
      <c r="V673" s="8">
        <v>47.116</v>
      </c>
      <c r="W673" s="8">
        <v>141.798</v>
      </c>
      <c r="X673">
        <v>50</v>
      </c>
      <c r="Y673">
        <v>2</v>
      </c>
      <c r="Z673">
        <v>1</v>
      </c>
      <c r="AC673">
        <v>12</v>
      </c>
      <c r="AD673">
        <v>1</v>
      </c>
      <c r="AF673">
        <v>1</v>
      </c>
      <c r="AG673">
        <v>11</v>
      </c>
      <c r="AH673">
        <v>1</v>
      </c>
      <c r="AI673">
        <v>20</v>
      </c>
      <c r="AJ673">
        <v>1</v>
      </c>
      <c r="AK673">
        <v>2</v>
      </c>
      <c r="AL673">
        <v>1</v>
      </c>
      <c r="AO673">
        <v>12</v>
      </c>
      <c r="AP673">
        <v>1</v>
      </c>
      <c r="AR673">
        <v>1</v>
      </c>
      <c r="AS673">
        <v>11</v>
      </c>
      <c r="AT673">
        <v>2</v>
      </c>
      <c r="AU673">
        <v>20</v>
      </c>
      <c r="AV673">
        <v>1</v>
      </c>
    </row>
    <row r="674" spans="1:48" x14ac:dyDescent="0.25">
      <c r="A674">
        <v>7532</v>
      </c>
      <c r="B674" t="s">
        <v>53</v>
      </c>
      <c r="C674">
        <v>2007</v>
      </c>
      <c r="D674">
        <v>8</v>
      </c>
      <c r="E674">
        <v>2</v>
      </c>
      <c r="F674" s="6">
        <f>DATE(Tabela1[[#This Row],[YEAR]],Tabela1[[#This Row],[MONTH]],Tabela1[[#This Row],[DAY]])</f>
        <v>39296</v>
      </c>
      <c r="G674">
        <v>3</v>
      </c>
      <c r="H674">
        <v>21</v>
      </c>
      <c r="I674">
        <v>42.8</v>
      </c>
      <c r="J674" s="7">
        <f>TIME(Tabela1[[#This Row],[HOUR]],Tabela1[[#This Row],[MINUTE]],Tabela1[[#This Row],[SECOND]])</f>
        <v>0.14006944444444444</v>
      </c>
      <c r="K674">
        <v>21</v>
      </c>
      <c r="L674">
        <v>6.7</v>
      </c>
      <c r="M674">
        <v>6.7</v>
      </c>
      <c r="N674">
        <v>6.6</v>
      </c>
      <c r="O674">
        <v>6.3</v>
      </c>
      <c r="S674" t="s">
        <v>49</v>
      </c>
      <c r="T674" t="s">
        <v>54</v>
      </c>
      <c r="U674" t="s">
        <v>805</v>
      </c>
      <c r="V674" s="8">
        <v>51.307000000000002</v>
      </c>
      <c r="W674" s="8">
        <v>-179.971</v>
      </c>
      <c r="X674">
        <v>150</v>
      </c>
    </row>
    <row r="675" spans="1:48" x14ac:dyDescent="0.25">
      <c r="A675">
        <v>7600</v>
      </c>
      <c r="C675">
        <v>2007</v>
      </c>
      <c r="D675">
        <v>8</v>
      </c>
      <c r="E675">
        <v>1</v>
      </c>
      <c r="F675" s="6">
        <f>DATE(Tabela1[[#This Row],[YEAR]],Tabela1[[#This Row],[MONTH]],Tabela1[[#This Row],[DAY]])</f>
        <v>39295</v>
      </c>
      <c r="G675">
        <v>17</v>
      </c>
      <c r="H675">
        <v>8</v>
      </c>
      <c r="I675">
        <v>51.4</v>
      </c>
      <c r="J675" s="7">
        <f>TIME(Tabela1[[#This Row],[HOUR]],Tabela1[[#This Row],[MINUTE]],Tabela1[[#This Row],[SECOND]])</f>
        <v>0.71447916666666667</v>
      </c>
      <c r="K675">
        <v>120</v>
      </c>
      <c r="L675">
        <v>7.2</v>
      </c>
      <c r="M675">
        <v>7.2</v>
      </c>
      <c r="O675">
        <v>6.2</v>
      </c>
      <c r="S675" t="s">
        <v>80</v>
      </c>
      <c r="U675" t="s">
        <v>804</v>
      </c>
      <c r="V675" s="8">
        <v>-15.595000000000001</v>
      </c>
      <c r="W675" s="8">
        <v>167.68</v>
      </c>
      <c r="X675">
        <v>170</v>
      </c>
      <c r="AF675">
        <v>1</v>
      </c>
      <c r="AH675">
        <v>1</v>
      </c>
      <c r="AJ675">
        <v>1</v>
      </c>
      <c r="AR675">
        <v>1</v>
      </c>
      <c r="AT675">
        <v>1</v>
      </c>
    </row>
    <row r="676" spans="1:48" x14ac:dyDescent="0.25">
      <c r="A676">
        <v>7599</v>
      </c>
      <c r="C676">
        <v>2007</v>
      </c>
      <c r="D676">
        <v>7</v>
      </c>
      <c r="E676">
        <v>26</v>
      </c>
      <c r="F676" s="6">
        <f>DATE(Tabela1[[#This Row],[YEAR]],Tabela1[[#This Row],[MONTH]],Tabela1[[#This Row],[DAY]])</f>
        <v>39289</v>
      </c>
      <c r="G676">
        <v>5</v>
      </c>
      <c r="H676">
        <v>40</v>
      </c>
      <c r="I676">
        <v>16.100000000000001</v>
      </c>
      <c r="J676" s="7">
        <f>TIME(Tabela1[[#This Row],[HOUR]],Tabela1[[#This Row],[MINUTE]],Tabela1[[#This Row],[SECOND]])</f>
        <v>0.23629629629629631</v>
      </c>
      <c r="K676">
        <v>25</v>
      </c>
      <c r="L676">
        <v>6.9</v>
      </c>
      <c r="M676">
        <v>6.9</v>
      </c>
      <c r="N676">
        <v>6.8</v>
      </c>
      <c r="O676">
        <v>6.4</v>
      </c>
      <c r="S676" t="s">
        <v>46</v>
      </c>
      <c r="U676" t="s">
        <v>803</v>
      </c>
      <c r="V676" s="8">
        <v>2.8719999999999999</v>
      </c>
      <c r="W676" s="8">
        <v>127.464</v>
      </c>
      <c r="X676">
        <v>170</v>
      </c>
      <c r="AD676">
        <v>2</v>
      </c>
      <c r="AF676">
        <v>1</v>
      </c>
      <c r="AH676">
        <v>1</v>
      </c>
      <c r="AP676">
        <v>2</v>
      </c>
      <c r="AR676">
        <v>1</v>
      </c>
      <c r="AT676">
        <v>1</v>
      </c>
    </row>
    <row r="677" spans="1:48" x14ac:dyDescent="0.25">
      <c r="A677">
        <v>7598</v>
      </c>
      <c r="C677">
        <v>2007</v>
      </c>
      <c r="D677">
        <v>7</v>
      </c>
      <c r="E677">
        <v>22</v>
      </c>
      <c r="F677" s="6">
        <f>DATE(Tabela1[[#This Row],[YEAR]],Tabela1[[#This Row],[MONTH]],Tabela1[[#This Row],[DAY]])</f>
        <v>39285</v>
      </c>
      <c r="G677">
        <v>23</v>
      </c>
      <c r="H677">
        <v>2</v>
      </c>
      <c r="I677">
        <v>14.7</v>
      </c>
      <c r="J677" s="7">
        <f>TIME(Tabela1[[#This Row],[HOUR]],Tabela1[[#This Row],[MINUTE]],Tabela1[[#This Row],[SECOND]])</f>
        <v>0.95988425925925924</v>
      </c>
      <c r="K677">
        <v>19</v>
      </c>
      <c r="L677">
        <v>4.3</v>
      </c>
      <c r="N677">
        <v>4.3</v>
      </c>
      <c r="O677">
        <v>5.0999999999999996</v>
      </c>
      <c r="S677" t="s">
        <v>132</v>
      </c>
      <c r="U677" t="s">
        <v>1702</v>
      </c>
      <c r="V677" s="8">
        <v>30.881</v>
      </c>
      <c r="W677" s="8">
        <v>78.239000000000004</v>
      </c>
      <c r="X677">
        <v>60</v>
      </c>
      <c r="AC677">
        <v>3</v>
      </c>
      <c r="AD677">
        <v>1</v>
      </c>
      <c r="AF677">
        <v>1</v>
      </c>
      <c r="AH677">
        <v>1</v>
      </c>
      <c r="AJ677">
        <v>1</v>
      </c>
      <c r="AO677">
        <v>3</v>
      </c>
      <c r="AP677">
        <v>1</v>
      </c>
      <c r="AR677">
        <v>1</v>
      </c>
      <c r="AT677">
        <v>1</v>
      </c>
    </row>
    <row r="678" spans="1:48" x14ac:dyDescent="0.25">
      <c r="A678">
        <v>7597</v>
      </c>
      <c r="C678">
        <v>2007</v>
      </c>
      <c r="D678">
        <v>7</v>
      </c>
      <c r="E678">
        <v>21</v>
      </c>
      <c r="F678" s="6">
        <f>DATE(Tabela1[[#This Row],[YEAR]],Tabela1[[#This Row],[MONTH]],Tabela1[[#This Row],[DAY]])</f>
        <v>39284</v>
      </c>
      <c r="G678">
        <v>22</v>
      </c>
      <c r="H678">
        <v>44</v>
      </c>
      <c r="I678">
        <v>13.5</v>
      </c>
      <c r="J678" s="7">
        <f>TIME(Tabela1[[#This Row],[HOUR]],Tabela1[[#This Row],[MINUTE]],Tabela1[[#This Row],[SECOND]])</f>
        <v>0.94737268518518514</v>
      </c>
      <c r="K678">
        <v>10</v>
      </c>
      <c r="L678">
        <v>5.2</v>
      </c>
      <c r="M678">
        <v>5.2</v>
      </c>
      <c r="N678">
        <v>5</v>
      </c>
      <c r="O678">
        <v>5.6</v>
      </c>
      <c r="S678" t="s">
        <v>188</v>
      </c>
      <c r="U678" t="s">
        <v>1701</v>
      </c>
      <c r="V678" s="8">
        <v>38.936</v>
      </c>
      <c r="W678" s="8">
        <v>70.484999999999999</v>
      </c>
      <c r="X678">
        <v>40</v>
      </c>
      <c r="Y678">
        <v>12</v>
      </c>
      <c r="Z678">
        <v>1</v>
      </c>
      <c r="AK678">
        <v>12</v>
      </c>
      <c r="AL678">
        <v>1</v>
      </c>
    </row>
    <row r="679" spans="1:48" x14ac:dyDescent="0.25">
      <c r="A679">
        <v>7595</v>
      </c>
      <c r="C679">
        <v>2007</v>
      </c>
      <c r="D679">
        <v>7</v>
      </c>
      <c r="E679">
        <v>20</v>
      </c>
      <c r="F679" s="6">
        <f>DATE(Tabela1[[#This Row],[YEAR]],Tabela1[[#This Row],[MONTH]],Tabela1[[#This Row],[DAY]])</f>
        <v>39283</v>
      </c>
      <c r="G679">
        <v>10</v>
      </c>
      <c r="H679">
        <v>6</v>
      </c>
      <c r="I679">
        <v>52</v>
      </c>
      <c r="J679" s="7">
        <f>TIME(Tabela1[[#This Row],[HOUR]],Tabela1[[#This Row],[MINUTE]],Tabela1[[#This Row],[SECOND]])</f>
        <v>0.42143518518518519</v>
      </c>
      <c r="K679">
        <v>10</v>
      </c>
      <c r="L679">
        <v>5.6</v>
      </c>
      <c r="M679">
        <v>5.6</v>
      </c>
      <c r="N679">
        <v>5.3</v>
      </c>
      <c r="O679">
        <v>5.5</v>
      </c>
      <c r="S679" t="s">
        <v>72</v>
      </c>
      <c r="U679" t="s">
        <v>801</v>
      </c>
      <c r="V679" s="8">
        <v>42.912999999999997</v>
      </c>
      <c r="W679" s="8">
        <v>82.378</v>
      </c>
      <c r="X679">
        <v>40</v>
      </c>
      <c r="AF679">
        <v>2</v>
      </c>
      <c r="AG679">
        <v>2120</v>
      </c>
      <c r="AH679">
        <v>4</v>
      </c>
      <c r="AR679">
        <v>2</v>
      </c>
      <c r="AS679">
        <v>2120</v>
      </c>
      <c r="AT679">
        <v>4</v>
      </c>
    </row>
    <row r="680" spans="1:48" x14ac:dyDescent="0.25">
      <c r="A680">
        <v>7596</v>
      </c>
      <c r="C680">
        <v>2007</v>
      </c>
      <c r="D680">
        <v>7</v>
      </c>
      <c r="E680">
        <v>20</v>
      </c>
      <c r="F680" s="6">
        <f>DATE(Tabela1[[#This Row],[YEAR]],Tabela1[[#This Row],[MONTH]],Tabela1[[#This Row],[DAY]])</f>
        <v>39283</v>
      </c>
      <c r="G680">
        <v>11</v>
      </c>
      <c r="H680">
        <v>42</v>
      </c>
      <c r="I680">
        <v>22.3</v>
      </c>
      <c r="J680" s="7">
        <f>TIME(Tabela1[[#This Row],[HOUR]],Tabela1[[#This Row],[MINUTE]],Tabela1[[#This Row],[SECOND]])</f>
        <v>0.48775462962962962</v>
      </c>
      <c r="K680">
        <v>5</v>
      </c>
      <c r="L680">
        <v>4.2</v>
      </c>
      <c r="M680">
        <v>4.2</v>
      </c>
      <c r="S680" t="s">
        <v>49</v>
      </c>
      <c r="T680" t="s">
        <v>50</v>
      </c>
      <c r="U680" t="s">
        <v>802</v>
      </c>
      <c r="V680" s="8">
        <v>37.804000000000002</v>
      </c>
      <c r="W680" s="8">
        <v>-122.193</v>
      </c>
      <c r="X680">
        <v>150</v>
      </c>
      <c r="AF680">
        <v>1</v>
      </c>
      <c r="AR680">
        <v>1</v>
      </c>
    </row>
    <row r="681" spans="1:48" x14ac:dyDescent="0.25">
      <c r="A681">
        <v>7521</v>
      </c>
      <c r="B681" t="s">
        <v>53</v>
      </c>
      <c r="C681">
        <v>2007</v>
      </c>
      <c r="D681">
        <v>7</v>
      </c>
      <c r="E681">
        <v>16</v>
      </c>
      <c r="F681" s="6">
        <f>DATE(Tabela1[[#This Row],[YEAR]],Tabela1[[#This Row],[MONTH]],Tabela1[[#This Row],[DAY]])</f>
        <v>39279</v>
      </c>
      <c r="G681">
        <v>1</v>
      </c>
      <c r="H681">
        <v>13</v>
      </c>
      <c r="I681">
        <v>22</v>
      </c>
      <c r="J681" s="7">
        <f>TIME(Tabela1[[#This Row],[HOUR]],Tabela1[[#This Row],[MINUTE]],Tabela1[[#This Row],[SECOND]])</f>
        <v>5.094907407407407E-2</v>
      </c>
      <c r="K681">
        <v>10</v>
      </c>
      <c r="L681">
        <v>6.6</v>
      </c>
      <c r="M681">
        <v>6.6</v>
      </c>
      <c r="S681" t="s">
        <v>69</v>
      </c>
      <c r="U681" t="s">
        <v>789</v>
      </c>
      <c r="V681" s="8">
        <v>37.57</v>
      </c>
      <c r="W681" s="8">
        <v>138.47800000000001</v>
      </c>
      <c r="X681">
        <v>30</v>
      </c>
      <c r="Y681">
        <v>9</v>
      </c>
      <c r="Z681">
        <v>1</v>
      </c>
      <c r="AC681">
        <v>1088</v>
      </c>
      <c r="AD681">
        <v>4</v>
      </c>
      <c r="AE681">
        <v>12500</v>
      </c>
      <c r="AF681">
        <v>4</v>
      </c>
      <c r="AI681">
        <v>875</v>
      </c>
      <c r="AJ681">
        <v>3</v>
      </c>
      <c r="AK681">
        <v>9</v>
      </c>
      <c r="AL681">
        <v>1</v>
      </c>
      <c r="AO681">
        <v>1088</v>
      </c>
      <c r="AP681">
        <v>4</v>
      </c>
      <c r="AQ681">
        <v>12500</v>
      </c>
      <c r="AR681">
        <v>4</v>
      </c>
      <c r="AU681">
        <v>875</v>
      </c>
      <c r="AV681">
        <v>3</v>
      </c>
    </row>
    <row r="682" spans="1:48" x14ac:dyDescent="0.25">
      <c r="A682">
        <v>7554</v>
      </c>
      <c r="C682">
        <v>2007</v>
      </c>
      <c r="D682">
        <v>7</v>
      </c>
      <c r="E682">
        <v>13</v>
      </c>
      <c r="F682" s="6">
        <f>DATE(Tabela1[[#This Row],[YEAR]],Tabela1[[#This Row],[MONTH]],Tabela1[[#This Row],[DAY]])</f>
        <v>39276</v>
      </c>
      <c r="G682">
        <v>7</v>
      </c>
      <c r="H682">
        <v>20</v>
      </c>
      <c r="I682">
        <v>25.5</v>
      </c>
      <c r="J682" s="7">
        <f>TIME(Tabela1[[#This Row],[HOUR]],Tabela1[[#This Row],[MINUTE]],Tabela1[[#This Row],[SECOND]])</f>
        <v>0.30584490740740738</v>
      </c>
      <c r="K682">
        <v>50</v>
      </c>
      <c r="L682">
        <v>4.5</v>
      </c>
      <c r="O682">
        <v>4.5</v>
      </c>
      <c r="S682" t="s">
        <v>167</v>
      </c>
      <c r="U682" t="s">
        <v>800</v>
      </c>
      <c r="V682" s="8">
        <v>-3.9870000000000001</v>
      </c>
      <c r="W682" s="8">
        <v>-79.835999999999999</v>
      </c>
      <c r="X682">
        <v>160</v>
      </c>
      <c r="AF682">
        <v>1</v>
      </c>
    </row>
    <row r="683" spans="1:48" x14ac:dyDescent="0.25">
      <c r="A683">
        <v>7535</v>
      </c>
      <c r="C683">
        <v>2007</v>
      </c>
      <c r="D683">
        <v>6</v>
      </c>
      <c r="E683">
        <v>18</v>
      </c>
      <c r="F683" s="6">
        <f>DATE(Tabela1[[#This Row],[YEAR]],Tabela1[[#This Row],[MONTH]],Tabela1[[#This Row],[DAY]])</f>
        <v>39251</v>
      </c>
      <c r="G683">
        <v>14</v>
      </c>
      <c r="H683">
        <v>29</v>
      </c>
      <c r="I683">
        <v>48.2</v>
      </c>
      <c r="J683" s="7">
        <f>TIME(Tabela1[[#This Row],[HOUR]],Tabela1[[#This Row],[MINUTE]],Tabela1[[#This Row],[SECOND]])</f>
        <v>0.60402777777777772</v>
      </c>
      <c r="K683">
        <v>5</v>
      </c>
      <c r="L683">
        <v>5.5</v>
      </c>
      <c r="M683">
        <v>5.5</v>
      </c>
      <c r="N683">
        <v>5.0999999999999996</v>
      </c>
      <c r="O683">
        <v>5.3</v>
      </c>
      <c r="S683" t="s">
        <v>52</v>
      </c>
      <c r="U683" t="s">
        <v>799</v>
      </c>
      <c r="V683" s="8">
        <v>34.436999999999998</v>
      </c>
      <c r="W683" s="8">
        <v>50.832999999999998</v>
      </c>
      <c r="X683">
        <v>140</v>
      </c>
      <c r="AF683">
        <v>1</v>
      </c>
      <c r="AH683">
        <v>2</v>
      </c>
      <c r="AJ683">
        <v>2</v>
      </c>
      <c r="AR683">
        <v>1</v>
      </c>
      <c r="AT683">
        <v>2</v>
      </c>
    </row>
    <row r="684" spans="1:48" x14ac:dyDescent="0.25">
      <c r="A684">
        <v>7534</v>
      </c>
      <c r="C684">
        <v>2007</v>
      </c>
      <c r="D684">
        <v>6</v>
      </c>
      <c r="E684">
        <v>13</v>
      </c>
      <c r="F684" s="6">
        <f>DATE(Tabela1[[#This Row],[YEAR]],Tabela1[[#This Row],[MONTH]],Tabela1[[#This Row],[DAY]])</f>
        <v>39246</v>
      </c>
      <c r="G684">
        <v>19</v>
      </c>
      <c r="H684">
        <v>29</v>
      </c>
      <c r="I684">
        <v>40.1</v>
      </c>
      <c r="J684" s="7">
        <f>TIME(Tabela1[[#This Row],[HOUR]],Tabela1[[#This Row],[MINUTE]],Tabela1[[#This Row],[SECOND]])</f>
        <v>0.81226851851851845</v>
      </c>
      <c r="K684">
        <v>23</v>
      </c>
      <c r="L684">
        <v>6.7</v>
      </c>
      <c r="M684">
        <v>6.7</v>
      </c>
      <c r="N684">
        <v>6.5</v>
      </c>
      <c r="O684">
        <v>5.9</v>
      </c>
      <c r="S684" t="s">
        <v>163</v>
      </c>
      <c r="U684" t="s">
        <v>798</v>
      </c>
      <c r="V684" s="8">
        <v>13.554</v>
      </c>
      <c r="W684" s="8">
        <v>-90.617999999999995</v>
      </c>
      <c r="X684">
        <v>100</v>
      </c>
      <c r="AF684">
        <v>1</v>
      </c>
      <c r="AH684">
        <v>2</v>
      </c>
      <c r="AJ684">
        <v>2</v>
      </c>
      <c r="AR684">
        <v>1</v>
      </c>
      <c r="AT684">
        <v>2</v>
      </c>
    </row>
    <row r="685" spans="1:48" x14ac:dyDescent="0.25">
      <c r="A685">
        <v>7525</v>
      </c>
      <c r="C685">
        <v>2007</v>
      </c>
      <c r="D685">
        <v>6</v>
      </c>
      <c r="E685">
        <v>2</v>
      </c>
      <c r="F685" s="6">
        <f>DATE(Tabela1[[#This Row],[YEAR]],Tabela1[[#This Row],[MONTH]],Tabela1[[#This Row],[DAY]])</f>
        <v>39235</v>
      </c>
      <c r="G685">
        <v>21</v>
      </c>
      <c r="H685">
        <v>34</v>
      </c>
      <c r="I685">
        <v>57.7</v>
      </c>
      <c r="J685" s="7">
        <f>TIME(Tabela1[[#This Row],[HOUR]],Tabela1[[#This Row],[MINUTE]],Tabela1[[#This Row],[SECOND]])</f>
        <v>0.89927083333333335</v>
      </c>
      <c r="K685">
        <v>5</v>
      </c>
      <c r="L685">
        <v>6.1</v>
      </c>
      <c r="M685">
        <v>6.1</v>
      </c>
      <c r="N685">
        <v>6.3</v>
      </c>
      <c r="O685">
        <v>5.7</v>
      </c>
      <c r="S685" t="s">
        <v>72</v>
      </c>
      <c r="U685" t="s">
        <v>797</v>
      </c>
      <c r="V685" s="8">
        <v>23.027999999999999</v>
      </c>
      <c r="W685" s="8">
        <v>101.05200000000001</v>
      </c>
      <c r="X685">
        <v>30</v>
      </c>
      <c r="Y685">
        <v>3</v>
      </c>
      <c r="Z685">
        <v>1</v>
      </c>
      <c r="AC685">
        <v>329</v>
      </c>
      <c r="AD685">
        <v>3</v>
      </c>
      <c r="AE685">
        <v>310</v>
      </c>
      <c r="AF685">
        <v>4</v>
      </c>
      <c r="AK685">
        <v>3</v>
      </c>
      <c r="AL685">
        <v>1</v>
      </c>
      <c r="AO685">
        <v>329</v>
      </c>
      <c r="AP685">
        <v>3</v>
      </c>
      <c r="AQ685">
        <v>310</v>
      </c>
      <c r="AR685">
        <v>4</v>
      </c>
    </row>
    <row r="686" spans="1:48" x14ac:dyDescent="0.25">
      <c r="A686">
        <v>7524</v>
      </c>
      <c r="C686">
        <v>2007</v>
      </c>
      <c r="D686">
        <v>5</v>
      </c>
      <c r="E686">
        <v>29</v>
      </c>
      <c r="F686" s="6">
        <f>DATE(Tabela1[[#This Row],[YEAR]],Tabela1[[#This Row],[MONTH]],Tabela1[[#This Row],[DAY]])</f>
        <v>39231</v>
      </c>
      <c r="G686">
        <v>9</v>
      </c>
      <c r="H686">
        <v>36</v>
      </c>
      <c r="I686">
        <v>5.6</v>
      </c>
      <c r="J686" s="7">
        <f>TIME(Tabela1[[#This Row],[HOUR]],Tabela1[[#This Row],[MINUTE]],Tabela1[[#This Row],[SECOND]])</f>
        <v>0.40005787037037038</v>
      </c>
      <c r="K686">
        <v>24</v>
      </c>
      <c r="L686">
        <v>6.1</v>
      </c>
      <c r="M686">
        <v>6.1</v>
      </c>
      <c r="N686">
        <v>5.8</v>
      </c>
      <c r="O686">
        <v>6</v>
      </c>
      <c r="S686" t="s">
        <v>46</v>
      </c>
      <c r="U686" t="s">
        <v>796</v>
      </c>
      <c r="V686" s="8">
        <v>-1.0649999999999999</v>
      </c>
      <c r="W686" s="8">
        <v>127.343</v>
      </c>
      <c r="X686">
        <v>170</v>
      </c>
      <c r="AF686">
        <v>1</v>
      </c>
      <c r="AH686">
        <v>2</v>
      </c>
      <c r="AR686">
        <v>1</v>
      </c>
      <c r="AT686">
        <v>2</v>
      </c>
    </row>
    <row r="687" spans="1:48" x14ac:dyDescent="0.25">
      <c r="A687">
        <v>7523</v>
      </c>
      <c r="C687">
        <v>2007</v>
      </c>
      <c r="D687">
        <v>5</v>
      </c>
      <c r="E687">
        <v>16</v>
      </c>
      <c r="F687" s="6">
        <f>DATE(Tabela1[[#This Row],[YEAR]],Tabela1[[#This Row],[MONTH]],Tabela1[[#This Row],[DAY]])</f>
        <v>39218</v>
      </c>
      <c r="G687">
        <v>8</v>
      </c>
      <c r="H687">
        <v>56</v>
      </c>
      <c r="I687">
        <v>16.399999999999999</v>
      </c>
      <c r="J687" s="7">
        <f>TIME(Tabela1[[#This Row],[HOUR]],Tabela1[[#This Row],[MINUTE]],Tabela1[[#This Row],[SECOND]])</f>
        <v>0.37240740740740735</v>
      </c>
      <c r="K687">
        <v>24</v>
      </c>
      <c r="L687">
        <v>6.3</v>
      </c>
      <c r="M687">
        <v>6.3</v>
      </c>
      <c r="N687">
        <v>6.4</v>
      </c>
      <c r="O687">
        <v>5.7</v>
      </c>
      <c r="S687" t="s">
        <v>795</v>
      </c>
      <c r="U687" t="s">
        <v>1700</v>
      </c>
      <c r="V687" s="8">
        <v>20.504000000000001</v>
      </c>
      <c r="W687" s="8">
        <v>100.746</v>
      </c>
      <c r="X687">
        <v>60</v>
      </c>
      <c r="AF687">
        <v>1</v>
      </c>
      <c r="AR687">
        <v>1</v>
      </c>
    </row>
    <row r="688" spans="1:48" x14ac:dyDescent="0.25">
      <c r="A688">
        <v>7522</v>
      </c>
      <c r="C688">
        <v>2007</v>
      </c>
      <c r="D688">
        <v>5</v>
      </c>
      <c r="E688">
        <v>8</v>
      </c>
      <c r="F688" s="6">
        <f>DATE(Tabela1[[#This Row],[YEAR]],Tabela1[[#This Row],[MONTH]],Tabela1[[#This Row],[DAY]])</f>
        <v>39210</v>
      </c>
      <c r="G688">
        <v>15</v>
      </c>
      <c r="H688">
        <v>46</v>
      </c>
      <c r="I688">
        <v>49.1</v>
      </c>
      <c r="J688" s="7">
        <f>TIME(Tabela1[[#This Row],[HOUR]],Tabela1[[#This Row],[MINUTE]],Tabela1[[#This Row],[SECOND]])</f>
        <v>0.65751157407407412</v>
      </c>
      <c r="K688">
        <v>14</v>
      </c>
      <c r="L688">
        <v>4.5</v>
      </c>
      <c r="M688">
        <v>4.5</v>
      </c>
      <c r="O688">
        <v>4.8</v>
      </c>
      <c r="P688">
        <v>4.7</v>
      </c>
      <c r="R688">
        <v>5</v>
      </c>
      <c r="S688" t="s">
        <v>49</v>
      </c>
      <c r="T688" t="s">
        <v>726</v>
      </c>
      <c r="U688" t="s">
        <v>794</v>
      </c>
      <c r="V688" s="8">
        <v>45.393999999999998</v>
      </c>
      <c r="W688" s="8">
        <v>-112.13</v>
      </c>
      <c r="X688">
        <v>150</v>
      </c>
      <c r="AF688">
        <v>1</v>
      </c>
      <c r="AR688">
        <v>1</v>
      </c>
    </row>
    <row r="689" spans="1:48" x14ac:dyDescent="0.25">
      <c r="A689">
        <v>7526</v>
      </c>
      <c r="C689">
        <v>2007</v>
      </c>
      <c r="D689">
        <v>4</v>
      </c>
      <c r="E689">
        <v>28</v>
      </c>
      <c r="F689" s="6">
        <f>DATE(Tabela1[[#This Row],[YEAR]],Tabela1[[#This Row],[MONTH]],Tabela1[[#This Row],[DAY]])</f>
        <v>39200</v>
      </c>
      <c r="G689">
        <v>7</v>
      </c>
      <c r="H689">
        <v>18</v>
      </c>
      <c r="I689">
        <v>11.3</v>
      </c>
      <c r="J689" s="7">
        <f>TIME(Tabela1[[#This Row],[HOUR]],Tabela1[[#This Row],[MINUTE]],Tabela1[[#This Row],[SECOND]])</f>
        <v>0.30429398148148151</v>
      </c>
      <c r="K689">
        <v>10</v>
      </c>
      <c r="L689">
        <v>4.5999999999999996</v>
      </c>
      <c r="O689">
        <v>4.5999999999999996</v>
      </c>
      <c r="P689">
        <v>5</v>
      </c>
      <c r="R689">
        <v>6</v>
      </c>
      <c r="S689" t="s">
        <v>345</v>
      </c>
      <c r="U689" t="s">
        <v>793</v>
      </c>
      <c r="V689" s="8">
        <v>51.085000000000001</v>
      </c>
      <c r="W689" s="8">
        <v>1.0089999999999999</v>
      </c>
      <c r="X689">
        <v>120</v>
      </c>
      <c r="AC689">
        <v>1</v>
      </c>
      <c r="AD689">
        <v>1</v>
      </c>
      <c r="AF689">
        <v>1</v>
      </c>
      <c r="AO689">
        <v>1</v>
      </c>
      <c r="AP689">
        <v>1</v>
      </c>
      <c r="AR689">
        <v>1</v>
      </c>
    </row>
    <row r="690" spans="1:48" x14ac:dyDescent="0.25">
      <c r="A690">
        <v>7465</v>
      </c>
      <c r="B690" t="s">
        <v>53</v>
      </c>
      <c r="C690">
        <v>2007</v>
      </c>
      <c r="D690">
        <v>4</v>
      </c>
      <c r="E690">
        <v>21</v>
      </c>
      <c r="F690" s="6">
        <f>DATE(Tabela1[[#This Row],[YEAR]],Tabela1[[#This Row],[MONTH]],Tabela1[[#This Row],[DAY]])</f>
        <v>39193</v>
      </c>
      <c r="G690">
        <v>17</v>
      </c>
      <c r="H690">
        <v>53</v>
      </c>
      <c r="I690">
        <v>46.3</v>
      </c>
      <c r="J690" s="7">
        <f>TIME(Tabela1[[#This Row],[HOUR]],Tabela1[[#This Row],[MINUTE]],Tabela1[[#This Row],[SECOND]])</f>
        <v>0.74567129629629625</v>
      </c>
      <c r="K690">
        <v>37</v>
      </c>
      <c r="L690">
        <v>6.2</v>
      </c>
      <c r="M690">
        <v>6.2</v>
      </c>
      <c r="N690">
        <v>6.3</v>
      </c>
      <c r="O690">
        <v>6.1</v>
      </c>
      <c r="R690">
        <v>7</v>
      </c>
      <c r="S690" t="s">
        <v>61</v>
      </c>
      <c r="U690" t="s">
        <v>792</v>
      </c>
      <c r="V690" s="8">
        <v>-45.243000000000002</v>
      </c>
      <c r="W690" s="8">
        <v>-72.647999999999996</v>
      </c>
      <c r="X690">
        <v>160</v>
      </c>
      <c r="Y690">
        <v>2</v>
      </c>
      <c r="Z690">
        <v>1</v>
      </c>
      <c r="AF690">
        <v>1</v>
      </c>
      <c r="AI690">
        <v>2</v>
      </c>
      <c r="AJ690">
        <v>1</v>
      </c>
      <c r="AK690">
        <v>10</v>
      </c>
      <c r="AL690">
        <v>1</v>
      </c>
      <c r="AR690">
        <v>1</v>
      </c>
      <c r="AU690">
        <v>2</v>
      </c>
      <c r="AV690">
        <v>1</v>
      </c>
    </row>
    <row r="691" spans="1:48" x14ac:dyDescent="0.25">
      <c r="A691">
        <v>7503</v>
      </c>
      <c r="C691">
        <v>2007</v>
      </c>
      <c r="D691">
        <v>4</v>
      </c>
      <c r="E691">
        <v>16</v>
      </c>
      <c r="F691" s="6">
        <f>DATE(Tabela1[[#This Row],[YEAR]],Tabela1[[#This Row],[MONTH]],Tabela1[[#This Row],[DAY]])</f>
        <v>39188</v>
      </c>
      <c r="G691">
        <v>7</v>
      </c>
      <c r="H691">
        <v>38</v>
      </c>
      <c r="I691">
        <v>53.8</v>
      </c>
      <c r="J691" s="7">
        <f>TIME(Tabela1[[#This Row],[HOUR]],Tabela1[[#This Row],[MINUTE]],Tabela1[[#This Row],[SECOND]])</f>
        <v>0.31866898148148148</v>
      </c>
      <c r="K691">
        <v>14</v>
      </c>
      <c r="L691">
        <v>4.5</v>
      </c>
      <c r="O691">
        <v>4.5</v>
      </c>
      <c r="P691">
        <v>5.2</v>
      </c>
      <c r="S691" t="s">
        <v>393</v>
      </c>
      <c r="U691" t="s">
        <v>791</v>
      </c>
      <c r="V691" s="8">
        <v>41.171999999999997</v>
      </c>
      <c r="W691" s="8">
        <v>19.896999999999998</v>
      </c>
      <c r="X691">
        <v>130</v>
      </c>
      <c r="AF691">
        <v>1</v>
      </c>
      <c r="AH691">
        <v>1</v>
      </c>
      <c r="AT691">
        <v>1</v>
      </c>
    </row>
    <row r="692" spans="1:48" x14ac:dyDescent="0.25">
      <c r="A692">
        <v>7502</v>
      </c>
      <c r="C692">
        <v>2007</v>
      </c>
      <c r="D692">
        <v>4</v>
      </c>
      <c r="E692">
        <v>15</v>
      </c>
      <c r="F692" s="6">
        <f>DATE(Tabela1[[#This Row],[YEAR]],Tabela1[[#This Row],[MONTH]],Tabela1[[#This Row],[DAY]])</f>
        <v>39187</v>
      </c>
      <c r="G692">
        <v>3</v>
      </c>
      <c r="H692">
        <v>19</v>
      </c>
      <c r="I692">
        <v>30.3</v>
      </c>
      <c r="J692" s="7">
        <f>TIME(Tabela1[[#This Row],[HOUR]],Tabela1[[#This Row],[MINUTE]],Tabela1[[#This Row],[SECOND]])</f>
        <v>0.13854166666666667</v>
      </c>
      <c r="K692">
        <v>16</v>
      </c>
      <c r="L692">
        <v>4.5999999999999996</v>
      </c>
      <c r="N692">
        <v>4.5999999999999996</v>
      </c>
      <c r="O692">
        <v>5.4</v>
      </c>
      <c r="S692" t="s">
        <v>69</v>
      </c>
      <c r="U692" t="s">
        <v>790</v>
      </c>
      <c r="V692" s="8">
        <v>34.807000000000002</v>
      </c>
      <c r="W692" s="8">
        <v>136.239</v>
      </c>
      <c r="X692">
        <v>30</v>
      </c>
      <c r="AC692">
        <v>12</v>
      </c>
      <c r="AD692">
        <v>1</v>
      </c>
      <c r="AF692">
        <v>2</v>
      </c>
      <c r="AG692">
        <v>63</v>
      </c>
      <c r="AH692">
        <v>1</v>
      </c>
      <c r="AO692">
        <v>12</v>
      </c>
      <c r="AP692">
        <v>1</v>
      </c>
      <c r="AR692">
        <v>2</v>
      </c>
      <c r="AS692">
        <v>63</v>
      </c>
      <c r="AT692">
        <v>2</v>
      </c>
    </row>
    <row r="693" spans="1:48" x14ac:dyDescent="0.25">
      <c r="A693">
        <v>7501</v>
      </c>
      <c r="C693">
        <v>2007</v>
      </c>
      <c r="D693">
        <v>4</v>
      </c>
      <c r="E693">
        <v>13</v>
      </c>
      <c r="F693" s="6">
        <f>DATE(Tabela1[[#This Row],[YEAR]],Tabela1[[#This Row],[MONTH]],Tabela1[[#This Row],[DAY]])</f>
        <v>39185</v>
      </c>
      <c r="G693">
        <v>5</v>
      </c>
      <c r="H693">
        <v>42</v>
      </c>
      <c r="I693">
        <v>23</v>
      </c>
      <c r="J693" s="7">
        <f>TIME(Tabela1[[#This Row],[HOUR]],Tabela1[[#This Row],[MINUTE]],Tabela1[[#This Row],[SECOND]])</f>
        <v>0.23776620370370372</v>
      </c>
      <c r="K693">
        <v>34</v>
      </c>
      <c r="L693">
        <v>6</v>
      </c>
      <c r="M693">
        <v>6</v>
      </c>
      <c r="N693">
        <v>5.8</v>
      </c>
      <c r="O693">
        <v>5.9</v>
      </c>
      <c r="R693">
        <v>5</v>
      </c>
      <c r="S693" t="s">
        <v>97</v>
      </c>
      <c r="U693" t="s">
        <v>1699</v>
      </c>
      <c r="V693" s="8">
        <v>17.302</v>
      </c>
      <c r="W693" s="8">
        <v>-100.19799999999999</v>
      </c>
      <c r="X693">
        <v>150</v>
      </c>
      <c r="AF693">
        <v>1</v>
      </c>
      <c r="AG693">
        <v>2</v>
      </c>
      <c r="AH693">
        <v>1</v>
      </c>
      <c r="AR693">
        <v>1</v>
      </c>
      <c r="AS693">
        <v>2</v>
      </c>
      <c r="AT693">
        <v>1</v>
      </c>
    </row>
    <row r="694" spans="1:48" x14ac:dyDescent="0.25">
      <c r="A694">
        <v>7457</v>
      </c>
      <c r="B694" t="s">
        <v>53</v>
      </c>
      <c r="C694">
        <v>2007</v>
      </c>
      <c r="D694">
        <v>4</v>
      </c>
      <c r="E694">
        <v>1</v>
      </c>
      <c r="F694" s="6">
        <f>DATE(Tabela1[[#This Row],[YEAR]],Tabela1[[#This Row],[MONTH]],Tabela1[[#This Row],[DAY]])</f>
        <v>39173</v>
      </c>
      <c r="G694">
        <v>20</v>
      </c>
      <c r="H694">
        <v>39</v>
      </c>
      <c r="I694">
        <v>56.3</v>
      </c>
      <c r="J694" s="7">
        <f>TIME(Tabela1[[#This Row],[HOUR]],Tabela1[[#This Row],[MINUTE]],Tabela1[[#This Row],[SECOND]])</f>
        <v>0.86106481481481489</v>
      </c>
      <c r="K694">
        <v>24</v>
      </c>
      <c r="L694">
        <v>8.1</v>
      </c>
      <c r="M694">
        <v>8.1</v>
      </c>
      <c r="N694">
        <v>7.9</v>
      </c>
      <c r="O694">
        <v>6.8</v>
      </c>
      <c r="S694" t="s">
        <v>116</v>
      </c>
      <c r="U694" t="s">
        <v>116</v>
      </c>
      <c r="V694" s="8">
        <v>-8.4659999999999993</v>
      </c>
      <c r="W694" s="8">
        <v>157.04300000000001</v>
      </c>
      <c r="X694">
        <v>170</v>
      </c>
      <c r="Y694">
        <v>2</v>
      </c>
      <c r="Z694">
        <v>1</v>
      </c>
      <c r="AF694">
        <v>3</v>
      </c>
      <c r="AG694">
        <v>300</v>
      </c>
      <c r="AH694">
        <v>3</v>
      </c>
      <c r="AI694">
        <v>500</v>
      </c>
      <c r="AJ694">
        <v>3</v>
      </c>
      <c r="AK694">
        <v>52</v>
      </c>
      <c r="AL694">
        <v>2</v>
      </c>
      <c r="AR694">
        <v>3</v>
      </c>
      <c r="AS694">
        <v>2500</v>
      </c>
      <c r="AT694">
        <v>4</v>
      </c>
      <c r="AU694">
        <v>500</v>
      </c>
      <c r="AV694">
        <v>3</v>
      </c>
    </row>
    <row r="695" spans="1:48" x14ac:dyDescent="0.25">
      <c r="A695">
        <v>7448</v>
      </c>
      <c r="B695" t="s">
        <v>53</v>
      </c>
      <c r="C695">
        <v>2007</v>
      </c>
      <c r="D695">
        <v>3</v>
      </c>
      <c r="E695">
        <v>25</v>
      </c>
      <c r="F695" s="6">
        <f>DATE(Tabela1[[#This Row],[YEAR]],Tabela1[[#This Row],[MONTH]],Tabela1[[#This Row],[DAY]])</f>
        <v>39166</v>
      </c>
      <c r="G695">
        <v>0</v>
      </c>
      <c r="H695">
        <v>41</v>
      </c>
      <c r="I695">
        <v>57.8</v>
      </c>
      <c r="J695" s="7">
        <f>TIME(Tabela1[[#This Row],[HOUR]],Tabela1[[#This Row],[MINUTE]],Tabela1[[#This Row],[SECOND]])</f>
        <v>2.9131944444444446E-2</v>
      </c>
      <c r="K695">
        <v>8</v>
      </c>
      <c r="L695">
        <v>6.7</v>
      </c>
      <c r="M695">
        <v>6.7</v>
      </c>
      <c r="N695">
        <v>6.8</v>
      </c>
      <c r="O695">
        <v>6.1</v>
      </c>
      <c r="S695" t="s">
        <v>69</v>
      </c>
      <c r="U695" t="s">
        <v>789</v>
      </c>
      <c r="V695" s="8">
        <v>37.335999999999999</v>
      </c>
      <c r="W695" s="8">
        <v>136.58799999999999</v>
      </c>
      <c r="X695">
        <v>30</v>
      </c>
      <c r="Y695">
        <v>1</v>
      </c>
      <c r="Z695">
        <v>1</v>
      </c>
      <c r="AC695">
        <v>150</v>
      </c>
      <c r="AD695">
        <v>3</v>
      </c>
      <c r="AF695">
        <v>3</v>
      </c>
      <c r="AG695">
        <v>58</v>
      </c>
      <c r="AH695">
        <v>2</v>
      </c>
      <c r="AI695">
        <v>455</v>
      </c>
      <c r="AJ695">
        <v>3</v>
      </c>
      <c r="AK695">
        <v>1</v>
      </c>
      <c r="AL695">
        <v>1</v>
      </c>
      <c r="AO695">
        <v>150</v>
      </c>
      <c r="AP695">
        <v>3</v>
      </c>
      <c r="AR695">
        <v>3</v>
      </c>
      <c r="AS695">
        <v>58</v>
      </c>
      <c r="AT695">
        <v>2</v>
      </c>
      <c r="AU695">
        <v>455</v>
      </c>
      <c r="AV695">
        <v>3</v>
      </c>
    </row>
    <row r="696" spans="1:48" x14ac:dyDescent="0.25">
      <c r="A696">
        <v>7484</v>
      </c>
      <c r="C696">
        <v>2007</v>
      </c>
      <c r="D696">
        <v>3</v>
      </c>
      <c r="E696">
        <v>25</v>
      </c>
      <c r="F696" s="6">
        <f>DATE(Tabela1[[#This Row],[YEAR]],Tabela1[[#This Row],[MONTH]],Tabela1[[#This Row],[DAY]])</f>
        <v>39166</v>
      </c>
      <c r="G696">
        <v>13</v>
      </c>
      <c r="H696">
        <v>57</v>
      </c>
      <c r="I696">
        <v>58.2</v>
      </c>
      <c r="J696" s="7">
        <f>TIME(Tabela1[[#This Row],[HOUR]],Tabela1[[#This Row],[MINUTE]],Tabela1[[#This Row],[SECOND]])</f>
        <v>0.5819212962962963</v>
      </c>
      <c r="K696">
        <v>15</v>
      </c>
      <c r="L696">
        <v>5.8</v>
      </c>
      <c r="M696">
        <v>5.8</v>
      </c>
      <c r="N696">
        <v>5.5</v>
      </c>
      <c r="O696">
        <v>5.3</v>
      </c>
      <c r="R696">
        <v>6</v>
      </c>
      <c r="S696" t="s">
        <v>93</v>
      </c>
      <c r="U696" t="s">
        <v>1698</v>
      </c>
      <c r="V696" s="8">
        <v>38.340000000000003</v>
      </c>
      <c r="W696" s="8">
        <v>20.420000000000002</v>
      </c>
      <c r="X696">
        <v>130</v>
      </c>
      <c r="AF696">
        <v>1</v>
      </c>
      <c r="AH696">
        <v>1</v>
      </c>
      <c r="AR696">
        <v>1</v>
      </c>
      <c r="AT696">
        <v>1</v>
      </c>
    </row>
    <row r="697" spans="1:48" x14ac:dyDescent="0.25">
      <c r="A697">
        <v>7459</v>
      </c>
      <c r="B697" t="s">
        <v>53</v>
      </c>
      <c r="C697">
        <v>2007</v>
      </c>
      <c r="D697">
        <v>3</v>
      </c>
      <c r="E697">
        <v>25</v>
      </c>
      <c r="F697" s="6">
        <f>DATE(Tabela1[[#This Row],[YEAR]],Tabela1[[#This Row],[MONTH]],Tabela1[[#This Row],[DAY]])</f>
        <v>39166</v>
      </c>
      <c r="G697">
        <v>0</v>
      </c>
      <c r="H697">
        <v>40</v>
      </c>
      <c r="I697">
        <v>1.6</v>
      </c>
      <c r="J697" s="7">
        <f>TIME(Tabela1[[#This Row],[HOUR]],Tabela1[[#This Row],[MINUTE]],Tabela1[[#This Row],[SECOND]])</f>
        <v>2.7789351851851853E-2</v>
      </c>
      <c r="K697">
        <v>34</v>
      </c>
      <c r="L697">
        <v>7.1</v>
      </c>
      <c r="M697">
        <v>7.1</v>
      </c>
      <c r="N697">
        <v>7</v>
      </c>
      <c r="O697">
        <v>6.5</v>
      </c>
      <c r="S697" t="s">
        <v>80</v>
      </c>
      <c r="U697" t="s">
        <v>367</v>
      </c>
      <c r="V697" s="8">
        <v>-20.617000000000001</v>
      </c>
      <c r="W697" s="8">
        <v>169.357</v>
      </c>
      <c r="X697">
        <v>170</v>
      </c>
    </row>
    <row r="698" spans="1:48" x14ac:dyDescent="0.25">
      <c r="A698">
        <v>7481</v>
      </c>
      <c r="C698">
        <v>2007</v>
      </c>
      <c r="D698">
        <v>3</v>
      </c>
      <c r="E698">
        <v>6</v>
      </c>
      <c r="F698" s="6">
        <f>DATE(Tabela1[[#This Row],[YEAR]],Tabela1[[#This Row],[MONTH]],Tabela1[[#This Row],[DAY]])</f>
        <v>39147</v>
      </c>
      <c r="G698">
        <v>3</v>
      </c>
      <c r="H698">
        <v>49</v>
      </c>
      <c r="I698">
        <v>38.9</v>
      </c>
      <c r="J698" s="7">
        <f>TIME(Tabela1[[#This Row],[HOUR]],Tabela1[[#This Row],[MINUTE]],Tabela1[[#This Row],[SECOND]])</f>
        <v>0.15946759259259261</v>
      </c>
      <c r="K698">
        <v>19</v>
      </c>
      <c r="L698">
        <v>6.4</v>
      </c>
      <c r="M698">
        <v>6.4</v>
      </c>
      <c r="N698">
        <v>6.4</v>
      </c>
      <c r="O698">
        <v>5.9</v>
      </c>
      <c r="R698">
        <v>8</v>
      </c>
      <c r="S698" t="s">
        <v>46</v>
      </c>
      <c r="U698" t="s">
        <v>787</v>
      </c>
      <c r="V698" s="8">
        <v>-0.49299999999999999</v>
      </c>
      <c r="W698" s="8">
        <v>100.498</v>
      </c>
      <c r="X698">
        <v>60</v>
      </c>
      <c r="Y698">
        <v>67</v>
      </c>
      <c r="Z698">
        <v>2</v>
      </c>
      <c r="AC698">
        <v>826</v>
      </c>
      <c r="AD698">
        <v>3</v>
      </c>
      <c r="AF698">
        <v>3</v>
      </c>
      <c r="AG698">
        <v>43719</v>
      </c>
      <c r="AH698">
        <v>4</v>
      </c>
      <c r="AI698">
        <v>43719</v>
      </c>
      <c r="AJ698">
        <v>4</v>
      </c>
      <c r="AK698">
        <v>67</v>
      </c>
      <c r="AL698">
        <v>2</v>
      </c>
      <c r="AO698">
        <v>826</v>
      </c>
      <c r="AP698">
        <v>3</v>
      </c>
      <c r="AR698">
        <v>3</v>
      </c>
      <c r="AS698">
        <v>43719</v>
      </c>
      <c r="AT698">
        <v>4</v>
      </c>
    </row>
    <row r="699" spans="1:48" x14ac:dyDescent="0.25">
      <c r="A699">
        <v>7482</v>
      </c>
      <c r="C699">
        <v>2007</v>
      </c>
      <c r="D699">
        <v>3</v>
      </c>
      <c r="E699">
        <v>6</v>
      </c>
      <c r="F699" s="6">
        <f>DATE(Tabela1[[#This Row],[YEAR]],Tabela1[[#This Row],[MONTH]],Tabela1[[#This Row],[DAY]])</f>
        <v>39147</v>
      </c>
      <c r="G699">
        <v>13</v>
      </c>
      <c r="H699">
        <v>5</v>
      </c>
      <c r="I699">
        <v>12.1</v>
      </c>
      <c r="J699" s="7">
        <f>TIME(Tabela1[[#This Row],[HOUR]],Tabela1[[#This Row],[MINUTE]],Tabela1[[#This Row],[SECOND]])</f>
        <v>0.54527777777777775</v>
      </c>
      <c r="K699">
        <v>43</v>
      </c>
      <c r="L699">
        <v>5</v>
      </c>
      <c r="N699">
        <v>5</v>
      </c>
      <c r="O699">
        <v>5</v>
      </c>
      <c r="S699" t="s">
        <v>106</v>
      </c>
      <c r="U699" t="s">
        <v>1697</v>
      </c>
      <c r="V699" s="8">
        <v>2.0819999999999999</v>
      </c>
      <c r="W699" s="8">
        <v>-76.495000000000005</v>
      </c>
      <c r="X699">
        <v>160</v>
      </c>
      <c r="AC699">
        <v>9</v>
      </c>
      <c r="AD699">
        <v>1</v>
      </c>
      <c r="AF699">
        <v>1</v>
      </c>
      <c r="AG699">
        <v>9</v>
      </c>
      <c r="AH699">
        <v>1</v>
      </c>
      <c r="AO699">
        <v>9</v>
      </c>
      <c r="AP699">
        <v>1</v>
      </c>
      <c r="AR699">
        <v>1</v>
      </c>
      <c r="AS699">
        <v>9</v>
      </c>
      <c r="AT699">
        <v>1</v>
      </c>
    </row>
    <row r="700" spans="1:48" x14ac:dyDescent="0.25">
      <c r="A700">
        <v>7483</v>
      </c>
      <c r="C700">
        <v>2007</v>
      </c>
      <c r="D700">
        <v>3</v>
      </c>
      <c r="E700">
        <v>6</v>
      </c>
      <c r="F700" s="6">
        <f>DATE(Tabela1[[#This Row],[YEAR]],Tabela1[[#This Row],[MONTH]],Tabela1[[#This Row],[DAY]])</f>
        <v>39147</v>
      </c>
      <c r="G700">
        <v>22</v>
      </c>
      <c r="H700">
        <v>32</v>
      </c>
      <c r="I700">
        <v>6.8</v>
      </c>
      <c r="J700" s="7">
        <f>TIME(Tabela1[[#This Row],[HOUR]],Tabela1[[#This Row],[MINUTE]],Tabela1[[#This Row],[SECOND]])</f>
        <v>0.93895833333333334</v>
      </c>
      <c r="K700">
        <v>16</v>
      </c>
      <c r="L700">
        <v>4.7</v>
      </c>
      <c r="O700">
        <v>4.7</v>
      </c>
      <c r="S700" t="s">
        <v>52</v>
      </c>
      <c r="U700" t="s">
        <v>788</v>
      </c>
      <c r="V700" s="8">
        <v>33.49</v>
      </c>
      <c r="W700" s="8">
        <v>48.93</v>
      </c>
      <c r="X700">
        <v>140</v>
      </c>
      <c r="AC700">
        <v>35</v>
      </c>
      <c r="AD700">
        <v>1</v>
      </c>
      <c r="AF700">
        <v>1</v>
      </c>
      <c r="AO700">
        <v>35</v>
      </c>
      <c r="AP700">
        <v>1</v>
      </c>
      <c r="AR700">
        <v>1</v>
      </c>
    </row>
    <row r="701" spans="1:48" x14ac:dyDescent="0.25">
      <c r="A701">
        <v>7463</v>
      </c>
      <c r="C701">
        <v>2007</v>
      </c>
      <c r="D701">
        <v>2</v>
      </c>
      <c r="E701">
        <v>21</v>
      </c>
      <c r="F701" s="6">
        <f>DATE(Tabela1[[#This Row],[YEAR]],Tabela1[[#This Row],[MONTH]],Tabela1[[#This Row],[DAY]])</f>
        <v>39134</v>
      </c>
      <c r="G701">
        <v>11</v>
      </c>
      <c r="H701">
        <v>5</v>
      </c>
      <c r="I701">
        <v>29.2</v>
      </c>
      <c r="J701" s="7">
        <f>TIME(Tabela1[[#This Row],[HOUR]],Tabela1[[#This Row],[MINUTE]],Tabela1[[#This Row],[SECOND]])</f>
        <v>0.46214120370370365</v>
      </c>
      <c r="K701">
        <v>10</v>
      </c>
      <c r="L701">
        <v>5.7</v>
      </c>
      <c r="M701">
        <v>5.7</v>
      </c>
      <c r="N701">
        <v>5.5</v>
      </c>
      <c r="O701">
        <v>5.7</v>
      </c>
      <c r="P701">
        <v>5.9</v>
      </c>
      <c r="S701" t="s">
        <v>56</v>
      </c>
      <c r="U701" t="s">
        <v>1696</v>
      </c>
      <c r="V701" s="8">
        <v>38.317999999999998</v>
      </c>
      <c r="W701" s="8">
        <v>39.267000000000003</v>
      </c>
      <c r="X701">
        <v>140</v>
      </c>
      <c r="AF701">
        <v>1</v>
      </c>
      <c r="AH701">
        <v>1</v>
      </c>
      <c r="AJ701">
        <v>1</v>
      </c>
      <c r="AR701">
        <v>1</v>
      </c>
      <c r="AT701">
        <v>1</v>
      </c>
    </row>
    <row r="702" spans="1:48" x14ac:dyDescent="0.25">
      <c r="A702">
        <v>7462</v>
      </c>
      <c r="C702">
        <v>2007</v>
      </c>
      <c r="D702">
        <v>2</v>
      </c>
      <c r="E702">
        <v>16</v>
      </c>
      <c r="F702" s="6">
        <f>DATE(Tabela1[[#This Row],[YEAR]],Tabela1[[#This Row],[MONTH]],Tabela1[[#This Row],[DAY]])</f>
        <v>39129</v>
      </c>
      <c r="G702">
        <v>7</v>
      </c>
      <c r="H702">
        <v>15</v>
      </c>
      <c r="I702">
        <v>54</v>
      </c>
      <c r="J702" s="7">
        <f>TIME(Tabela1[[#This Row],[HOUR]],Tabela1[[#This Row],[MINUTE]],Tabela1[[#This Row],[SECOND]])</f>
        <v>0.3027083333333333</v>
      </c>
      <c r="K702">
        <v>79</v>
      </c>
      <c r="L702">
        <v>4.9000000000000004</v>
      </c>
      <c r="O702">
        <v>4.9000000000000004</v>
      </c>
      <c r="S702" t="s">
        <v>85</v>
      </c>
      <c r="U702" t="s">
        <v>178</v>
      </c>
      <c r="V702" s="8">
        <v>6.6139999999999999</v>
      </c>
      <c r="W702" s="8">
        <v>126.24</v>
      </c>
      <c r="X702">
        <v>170</v>
      </c>
      <c r="AF702">
        <v>1</v>
      </c>
      <c r="AR702">
        <v>1</v>
      </c>
    </row>
    <row r="703" spans="1:48" x14ac:dyDescent="0.25">
      <c r="A703">
        <v>7455</v>
      </c>
      <c r="C703">
        <v>2007</v>
      </c>
      <c r="D703">
        <v>1</v>
      </c>
      <c r="E703">
        <v>21</v>
      </c>
      <c r="F703" s="6">
        <f>DATE(Tabela1[[#This Row],[YEAR]],Tabela1[[#This Row],[MONTH]],Tabela1[[#This Row],[DAY]])</f>
        <v>39103</v>
      </c>
      <c r="G703">
        <v>7</v>
      </c>
      <c r="H703">
        <v>38</v>
      </c>
      <c r="I703">
        <v>57</v>
      </c>
      <c r="J703" s="7">
        <f>TIME(Tabela1[[#This Row],[HOUR]],Tabela1[[#This Row],[MINUTE]],Tabela1[[#This Row],[SECOND]])</f>
        <v>0.31871527777777781</v>
      </c>
      <c r="K703">
        <v>3</v>
      </c>
      <c r="L703">
        <v>5.0999999999999996</v>
      </c>
      <c r="O703">
        <v>5.0999999999999996</v>
      </c>
      <c r="P703">
        <v>5</v>
      </c>
      <c r="S703" t="s">
        <v>56</v>
      </c>
      <c r="U703" t="s">
        <v>785</v>
      </c>
      <c r="V703" s="8">
        <v>39.591999999999999</v>
      </c>
      <c r="W703" s="8">
        <v>42.863</v>
      </c>
      <c r="X703">
        <v>140</v>
      </c>
      <c r="AC703">
        <v>2</v>
      </c>
      <c r="AD703">
        <v>1</v>
      </c>
      <c r="AF703">
        <v>1</v>
      </c>
      <c r="AO703">
        <v>2</v>
      </c>
      <c r="AP703">
        <v>1</v>
      </c>
      <c r="AR703">
        <v>1</v>
      </c>
    </row>
    <row r="704" spans="1:48" x14ac:dyDescent="0.25">
      <c r="A704">
        <v>7456</v>
      </c>
      <c r="C704">
        <v>2007</v>
      </c>
      <c r="D704">
        <v>1</v>
      </c>
      <c r="E704">
        <v>21</v>
      </c>
      <c r="F704" s="6">
        <f>DATE(Tabela1[[#This Row],[YEAR]],Tabela1[[#This Row],[MONTH]],Tabela1[[#This Row],[DAY]])</f>
        <v>39103</v>
      </c>
      <c r="G704">
        <v>11</v>
      </c>
      <c r="H704">
        <v>27</v>
      </c>
      <c r="I704">
        <v>45</v>
      </c>
      <c r="J704" s="7">
        <f>TIME(Tabela1[[#This Row],[HOUR]],Tabela1[[#This Row],[MINUTE]],Tabela1[[#This Row],[SECOND]])</f>
        <v>0.47760416666666666</v>
      </c>
      <c r="K704">
        <v>22</v>
      </c>
      <c r="L704">
        <v>7.5</v>
      </c>
      <c r="M704">
        <v>7.5</v>
      </c>
      <c r="N704">
        <v>7.3</v>
      </c>
      <c r="O704">
        <v>6.7</v>
      </c>
      <c r="S704" t="s">
        <v>46</v>
      </c>
      <c r="U704" t="s">
        <v>786</v>
      </c>
      <c r="V704" s="8">
        <v>1.0649999999999999</v>
      </c>
      <c r="W704" s="8">
        <v>126.282</v>
      </c>
      <c r="X704">
        <v>170</v>
      </c>
      <c r="Y704">
        <v>4</v>
      </c>
      <c r="Z704">
        <v>1</v>
      </c>
      <c r="AC704">
        <v>4</v>
      </c>
      <c r="AD704">
        <v>1</v>
      </c>
      <c r="AF704">
        <v>1</v>
      </c>
      <c r="AK704">
        <v>4</v>
      </c>
      <c r="AL704">
        <v>1</v>
      </c>
      <c r="AO704">
        <v>4</v>
      </c>
      <c r="AP704">
        <v>1</v>
      </c>
      <c r="AR704">
        <v>1</v>
      </c>
    </row>
    <row r="705" spans="1:46" x14ac:dyDescent="0.25">
      <c r="A705">
        <v>7415</v>
      </c>
      <c r="B705" t="s">
        <v>53</v>
      </c>
      <c r="C705">
        <v>2007</v>
      </c>
      <c r="D705">
        <v>1</v>
      </c>
      <c r="E705">
        <v>13</v>
      </c>
      <c r="F705" s="6">
        <f>DATE(Tabela1[[#This Row],[YEAR]],Tabela1[[#This Row],[MONTH]],Tabela1[[#This Row],[DAY]])</f>
        <v>39095</v>
      </c>
      <c r="G705">
        <v>4</v>
      </c>
      <c r="H705">
        <v>23</v>
      </c>
      <c r="I705">
        <v>21.1</v>
      </c>
      <c r="J705" s="7">
        <f>TIME(Tabela1[[#This Row],[HOUR]],Tabela1[[#This Row],[MINUTE]],Tabela1[[#This Row],[SECOND]])</f>
        <v>0.18288194444444447</v>
      </c>
      <c r="K705">
        <v>10</v>
      </c>
      <c r="L705">
        <v>8.1</v>
      </c>
      <c r="M705">
        <v>8.1</v>
      </c>
      <c r="N705">
        <v>8.1999999999999993</v>
      </c>
      <c r="O705">
        <v>7.3</v>
      </c>
      <c r="S705" t="s">
        <v>75</v>
      </c>
      <c r="U705" t="s">
        <v>110</v>
      </c>
      <c r="V705" s="8">
        <v>46.243000000000002</v>
      </c>
      <c r="W705" s="8">
        <v>154.524</v>
      </c>
      <c r="X705">
        <v>50</v>
      </c>
    </row>
    <row r="706" spans="1:46" x14ac:dyDescent="0.25">
      <c r="A706">
        <v>7454</v>
      </c>
      <c r="C706">
        <v>2007</v>
      </c>
      <c r="D706">
        <v>1</v>
      </c>
      <c r="E706">
        <v>10</v>
      </c>
      <c r="F706" s="6">
        <f>DATE(Tabela1[[#This Row],[YEAR]],Tabela1[[#This Row],[MONTH]],Tabela1[[#This Row],[DAY]])</f>
        <v>39092</v>
      </c>
      <c r="G706">
        <v>17</v>
      </c>
      <c r="H706">
        <v>18</v>
      </c>
      <c r="I706">
        <v>58.3</v>
      </c>
      <c r="J706" s="7">
        <f>TIME(Tabela1[[#This Row],[HOUR]],Tabela1[[#This Row],[MINUTE]],Tabela1[[#This Row],[SECOND]])</f>
        <v>0.72150462962962969</v>
      </c>
      <c r="K706">
        <v>23</v>
      </c>
      <c r="L706">
        <v>4.7</v>
      </c>
      <c r="O706">
        <v>4.7</v>
      </c>
      <c r="S706" t="s">
        <v>72</v>
      </c>
      <c r="U706" t="s">
        <v>292</v>
      </c>
      <c r="V706" s="8">
        <v>33.259</v>
      </c>
      <c r="W706" s="8">
        <v>104.74</v>
      </c>
      <c r="X706">
        <v>30</v>
      </c>
      <c r="AF706">
        <v>1</v>
      </c>
      <c r="AH706">
        <v>2</v>
      </c>
      <c r="AR706">
        <v>1</v>
      </c>
      <c r="AT706">
        <v>2</v>
      </c>
    </row>
    <row r="707" spans="1:46" x14ac:dyDescent="0.25">
      <c r="A707">
        <v>7453</v>
      </c>
      <c r="C707">
        <v>2007</v>
      </c>
      <c r="D707">
        <v>1</v>
      </c>
      <c r="E707">
        <v>9</v>
      </c>
      <c r="F707" s="6">
        <f>DATE(Tabela1[[#This Row],[YEAR]],Tabela1[[#This Row],[MONTH]],Tabela1[[#This Row],[DAY]])</f>
        <v>39091</v>
      </c>
      <c r="G707">
        <v>14</v>
      </c>
      <c r="H707">
        <v>49</v>
      </c>
      <c r="I707">
        <v>48.8</v>
      </c>
      <c r="J707" s="7">
        <f>TIME(Tabela1[[#This Row],[HOUR]],Tabela1[[#This Row],[MINUTE]],Tabela1[[#This Row],[SECOND]])</f>
        <v>0.61791666666666667</v>
      </c>
      <c r="K707">
        <v>20</v>
      </c>
      <c r="L707">
        <v>4.5</v>
      </c>
      <c r="O707">
        <v>4.5</v>
      </c>
      <c r="S707" t="s">
        <v>72</v>
      </c>
      <c r="U707" t="s">
        <v>292</v>
      </c>
      <c r="V707" s="8">
        <v>37.021000000000001</v>
      </c>
      <c r="W707" s="8">
        <v>103.911</v>
      </c>
      <c r="X707">
        <v>30</v>
      </c>
      <c r="AF707">
        <v>3</v>
      </c>
      <c r="AG707">
        <v>2000</v>
      </c>
      <c r="AH707">
        <v>4</v>
      </c>
      <c r="AR707">
        <v>3</v>
      </c>
      <c r="AS707">
        <v>2000</v>
      </c>
      <c r="AT707">
        <v>4</v>
      </c>
    </row>
    <row r="708" spans="1:46" x14ac:dyDescent="0.25">
      <c r="A708">
        <v>7452</v>
      </c>
      <c r="C708">
        <v>2007</v>
      </c>
      <c r="D708">
        <v>1</v>
      </c>
      <c r="E708">
        <v>8</v>
      </c>
      <c r="F708" s="6">
        <f>DATE(Tabela1[[#This Row],[YEAR]],Tabela1[[#This Row],[MONTH]],Tabela1[[#This Row],[DAY]])</f>
        <v>39090</v>
      </c>
      <c r="G708">
        <v>17</v>
      </c>
      <c r="H708">
        <v>21</v>
      </c>
      <c r="I708">
        <v>50.2</v>
      </c>
      <c r="J708" s="7">
        <f>TIME(Tabela1[[#This Row],[HOUR]],Tabela1[[#This Row],[MINUTE]],Tabela1[[#This Row],[SECOND]])</f>
        <v>0.72349537037037026</v>
      </c>
      <c r="K708">
        <v>18</v>
      </c>
      <c r="L708">
        <v>6</v>
      </c>
      <c r="M708">
        <v>6</v>
      </c>
      <c r="N708">
        <v>6</v>
      </c>
      <c r="O708">
        <v>5.8</v>
      </c>
      <c r="S708" t="s">
        <v>442</v>
      </c>
      <c r="U708" t="s">
        <v>784</v>
      </c>
      <c r="V708" s="8">
        <v>39.802999999999997</v>
      </c>
      <c r="W708" s="8">
        <v>70.311000000000007</v>
      </c>
      <c r="X708">
        <v>40</v>
      </c>
      <c r="AF708">
        <v>2</v>
      </c>
      <c r="AG708">
        <v>187</v>
      </c>
      <c r="AH708">
        <v>3</v>
      </c>
      <c r="AR708">
        <v>2</v>
      </c>
      <c r="AS708">
        <v>187</v>
      </c>
      <c r="AT708">
        <v>3</v>
      </c>
    </row>
    <row r="709" spans="1:46" x14ac:dyDescent="0.25">
      <c r="A709">
        <v>7451</v>
      </c>
      <c r="C709">
        <v>2006</v>
      </c>
      <c r="D709">
        <v>12</v>
      </c>
      <c r="E709">
        <v>31</v>
      </c>
      <c r="F709" s="6">
        <f>DATE(Tabela1[[#This Row],[YEAR]],Tabela1[[#This Row],[MONTH]],Tabela1[[#This Row],[DAY]])</f>
        <v>39082</v>
      </c>
      <c r="G709">
        <v>13</v>
      </c>
      <c r="H709">
        <v>39</v>
      </c>
      <c r="I709">
        <v>23.6</v>
      </c>
      <c r="J709" s="7">
        <f>TIME(Tabela1[[#This Row],[HOUR]],Tabela1[[#This Row],[MINUTE]],Tabela1[[#This Row],[SECOND]])</f>
        <v>0.56901620370370376</v>
      </c>
      <c r="K709">
        <v>5</v>
      </c>
      <c r="L709">
        <v>4.0999999999999996</v>
      </c>
      <c r="P709">
        <v>4.0999999999999996</v>
      </c>
      <c r="S709" t="s">
        <v>771</v>
      </c>
      <c r="U709" t="s">
        <v>783</v>
      </c>
      <c r="V709" s="8">
        <v>47.448999999999998</v>
      </c>
      <c r="W709" s="8">
        <v>19.343</v>
      </c>
      <c r="X709">
        <v>110</v>
      </c>
      <c r="AF709">
        <v>1</v>
      </c>
      <c r="AH709">
        <v>1</v>
      </c>
      <c r="AR709">
        <v>1</v>
      </c>
      <c r="AT709">
        <v>1</v>
      </c>
    </row>
    <row r="710" spans="1:46" x14ac:dyDescent="0.25">
      <c r="A710">
        <v>7413</v>
      </c>
      <c r="B710" t="s">
        <v>53</v>
      </c>
      <c r="C710">
        <v>2006</v>
      </c>
      <c r="D710">
        <v>12</v>
      </c>
      <c r="E710">
        <v>26</v>
      </c>
      <c r="F710" s="6">
        <f>DATE(Tabela1[[#This Row],[YEAR]],Tabela1[[#This Row],[MONTH]],Tabela1[[#This Row],[DAY]])</f>
        <v>39077</v>
      </c>
      <c r="G710">
        <v>12</v>
      </c>
      <c r="H710">
        <v>26</v>
      </c>
      <c r="I710">
        <v>21.1</v>
      </c>
      <c r="J710" s="7">
        <f>TIME(Tabela1[[#This Row],[HOUR]],Tabela1[[#This Row],[MINUTE]],Tabela1[[#This Row],[SECOND]])</f>
        <v>0.51829861111111108</v>
      </c>
      <c r="K710">
        <v>10</v>
      </c>
      <c r="L710">
        <v>7</v>
      </c>
      <c r="M710">
        <v>7</v>
      </c>
      <c r="N710">
        <v>7.3</v>
      </c>
      <c r="O710">
        <v>6.4</v>
      </c>
      <c r="S710" t="s">
        <v>82</v>
      </c>
      <c r="U710" t="s">
        <v>782</v>
      </c>
      <c r="V710" s="8">
        <v>21.798999999999999</v>
      </c>
      <c r="W710" s="8">
        <v>120.547</v>
      </c>
      <c r="X710">
        <v>30</v>
      </c>
      <c r="Y710">
        <v>2</v>
      </c>
      <c r="Z710">
        <v>1</v>
      </c>
      <c r="AC710">
        <v>40</v>
      </c>
      <c r="AD710">
        <v>1</v>
      </c>
      <c r="AF710">
        <v>1</v>
      </c>
      <c r="AH710">
        <v>2</v>
      </c>
      <c r="AK710">
        <v>2</v>
      </c>
      <c r="AL710">
        <v>1</v>
      </c>
      <c r="AO710">
        <v>40</v>
      </c>
      <c r="AP710">
        <v>1</v>
      </c>
      <c r="AR710">
        <v>1</v>
      </c>
      <c r="AT710">
        <v>2</v>
      </c>
    </row>
    <row r="711" spans="1:46" x14ac:dyDescent="0.25">
      <c r="A711">
        <v>7450</v>
      </c>
      <c r="C711">
        <v>2006</v>
      </c>
      <c r="D711">
        <v>12</v>
      </c>
      <c r="E711">
        <v>25</v>
      </c>
      <c r="F711" s="6">
        <f>DATE(Tabela1[[#This Row],[YEAR]],Tabela1[[#This Row],[MONTH]],Tabela1[[#This Row],[DAY]])</f>
        <v>39076</v>
      </c>
      <c r="G711">
        <v>20</v>
      </c>
      <c r="H711">
        <v>1</v>
      </c>
      <c r="I711">
        <v>0.4</v>
      </c>
      <c r="J711" s="7">
        <f>TIME(Tabela1[[#This Row],[HOUR]],Tabela1[[#This Row],[MINUTE]],Tabela1[[#This Row],[SECOND]])</f>
        <v>0.8340277777777777</v>
      </c>
      <c r="K711">
        <v>12</v>
      </c>
      <c r="L711">
        <v>5.8</v>
      </c>
      <c r="M711">
        <v>5.8</v>
      </c>
      <c r="N711">
        <v>5.8</v>
      </c>
      <c r="O711">
        <v>5.7</v>
      </c>
      <c r="S711" t="s">
        <v>442</v>
      </c>
      <c r="U711" t="s">
        <v>781</v>
      </c>
      <c r="V711" s="8">
        <v>42.155999999999999</v>
      </c>
      <c r="W711" s="8">
        <v>76.162999999999997</v>
      </c>
      <c r="X711">
        <v>40</v>
      </c>
      <c r="AF711">
        <v>3</v>
      </c>
      <c r="AG711">
        <v>2410</v>
      </c>
      <c r="AH711">
        <v>4</v>
      </c>
      <c r="AR711">
        <v>2</v>
      </c>
      <c r="AS711">
        <v>2410</v>
      </c>
      <c r="AT711">
        <v>4</v>
      </c>
    </row>
    <row r="712" spans="1:46" x14ac:dyDescent="0.25">
      <c r="A712">
        <v>7449</v>
      </c>
      <c r="C712">
        <v>2006</v>
      </c>
      <c r="D712">
        <v>12</v>
      </c>
      <c r="E712">
        <v>24</v>
      </c>
      <c r="F712" s="6">
        <f>DATE(Tabela1[[#This Row],[YEAR]],Tabela1[[#This Row],[MONTH]],Tabela1[[#This Row],[DAY]])</f>
        <v>39075</v>
      </c>
      <c r="G712">
        <v>22</v>
      </c>
      <c r="H712">
        <v>43</v>
      </c>
      <c r="I712">
        <v>26.7</v>
      </c>
      <c r="J712" s="7">
        <f>TIME(Tabela1[[#This Row],[HOUR]],Tabela1[[#This Row],[MINUTE]],Tabela1[[#This Row],[SECOND]])</f>
        <v>0.94682870370370376</v>
      </c>
      <c r="K712">
        <v>10</v>
      </c>
      <c r="L712">
        <v>4.2</v>
      </c>
      <c r="O712">
        <v>4.2</v>
      </c>
      <c r="S712" t="s">
        <v>132</v>
      </c>
      <c r="U712" t="s">
        <v>780</v>
      </c>
      <c r="V712" s="8">
        <v>26.88</v>
      </c>
      <c r="W712" s="8">
        <v>76.150000000000006</v>
      </c>
      <c r="X712">
        <v>60</v>
      </c>
      <c r="AR712">
        <v>1</v>
      </c>
    </row>
    <row r="713" spans="1:46" x14ac:dyDescent="0.25">
      <c r="A713">
        <v>7444</v>
      </c>
      <c r="C713">
        <v>2006</v>
      </c>
      <c r="D713">
        <v>12</v>
      </c>
      <c r="E713">
        <v>17</v>
      </c>
      <c r="F713" s="6">
        <f>DATE(Tabela1[[#This Row],[YEAR]],Tabela1[[#This Row],[MONTH]],Tabela1[[#This Row],[DAY]])</f>
        <v>39068</v>
      </c>
      <c r="G713">
        <v>21</v>
      </c>
      <c r="H713">
        <v>39</v>
      </c>
      <c r="I713">
        <v>17.399999999999999</v>
      </c>
      <c r="J713" s="7">
        <f>TIME(Tabela1[[#This Row],[HOUR]],Tabela1[[#This Row],[MINUTE]],Tabela1[[#This Row],[SECOND]])</f>
        <v>0.90228009259259256</v>
      </c>
      <c r="K713">
        <v>30</v>
      </c>
      <c r="L713">
        <v>5.8</v>
      </c>
      <c r="M713">
        <v>5.8</v>
      </c>
      <c r="N713">
        <v>5.8</v>
      </c>
      <c r="O713">
        <v>5.5</v>
      </c>
      <c r="S713" t="s">
        <v>46</v>
      </c>
      <c r="U713" t="s">
        <v>1695</v>
      </c>
      <c r="V713" s="8">
        <v>0.626</v>
      </c>
      <c r="W713" s="8">
        <v>99.858999999999995</v>
      </c>
      <c r="X713">
        <v>60</v>
      </c>
      <c r="Y713">
        <v>7</v>
      </c>
      <c r="Z713">
        <v>1</v>
      </c>
      <c r="AC713">
        <v>100</v>
      </c>
      <c r="AD713">
        <v>2</v>
      </c>
      <c r="AF713">
        <v>3</v>
      </c>
      <c r="AG713">
        <v>680</v>
      </c>
      <c r="AH713">
        <v>3</v>
      </c>
      <c r="AK713">
        <v>7</v>
      </c>
      <c r="AL713">
        <v>1</v>
      </c>
      <c r="AO713">
        <v>100</v>
      </c>
      <c r="AP713">
        <v>2</v>
      </c>
      <c r="AR713">
        <v>3</v>
      </c>
      <c r="AS713">
        <v>680</v>
      </c>
      <c r="AT713">
        <v>2</v>
      </c>
    </row>
    <row r="714" spans="1:46" x14ac:dyDescent="0.25">
      <c r="A714">
        <v>7441</v>
      </c>
      <c r="C714">
        <v>2006</v>
      </c>
      <c r="D714">
        <v>12</v>
      </c>
      <c r="E714">
        <v>12</v>
      </c>
      <c r="F714" s="6">
        <f>DATE(Tabela1[[#This Row],[YEAR]],Tabela1[[#This Row],[MONTH]],Tabela1[[#This Row],[DAY]])</f>
        <v>39063</v>
      </c>
      <c r="G714">
        <v>17</v>
      </c>
      <c r="H714">
        <v>2</v>
      </c>
      <c r="I714">
        <v>29.7</v>
      </c>
      <c r="J714" s="7">
        <f>TIME(Tabela1[[#This Row],[HOUR]],Tabela1[[#This Row],[MINUTE]],Tabela1[[#This Row],[SECOND]])</f>
        <v>0.71005787037037038</v>
      </c>
      <c r="K714">
        <v>10</v>
      </c>
      <c r="L714">
        <v>4.5999999999999996</v>
      </c>
      <c r="O714">
        <v>4.5999999999999996</v>
      </c>
      <c r="S714" t="s">
        <v>317</v>
      </c>
      <c r="U714" t="s">
        <v>779</v>
      </c>
      <c r="V714" s="8">
        <v>18.901</v>
      </c>
      <c r="W714" s="8">
        <v>98.915999999999997</v>
      </c>
      <c r="X714">
        <v>60</v>
      </c>
      <c r="AF714">
        <v>1</v>
      </c>
      <c r="AG714">
        <v>5</v>
      </c>
      <c r="AH714">
        <v>1</v>
      </c>
      <c r="AR714">
        <v>1</v>
      </c>
      <c r="AS714">
        <v>5</v>
      </c>
      <c r="AT714">
        <v>1</v>
      </c>
    </row>
    <row r="715" spans="1:46" x14ac:dyDescent="0.25">
      <c r="A715">
        <v>7421</v>
      </c>
      <c r="C715">
        <v>2006</v>
      </c>
      <c r="D715">
        <v>12</v>
      </c>
      <c r="E715">
        <v>8</v>
      </c>
      <c r="F715" s="6">
        <f>DATE(Tabela1[[#This Row],[YEAR]],Tabela1[[#This Row],[MONTH]],Tabela1[[#This Row],[DAY]])</f>
        <v>39059</v>
      </c>
      <c r="G715">
        <v>16</v>
      </c>
      <c r="H715">
        <v>48</v>
      </c>
      <c r="I715">
        <v>39.1</v>
      </c>
      <c r="J715" s="7">
        <f>TIME(Tabela1[[#This Row],[HOUR]],Tabela1[[#This Row],[MINUTE]],Tabela1[[#This Row],[SECOND]])</f>
        <v>0.70045138888888892</v>
      </c>
      <c r="K715">
        <v>5</v>
      </c>
      <c r="L715">
        <v>3.9</v>
      </c>
      <c r="P715">
        <v>3.9</v>
      </c>
      <c r="S715" t="s">
        <v>777</v>
      </c>
      <c r="U715" t="s">
        <v>778</v>
      </c>
      <c r="V715" s="8">
        <v>47.58</v>
      </c>
      <c r="W715" s="8">
        <v>7.6</v>
      </c>
      <c r="X715">
        <v>120</v>
      </c>
      <c r="AF715">
        <v>1</v>
      </c>
      <c r="AR715">
        <v>1</v>
      </c>
    </row>
    <row r="716" spans="1:46" x14ac:dyDescent="0.25">
      <c r="A716">
        <v>7420</v>
      </c>
      <c r="C716">
        <v>2006</v>
      </c>
      <c r="D716">
        <v>12</v>
      </c>
      <c r="E716">
        <v>1</v>
      </c>
      <c r="F716" s="6">
        <f>DATE(Tabela1[[#This Row],[YEAR]],Tabela1[[#This Row],[MONTH]],Tabela1[[#This Row],[DAY]])</f>
        <v>39052</v>
      </c>
      <c r="G716">
        <v>14</v>
      </c>
      <c r="H716">
        <v>1</v>
      </c>
      <c r="I716">
        <v>47.5</v>
      </c>
      <c r="J716" s="7">
        <f>TIME(Tabela1[[#This Row],[HOUR]],Tabela1[[#This Row],[MINUTE]],Tabela1[[#This Row],[SECOND]])</f>
        <v>0.5845717592592593</v>
      </c>
      <c r="K716">
        <v>43</v>
      </c>
      <c r="L716">
        <v>6.3</v>
      </c>
      <c r="M716">
        <v>6.3</v>
      </c>
      <c r="N716">
        <v>6</v>
      </c>
      <c r="O716">
        <v>5.9</v>
      </c>
      <c r="S716" t="s">
        <v>46</v>
      </c>
      <c r="U716" t="s">
        <v>776</v>
      </c>
      <c r="V716" s="8">
        <v>-8.2509999999999994</v>
      </c>
      <c r="W716" s="8">
        <v>118.777</v>
      </c>
      <c r="X716">
        <v>60</v>
      </c>
      <c r="Y716">
        <v>1</v>
      </c>
      <c r="Z716">
        <v>1</v>
      </c>
      <c r="AC716">
        <v>14</v>
      </c>
      <c r="AD716">
        <v>1</v>
      </c>
      <c r="AF716">
        <v>1</v>
      </c>
      <c r="AG716">
        <v>20</v>
      </c>
      <c r="AH716">
        <v>1</v>
      </c>
      <c r="AK716">
        <v>1</v>
      </c>
      <c r="AL716">
        <v>1</v>
      </c>
      <c r="AO716">
        <v>14</v>
      </c>
      <c r="AP716">
        <v>1</v>
      </c>
      <c r="AR716">
        <v>1</v>
      </c>
      <c r="AS716">
        <v>20</v>
      </c>
      <c r="AT716">
        <v>1</v>
      </c>
    </row>
    <row r="717" spans="1:46" x14ac:dyDescent="0.25">
      <c r="A717">
        <v>7414</v>
      </c>
      <c r="C717">
        <v>2006</v>
      </c>
      <c r="D717">
        <v>11</v>
      </c>
      <c r="E717">
        <v>29</v>
      </c>
      <c r="F717" s="6">
        <f>DATE(Tabela1[[#This Row],[YEAR]],Tabela1[[#This Row],[MONTH]],Tabela1[[#This Row],[DAY]])</f>
        <v>39050</v>
      </c>
      <c r="G717">
        <v>1</v>
      </c>
      <c r="H717">
        <v>32</v>
      </c>
      <c r="I717">
        <v>17.899999999999999</v>
      </c>
      <c r="J717" s="7">
        <f>TIME(Tabela1[[#This Row],[HOUR]],Tabela1[[#This Row],[MINUTE]],Tabela1[[#This Row],[SECOND]])</f>
        <v>6.4085648148148142E-2</v>
      </c>
      <c r="K717">
        <v>39</v>
      </c>
      <c r="L717">
        <v>6.2</v>
      </c>
      <c r="M717">
        <v>6.2</v>
      </c>
      <c r="N717">
        <v>5.9</v>
      </c>
      <c r="O717">
        <v>5.9</v>
      </c>
      <c r="S717" t="s">
        <v>46</v>
      </c>
      <c r="U717" t="s">
        <v>775</v>
      </c>
      <c r="V717" s="8">
        <v>2.52</v>
      </c>
      <c r="W717" s="8">
        <v>128.28299999999999</v>
      </c>
      <c r="X717">
        <v>170</v>
      </c>
      <c r="AF717">
        <v>2</v>
      </c>
      <c r="AG717">
        <v>50</v>
      </c>
      <c r="AH717">
        <v>1</v>
      </c>
      <c r="AR717">
        <v>2</v>
      </c>
      <c r="AS717">
        <v>50</v>
      </c>
      <c r="AT717">
        <v>1</v>
      </c>
    </row>
    <row r="718" spans="1:46" x14ac:dyDescent="0.25">
      <c r="A718">
        <v>7419</v>
      </c>
      <c r="C718">
        <v>2006</v>
      </c>
      <c r="D718">
        <v>11</v>
      </c>
      <c r="E718">
        <v>24</v>
      </c>
      <c r="F718" s="6">
        <f>DATE(Tabela1[[#This Row],[YEAR]],Tabela1[[#This Row],[MONTH]],Tabela1[[#This Row],[DAY]])</f>
        <v>39045</v>
      </c>
      <c r="G718">
        <v>6</v>
      </c>
      <c r="H718">
        <v>33</v>
      </c>
      <c r="I718">
        <v>26.4</v>
      </c>
      <c r="J718" s="7">
        <f>TIME(Tabela1[[#This Row],[HOUR]],Tabela1[[#This Row],[MINUTE]],Tabela1[[#This Row],[SECOND]])</f>
        <v>0.2732175925925926</v>
      </c>
      <c r="K718">
        <v>31</v>
      </c>
      <c r="L718">
        <v>5.2</v>
      </c>
      <c r="O718">
        <v>5.2</v>
      </c>
      <c r="S718" t="s">
        <v>46</v>
      </c>
      <c r="U718" t="s">
        <v>774</v>
      </c>
      <c r="V718" s="8">
        <v>-3.7280000000000002</v>
      </c>
      <c r="W718" s="8">
        <v>119.233</v>
      </c>
      <c r="X718">
        <v>170</v>
      </c>
      <c r="AF718">
        <v>1</v>
      </c>
      <c r="AR718">
        <v>1</v>
      </c>
    </row>
    <row r="719" spans="1:46" x14ac:dyDescent="0.25">
      <c r="A719">
        <v>7417</v>
      </c>
      <c r="C719">
        <v>2006</v>
      </c>
      <c r="D719">
        <v>11</v>
      </c>
      <c r="E719">
        <v>23</v>
      </c>
      <c r="F719" s="6">
        <f>DATE(Tabela1[[#This Row],[YEAR]],Tabela1[[#This Row],[MONTH]],Tabela1[[#This Row],[DAY]])</f>
        <v>39044</v>
      </c>
      <c r="G719">
        <v>7</v>
      </c>
      <c r="H719">
        <v>15</v>
      </c>
      <c r="I719">
        <v>20.5</v>
      </c>
      <c r="J719" s="7">
        <f>TIME(Tabela1[[#This Row],[HOUR]],Tabela1[[#This Row],[MINUTE]],Tabela1[[#This Row],[SECOND]])</f>
        <v>0.30231481481481481</v>
      </c>
      <c r="K719">
        <v>10</v>
      </c>
      <c r="L719">
        <v>4.8</v>
      </c>
      <c r="O719">
        <v>4.8</v>
      </c>
      <c r="P719">
        <v>4.5999999999999996</v>
      </c>
      <c r="S719" t="s">
        <v>771</v>
      </c>
      <c r="U719" t="s">
        <v>772</v>
      </c>
      <c r="V719" s="8">
        <v>48.195</v>
      </c>
      <c r="W719" s="8">
        <v>22.46</v>
      </c>
      <c r="X719">
        <v>110</v>
      </c>
      <c r="AF719">
        <v>1</v>
      </c>
      <c r="AR719">
        <v>1</v>
      </c>
    </row>
    <row r="720" spans="1:46" x14ac:dyDescent="0.25">
      <c r="A720">
        <v>7418</v>
      </c>
      <c r="C720">
        <v>2006</v>
      </c>
      <c r="D720">
        <v>11</v>
      </c>
      <c r="E720">
        <v>23</v>
      </c>
      <c r="F720" s="6">
        <f>DATE(Tabela1[[#This Row],[YEAR]],Tabela1[[#This Row],[MONTH]],Tabela1[[#This Row],[DAY]])</f>
        <v>39044</v>
      </c>
      <c r="G720">
        <v>11</v>
      </c>
      <c r="H720">
        <v>4</v>
      </c>
      <c r="I720">
        <v>44.3</v>
      </c>
      <c r="J720" s="7">
        <f>TIME(Tabela1[[#This Row],[HOUR]],Tabela1[[#This Row],[MINUTE]],Tabela1[[#This Row],[SECOND]])</f>
        <v>0.46162037037037035</v>
      </c>
      <c r="K720">
        <v>20</v>
      </c>
      <c r="L720">
        <v>4.7</v>
      </c>
      <c r="N720">
        <v>4.7</v>
      </c>
      <c r="O720">
        <v>5.3</v>
      </c>
      <c r="S720" t="s">
        <v>72</v>
      </c>
      <c r="U720" t="s">
        <v>773</v>
      </c>
      <c r="V720" s="8">
        <v>44.228999999999999</v>
      </c>
      <c r="W720" s="8">
        <v>83.524000000000001</v>
      </c>
      <c r="X720">
        <v>40</v>
      </c>
      <c r="AF720">
        <v>2</v>
      </c>
      <c r="AG720">
        <v>60</v>
      </c>
      <c r="AH720">
        <v>2</v>
      </c>
      <c r="AR720">
        <v>2</v>
      </c>
      <c r="AS720">
        <v>60</v>
      </c>
      <c r="AT720">
        <v>1</v>
      </c>
    </row>
    <row r="721" spans="1:46" x14ac:dyDescent="0.25">
      <c r="A721">
        <v>7416</v>
      </c>
      <c r="C721">
        <v>2006</v>
      </c>
      <c r="D721">
        <v>11</v>
      </c>
      <c r="E721">
        <v>17</v>
      </c>
      <c r="F721" s="6">
        <f>DATE(Tabela1[[#This Row],[YEAR]],Tabela1[[#This Row],[MONTH]],Tabela1[[#This Row],[DAY]])</f>
        <v>39038</v>
      </c>
      <c r="G721">
        <v>18</v>
      </c>
      <c r="H721">
        <v>19</v>
      </c>
      <c r="I721">
        <v>51.6</v>
      </c>
      <c r="J721" s="7">
        <f>TIME(Tabela1[[#This Row],[HOUR]],Tabela1[[#This Row],[MINUTE]],Tabela1[[#This Row],[SECOND]])</f>
        <v>0.76378472222222227</v>
      </c>
      <c r="K721">
        <v>10</v>
      </c>
      <c r="L721">
        <v>4.7</v>
      </c>
      <c r="O721">
        <v>4.7</v>
      </c>
      <c r="P721">
        <v>5.4</v>
      </c>
      <c r="S721" t="s">
        <v>92</v>
      </c>
      <c r="U721" t="s">
        <v>770</v>
      </c>
      <c r="V721" s="8">
        <v>42.99</v>
      </c>
      <c r="W721" s="8">
        <v>-0.05</v>
      </c>
      <c r="X721">
        <v>120</v>
      </c>
      <c r="AF721">
        <v>1</v>
      </c>
      <c r="AR721">
        <v>1</v>
      </c>
    </row>
    <row r="722" spans="1:46" x14ac:dyDescent="0.25">
      <c r="A722">
        <v>7406</v>
      </c>
      <c r="B722" t="s">
        <v>53</v>
      </c>
      <c r="C722">
        <v>2006</v>
      </c>
      <c r="D722">
        <v>11</v>
      </c>
      <c r="E722">
        <v>15</v>
      </c>
      <c r="F722" s="6">
        <f>DATE(Tabela1[[#This Row],[YEAR]],Tabela1[[#This Row],[MONTH]],Tabela1[[#This Row],[DAY]])</f>
        <v>39036</v>
      </c>
      <c r="G722">
        <v>11</v>
      </c>
      <c r="H722">
        <v>14</v>
      </c>
      <c r="I722">
        <v>13.5</v>
      </c>
      <c r="J722" s="7">
        <f>TIME(Tabela1[[#This Row],[HOUR]],Tabela1[[#This Row],[MINUTE]],Tabela1[[#This Row],[SECOND]])</f>
        <v>0.46820601851851856</v>
      </c>
      <c r="K722">
        <v>10</v>
      </c>
      <c r="L722">
        <v>8.3000000000000007</v>
      </c>
      <c r="M722">
        <v>8.3000000000000007</v>
      </c>
      <c r="N722">
        <v>7.8</v>
      </c>
      <c r="O722">
        <v>6.5</v>
      </c>
      <c r="S722" t="s">
        <v>75</v>
      </c>
      <c r="U722" t="s">
        <v>110</v>
      </c>
      <c r="V722" s="8">
        <v>46.591999999999999</v>
      </c>
      <c r="W722" s="8">
        <v>153.26599999999999</v>
      </c>
      <c r="X722">
        <v>50</v>
      </c>
      <c r="AO722">
        <v>1</v>
      </c>
      <c r="AP722">
        <v>1</v>
      </c>
      <c r="AR722">
        <v>2</v>
      </c>
    </row>
    <row r="723" spans="1:46" x14ac:dyDescent="0.25">
      <c r="A723">
        <v>7412</v>
      </c>
      <c r="C723">
        <v>2006</v>
      </c>
      <c r="D723">
        <v>11</v>
      </c>
      <c r="E723">
        <v>3</v>
      </c>
      <c r="F723" s="6">
        <f>DATE(Tabela1[[#This Row],[YEAR]],Tabela1[[#This Row],[MONTH]],Tabela1[[#This Row],[DAY]])</f>
        <v>39024</v>
      </c>
      <c r="G723">
        <v>6</v>
      </c>
      <c r="H723">
        <v>21</v>
      </c>
      <c r="I723">
        <v>39.200000000000003</v>
      </c>
      <c r="J723" s="7">
        <f>TIME(Tabela1[[#This Row],[HOUR]],Tabela1[[#This Row],[MINUTE]],Tabela1[[#This Row],[SECOND]])</f>
        <v>0.26503472222222219</v>
      </c>
      <c r="K723">
        <v>10</v>
      </c>
      <c r="L723">
        <v>4.7</v>
      </c>
      <c r="O723">
        <v>4.7</v>
      </c>
      <c r="S723" t="s">
        <v>72</v>
      </c>
      <c r="U723" t="s">
        <v>769</v>
      </c>
      <c r="V723" s="8">
        <v>43.469000000000001</v>
      </c>
      <c r="W723" s="8">
        <v>119.55800000000001</v>
      </c>
      <c r="X723">
        <v>30</v>
      </c>
      <c r="AF723">
        <v>3</v>
      </c>
      <c r="AG723">
        <v>55886</v>
      </c>
      <c r="AH723">
        <v>4</v>
      </c>
      <c r="AR723">
        <v>3</v>
      </c>
      <c r="AS723">
        <v>5586</v>
      </c>
      <c r="AT723">
        <v>4</v>
      </c>
    </row>
    <row r="724" spans="1:46" x14ac:dyDescent="0.25">
      <c r="A724">
        <v>7411</v>
      </c>
      <c r="C724">
        <v>2006</v>
      </c>
      <c r="D724">
        <v>10</v>
      </c>
      <c r="E724">
        <v>27</v>
      </c>
      <c r="F724" s="6">
        <f>DATE(Tabela1[[#This Row],[YEAR]],Tabela1[[#This Row],[MONTH]],Tabela1[[#This Row],[DAY]])</f>
        <v>39017</v>
      </c>
      <c r="G724">
        <v>10</v>
      </c>
      <c r="H724">
        <v>52</v>
      </c>
      <c r="I724">
        <v>5.7</v>
      </c>
      <c r="J724" s="7">
        <f>TIME(Tabela1[[#This Row],[HOUR]],Tabela1[[#This Row],[MINUTE]],Tabela1[[#This Row],[SECOND]])</f>
        <v>0.45283564814814814</v>
      </c>
      <c r="K724">
        <v>10</v>
      </c>
      <c r="L724">
        <v>4.5</v>
      </c>
      <c r="O724">
        <v>4.5</v>
      </c>
      <c r="S724" t="s">
        <v>72</v>
      </c>
      <c r="U724" t="s">
        <v>768</v>
      </c>
      <c r="V724" s="8">
        <v>31.56</v>
      </c>
      <c r="W724" s="8">
        <v>113.21</v>
      </c>
      <c r="X724">
        <v>30</v>
      </c>
      <c r="AF724">
        <v>2</v>
      </c>
      <c r="AR724">
        <v>2</v>
      </c>
    </row>
    <row r="725" spans="1:46" x14ac:dyDescent="0.25">
      <c r="A725">
        <v>7410</v>
      </c>
      <c r="C725">
        <v>2006</v>
      </c>
      <c r="D725">
        <v>10</v>
      </c>
      <c r="E725">
        <v>20</v>
      </c>
      <c r="F725" s="6">
        <f>DATE(Tabela1[[#This Row],[YEAR]],Tabela1[[#This Row],[MONTH]],Tabela1[[#This Row],[DAY]])</f>
        <v>39010</v>
      </c>
      <c r="G725">
        <v>10</v>
      </c>
      <c r="H725">
        <v>48</v>
      </c>
      <c r="I725">
        <v>56</v>
      </c>
      <c r="J725" s="7">
        <f>TIME(Tabela1[[#This Row],[HOUR]],Tabela1[[#This Row],[MINUTE]],Tabela1[[#This Row],[SECOND]])</f>
        <v>0.45064814814814813</v>
      </c>
      <c r="K725">
        <v>23</v>
      </c>
      <c r="L725">
        <v>6.7</v>
      </c>
      <c r="M725">
        <v>6.7</v>
      </c>
      <c r="N725">
        <v>6.6</v>
      </c>
      <c r="O725">
        <v>5.9</v>
      </c>
      <c r="R725">
        <v>4</v>
      </c>
      <c r="S725" t="s">
        <v>67</v>
      </c>
      <c r="U725" t="s">
        <v>277</v>
      </c>
      <c r="V725" s="8">
        <v>-13.457000000000001</v>
      </c>
      <c r="W725" s="8">
        <v>-76.677000000000007</v>
      </c>
      <c r="X725">
        <v>160</v>
      </c>
      <c r="AF725">
        <v>1</v>
      </c>
      <c r="AR725">
        <v>1</v>
      </c>
    </row>
    <row r="726" spans="1:46" x14ac:dyDescent="0.25">
      <c r="A726">
        <v>7368</v>
      </c>
      <c r="B726" t="s">
        <v>53</v>
      </c>
      <c r="C726">
        <v>2006</v>
      </c>
      <c r="D726">
        <v>10</v>
      </c>
      <c r="E726">
        <v>15</v>
      </c>
      <c r="F726" s="6">
        <f>DATE(Tabela1[[#This Row],[YEAR]],Tabela1[[#This Row],[MONTH]],Tabela1[[#This Row],[DAY]])</f>
        <v>39005</v>
      </c>
      <c r="G726">
        <v>17</v>
      </c>
      <c r="H726">
        <v>7</v>
      </c>
      <c r="I726">
        <v>49.2</v>
      </c>
      <c r="J726" s="7">
        <f>TIME(Tabela1[[#This Row],[HOUR]],Tabela1[[#This Row],[MINUTE]],Tabela1[[#This Row],[SECOND]])</f>
        <v>0.71376157407407403</v>
      </c>
      <c r="K726">
        <v>39</v>
      </c>
      <c r="L726">
        <v>6.7</v>
      </c>
      <c r="M726">
        <v>6.7</v>
      </c>
      <c r="N726">
        <v>6.6</v>
      </c>
      <c r="O726">
        <v>6.2</v>
      </c>
      <c r="R726">
        <v>8</v>
      </c>
      <c r="S726" t="s">
        <v>49</v>
      </c>
      <c r="T726" t="s">
        <v>107</v>
      </c>
      <c r="U726" t="s">
        <v>767</v>
      </c>
      <c r="V726" s="8">
        <v>19.878</v>
      </c>
      <c r="W726" s="8">
        <v>-155.935</v>
      </c>
      <c r="X726">
        <v>150</v>
      </c>
      <c r="AD726">
        <v>3</v>
      </c>
      <c r="AE726">
        <v>73</v>
      </c>
      <c r="AF726">
        <v>4</v>
      </c>
      <c r="AP726">
        <v>3</v>
      </c>
      <c r="AQ726">
        <v>73</v>
      </c>
      <c r="AR726">
        <v>4</v>
      </c>
    </row>
    <row r="727" spans="1:46" x14ac:dyDescent="0.25">
      <c r="A727">
        <v>7408</v>
      </c>
      <c r="C727">
        <v>2006</v>
      </c>
      <c r="D727">
        <v>9</v>
      </c>
      <c r="E727">
        <v>29</v>
      </c>
      <c r="F727" s="6">
        <f>DATE(Tabela1[[#This Row],[YEAR]],Tabela1[[#This Row],[MONTH]],Tabela1[[#This Row],[DAY]])</f>
        <v>38989</v>
      </c>
      <c r="G727">
        <v>13</v>
      </c>
      <c r="H727">
        <v>8</v>
      </c>
      <c r="I727">
        <v>26.1</v>
      </c>
      <c r="J727" s="7">
        <f>TIME(Tabela1[[#This Row],[HOUR]],Tabela1[[#This Row],[MINUTE]],Tabela1[[#This Row],[SECOND]])</f>
        <v>0.54752314814814818</v>
      </c>
      <c r="K727">
        <v>53</v>
      </c>
      <c r="L727">
        <v>6.1</v>
      </c>
      <c r="M727">
        <v>6.1</v>
      </c>
      <c r="N727">
        <v>5.4</v>
      </c>
      <c r="O727">
        <v>5.9</v>
      </c>
      <c r="S727" t="s">
        <v>536</v>
      </c>
      <c r="U727" t="s">
        <v>765</v>
      </c>
      <c r="V727" s="8">
        <v>10.875999999999999</v>
      </c>
      <c r="W727" s="8">
        <v>-61.756</v>
      </c>
      <c r="X727">
        <v>90</v>
      </c>
      <c r="AC727">
        <v>3</v>
      </c>
      <c r="AD727">
        <v>1</v>
      </c>
      <c r="AF727">
        <v>1</v>
      </c>
      <c r="AG727">
        <v>1</v>
      </c>
      <c r="AH727">
        <v>1</v>
      </c>
      <c r="AO727">
        <v>3</v>
      </c>
      <c r="AP727">
        <v>1</v>
      </c>
      <c r="AR727">
        <v>1</v>
      </c>
      <c r="AS727">
        <v>1</v>
      </c>
      <c r="AT727">
        <v>1</v>
      </c>
    </row>
    <row r="728" spans="1:46" x14ac:dyDescent="0.25">
      <c r="A728">
        <v>7409</v>
      </c>
      <c r="C728">
        <v>2006</v>
      </c>
      <c r="D728">
        <v>9</v>
      </c>
      <c r="E728">
        <v>29</v>
      </c>
      <c r="F728" s="6">
        <f>DATE(Tabela1[[#This Row],[YEAR]],Tabela1[[#This Row],[MONTH]],Tabela1[[#This Row],[DAY]])</f>
        <v>38989</v>
      </c>
      <c r="G728">
        <v>18</v>
      </c>
      <c r="H728">
        <v>23</v>
      </c>
      <c r="I728">
        <v>5.9</v>
      </c>
      <c r="J728" s="7">
        <f>TIME(Tabela1[[#This Row],[HOUR]],Tabela1[[#This Row],[MINUTE]],Tabela1[[#This Row],[SECOND]])</f>
        <v>0.76603009259259258</v>
      </c>
      <c r="K728">
        <v>52</v>
      </c>
      <c r="L728">
        <v>5.5</v>
      </c>
      <c r="M728">
        <v>5.5</v>
      </c>
      <c r="N728">
        <v>4.8</v>
      </c>
      <c r="O728">
        <v>5.3</v>
      </c>
      <c r="S728" t="s">
        <v>536</v>
      </c>
      <c r="U728" t="s">
        <v>766</v>
      </c>
      <c r="V728" s="8">
        <v>10.814</v>
      </c>
      <c r="W728" s="8">
        <v>-61.758000000000003</v>
      </c>
      <c r="X728">
        <v>90</v>
      </c>
      <c r="Y728">
        <v>1</v>
      </c>
      <c r="Z728">
        <v>1</v>
      </c>
      <c r="AK728">
        <v>1</v>
      </c>
      <c r="AL728">
        <v>1</v>
      </c>
    </row>
    <row r="729" spans="1:46" x14ac:dyDescent="0.25">
      <c r="A729">
        <v>7369</v>
      </c>
      <c r="B729" t="s">
        <v>53</v>
      </c>
      <c r="C729">
        <v>2006</v>
      </c>
      <c r="D729">
        <v>9</v>
      </c>
      <c r="E729">
        <v>28</v>
      </c>
      <c r="F729" s="6">
        <f>DATE(Tabela1[[#This Row],[YEAR]],Tabela1[[#This Row],[MONTH]],Tabela1[[#This Row],[DAY]])</f>
        <v>38988</v>
      </c>
      <c r="G729">
        <v>6</v>
      </c>
      <c r="H729">
        <v>22</v>
      </c>
      <c r="I729">
        <v>9.6999999999999993</v>
      </c>
      <c r="J729" s="7">
        <f>TIME(Tabela1[[#This Row],[HOUR]],Tabela1[[#This Row],[MINUTE]],Tabela1[[#This Row],[SECOND]])</f>
        <v>0.26538194444444446</v>
      </c>
      <c r="K729">
        <v>28</v>
      </c>
      <c r="L729">
        <v>6.9</v>
      </c>
      <c r="M729">
        <v>6.9</v>
      </c>
      <c r="N729">
        <v>6.6</v>
      </c>
      <c r="O729">
        <v>6.5</v>
      </c>
      <c r="R729">
        <v>4</v>
      </c>
      <c r="S729" t="s">
        <v>156</v>
      </c>
      <c r="U729" t="s">
        <v>157</v>
      </c>
      <c r="V729" s="8">
        <v>-16.591999999999999</v>
      </c>
      <c r="W729" s="8">
        <v>-172.03299999999999</v>
      </c>
      <c r="X729">
        <v>170</v>
      </c>
    </row>
    <row r="730" spans="1:46" x14ac:dyDescent="0.25">
      <c r="A730">
        <v>7370</v>
      </c>
      <c r="C730">
        <v>2006</v>
      </c>
      <c r="D730">
        <v>9</v>
      </c>
      <c r="E730">
        <v>10</v>
      </c>
      <c r="F730" s="6">
        <f>DATE(Tabela1[[#This Row],[YEAR]],Tabela1[[#This Row],[MONTH]],Tabela1[[#This Row],[DAY]])</f>
        <v>38970</v>
      </c>
      <c r="G730">
        <v>14</v>
      </c>
      <c r="H730">
        <v>56</v>
      </c>
      <c r="I730">
        <v>8.1</v>
      </c>
      <c r="J730" s="7">
        <f>TIME(Tabela1[[#This Row],[HOUR]],Tabela1[[#This Row],[MINUTE]],Tabela1[[#This Row],[SECOND]])</f>
        <v>0.62231481481481488</v>
      </c>
      <c r="K730">
        <v>14</v>
      </c>
      <c r="L730">
        <v>5.8</v>
      </c>
      <c r="M730">
        <v>5.8</v>
      </c>
      <c r="N730">
        <v>5.5</v>
      </c>
      <c r="O730">
        <v>5.9</v>
      </c>
      <c r="S730" t="s">
        <v>97</v>
      </c>
      <c r="U730" t="s">
        <v>764</v>
      </c>
      <c r="V730" s="8">
        <v>26.318999999999999</v>
      </c>
      <c r="W730" s="8">
        <v>-86.605999999999995</v>
      </c>
      <c r="X730">
        <v>90</v>
      </c>
    </row>
    <row r="731" spans="1:46" x14ac:dyDescent="0.25">
      <c r="A731">
        <v>7367</v>
      </c>
      <c r="C731">
        <v>2006</v>
      </c>
      <c r="D731">
        <v>8</v>
      </c>
      <c r="E731">
        <v>25</v>
      </c>
      <c r="F731" s="6">
        <f>DATE(Tabela1[[#This Row],[YEAR]],Tabela1[[#This Row],[MONTH]],Tabela1[[#This Row],[DAY]])</f>
        <v>38954</v>
      </c>
      <c r="G731">
        <v>5</v>
      </c>
      <c r="H731">
        <v>51</v>
      </c>
      <c r="I731">
        <v>44.3</v>
      </c>
      <c r="J731" s="7">
        <f>TIME(Tabela1[[#This Row],[HOUR]],Tabela1[[#This Row],[MINUTE]],Tabela1[[#This Row],[SECOND]])</f>
        <v>0.24425925925925926</v>
      </c>
      <c r="K731">
        <v>22</v>
      </c>
      <c r="L731">
        <v>4.5999999999999996</v>
      </c>
      <c r="N731">
        <v>4.5999999999999996</v>
      </c>
      <c r="O731">
        <v>5.2</v>
      </c>
      <c r="S731" t="s">
        <v>72</v>
      </c>
      <c r="U731" t="s">
        <v>98</v>
      </c>
      <c r="V731" s="8">
        <v>28.012</v>
      </c>
      <c r="W731" s="8">
        <v>104.151</v>
      </c>
      <c r="X731">
        <v>30</v>
      </c>
      <c r="Y731">
        <v>1</v>
      </c>
      <c r="Z731">
        <v>1</v>
      </c>
      <c r="AC731">
        <v>31</v>
      </c>
      <c r="AD731">
        <v>1</v>
      </c>
      <c r="AF731">
        <v>2</v>
      </c>
      <c r="AK731">
        <v>1</v>
      </c>
      <c r="AL731">
        <v>1</v>
      </c>
      <c r="AO731">
        <v>31</v>
      </c>
      <c r="AP731">
        <v>1</v>
      </c>
      <c r="AR731">
        <v>2</v>
      </c>
    </row>
    <row r="732" spans="1:46" x14ac:dyDescent="0.25">
      <c r="A732">
        <v>7366</v>
      </c>
      <c r="C732">
        <v>2006</v>
      </c>
      <c r="D732">
        <v>8</v>
      </c>
      <c r="E732">
        <v>24</v>
      </c>
      <c r="F732" s="6">
        <f>DATE(Tabela1[[#This Row],[YEAR]],Tabela1[[#This Row],[MONTH]],Tabela1[[#This Row],[DAY]])</f>
        <v>38953</v>
      </c>
      <c r="G732">
        <v>20</v>
      </c>
      <c r="H732">
        <v>1</v>
      </c>
      <c r="I732">
        <v>0.2</v>
      </c>
      <c r="J732" s="7">
        <f>TIME(Tabela1[[#This Row],[HOUR]],Tabela1[[#This Row],[MINUTE]],Tabela1[[#This Row],[SECOND]])</f>
        <v>0.8340277777777777</v>
      </c>
      <c r="K732">
        <v>5</v>
      </c>
      <c r="L732">
        <v>4.3</v>
      </c>
      <c r="P732">
        <v>4.3</v>
      </c>
      <c r="S732" t="s">
        <v>92</v>
      </c>
      <c r="U732" t="s">
        <v>92</v>
      </c>
      <c r="V732" s="8">
        <v>45.84</v>
      </c>
      <c r="W732" s="8">
        <v>-0.14000000000000001</v>
      </c>
      <c r="X732">
        <v>120</v>
      </c>
      <c r="AF732">
        <v>1</v>
      </c>
      <c r="AR732">
        <v>1</v>
      </c>
    </row>
    <row r="733" spans="1:46" x14ac:dyDescent="0.25">
      <c r="A733">
        <v>7365</v>
      </c>
      <c r="C733">
        <v>2006</v>
      </c>
      <c r="D733">
        <v>8</v>
      </c>
      <c r="E733">
        <v>18</v>
      </c>
      <c r="F733" s="6">
        <f>DATE(Tabela1[[#This Row],[YEAR]],Tabela1[[#This Row],[MONTH]],Tabela1[[#This Row],[DAY]])</f>
        <v>38947</v>
      </c>
      <c r="G733">
        <v>11</v>
      </c>
      <c r="H733">
        <v>45</v>
      </c>
      <c r="I733">
        <v>49.4</v>
      </c>
      <c r="J733" s="7">
        <f>TIME(Tabela1[[#This Row],[HOUR]],Tabela1[[#This Row],[MINUTE]],Tabela1[[#This Row],[SECOND]])</f>
        <v>0.49015046296296294</v>
      </c>
      <c r="K733">
        <v>10</v>
      </c>
      <c r="L733">
        <v>4.7</v>
      </c>
      <c r="O733">
        <v>4.7</v>
      </c>
      <c r="S733" t="s">
        <v>188</v>
      </c>
      <c r="U733" t="s">
        <v>763</v>
      </c>
      <c r="V733" s="8">
        <v>38.246000000000002</v>
      </c>
      <c r="W733" s="8">
        <v>69.22</v>
      </c>
      <c r="X733">
        <v>40</v>
      </c>
      <c r="AF733">
        <v>1</v>
      </c>
      <c r="AR733">
        <v>1</v>
      </c>
    </row>
    <row r="734" spans="1:46" x14ac:dyDescent="0.25">
      <c r="A734">
        <v>7364</v>
      </c>
      <c r="C734">
        <v>2006</v>
      </c>
      <c r="D734">
        <v>8</v>
      </c>
      <c r="E734">
        <v>5</v>
      </c>
      <c r="F734" s="6">
        <f>DATE(Tabela1[[#This Row],[YEAR]],Tabela1[[#This Row],[MONTH]],Tabela1[[#This Row],[DAY]])</f>
        <v>38934</v>
      </c>
      <c r="G734">
        <v>14</v>
      </c>
      <c r="H734">
        <v>3</v>
      </c>
      <c r="I734">
        <v>43.7</v>
      </c>
      <c r="J734" s="7">
        <f>TIME(Tabela1[[#This Row],[HOUR]],Tabela1[[#This Row],[MINUTE]],Tabela1[[#This Row],[SECOND]])</f>
        <v>0.58591435185185181</v>
      </c>
      <c r="K734">
        <v>22</v>
      </c>
      <c r="L734">
        <v>5.6</v>
      </c>
      <c r="M734">
        <v>5.6</v>
      </c>
      <c r="N734">
        <v>5.2</v>
      </c>
      <c r="O734">
        <v>5.7</v>
      </c>
      <c r="R734">
        <v>5</v>
      </c>
      <c r="S734" t="s">
        <v>123</v>
      </c>
      <c r="U734" t="s">
        <v>762</v>
      </c>
      <c r="V734" s="8">
        <v>-33.131</v>
      </c>
      <c r="W734" s="8">
        <v>-68.706999999999994</v>
      </c>
      <c r="X734">
        <v>160</v>
      </c>
      <c r="AF734">
        <v>1</v>
      </c>
      <c r="AR734">
        <v>1</v>
      </c>
    </row>
    <row r="735" spans="1:46" x14ac:dyDescent="0.25">
      <c r="A735">
        <v>7363</v>
      </c>
      <c r="C735">
        <v>2006</v>
      </c>
      <c r="D735">
        <v>7</v>
      </c>
      <c r="E735">
        <v>29</v>
      </c>
      <c r="F735" s="6">
        <f>DATE(Tabela1[[#This Row],[YEAR]],Tabela1[[#This Row],[MONTH]],Tabela1[[#This Row],[DAY]])</f>
        <v>38927</v>
      </c>
      <c r="G735">
        <v>0</v>
      </c>
      <c r="H735">
        <v>11</v>
      </c>
      <c r="I735">
        <v>51.3</v>
      </c>
      <c r="J735" s="7">
        <f>TIME(Tabela1[[#This Row],[HOUR]],Tabela1[[#This Row],[MINUTE]],Tabela1[[#This Row],[SECOND]])</f>
        <v>8.2291666666666659E-3</v>
      </c>
      <c r="K735">
        <v>34</v>
      </c>
      <c r="L735">
        <v>5.6</v>
      </c>
      <c r="M735">
        <v>5.6</v>
      </c>
      <c r="N735">
        <v>5.2</v>
      </c>
      <c r="O735">
        <v>4.8</v>
      </c>
      <c r="S735" t="s">
        <v>188</v>
      </c>
      <c r="U735" t="s">
        <v>761</v>
      </c>
      <c r="V735" s="8">
        <v>37.255000000000003</v>
      </c>
      <c r="W735" s="8">
        <v>68.828000000000003</v>
      </c>
      <c r="X735">
        <v>40</v>
      </c>
      <c r="Y735">
        <v>3</v>
      </c>
      <c r="Z735">
        <v>1</v>
      </c>
      <c r="AC735">
        <v>19</v>
      </c>
      <c r="AD735">
        <v>1</v>
      </c>
      <c r="AG735">
        <v>721</v>
      </c>
      <c r="AH735">
        <v>3</v>
      </c>
      <c r="AI735">
        <v>721</v>
      </c>
      <c r="AJ735">
        <v>3</v>
      </c>
      <c r="AK735">
        <v>3</v>
      </c>
      <c r="AL735">
        <v>1</v>
      </c>
      <c r="AO735">
        <v>19</v>
      </c>
      <c r="AP735">
        <v>1</v>
      </c>
      <c r="AS735">
        <v>721</v>
      </c>
      <c r="AT735">
        <v>3</v>
      </c>
    </row>
    <row r="736" spans="1:46" x14ac:dyDescent="0.25">
      <c r="A736">
        <v>7321</v>
      </c>
      <c r="C736">
        <v>2006</v>
      </c>
      <c r="D736">
        <v>7</v>
      </c>
      <c r="E736">
        <v>22</v>
      </c>
      <c r="F736" s="6">
        <f>DATE(Tabela1[[#This Row],[YEAR]],Tabela1[[#This Row],[MONTH]],Tabela1[[#This Row],[DAY]])</f>
        <v>38920</v>
      </c>
      <c r="G736">
        <v>1</v>
      </c>
      <c r="H736">
        <v>10</v>
      </c>
      <c r="I736">
        <v>29</v>
      </c>
      <c r="J736" s="7">
        <f>TIME(Tabela1[[#This Row],[HOUR]],Tabela1[[#This Row],[MINUTE]],Tabela1[[#This Row],[SECOND]])</f>
        <v>4.8946759259259259E-2</v>
      </c>
      <c r="K736">
        <v>56</v>
      </c>
      <c r="L736">
        <v>4.9000000000000004</v>
      </c>
      <c r="M736">
        <v>4.9000000000000004</v>
      </c>
      <c r="N736">
        <v>4.5999999999999996</v>
      </c>
      <c r="O736">
        <v>5</v>
      </c>
      <c r="S736" t="s">
        <v>72</v>
      </c>
      <c r="U736" t="s">
        <v>760</v>
      </c>
      <c r="V736" s="8">
        <v>27.995000000000001</v>
      </c>
      <c r="W736" s="8">
        <v>104.13800000000001</v>
      </c>
      <c r="X736">
        <v>30</v>
      </c>
      <c r="Y736">
        <v>22</v>
      </c>
      <c r="Z736">
        <v>1</v>
      </c>
      <c r="AC736">
        <v>106</v>
      </c>
      <c r="AD736">
        <v>3</v>
      </c>
      <c r="AK736">
        <v>22</v>
      </c>
      <c r="AL736">
        <v>1</v>
      </c>
      <c r="AO736">
        <v>106</v>
      </c>
      <c r="AP736">
        <v>3</v>
      </c>
    </row>
    <row r="737" spans="1:46" x14ac:dyDescent="0.25">
      <c r="A737">
        <v>7181</v>
      </c>
      <c r="B737" t="s">
        <v>53</v>
      </c>
      <c r="C737">
        <v>2006</v>
      </c>
      <c r="D737">
        <v>7</v>
      </c>
      <c r="E737">
        <v>17</v>
      </c>
      <c r="F737" s="6">
        <f>DATE(Tabela1[[#This Row],[YEAR]],Tabela1[[#This Row],[MONTH]],Tabela1[[#This Row],[DAY]])</f>
        <v>38915</v>
      </c>
      <c r="G737">
        <v>8</v>
      </c>
      <c r="H737">
        <v>19</v>
      </c>
      <c r="I737">
        <v>25</v>
      </c>
      <c r="J737" s="7">
        <f>TIME(Tabela1[[#This Row],[HOUR]],Tabela1[[#This Row],[MINUTE]],Tabela1[[#This Row],[SECOND]])</f>
        <v>0.34681712962962963</v>
      </c>
      <c r="K737">
        <v>34</v>
      </c>
      <c r="L737">
        <v>7.7</v>
      </c>
      <c r="M737">
        <v>7.7</v>
      </c>
      <c r="N737">
        <v>7.2</v>
      </c>
      <c r="O737">
        <v>6.1</v>
      </c>
      <c r="S737" t="s">
        <v>46</v>
      </c>
      <c r="U737" t="s">
        <v>136</v>
      </c>
      <c r="V737" s="8">
        <v>-9.2539999999999996</v>
      </c>
      <c r="W737" s="8">
        <v>107.411</v>
      </c>
      <c r="X737">
        <v>60</v>
      </c>
      <c r="AK737">
        <v>802</v>
      </c>
      <c r="AL737">
        <v>3</v>
      </c>
      <c r="AO737">
        <v>498</v>
      </c>
      <c r="AP737">
        <v>3</v>
      </c>
      <c r="AQ737">
        <v>55</v>
      </c>
      <c r="AR737">
        <v>4</v>
      </c>
      <c r="AS737">
        <v>1623</v>
      </c>
      <c r="AT737">
        <v>4</v>
      </c>
    </row>
    <row r="738" spans="1:46" x14ac:dyDescent="0.25">
      <c r="A738">
        <v>7250</v>
      </c>
      <c r="C738">
        <v>2006</v>
      </c>
      <c r="D738">
        <v>6</v>
      </c>
      <c r="E738">
        <v>20</v>
      </c>
      <c r="F738" s="6">
        <f>DATE(Tabela1[[#This Row],[YEAR]],Tabela1[[#This Row],[MONTH]],Tabela1[[#This Row],[DAY]])</f>
        <v>38888</v>
      </c>
      <c r="G738">
        <v>16</v>
      </c>
      <c r="H738">
        <v>52</v>
      </c>
      <c r="I738">
        <v>57.9</v>
      </c>
      <c r="J738" s="7">
        <f>TIME(Tabela1[[#This Row],[HOUR]],Tabela1[[#This Row],[MINUTE]],Tabela1[[#This Row],[SECOND]])</f>
        <v>0.70343750000000005</v>
      </c>
      <c r="K738">
        <v>24</v>
      </c>
      <c r="L738">
        <v>4.5</v>
      </c>
      <c r="N738">
        <v>4.5</v>
      </c>
      <c r="O738">
        <v>5.0999999999999996</v>
      </c>
      <c r="S738" t="s">
        <v>72</v>
      </c>
      <c r="U738" t="s">
        <v>292</v>
      </c>
      <c r="V738" s="8">
        <v>33.067999999999998</v>
      </c>
      <c r="W738" s="8">
        <v>104.95</v>
      </c>
      <c r="X738">
        <v>30</v>
      </c>
      <c r="AC738">
        <v>5</v>
      </c>
      <c r="AD738">
        <v>1</v>
      </c>
      <c r="AF738">
        <v>1</v>
      </c>
      <c r="AH738">
        <v>1</v>
      </c>
      <c r="AO738">
        <v>5</v>
      </c>
      <c r="AP738">
        <v>1</v>
      </c>
      <c r="AR738">
        <v>1</v>
      </c>
      <c r="AT738">
        <v>1</v>
      </c>
    </row>
    <row r="739" spans="1:46" x14ac:dyDescent="0.25">
      <c r="A739">
        <v>7249</v>
      </c>
      <c r="C739">
        <v>2006</v>
      </c>
      <c r="D739">
        <v>6</v>
      </c>
      <c r="E739">
        <v>13</v>
      </c>
      <c r="F739" s="6">
        <f>DATE(Tabela1[[#This Row],[YEAR]],Tabela1[[#This Row],[MONTH]],Tabela1[[#This Row],[DAY]])</f>
        <v>38881</v>
      </c>
      <c r="G739">
        <v>14</v>
      </c>
      <c r="H739">
        <v>15</v>
      </c>
      <c r="I739">
        <v>38.299999999999997</v>
      </c>
      <c r="J739" s="7">
        <f>TIME(Tabela1[[#This Row],[HOUR]],Tabela1[[#This Row],[MINUTE]],Tabela1[[#This Row],[SECOND]])</f>
        <v>0.59418981481481481</v>
      </c>
      <c r="K739">
        <v>10</v>
      </c>
      <c r="L739">
        <v>4.5</v>
      </c>
      <c r="O739">
        <v>4.5</v>
      </c>
      <c r="P739">
        <v>4.8</v>
      </c>
      <c r="S739" t="s">
        <v>393</v>
      </c>
      <c r="U739" t="s">
        <v>759</v>
      </c>
      <c r="V739" s="8">
        <v>40.270000000000003</v>
      </c>
      <c r="W739" s="8">
        <v>19.96</v>
      </c>
      <c r="X739">
        <v>130</v>
      </c>
      <c r="AC739">
        <v>1</v>
      </c>
      <c r="AD739">
        <v>1</v>
      </c>
      <c r="AF739">
        <v>1</v>
      </c>
      <c r="AG739">
        <v>12</v>
      </c>
      <c r="AH739">
        <v>1</v>
      </c>
      <c r="AO739">
        <v>1</v>
      </c>
      <c r="AP739">
        <v>1</v>
      </c>
      <c r="AR739">
        <v>1</v>
      </c>
      <c r="AS739">
        <v>12</v>
      </c>
      <c r="AT739">
        <v>1</v>
      </c>
    </row>
    <row r="740" spans="1:46" x14ac:dyDescent="0.25">
      <c r="A740">
        <v>7248</v>
      </c>
      <c r="C740">
        <v>2006</v>
      </c>
      <c r="D740">
        <v>6</v>
      </c>
      <c r="E740">
        <v>11</v>
      </c>
      <c r="F740" s="6">
        <f>DATE(Tabela1[[#This Row],[YEAR]],Tabela1[[#This Row],[MONTH]],Tabela1[[#This Row],[DAY]])</f>
        <v>38879</v>
      </c>
      <c r="G740">
        <v>20</v>
      </c>
      <c r="H740">
        <v>1</v>
      </c>
      <c r="I740">
        <v>26.3</v>
      </c>
      <c r="J740" s="7">
        <f>TIME(Tabela1[[#This Row],[HOUR]],Tabela1[[#This Row],[MINUTE]],Tabela1[[#This Row],[SECOND]])</f>
        <v>0.8343287037037036</v>
      </c>
      <c r="K740">
        <v>140</v>
      </c>
      <c r="L740">
        <v>6.3</v>
      </c>
      <c r="M740">
        <v>6.3</v>
      </c>
      <c r="O740">
        <v>5.9</v>
      </c>
      <c r="S740" t="s">
        <v>69</v>
      </c>
      <c r="U740" t="s">
        <v>532</v>
      </c>
      <c r="V740" s="8">
        <v>33.128999999999998</v>
      </c>
      <c r="W740" s="8">
        <v>131.14099999999999</v>
      </c>
      <c r="X740">
        <v>30</v>
      </c>
      <c r="AC740">
        <v>8</v>
      </c>
      <c r="AD740">
        <v>1</v>
      </c>
      <c r="AO740">
        <v>8</v>
      </c>
      <c r="AP740">
        <v>1</v>
      </c>
    </row>
    <row r="741" spans="1:46" x14ac:dyDescent="0.25">
      <c r="A741">
        <v>7246</v>
      </c>
      <c r="C741">
        <v>2006</v>
      </c>
      <c r="D741">
        <v>6</v>
      </c>
      <c r="E741">
        <v>3</v>
      </c>
      <c r="F741" s="6">
        <f>DATE(Tabela1[[#This Row],[YEAR]],Tabela1[[#This Row],[MONTH]],Tabela1[[#This Row],[DAY]])</f>
        <v>38871</v>
      </c>
      <c r="G741">
        <v>7</v>
      </c>
      <c r="H741">
        <v>15</v>
      </c>
      <c r="I741">
        <v>35.6</v>
      </c>
      <c r="J741" s="7">
        <f>TIME(Tabela1[[#This Row],[HOUR]],Tabela1[[#This Row],[MINUTE]],Tabela1[[#This Row],[SECOND]])</f>
        <v>0.3024884259259259</v>
      </c>
      <c r="K741">
        <v>5</v>
      </c>
      <c r="L741">
        <v>5.0999999999999996</v>
      </c>
      <c r="P741">
        <v>5.0999999999999996</v>
      </c>
      <c r="S741" t="s">
        <v>52</v>
      </c>
      <c r="U741" t="s">
        <v>757</v>
      </c>
      <c r="V741" s="8">
        <v>26.759</v>
      </c>
      <c r="W741" s="8">
        <v>55.843000000000004</v>
      </c>
      <c r="X741">
        <v>140</v>
      </c>
      <c r="Y741">
        <v>2</v>
      </c>
      <c r="Z741">
        <v>1</v>
      </c>
      <c r="AC741">
        <v>4</v>
      </c>
      <c r="AD741">
        <v>1</v>
      </c>
      <c r="AF741">
        <v>1</v>
      </c>
      <c r="AH741">
        <v>2</v>
      </c>
      <c r="AJ741">
        <v>2</v>
      </c>
      <c r="AK741">
        <v>2</v>
      </c>
      <c r="AL741">
        <v>1</v>
      </c>
      <c r="AO741">
        <v>4</v>
      </c>
      <c r="AP741">
        <v>1</v>
      </c>
      <c r="AR741">
        <v>1</v>
      </c>
      <c r="AT741">
        <v>2</v>
      </c>
    </row>
    <row r="742" spans="1:46" x14ac:dyDescent="0.25">
      <c r="A742">
        <v>7247</v>
      </c>
      <c r="C742">
        <v>2006</v>
      </c>
      <c r="D742">
        <v>6</v>
      </c>
      <c r="E742">
        <v>3</v>
      </c>
      <c r="F742" s="6">
        <f>DATE(Tabela1[[#This Row],[YEAR]],Tabela1[[#This Row],[MONTH]],Tabela1[[#This Row],[DAY]])</f>
        <v>38871</v>
      </c>
      <c r="G742">
        <v>11</v>
      </c>
      <c r="H742">
        <v>7</v>
      </c>
      <c r="I742">
        <v>45</v>
      </c>
      <c r="J742" s="7">
        <f>TIME(Tabela1[[#This Row],[HOUR]],Tabela1[[#This Row],[MINUTE]],Tabela1[[#This Row],[SECOND]])</f>
        <v>0.46371527777777777</v>
      </c>
      <c r="K742">
        <v>10</v>
      </c>
      <c r="L742">
        <v>4.0999999999999996</v>
      </c>
      <c r="O742">
        <v>4.0999999999999996</v>
      </c>
      <c r="S742" t="s">
        <v>56</v>
      </c>
      <c r="U742" t="s">
        <v>709</v>
      </c>
      <c r="V742" s="8">
        <v>37.604999999999997</v>
      </c>
      <c r="W742" s="8">
        <v>43.786999999999999</v>
      </c>
      <c r="X742">
        <v>140</v>
      </c>
      <c r="AF742">
        <v>1</v>
      </c>
      <c r="AR742">
        <v>1</v>
      </c>
    </row>
    <row r="743" spans="1:46" x14ac:dyDescent="0.25">
      <c r="A743">
        <v>7407</v>
      </c>
      <c r="C743">
        <v>2006</v>
      </c>
      <c r="D743">
        <v>6</v>
      </c>
      <c r="E743">
        <v>3</v>
      </c>
      <c r="F743" s="6">
        <f>DATE(Tabela1[[#This Row],[YEAR]],Tabela1[[#This Row],[MONTH]],Tabela1[[#This Row],[DAY]])</f>
        <v>38871</v>
      </c>
      <c r="G743">
        <v>16</v>
      </c>
      <c r="H743">
        <v>34</v>
      </c>
      <c r="I743">
        <v>25.8</v>
      </c>
      <c r="J743" s="7">
        <f>TIME(Tabela1[[#This Row],[HOUR]],Tabela1[[#This Row],[MINUTE]],Tabela1[[#This Row],[SECOND]])</f>
        <v>0.69056712962962974</v>
      </c>
      <c r="K743">
        <v>10</v>
      </c>
      <c r="L743">
        <v>3.8</v>
      </c>
      <c r="O743">
        <v>3.8</v>
      </c>
      <c r="S743" t="s">
        <v>406</v>
      </c>
      <c r="U743" t="s">
        <v>758</v>
      </c>
      <c r="V743" s="8">
        <v>-14.52</v>
      </c>
      <c r="W743" s="8">
        <v>34.28</v>
      </c>
      <c r="X743">
        <v>10</v>
      </c>
      <c r="AF743">
        <v>1</v>
      </c>
      <c r="AR743">
        <v>1</v>
      </c>
    </row>
    <row r="744" spans="1:46" x14ac:dyDescent="0.25">
      <c r="A744">
        <v>7245</v>
      </c>
      <c r="C744">
        <v>2006</v>
      </c>
      <c r="D744">
        <v>5</v>
      </c>
      <c r="E744">
        <v>26</v>
      </c>
      <c r="F744" s="6">
        <f>DATE(Tabela1[[#This Row],[YEAR]],Tabela1[[#This Row],[MONTH]],Tabela1[[#This Row],[DAY]])</f>
        <v>38863</v>
      </c>
      <c r="G744">
        <v>22</v>
      </c>
      <c r="H744">
        <v>53</v>
      </c>
      <c r="I744">
        <v>58.9</v>
      </c>
      <c r="J744" s="7">
        <f>TIME(Tabela1[[#This Row],[HOUR]],Tabela1[[#This Row],[MINUTE]],Tabela1[[#This Row],[SECOND]])</f>
        <v>0.95414351851851853</v>
      </c>
      <c r="K744">
        <v>13</v>
      </c>
      <c r="L744">
        <v>6.3</v>
      </c>
      <c r="M744">
        <v>6.3</v>
      </c>
      <c r="N744">
        <v>6.2</v>
      </c>
      <c r="O744">
        <v>6</v>
      </c>
      <c r="S744" t="s">
        <v>46</v>
      </c>
      <c r="U744" t="s">
        <v>1694</v>
      </c>
      <c r="V744" s="8">
        <v>-7.9610000000000003</v>
      </c>
      <c r="W744" s="8">
        <v>110.446</v>
      </c>
      <c r="X744">
        <v>60</v>
      </c>
      <c r="Y744">
        <v>5749</v>
      </c>
      <c r="Z744">
        <v>4</v>
      </c>
      <c r="AC744">
        <v>38568</v>
      </c>
      <c r="AD744">
        <v>4</v>
      </c>
      <c r="AE744">
        <v>3100</v>
      </c>
      <c r="AF744">
        <v>4</v>
      </c>
      <c r="AG744">
        <v>127000</v>
      </c>
      <c r="AH744">
        <v>4</v>
      </c>
      <c r="AI744">
        <v>127000</v>
      </c>
      <c r="AJ744">
        <v>4</v>
      </c>
      <c r="AK744">
        <v>5749</v>
      </c>
      <c r="AL744">
        <v>4</v>
      </c>
      <c r="AO744">
        <v>38568</v>
      </c>
      <c r="AP744">
        <v>4</v>
      </c>
      <c r="AQ744">
        <v>3100</v>
      </c>
      <c r="AR744">
        <v>4</v>
      </c>
      <c r="AS744">
        <v>127000</v>
      </c>
      <c r="AT744">
        <v>4</v>
      </c>
    </row>
    <row r="745" spans="1:46" x14ac:dyDescent="0.25">
      <c r="A745">
        <v>7244</v>
      </c>
      <c r="C745">
        <v>2006</v>
      </c>
      <c r="D745">
        <v>5</v>
      </c>
      <c r="E745">
        <v>12</v>
      </c>
      <c r="F745" s="6">
        <f>DATE(Tabela1[[#This Row],[YEAR]],Tabela1[[#This Row],[MONTH]],Tabela1[[#This Row],[DAY]])</f>
        <v>38849</v>
      </c>
      <c r="G745">
        <v>8</v>
      </c>
      <c r="H745">
        <v>16</v>
      </c>
      <c r="I745">
        <v>56.5</v>
      </c>
      <c r="J745" s="7">
        <f>TIME(Tabela1[[#This Row],[HOUR]],Tabela1[[#This Row],[MINUTE]],Tabela1[[#This Row],[SECOND]])</f>
        <v>0.34509259259259256</v>
      </c>
      <c r="K745">
        <v>17</v>
      </c>
      <c r="L745">
        <v>5.5</v>
      </c>
      <c r="M745">
        <v>5.5</v>
      </c>
      <c r="N745">
        <v>4.9000000000000004</v>
      </c>
      <c r="O745">
        <v>5.4</v>
      </c>
      <c r="S745" t="s">
        <v>46</v>
      </c>
      <c r="U745" t="s">
        <v>756</v>
      </c>
      <c r="V745" s="8">
        <v>-5.5750000000000002</v>
      </c>
      <c r="W745" s="8">
        <v>105.395</v>
      </c>
      <c r="X745">
        <v>60</v>
      </c>
      <c r="AF745">
        <v>1</v>
      </c>
      <c r="AH745">
        <v>2</v>
      </c>
      <c r="AJ745">
        <v>2</v>
      </c>
      <c r="AR745">
        <v>1</v>
      </c>
      <c r="AT745">
        <v>2</v>
      </c>
    </row>
    <row r="746" spans="1:46" x14ac:dyDescent="0.25">
      <c r="A746">
        <v>7243</v>
      </c>
      <c r="C746">
        <v>2006</v>
      </c>
      <c r="D746">
        <v>5</v>
      </c>
      <c r="E746">
        <v>7</v>
      </c>
      <c r="F746" s="6">
        <f>DATE(Tabela1[[#This Row],[YEAR]],Tabela1[[#This Row],[MONTH]],Tabela1[[#This Row],[DAY]])</f>
        <v>38844</v>
      </c>
      <c r="G746">
        <v>6</v>
      </c>
      <c r="H746">
        <v>20</v>
      </c>
      <c r="I746">
        <v>53.7</v>
      </c>
      <c r="J746" s="7">
        <f>TIME(Tabela1[[#This Row],[HOUR]],Tabela1[[#This Row],[MINUTE]],Tabela1[[#This Row],[SECOND]])</f>
        <v>0.26450231481481484</v>
      </c>
      <c r="K746">
        <v>14</v>
      </c>
      <c r="L746">
        <v>4.0999999999999996</v>
      </c>
      <c r="N746">
        <v>4.0999999999999996</v>
      </c>
      <c r="O746">
        <v>4.8</v>
      </c>
      <c r="S746" t="s">
        <v>52</v>
      </c>
      <c r="U746" t="s">
        <v>755</v>
      </c>
      <c r="V746" s="8">
        <v>30.79</v>
      </c>
      <c r="W746" s="8">
        <v>56.7</v>
      </c>
      <c r="X746">
        <v>140</v>
      </c>
      <c r="AC746">
        <v>70</v>
      </c>
      <c r="AD746">
        <v>2</v>
      </c>
      <c r="AF746">
        <v>1</v>
      </c>
      <c r="AH746">
        <v>1</v>
      </c>
      <c r="AJ746">
        <v>1</v>
      </c>
      <c r="AO746">
        <v>70</v>
      </c>
      <c r="AP746">
        <v>2</v>
      </c>
      <c r="AR746">
        <v>1</v>
      </c>
      <c r="AT746">
        <v>2</v>
      </c>
    </row>
    <row r="747" spans="1:46" x14ac:dyDescent="0.25">
      <c r="A747">
        <v>7242</v>
      </c>
      <c r="C747">
        <v>2006</v>
      </c>
      <c r="D747">
        <v>5</v>
      </c>
      <c r="E747">
        <v>4</v>
      </c>
      <c r="F747" s="6">
        <f>DATE(Tabela1[[#This Row],[YEAR]],Tabela1[[#This Row],[MONTH]],Tabela1[[#This Row],[DAY]])</f>
        <v>38841</v>
      </c>
      <c r="G747">
        <v>17</v>
      </c>
      <c r="H747">
        <v>43</v>
      </c>
      <c r="I747">
        <v>9.6999999999999993</v>
      </c>
      <c r="J747" s="7">
        <f>TIME(Tabela1[[#This Row],[HOUR]],Tabela1[[#This Row],[MINUTE]],Tabela1[[#This Row],[SECOND]])</f>
        <v>0.73829861111111106</v>
      </c>
      <c r="L747">
        <v>4.5</v>
      </c>
      <c r="P747">
        <v>4.5</v>
      </c>
      <c r="S747" t="s">
        <v>172</v>
      </c>
      <c r="U747" t="s">
        <v>754</v>
      </c>
      <c r="V747" s="8">
        <v>8.8979999999999997</v>
      </c>
      <c r="W747" s="8">
        <v>-82.543000000000006</v>
      </c>
      <c r="X747">
        <v>100</v>
      </c>
      <c r="AF747">
        <v>1</v>
      </c>
      <c r="AR747">
        <v>1</v>
      </c>
    </row>
    <row r="748" spans="1:46" x14ac:dyDescent="0.25">
      <c r="A748">
        <v>7078</v>
      </c>
      <c r="B748" t="s">
        <v>53</v>
      </c>
      <c r="C748">
        <v>2006</v>
      </c>
      <c r="D748">
        <v>5</v>
      </c>
      <c r="E748">
        <v>3</v>
      </c>
      <c r="F748" s="6">
        <f>DATE(Tabela1[[#This Row],[YEAR]],Tabela1[[#This Row],[MONTH]],Tabela1[[#This Row],[DAY]])</f>
        <v>38840</v>
      </c>
      <c r="G748">
        <v>15</v>
      </c>
      <c r="H748">
        <v>26</v>
      </c>
      <c r="I748">
        <v>40.200000000000003</v>
      </c>
      <c r="J748" s="7">
        <f>TIME(Tabela1[[#This Row],[HOUR]],Tabela1[[#This Row],[MINUTE]],Tabela1[[#This Row],[SECOND]])</f>
        <v>0.64351851851851849</v>
      </c>
      <c r="K748">
        <v>55</v>
      </c>
      <c r="L748">
        <v>7.9</v>
      </c>
      <c r="M748">
        <v>7.9</v>
      </c>
      <c r="N748">
        <v>7.8</v>
      </c>
      <c r="O748">
        <v>7.2</v>
      </c>
      <c r="R748">
        <v>7</v>
      </c>
      <c r="S748" t="s">
        <v>148</v>
      </c>
      <c r="U748" t="s">
        <v>387</v>
      </c>
      <c r="V748" s="8">
        <v>-20.187000000000001</v>
      </c>
      <c r="W748" s="8">
        <v>-174.12299999999999</v>
      </c>
      <c r="X748">
        <v>170</v>
      </c>
      <c r="AC748">
        <v>1</v>
      </c>
      <c r="AD748">
        <v>1</v>
      </c>
      <c r="AF748">
        <v>1</v>
      </c>
      <c r="AO748">
        <v>1</v>
      </c>
      <c r="AP748">
        <v>1</v>
      </c>
      <c r="AR748">
        <v>1</v>
      </c>
    </row>
    <row r="749" spans="1:46" x14ac:dyDescent="0.25">
      <c r="A749">
        <v>7241</v>
      </c>
      <c r="C749">
        <v>2006</v>
      </c>
      <c r="D749">
        <v>4</v>
      </c>
      <c r="E749">
        <v>20</v>
      </c>
      <c r="F749" s="6">
        <f>DATE(Tabela1[[#This Row],[YEAR]],Tabela1[[#This Row],[MONTH]],Tabela1[[#This Row],[DAY]])</f>
        <v>38827</v>
      </c>
      <c r="G749">
        <v>23</v>
      </c>
      <c r="H749">
        <v>25</v>
      </c>
      <c r="I749">
        <v>2.1</v>
      </c>
      <c r="J749" s="7">
        <f>TIME(Tabela1[[#This Row],[HOUR]],Tabela1[[#This Row],[MINUTE]],Tabela1[[#This Row],[SECOND]])</f>
        <v>0.97571759259259261</v>
      </c>
      <c r="K749">
        <v>22</v>
      </c>
      <c r="L749">
        <v>7.6</v>
      </c>
      <c r="M749">
        <v>7.6</v>
      </c>
      <c r="N749">
        <v>7.6</v>
      </c>
      <c r="O749">
        <v>6.8</v>
      </c>
      <c r="S749" t="s">
        <v>75</v>
      </c>
      <c r="U749" t="s">
        <v>753</v>
      </c>
      <c r="V749" s="8">
        <v>60.948999999999998</v>
      </c>
      <c r="W749" s="8">
        <v>167.089</v>
      </c>
      <c r="X749">
        <v>50</v>
      </c>
      <c r="AC749">
        <v>40</v>
      </c>
      <c r="AD749">
        <v>1</v>
      </c>
      <c r="AE749">
        <v>55</v>
      </c>
      <c r="AF749">
        <v>4</v>
      </c>
      <c r="AH749">
        <v>3</v>
      </c>
      <c r="AO749">
        <v>40</v>
      </c>
      <c r="AP749">
        <v>1</v>
      </c>
      <c r="AQ749">
        <v>55</v>
      </c>
      <c r="AR749">
        <v>4</v>
      </c>
      <c r="AT749">
        <v>3</v>
      </c>
    </row>
    <row r="750" spans="1:46" x14ac:dyDescent="0.25">
      <c r="A750">
        <v>7240</v>
      </c>
      <c r="C750">
        <v>2006</v>
      </c>
      <c r="D750">
        <v>4</v>
      </c>
      <c r="E750">
        <v>19</v>
      </c>
      <c r="F750" s="6">
        <f>DATE(Tabela1[[#This Row],[YEAR]],Tabela1[[#This Row],[MONTH]],Tabela1[[#This Row],[DAY]])</f>
        <v>38826</v>
      </c>
      <c r="G750">
        <v>2</v>
      </c>
      <c r="H750">
        <v>5</v>
      </c>
      <c r="I750">
        <v>42.9</v>
      </c>
      <c r="J750" s="7">
        <f>TIME(Tabela1[[#This Row],[HOUR]],Tabela1[[#This Row],[MINUTE]],Tabela1[[#This Row],[SECOND]])</f>
        <v>8.729166666666667E-2</v>
      </c>
      <c r="K750">
        <v>33</v>
      </c>
      <c r="L750">
        <v>5.7</v>
      </c>
      <c r="M750">
        <v>5.7</v>
      </c>
      <c r="N750">
        <v>5.7</v>
      </c>
      <c r="O750">
        <v>5.2</v>
      </c>
      <c r="S750" t="s">
        <v>72</v>
      </c>
      <c r="U750" t="s">
        <v>112</v>
      </c>
      <c r="V750" s="8">
        <v>31.606999999999999</v>
      </c>
      <c r="W750" s="8">
        <v>90.412999999999997</v>
      </c>
      <c r="X750">
        <v>40</v>
      </c>
      <c r="AF750">
        <v>1</v>
      </c>
      <c r="AH750">
        <v>2</v>
      </c>
      <c r="AR750">
        <v>1</v>
      </c>
      <c r="AT750">
        <v>2</v>
      </c>
    </row>
    <row r="751" spans="1:46" x14ac:dyDescent="0.25">
      <c r="A751">
        <v>7239</v>
      </c>
      <c r="C751">
        <v>2006</v>
      </c>
      <c r="D751">
        <v>4</v>
      </c>
      <c r="E751">
        <v>11</v>
      </c>
      <c r="F751" s="6">
        <f>DATE(Tabela1[[#This Row],[YEAR]],Tabela1[[#This Row],[MONTH]],Tabela1[[#This Row],[DAY]])</f>
        <v>38818</v>
      </c>
      <c r="G751">
        <v>0</v>
      </c>
      <c r="H751">
        <v>2</v>
      </c>
      <c r="I751">
        <v>41.5</v>
      </c>
      <c r="J751" s="7">
        <f>TIME(Tabela1[[#This Row],[HOUR]],Tabela1[[#This Row],[MINUTE]],Tabela1[[#This Row],[SECOND]])</f>
        <v>1.8634259259259261E-3</v>
      </c>
      <c r="K751">
        <v>18</v>
      </c>
      <c r="L751">
        <v>5.5</v>
      </c>
      <c r="M751">
        <v>5.5</v>
      </c>
      <c r="N751">
        <v>5.0999999999999996</v>
      </c>
      <c r="O751">
        <v>5.0999999999999996</v>
      </c>
      <c r="S751" t="s">
        <v>93</v>
      </c>
      <c r="U751" t="s">
        <v>752</v>
      </c>
      <c r="V751" s="8">
        <v>37.64</v>
      </c>
      <c r="W751" s="8">
        <v>20.92</v>
      </c>
      <c r="X751">
        <v>130</v>
      </c>
      <c r="AF751">
        <v>1</v>
      </c>
      <c r="AR751">
        <v>1</v>
      </c>
    </row>
    <row r="752" spans="1:46" x14ac:dyDescent="0.25">
      <c r="A752">
        <v>7238</v>
      </c>
      <c r="C752">
        <v>2006</v>
      </c>
      <c r="D752">
        <v>4</v>
      </c>
      <c r="E752">
        <v>6</v>
      </c>
      <c r="F752" s="6">
        <f>DATE(Tabela1[[#This Row],[YEAR]],Tabela1[[#This Row],[MONTH]],Tabela1[[#This Row],[DAY]])</f>
        <v>38813</v>
      </c>
      <c r="G752">
        <v>17</v>
      </c>
      <c r="H752">
        <v>59</v>
      </c>
      <c r="I752">
        <v>16.399999999999999</v>
      </c>
      <c r="J752" s="7">
        <f>TIME(Tabela1[[#This Row],[HOUR]],Tabela1[[#This Row],[MINUTE]],Tabela1[[#This Row],[SECOND]])</f>
        <v>0.74949074074074085</v>
      </c>
      <c r="K752">
        <v>10</v>
      </c>
      <c r="L752">
        <v>5.5</v>
      </c>
      <c r="M752">
        <v>5.5</v>
      </c>
      <c r="N752">
        <v>5.2</v>
      </c>
      <c r="O752">
        <v>5.5</v>
      </c>
      <c r="S752" t="s">
        <v>132</v>
      </c>
      <c r="U752" t="s">
        <v>747</v>
      </c>
      <c r="V752" s="8">
        <v>23.321999999999999</v>
      </c>
      <c r="W752" s="8">
        <v>70.477000000000004</v>
      </c>
      <c r="X752">
        <v>60</v>
      </c>
      <c r="AF752">
        <v>1</v>
      </c>
      <c r="AR752">
        <v>1</v>
      </c>
    </row>
    <row r="753" spans="1:46" x14ac:dyDescent="0.25">
      <c r="A753">
        <v>7237</v>
      </c>
      <c r="C753">
        <v>2006</v>
      </c>
      <c r="D753">
        <v>4</v>
      </c>
      <c r="E753">
        <v>4</v>
      </c>
      <c r="F753" s="6">
        <f>DATE(Tabela1[[#This Row],[YEAR]],Tabela1[[#This Row],[MONTH]],Tabela1[[#This Row],[DAY]])</f>
        <v>38811</v>
      </c>
      <c r="G753">
        <v>9</v>
      </c>
      <c r="H753">
        <v>12</v>
      </c>
      <c r="I753">
        <v>23.4</v>
      </c>
      <c r="J753" s="7">
        <f>TIME(Tabela1[[#This Row],[HOUR]],Tabela1[[#This Row],[MINUTE]],Tabela1[[#This Row],[SECOND]])</f>
        <v>0.38359953703703703</v>
      </c>
      <c r="K753">
        <v>10</v>
      </c>
      <c r="L753">
        <v>4.8</v>
      </c>
      <c r="O753">
        <v>4.8</v>
      </c>
      <c r="S753" t="s">
        <v>91</v>
      </c>
      <c r="U753" t="s">
        <v>751</v>
      </c>
      <c r="V753" s="8">
        <v>34.6</v>
      </c>
      <c r="W753" s="8">
        <v>73.135999999999996</v>
      </c>
      <c r="X753">
        <v>60</v>
      </c>
      <c r="AC753">
        <v>28</v>
      </c>
      <c r="AD753">
        <v>1</v>
      </c>
      <c r="AF753">
        <v>1</v>
      </c>
      <c r="AH753">
        <v>2</v>
      </c>
      <c r="AJ753">
        <v>2</v>
      </c>
      <c r="AO753">
        <v>28</v>
      </c>
      <c r="AP753">
        <v>1</v>
      </c>
      <c r="AR753">
        <v>1</v>
      </c>
      <c r="AT753">
        <v>2</v>
      </c>
    </row>
    <row r="754" spans="1:46" x14ac:dyDescent="0.25">
      <c r="A754">
        <v>7236</v>
      </c>
      <c r="C754">
        <v>2006</v>
      </c>
      <c r="D754">
        <v>4</v>
      </c>
      <c r="E754">
        <v>1</v>
      </c>
      <c r="F754" s="6">
        <f>DATE(Tabela1[[#This Row],[YEAR]],Tabela1[[#This Row],[MONTH]],Tabela1[[#This Row],[DAY]])</f>
        <v>38808</v>
      </c>
      <c r="G754">
        <v>10</v>
      </c>
      <c r="H754">
        <v>2</v>
      </c>
      <c r="I754">
        <v>19.5</v>
      </c>
      <c r="J754" s="7">
        <f>TIME(Tabela1[[#This Row],[HOUR]],Tabela1[[#This Row],[MINUTE]],Tabela1[[#This Row],[SECOND]])</f>
        <v>0.41827546296296297</v>
      </c>
      <c r="K754">
        <v>9</v>
      </c>
      <c r="L754">
        <v>6.2</v>
      </c>
      <c r="M754">
        <v>6.2</v>
      </c>
      <c r="N754">
        <v>6.1</v>
      </c>
      <c r="O754">
        <v>6</v>
      </c>
      <c r="S754" t="s">
        <v>82</v>
      </c>
      <c r="U754" t="s">
        <v>750</v>
      </c>
      <c r="V754" s="8">
        <v>22.867999999999999</v>
      </c>
      <c r="W754" s="8">
        <v>121.27800000000001</v>
      </c>
      <c r="X754">
        <v>30</v>
      </c>
      <c r="AC754">
        <v>42</v>
      </c>
      <c r="AD754">
        <v>1</v>
      </c>
      <c r="AF754">
        <v>1</v>
      </c>
      <c r="AH754">
        <v>2</v>
      </c>
      <c r="AO754">
        <v>42</v>
      </c>
      <c r="AP754">
        <v>1</v>
      </c>
      <c r="AR754">
        <v>1</v>
      </c>
      <c r="AT754">
        <v>2</v>
      </c>
    </row>
    <row r="755" spans="1:46" x14ac:dyDescent="0.25">
      <c r="A755">
        <v>7234</v>
      </c>
      <c r="C755">
        <v>2006</v>
      </c>
      <c r="D755">
        <v>3</v>
      </c>
      <c r="E755">
        <v>31</v>
      </c>
      <c r="F755" s="6">
        <f>DATE(Tabela1[[#This Row],[YEAR]],Tabela1[[#This Row],[MONTH]],Tabela1[[#This Row],[DAY]])</f>
        <v>38807</v>
      </c>
      <c r="G755">
        <v>1</v>
      </c>
      <c r="H755">
        <v>17</v>
      </c>
      <c r="I755">
        <v>0.9</v>
      </c>
      <c r="J755" s="7">
        <f>TIME(Tabela1[[#This Row],[HOUR]],Tabela1[[#This Row],[MINUTE]],Tabela1[[#This Row],[SECOND]])</f>
        <v>5.347222222222222E-2</v>
      </c>
      <c r="K755">
        <v>7</v>
      </c>
      <c r="L755">
        <v>6.1</v>
      </c>
      <c r="M755">
        <v>6.1</v>
      </c>
      <c r="N755">
        <v>6</v>
      </c>
      <c r="O755">
        <v>5.7</v>
      </c>
      <c r="S755" t="s">
        <v>52</v>
      </c>
      <c r="U755" t="s">
        <v>1692</v>
      </c>
      <c r="V755" s="8">
        <v>33.5</v>
      </c>
      <c r="W755" s="8">
        <v>48.78</v>
      </c>
      <c r="X755">
        <v>140</v>
      </c>
      <c r="Y755">
        <v>70</v>
      </c>
      <c r="Z755">
        <v>2</v>
      </c>
      <c r="AC755">
        <v>1300</v>
      </c>
      <c r="AD755">
        <v>4</v>
      </c>
      <c r="AF755">
        <v>3</v>
      </c>
      <c r="AH755">
        <v>3</v>
      </c>
      <c r="AJ755">
        <v>3</v>
      </c>
      <c r="AK755">
        <v>70</v>
      </c>
      <c r="AL755">
        <v>2</v>
      </c>
      <c r="AO755">
        <v>1300</v>
      </c>
      <c r="AP755">
        <v>4</v>
      </c>
      <c r="AR755">
        <v>3</v>
      </c>
      <c r="AT755">
        <v>3</v>
      </c>
    </row>
    <row r="756" spans="1:46" x14ac:dyDescent="0.25">
      <c r="A756">
        <v>7235</v>
      </c>
      <c r="C756">
        <v>2006</v>
      </c>
      <c r="D756">
        <v>3</v>
      </c>
      <c r="E756">
        <v>31</v>
      </c>
      <c r="F756" s="6">
        <f>DATE(Tabela1[[#This Row],[YEAR]],Tabela1[[#This Row],[MONTH]],Tabela1[[#This Row],[DAY]])</f>
        <v>38807</v>
      </c>
      <c r="G756">
        <v>12</v>
      </c>
      <c r="H756">
        <v>23</v>
      </c>
      <c r="I756">
        <v>17.8</v>
      </c>
      <c r="J756" s="7">
        <f>TIME(Tabela1[[#This Row],[HOUR]],Tabela1[[#This Row],[MINUTE]],Tabela1[[#This Row],[SECOND]])</f>
        <v>0.51616898148148149</v>
      </c>
      <c r="K756">
        <v>10</v>
      </c>
      <c r="L756">
        <v>4.9000000000000004</v>
      </c>
      <c r="O756">
        <v>4.9000000000000004</v>
      </c>
      <c r="S756" t="s">
        <v>72</v>
      </c>
      <c r="U756" t="s">
        <v>1693</v>
      </c>
      <c r="V756" s="8">
        <v>44.624000000000002</v>
      </c>
      <c r="W756" s="8">
        <v>124.122</v>
      </c>
      <c r="X756">
        <v>30</v>
      </c>
      <c r="AF756">
        <v>1</v>
      </c>
      <c r="AH756">
        <v>2</v>
      </c>
      <c r="AR756">
        <v>1</v>
      </c>
      <c r="AT756">
        <v>2</v>
      </c>
    </row>
    <row r="757" spans="1:46" x14ac:dyDescent="0.25">
      <c r="A757">
        <v>7233</v>
      </c>
      <c r="C757">
        <v>2006</v>
      </c>
      <c r="D757">
        <v>3</v>
      </c>
      <c r="E757">
        <v>28</v>
      </c>
      <c r="F757" s="6">
        <f>DATE(Tabela1[[#This Row],[YEAR]],Tabela1[[#This Row],[MONTH]],Tabela1[[#This Row],[DAY]])</f>
        <v>38804</v>
      </c>
      <c r="G757">
        <v>8</v>
      </c>
      <c r="H757">
        <v>35</v>
      </c>
      <c r="I757">
        <v>43.3</v>
      </c>
      <c r="J757" s="7">
        <f>TIME(Tabela1[[#This Row],[HOUR]],Tabela1[[#This Row],[MINUTE]],Tabela1[[#This Row],[SECOND]])</f>
        <v>0.35813657407407407</v>
      </c>
      <c r="K757">
        <v>30</v>
      </c>
      <c r="L757">
        <v>5</v>
      </c>
      <c r="O757">
        <v>5</v>
      </c>
      <c r="S757" t="s">
        <v>46</v>
      </c>
      <c r="U757" t="s">
        <v>749</v>
      </c>
      <c r="V757" s="8">
        <v>3.4620000000000002</v>
      </c>
      <c r="W757" s="8">
        <v>97.224000000000004</v>
      </c>
      <c r="X757">
        <v>60</v>
      </c>
      <c r="AF757">
        <v>1</v>
      </c>
      <c r="AR757">
        <v>1</v>
      </c>
    </row>
    <row r="758" spans="1:46" x14ac:dyDescent="0.25">
      <c r="A758">
        <v>7232</v>
      </c>
      <c r="C758">
        <v>2006</v>
      </c>
      <c r="D758">
        <v>3</v>
      </c>
      <c r="E758">
        <v>25</v>
      </c>
      <c r="F758" s="6">
        <f>DATE(Tabela1[[#This Row],[YEAR]],Tabela1[[#This Row],[MONTH]],Tabela1[[#This Row],[DAY]])</f>
        <v>38801</v>
      </c>
      <c r="G758">
        <v>7</v>
      </c>
      <c r="H758">
        <v>28</v>
      </c>
      <c r="I758">
        <v>57.6</v>
      </c>
      <c r="J758" s="7">
        <f>TIME(Tabela1[[#This Row],[HOUR]],Tabela1[[#This Row],[MINUTE]],Tabela1[[#This Row],[SECOND]])</f>
        <v>0.31177083333333333</v>
      </c>
      <c r="K758">
        <v>18</v>
      </c>
      <c r="L758">
        <v>5.9</v>
      </c>
      <c r="M758">
        <v>5.9</v>
      </c>
      <c r="N758">
        <v>5.5</v>
      </c>
      <c r="O758">
        <v>5.7</v>
      </c>
      <c r="S758" t="s">
        <v>52</v>
      </c>
      <c r="U758" t="s">
        <v>746</v>
      </c>
      <c r="V758" s="8">
        <v>27.574000000000002</v>
      </c>
      <c r="W758" s="8">
        <v>55.685000000000002</v>
      </c>
      <c r="X758">
        <v>140</v>
      </c>
      <c r="Y758">
        <v>1</v>
      </c>
      <c r="Z758">
        <v>1</v>
      </c>
      <c r="AC758">
        <v>1</v>
      </c>
      <c r="AD758">
        <v>1</v>
      </c>
      <c r="AF758">
        <v>1</v>
      </c>
      <c r="AK758">
        <v>1</v>
      </c>
      <c r="AL758">
        <v>1</v>
      </c>
      <c r="AO758">
        <v>1</v>
      </c>
      <c r="AP758">
        <v>1</v>
      </c>
      <c r="AR758">
        <v>1</v>
      </c>
    </row>
    <row r="759" spans="1:46" x14ac:dyDescent="0.25">
      <c r="A759">
        <v>7231</v>
      </c>
      <c r="C759">
        <v>2006</v>
      </c>
      <c r="D759">
        <v>3</v>
      </c>
      <c r="E759">
        <v>20</v>
      </c>
      <c r="F759" s="6">
        <f>DATE(Tabela1[[#This Row],[YEAR]],Tabela1[[#This Row],[MONTH]],Tabela1[[#This Row],[DAY]])</f>
        <v>38796</v>
      </c>
      <c r="G759">
        <v>19</v>
      </c>
      <c r="H759">
        <v>44</v>
      </c>
      <c r="I759">
        <v>25.1</v>
      </c>
      <c r="J759" s="7">
        <f>TIME(Tabela1[[#This Row],[HOUR]],Tabela1[[#This Row],[MINUTE]],Tabela1[[#This Row],[SECOND]])</f>
        <v>0.82251157407407405</v>
      </c>
      <c r="K759">
        <v>10</v>
      </c>
      <c r="L759">
        <v>4.9000000000000004</v>
      </c>
      <c r="N759">
        <v>4.9000000000000004</v>
      </c>
      <c r="O759">
        <v>5</v>
      </c>
      <c r="S759" t="s">
        <v>143</v>
      </c>
      <c r="U759" t="s">
        <v>266</v>
      </c>
      <c r="V759" s="8">
        <v>36.622999999999998</v>
      </c>
      <c r="W759" s="8">
        <v>5.3280000000000003</v>
      </c>
      <c r="X759">
        <v>15</v>
      </c>
      <c r="Y759">
        <v>4</v>
      </c>
      <c r="Z759">
        <v>1</v>
      </c>
      <c r="AC759">
        <v>9</v>
      </c>
      <c r="AD759">
        <v>1</v>
      </c>
      <c r="AG759">
        <v>62</v>
      </c>
      <c r="AH759">
        <v>2</v>
      </c>
      <c r="AI759">
        <v>62</v>
      </c>
      <c r="AJ759">
        <v>2</v>
      </c>
      <c r="AK759">
        <v>4</v>
      </c>
      <c r="AL759">
        <v>1</v>
      </c>
      <c r="AO759">
        <v>9</v>
      </c>
      <c r="AP759">
        <v>1</v>
      </c>
      <c r="AS759">
        <v>62</v>
      </c>
      <c r="AT759">
        <v>2</v>
      </c>
    </row>
    <row r="760" spans="1:46" x14ac:dyDescent="0.25">
      <c r="A760">
        <v>7230</v>
      </c>
      <c r="B760" t="s">
        <v>53</v>
      </c>
      <c r="C760">
        <v>2006</v>
      </c>
      <c r="D760">
        <v>3</v>
      </c>
      <c r="E760">
        <v>14</v>
      </c>
      <c r="F760" s="6">
        <f>DATE(Tabela1[[#This Row],[YEAR]],Tabela1[[#This Row],[MONTH]],Tabela1[[#This Row],[DAY]])</f>
        <v>38790</v>
      </c>
      <c r="G760">
        <v>6</v>
      </c>
      <c r="H760">
        <v>57</v>
      </c>
      <c r="I760">
        <v>33.799999999999997</v>
      </c>
      <c r="J760" s="7">
        <f>TIME(Tabela1[[#This Row],[HOUR]],Tabela1[[#This Row],[MINUTE]],Tabela1[[#This Row],[SECOND]])</f>
        <v>0.28996527777777775</v>
      </c>
      <c r="K760">
        <v>30</v>
      </c>
      <c r="L760">
        <v>6.7</v>
      </c>
      <c r="M760">
        <v>6.7</v>
      </c>
      <c r="N760">
        <v>6.7</v>
      </c>
      <c r="O760">
        <v>6.4</v>
      </c>
      <c r="S760" t="s">
        <v>46</v>
      </c>
      <c r="U760" t="s">
        <v>663</v>
      </c>
      <c r="V760" s="8">
        <v>-3.5950000000000002</v>
      </c>
      <c r="W760" s="8">
        <v>127.214</v>
      </c>
      <c r="X760">
        <v>170</v>
      </c>
      <c r="AF760">
        <v>2</v>
      </c>
      <c r="AG760">
        <v>241</v>
      </c>
      <c r="AH760">
        <v>3</v>
      </c>
      <c r="AK760">
        <v>4</v>
      </c>
      <c r="AL760">
        <v>1</v>
      </c>
      <c r="AR760">
        <v>2</v>
      </c>
      <c r="AS760">
        <v>241</v>
      </c>
      <c r="AT760">
        <v>3</v>
      </c>
    </row>
    <row r="761" spans="1:46" x14ac:dyDescent="0.25">
      <c r="A761">
        <v>7229</v>
      </c>
      <c r="C761">
        <v>2006</v>
      </c>
      <c r="D761">
        <v>3</v>
      </c>
      <c r="E761">
        <v>10</v>
      </c>
      <c r="F761" s="6">
        <f>DATE(Tabela1[[#This Row],[YEAR]],Tabela1[[#This Row],[MONTH]],Tabela1[[#This Row],[DAY]])</f>
        <v>38786</v>
      </c>
      <c r="G761">
        <v>7</v>
      </c>
      <c r="H761">
        <v>50</v>
      </c>
      <c r="I761">
        <v>14.3</v>
      </c>
      <c r="J761" s="7">
        <f>TIME(Tabela1[[#This Row],[HOUR]],Tabela1[[#This Row],[MINUTE]],Tabela1[[#This Row],[SECOND]])</f>
        <v>0.32655092592592594</v>
      </c>
      <c r="K761">
        <v>10</v>
      </c>
      <c r="L761">
        <v>4.9000000000000004</v>
      </c>
      <c r="O761">
        <v>4.9000000000000004</v>
      </c>
      <c r="S761" t="s">
        <v>91</v>
      </c>
      <c r="U761" t="s">
        <v>748</v>
      </c>
      <c r="V761" s="8">
        <v>33.128999999999998</v>
      </c>
      <c r="W761" s="8">
        <v>73.887</v>
      </c>
      <c r="X761">
        <v>60</v>
      </c>
      <c r="Y761">
        <v>1</v>
      </c>
      <c r="Z761">
        <v>1</v>
      </c>
      <c r="AC761">
        <v>22</v>
      </c>
      <c r="AD761">
        <v>1</v>
      </c>
      <c r="AK761">
        <v>1</v>
      </c>
      <c r="AL761">
        <v>1</v>
      </c>
      <c r="AO761">
        <v>22</v>
      </c>
      <c r="AP761">
        <v>1</v>
      </c>
    </row>
    <row r="762" spans="1:46" x14ac:dyDescent="0.25">
      <c r="A762">
        <v>7228</v>
      </c>
      <c r="C762">
        <v>2006</v>
      </c>
      <c r="D762">
        <v>3</v>
      </c>
      <c r="E762">
        <v>7</v>
      </c>
      <c r="F762" s="6">
        <f>DATE(Tabela1[[#This Row],[YEAR]],Tabela1[[#This Row],[MONTH]],Tabela1[[#This Row],[DAY]])</f>
        <v>38783</v>
      </c>
      <c r="G762">
        <v>18</v>
      </c>
      <c r="H762">
        <v>20</v>
      </c>
      <c r="I762">
        <v>46.1</v>
      </c>
      <c r="J762" s="7">
        <f>TIME(Tabela1[[#This Row],[HOUR]],Tabela1[[#This Row],[MINUTE]],Tabela1[[#This Row],[SECOND]])</f>
        <v>0.76442129629629629</v>
      </c>
      <c r="K762">
        <v>10</v>
      </c>
      <c r="L762">
        <v>5.5</v>
      </c>
      <c r="M762">
        <v>5.5</v>
      </c>
      <c r="N762">
        <v>5.0999999999999996</v>
      </c>
      <c r="O762">
        <v>5.2</v>
      </c>
      <c r="S762" t="s">
        <v>132</v>
      </c>
      <c r="U762" t="s">
        <v>747</v>
      </c>
      <c r="V762" s="8">
        <v>23.777000000000001</v>
      </c>
      <c r="W762" s="8">
        <v>70.899000000000001</v>
      </c>
      <c r="X762">
        <v>60</v>
      </c>
      <c r="AC762">
        <v>7</v>
      </c>
      <c r="AD762">
        <v>1</v>
      </c>
      <c r="AF762">
        <v>1</v>
      </c>
      <c r="AH762">
        <v>1</v>
      </c>
      <c r="AJ762">
        <v>1</v>
      </c>
      <c r="AO762">
        <v>7</v>
      </c>
      <c r="AP762">
        <v>1</v>
      </c>
      <c r="AR762">
        <v>1</v>
      </c>
      <c r="AT762">
        <v>1</v>
      </c>
    </row>
    <row r="763" spans="1:46" x14ac:dyDescent="0.25">
      <c r="A763">
        <v>7227</v>
      </c>
      <c r="C763">
        <v>2006</v>
      </c>
      <c r="D763">
        <v>2</v>
      </c>
      <c r="E763">
        <v>28</v>
      </c>
      <c r="F763" s="6">
        <f>DATE(Tabela1[[#This Row],[YEAR]],Tabela1[[#This Row],[MONTH]],Tabela1[[#This Row],[DAY]])</f>
        <v>38776</v>
      </c>
      <c r="G763">
        <v>7</v>
      </c>
      <c r="H763">
        <v>31</v>
      </c>
      <c r="I763">
        <v>2.6</v>
      </c>
      <c r="J763" s="7">
        <f>TIME(Tabela1[[#This Row],[HOUR]],Tabela1[[#This Row],[MINUTE]],Tabela1[[#This Row],[SECOND]])</f>
        <v>0.31321759259259258</v>
      </c>
      <c r="K763">
        <v>18</v>
      </c>
      <c r="L763">
        <v>6</v>
      </c>
      <c r="M763">
        <v>6</v>
      </c>
      <c r="N763">
        <v>6.2</v>
      </c>
      <c r="O763">
        <v>5.8</v>
      </c>
      <c r="S763" t="s">
        <v>52</v>
      </c>
      <c r="U763" t="s">
        <v>746</v>
      </c>
      <c r="V763" s="8">
        <v>28.12</v>
      </c>
      <c r="W763" s="8">
        <v>56.865000000000002</v>
      </c>
      <c r="X763">
        <v>140</v>
      </c>
      <c r="AC763">
        <v>6</v>
      </c>
      <c r="AD763">
        <v>1</v>
      </c>
      <c r="AF763">
        <v>2</v>
      </c>
      <c r="AH763">
        <v>3</v>
      </c>
      <c r="AJ763">
        <v>3</v>
      </c>
      <c r="AO763">
        <v>6</v>
      </c>
      <c r="AP763">
        <v>1</v>
      </c>
      <c r="AR763">
        <v>2</v>
      </c>
      <c r="AT763">
        <v>3</v>
      </c>
    </row>
    <row r="764" spans="1:46" x14ac:dyDescent="0.25">
      <c r="A764">
        <v>7226</v>
      </c>
      <c r="C764">
        <v>2006</v>
      </c>
      <c r="D764">
        <v>2</v>
      </c>
      <c r="E764">
        <v>23</v>
      </c>
      <c r="F764" s="6">
        <f>DATE(Tabela1[[#This Row],[YEAR]],Tabela1[[#This Row],[MONTH]],Tabela1[[#This Row],[DAY]])</f>
        <v>38771</v>
      </c>
      <c r="G764">
        <v>20</v>
      </c>
      <c r="H764">
        <v>4</v>
      </c>
      <c r="I764">
        <v>53.5</v>
      </c>
      <c r="J764" s="7">
        <f>TIME(Tabela1[[#This Row],[HOUR]],Tabela1[[#This Row],[MINUTE]],Tabela1[[#This Row],[SECOND]])</f>
        <v>0.83672453703703698</v>
      </c>
      <c r="K764">
        <v>10</v>
      </c>
      <c r="L764">
        <v>5.8</v>
      </c>
      <c r="M764">
        <v>5.8</v>
      </c>
      <c r="N764">
        <v>5.3</v>
      </c>
      <c r="O764">
        <v>5.5</v>
      </c>
      <c r="S764" t="s">
        <v>636</v>
      </c>
      <c r="U764" t="s">
        <v>745</v>
      </c>
      <c r="V764" s="8">
        <v>26.911999999999999</v>
      </c>
      <c r="W764" s="8">
        <v>91.704999999999998</v>
      </c>
      <c r="X764">
        <v>60</v>
      </c>
      <c r="AF764">
        <v>1</v>
      </c>
      <c r="AG764">
        <v>126</v>
      </c>
      <c r="AH764">
        <v>3</v>
      </c>
      <c r="AI764">
        <v>126</v>
      </c>
      <c r="AJ764">
        <v>3</v>
      </c>
      <c r="AR764">
        <v>1</v>
      </c>
      <c r="AS764">
        <v>126</v>
      </c>
      <c r="AT764">
        <v>3</v>
      </c>
    </row>
    <row r="765" spans="1:46" x14ac:dyDescent="0.25">
      <c r="A765">
        <v>7225</v>
      </c>
      <c r="C765">
        <v>2006</v>
      </c>
      <c r="D765">
        <v>2</v>
      </c>
      <c r="E765">
        <v>22</v>
      </c>
      <c r="F765" s="6">
        <f>DATE(Tabela1[[#This Row],[YEAR]],Tabela1[[#This Row],[MONTH]],Tabela1[[#This Row],[DAY]])</f>
        <v>38770</v>
      </c>
      <c r="G765">
        <v>22</v>
      </c>
      <c r="H765">
        <v>19</v>
      </c>
      <c r="I765">
        <v>7.8</v>
      </c>
      <c r="J765" s="7">
        <f>TIME(Tabela1[[#This Row],[HOUR]],Tabela1[[#This Row],[MINUTE]],Tabela1[[#This Row],[SECOND]])</f>
        <v>0.92994212962962963</v>
      </c>
      <c r="K765">
        <v>11</v>
      </c>
      <c r="L765">
        <v>7</v>
      </c>
      <c r="M765">
        <v>7</v>
      </c>
      <c r="N765">
        <v>7.5</v>
      </c>
      <c r="O765">
        <v>6.5</v>
      </c>
      <c r="S765" t="s">
        <v>744</v>
      </c>
      <c r="U765" t="s">
        <v>744</v>
      </c>
      <c r="V765" s="8">
        <v>-21.324000000000002</v>
      </c>
      <c r="W765" s="8">
        <v>33.582999999999998</v>
      </c>
      <c r="X765">
        <v>10</v>
      </c>
      <c r="Y765">
        <v>4</v>
      </c>
      <c r="Z765">
        <v>1</v>
      </c>
      <c r="AC765">
        <v>36</v>
      </c>
      <c r="AD765">
        <v>1</v>
      </c>
      <c r="AF765">
        <v>2</v>
      </c>
      <c r="AG765">
        <v>294</v>
      </c>
      <c r="AH765">
        <v>3</v>
      </c>
      <c r="AK765">
        <v>4</v>
      </c>
      <c r="AL765">
        <v>1</v>
      </c>
      <c r="AO765">
        <v>36</v>
      </c>
      <c r="AP765">
        <v>1</v>
      </c>
      <c r="AR765">
        <v>2</v>
      </c>
      <c r="AS765">
        <v>294</v>
      </c>
      <c r="AT765">
        <v>3</v>
      </c>
    </row>
    <row r="766" spans="1:46" x14ac:dyDescent="0.25">
      <c r="A766">
        <v>7224</v>
      </c>
      <c r="C766">
        <v>2006</v>
      </c>
      <c r="D766">
        <v>2</v>
      </c>
      <c r="E766">
        <v>20</v>
      </c>
      <c r="F766" s="6">
        <f>DATE(Tabela1[[#This Row],[YEAR]],Tabela1[[#This Row],[MONTH]],Tabela1[[#This Row],[DAY]])</f>
        <v>38768</v>
      </c>
      <c r="G766">
        <v>17</v>
      </c>
      <c r="H766">
        <v>20</v>
      </c>
      <c r="I766">
        <v>9</v>
      </c>
      <c r="J766" s="7">
        <f>TIME(Tabela1[[#This Row],[HOUR]],Tabela1[[#This Row],[MINUTE]],Tabela1[[#This Row],[SECOND]])</f>
        <v>0.72232638888888889</v>
      </c>
      <c r="K766">
        <v>10</v>
      </c>
      <c r="L766">
        <v>4.5999999999999996</v>
      </c>
      <c r="O766">
        <v>4.5999999999999996</v>
      </c>
      <c r="P766">
        <v>4.5999999999999996</v>
      </c>
      <c r="S766" t="s">
        <v>377</v>
      </c>
      <c r="U766" t="s">
        <v>743</v>
      </c>
      <c r="V766" s="8">
        <v>41.707999999999998</v>
      </c>
      <c r="W766" s="8">
        <v>25.544</v>
      </c>
      <c r="X766">
        <v>110</v>
      </c>
      <c r="AC766">
        <v>2</v>
      </c>
      <c r="AD766">
        <v>1</v>
      </c>
      <c r="AH766">
        <v>1</v>
      </c>
      <c r="AJ766">
        <v>1</v>
      </c>
      <c r="AO766">
        <v>2</v>
      </c>
      <c r="AP766">
        <v>1</v>
      </c>
      <c r="AT766">
        <v>1</v>
      </c>
    </row>
    <row r="767" spans="1:46" x14ac:dyDescent="0.25">
      <c r="A767">
        <v>7223</v>
      </c>
      <c r="C767">
        <v>2006</v>
      </c>
      <c r="D767">
        <v>2</v>
      </c>
      <c r="E767">
        <v>14</v>
      </c>
      <c r="F767" s="6">
        <f>DATE(Tabela1[[#This Row],[YEAR]],Tabela1[[#This Row],[MONTH]],Tabela1[[#This Row],[DAY]])</f>
        <v>38762</v>
      </c>
      <c r="G767">
        <v>0</v>
      </c>
      <c r="H767">
        <v>55</v>
      </c>
      <c r="I767">
        <v>25</v>
      </c>
      <c r="J767" s="7">
        <f>TIME(Tabela1[[#This Row],[HOUR]],Tabela1[[#This Row],[MINUTE]],Tabela1[[#This Row],[SECOND]])</f>
        <v>3.8483796296296294E-2</v>
      </c>
      <c r="K767">
        <v>30</v>
      </c>
      <c r="L767">
        <v>5.3</v>
      </c>
      <c r="M767">
        <v>5.3</v>
      </c>
      <c r="N767">
        <v>4.8</v>
      </c>
      <c r="O767">
        <v>5.4</v>
      </c>
      <c r="S767" t="s">
        <v>132</v>
      </c>
      <c r="U767" t="s">
        <v>742</v>
      </c>
      <c r="V767" s="8">
        <v>27.382000000000001</v>
      </c>
      <c r="W767" s="8">
        <v>88.388000000000005</v>
      </c>
      <c r="X767">
        <v>60</v>
      </c>
      <c r="Y767">
        <v>2</v>
      </c>
      <c r="Z767">
        <v>1</v>
      </c>
      <c r="AC767">
        <v>2</v>
      </c>
      <c r="AD767">
        <v>1</v>
      </c>
      <c r="AF767">
        <v>1</v>
      </c>
      <c r="AK767">
        <v>2</v>
      </c>
      <c r="AL767">
        <v>1</v>
      </c>
      <c r="AO767">
        <v>2</v>
      </c>
      <c r="AP767">
        <v>1</v>
      </c>
      <c r="AR767">
        <v>1</v>
      </c>
    </row>
    <row r="768" spans="1:46" x14ac:dyDescent="0.25">
      <c r="A768">
        <v>8956</v>
      </c>
      <c r="C768">
        <v>2006</v>
      </c>
      <c r="D768">
        <v>1</v>
      </c>
      <c r="E768">
        <v>27</v>
      </c>
      <c r="F768" s="6">
        <f>DATE(Tabela1[[#This Row],[YEAR]],Tabela1[[#This Row],[MONTH]],Tabela1[[#This Row],[DAY]])</f>
        <v>38744</v>
      </c>
      <c r="G768">
        <v>16</v>
      </c>
      <c r="H768">
        <v>58</v>
      </c>
      <c r="I768">
        <v>53.6</v>
      </c>
      <c r="J768" s="7">
        <f>TIME(Tabela1[[#This Row],[HOUR]],Tabela1[[#This Row],[MINUTE]],Tabela1[[#This Row],[SECOND]])</f>
        <v>0.70755787037037043</v>
      </c>
      <c r="K768">
        <v>397</v>
      </c>
      <c r="L768">
        <v>7.6</v>
      </c>
      <c r="M768">
        <v>7.6</v>
      </c>
      <c r="O768">
        <v>7</v>
      </c>
      <c r="S768" t="s">
        <v>46</v>
      </c>
      <c r="U768" t="s">
        <v>309</v>
      </c>
      <c r="V768" s="8">
        <v>-5.4729999999999999</v>
      </c>
      <c r="W768" s="8">
        <v>128.131</v>
      </c>
      <c r="X768">
        <v>170</v>
      </c>
    </row>
    <row r="769" spans="1:46" x14ac:dyDescent="0.25">
      <c r="A769">
        <v>7222</v>
      </c>
      <c r="C769">
        <v>2006</v>
      </c>
      <c r="D769">
        <v>1</v>
      </c>
      <c r="E769">
        <v>8</v>
      </c>
      <c r="F769" s="6">
        <f>DATE(Tabela1[[#This Row],[YEAR]],Tabela1[[#This Row],[MONTH]],Tabela1[[#This Row],[DAY]])</f>
        <v>38725</v>
      </c>
      <c r="G769">
        <v>11</v>
      </c>
      <c r="H769">
        <v>34</v>
      </c>
      <c r="I769">
        <v>55.6</v>
      </c>
      <c r="J769" s="7">
        <f>TIME(Tabela1[[#This Row],[HOUR]],Tabela1[[#This Row],[MINUTE]],Tabela1[[#This Row],[SECOND]])</f>
        <v>0.48258101851851848</v>
      </c>
      <c r="K769">
        <v>66</v>
      </c>
      <c r="L769">
        <v>6.7</v>
      </c>
      <c r="M769">
        <v>6.7</v>
      </c>
      <c r="O769">
        <v>6.5</v>
      </c>
      <c r="S769" t="s">
        <v>93</v>
      </c>
      <c r="U769" t="s">
        <v>741</v>
      </c>
      <c r="V769" s="8">
        <v>36.311</v>
      </c>
      <c r="W769" s="8">
        <v>23.212</v>
      </c>
      <c r="X769">
        <v>130</v>
      </c>
      <c r="AC769">
        <v>3</v>
      </c>
      <c r="AD769">
        <v>1</v>
      </c>
      <c r="AF769">
        <v>1</v>
      </c>
      <c r="AH769">
        <v>1</v>
      </c>
      <c r="AO769">
        <v>3</v>
      </c>
      <c r="AP769">
        <v>1</v>
      </c>
      <c r="AR769">
        <v>1</v>
      </c>
      <c r="AT769">
        <v>1</v>
      </c>
    </row>
    <row r="770" spans="1:46" x14ac:dyDescent="0.25">
      <c r="A770">
        <v>7253</v>
      </c>
      <c r="C770">
        <v>2005</v>
      </c>
      <c r="D770">
        <v>12</v>
      </c>
      <c r="E770">
        <v>24</v>
      </c>
      <c r="F770" s="6">
        <f>DATE(Tabela1[[#This Row],[YEAR]],Tabela1[[#This Row],[MONTH]],Tabela1[[#This Row],[DAY]])</f>
        <v>38710</v>
      </c>
      <c r="G770">
        <v>3</v>
      </c>
      <c r="H770">
        <v>56</v>
      </c>
      <c r="I770">
        <v>7.3</v>
      </c>
      <c r="J770" s="7">
        <f>TIME(Tabela1[[#This Row],[HOUR]],Tabela1[[#This Row],[MINUTE]],Tabela1[[#This Row],[SECOND]])</f>
        <v>0.16396990740740741</v>
      </c>
      <c r="K770">
        <v>14</v>
      </c>
      <c r="L770">
        <v>4.3</v>
      </c>
      <c r="O770">
        <v>4.3</v>
      </c>
      <c r="P770">
        <v>4.5999999999999996</v>
      </c>
      <c r="S770" t="s">
        <v>56</v>
      </c>
      <c r="U770" t="s">
        <v>740</v>
      </c>
      <c r="V770" s="8">
        <v>38.804000000000002</v>
      </c>
      <c r="W770" s="8">
        <v>26.783000000000001</v>
      </c>
      <c r="X770">
        <v>140</v>
      </c>
      <c r="AF770">
        <v>1</v>
      </c>
      <c r="AR770">
        <v>1</v>
      </c>
    </row>
    <row r="771" spans="1:46" x14ac:dyDescent="0.25">
      <c r="A771">
        <v>7252</v>
      </c>
      <c r="C771">
        <v>2005</v>
      </c>
      <c r="D771">
        <v>12</v>
      </c>
      <c r="E771">
        <v>14</v>
      </c>
      <c r="F771" s="6">
        <f>DATE(Tabela1[[#This Row],[YEAR]],Tabela1[[#This Row],[MONTH]],Tabela1[[#This Row],[DAY]])</f>
        <v>38700</v>
      </c>
      <c r="G771">
        <v>7</v>
      </c>
      <c r="H771">
        <v>9</v>
      </c>
      <c r="I771">
        <v>54.1</v>
      </c>
      <c r="J771" s="7">
        <f>TIME(Tabela1[[#This Row],[HOUR]],Tabela1[[#This Row],[MINUTE]],Tabela1[[#This Row],[SECOND]])</f>
        <v>0.29854166666666665</v>
      </c>
      <c r="K771">
        <v>44</v>
      </c>
      <c r="L771">
        <v>5.3</v>
      </c>
      <c r="O771">
        <v>5.3</v>
      </c>
      <c r="S771" t="s">
        <v>132</v>
      </c>
      <c r="U771" t="s">
        <v>1691</v>
      </c>
      <c r="V771" s="8">
        <v>30.475999999999999</v>
      </c>
      <c r="W771" s="8">
        <v>79.254999999999995</v>
      </c>
      <c r="X771">
        <v>60</v>
      </c>
      <c r="Y771">
        <v>1</v>
      </c>
      <c r="Z771">
        <v>1</v>
      </c>
      <c r="AC771">
        <v>4</v>
      </c>
      <c r="AD771">
        <v>1</v>
      </c>
      <c r="AF771">
        <v>2</v>
      </c>
      <c r="AG771">
        <v>1</v>
      </c>
      <c r="AH771">
        <v>1</v>
      </c>
      <c r="AI771">
        <v>1</v>
      </c>
      <c r="AJ771">
        <v>1</v>
      </c>
      <c r="AK771">
        <v>1</v>
      </c>
      <c r="AL771">
        <v>1</v>
      </c>
      <c r="AO771">
        <v>4</v>
      </c>
      <c r="AP771">
        <v>1</v>
      </c>
      <c r="AR771">
        <v>2</v>
      </c>
      <c r="AS771">
        <v>1</v>
      </c>
      <c r="AT771">
        <v>1</v>
      </c>
    </row>
    <row r="772" spans="1:46" x14ac:dyDescent="0.25">
      <c r="A772">
        <v>6831</v>
      </c>
      <c r="C772">
        <v>2005</v>
      </c>
      <c r="D772">
        <v>12</v>
      </c>
      <c r="E772">
        <v>12</v>
      </c>
      <c r="F772" s="6">
        <f>DATE(Tabela1[[#This Row],[YEAR]],Tabela1[[#This Row],[MONTH]],Tabela1[[#This Row],[DAY]])</f>
        <v>38698</v>
      </c>
      <c r="G772">
        <v>21</v>
      </c>
      <c r="H772">
        <v>47</v>
      </c>
      <c r="I772">
        <v>46</v>
      </c>
      <c r="J772" s="7">
        <f>TIME(Tabela1[[#This Row],[HOUR]],Tabela1[[#This Row],[MINUTE]],Tabela1[[#This Row],[SECOND]])</f>
        <v>0.90817129629629623</v>
      </c>
      <c r="K772">
        <v>225</v>
      </c>
      <c r="L772">
        <v>6.5</v>
      </c>
      <c r="M772">
        <v>6.5</v>
      </c>
      <c r="O772">
        <v>6</v>
      </c>
      <c r="S772" t="s">
        <v>88</v>
      </c>
      <c r="U772" t="s">
        <v>1690</v>
      </c>
      <c r="V772" s="8">
        <v>36.356999999999999</v>
      </c>
      <c r="W772" s="8">
        <v>71.093000000000004</v>
      </c>
      <c r="X772">
        <v>40</v>
      </c>
      <c r="Y772">
        <v>5</v>
      </c>
      <c r="Z772">
        <v>1</v>
      </c>
      <c r="AC772">
        <v>1</v>
      </c>
      <c r="AD772">
        <v>1</v>
      </c>
      <c r="AF772">
        <v>1</v>
      </c>
      <c r="AG772">
        <v>100</v>
      </c>
      <c r="AH772">
        <v>2</v>
      </c>
      <c r="AI772">
        <v>100</v>
      </c>
      <c r="AJ772">
        <v>2</v>
      </c>
      <c r="AK772">
        <v>5</v>
      </c>
      <c r="AL772">
        <v>1</v>
      </c>
      <c r="AO772">
        <v>1</v>
      </c>
      <c r="AP772">
        <v>1</v>
      </c>
      <c r="AR772">
        <v>1</v>
      </c>
      <c r="AS772">
        <v>100</v>
      </c>
      <c r="AT772">
        <v>2</v>
      </c>
    </row>
    <row r="773" spans="1:46" x14ac:dyDescent="0.25">
      <c r="A773">
        <v>6830</v>
      </c>
      <c r="C773">
        <v>2005</v>
      </c>
      <c r="D773">
        <v>12</v>
      </c>
      <c r="E773">
        <v>5</v>
      </c>
      <c r="F773" s="6">
        <f>DATE(Tabela1[[#This Row],[YEAR]],Tabela1[[#This Row],[MONTH]],Tabela1[[#This Row],[DAY]])</f>
        <v>38691</v>
      </c>
      <c r="G773">
        <v>12</v>
      </c>
      <c r="H773">
        <v>19</v>
      </c>
      <c r="I773">
        <v>56.6</v>
      </c>
      <c r="J773" s="7">
        <f>TIME(Tabela1[[#This Row],[HOUR]],Tabela1[[#This Row],[MINUTE]],Tabela1[[#This Row],[SECOND]])</f>
        <v>0.51384259259259257</v>
      </c>
      <c r="K773">
        <v>22</v>
      </c>
      <c r="L773">
        <v>6.8</v>
      </c>
      <c r="M773">
        <v>6.8</v>
      </c>
      <c r="N773">
        <v>7.2</v>
      </c>
      <c r="O773">
        <v>6.4</v>
      </c>
      <c r="S773" t="s">
        <v>474</v>
      </c>
      <c r="U773" t="s">
        <v>739</v>
      </c>
      <c r="V773" s="8">
        <v>-6.2240000000000002</v>
      </c>
      <c r="W773" s="8">
        <v>29.83</v>
      </c>
      <c r="X773">
        <v>10</v>
      </c>
      <c r="Y773">
        <v>6</v>
      </c>
      <c r="Z773">
        <v>1</v>
      </c>
      <c r="AF773">
        <v>1</v>
      </c>
      <c r="AG773">
        <v>300</v>
      </c>
      <c r="AH773">
        <v>3</v>
      </c>
      <c r="AK773">
        <v>6</v>
      </c>
      <c r="AL773">
        <v>1</v>
      </c>
      <c r="AR773">
        <v>1</v>
      </c>
      <c r="AS773">
        <v>300</v>
      </c>
      <c r="AT773">
        <v>3</v>
      </c>
    </row>
    <row r="774" spans="1:46" x14ac:dyDescent="0.25">
      <c r="A774">
        <v>6829</v>
      </c>
      <c r="C774">
        <v>2005</v>
      </c>
      <c r="D774">
        <v>11</v>
      </c>
      <c r="E774">
        <v>27</v>
      </c>
      <c r="F774" s="6">
        <f>DATE(Tabela1[[#This Row],[YEAR]],Tabela1[[#This Row],[MONTH]],Tabela1[[#This Row],[DAY]])</f>
        <v>38683</v>
      </c>
      <c r="G774">
        <v>10</v>
      </c>
      <c r="H774">
        <v>22</v>
      </c>
      <c r="I774">
        <v>19.100000000000001</v>
      </c>
      <c r="J774" s="7">
        <f>TIME(Tabela1[[#This Row],[HOUR]],Tabela1[[#This Row],[MINUTE]],Tabela1[[#This Row],[SECOND]])</f>
        <v>0.43216435185185187</v>
      </c>
      <c r="K774">
        <v>10</v>
      </c>
      <c r="L774">
        <v>6</v>
      </c>
      <c r="M774">
        <v>6</v>
      </c>
      <c r="N774">
        <v>5.8</v>
      </c>
      <c r="O774">
        <v>6.1</v>
      </c>
      <c r="S774" t="s">
        <v>52</v>
      </c>
      <c r="U774" t="s">
        <v>1689</v>
      </c>
      <c r="V774" s="8">
        <v>26.774000000000001</v>
      </c>
      <c r="W774" s="8">
        <v>55.857999999999997</v>
      </c>
      <c r="X774">
        <v>140</v>
      </c>
      <c r="Y774">
        <v>13</v>
      </c>
      <c r="Z774">
        <v>1</v>
      </c>
      <c r="AC774">
        <v>100</v>
      </c>
      <c r="AD774">
        <v>2</v>
      </c>
      <c r="AF774">
        <v>2</v>
      </c>
      <c r="AK774">
        <v>13</v>
      </c>
      <c r="AL774">
        <v>1</v>
      </c>
      <c r="AO774">
        <v>100</v>
      </c>
      <c r="AP774">
        <v>2</v>
      </c>
      <c r="AR774">
        <v>2</v>
      </c>
    </row>
    <row r="775" spans="1:46" x14ac:dyDescent="0.25">
      <c r="A775">
        <v>6828</v>
      </c>
      <c r="C775">
        <v>2005</v>
      </c>
      <c r="D775">
        <v>11</v>
      </c>
      <c r="E775">
        <v>26</v>
      </c>
      <c r="F775" s="6">
        <f>DATE(Tabela1[[#This Row],[YEAR]],Tabela1[[#This Row],[MONTH]],Tabela1[[#This Row],[DAY]])</f>
        <v>38682</v>
      </c>
      <c r="G775">
        <v>0</v>
      </c>
      <c r="H775">
        <v>49</v>
      </c>
      <c r="I775">
        <v>37.6</v>
      </c>
      <c r="J775" s="7">
        <f>TIME(Tabela1[[#This Row],[HOUR]],Tabela1[[#This Row],[MINUTE]],Tabela1[[#This Row],[SECOND]])</f>
        <v>3.4456018518518518E-2</v>
      </c>
      <c r="K775">
        <v>10</v>
      </c>
      <c r="L775">
        <v>5.2</v>
      </c>
      <c r="M775">
        <v>5.2</v>
      </c>
      <c r="N775">
        <v>4.9000000000000004</v>
      </c>
      <c r="O775">
        <v>5.4</v>
      </c>
      <c r="S775" t="s">
        <v>72</v>
      </c>
      <c r="U775" t="s">
        <v>1688</v>
      </c>
      <c r="V775" s="8">
        <v>29.695</v>
      </c>
      <c r="W775" s="8">
        <v>115.68899999999999</v>
      </c>
      <c r="X775">
        <v>30</v>
      </c>
      <c r="Y775">
        <v>16</v>
      </c>
      <c r="Z775">
        <v>1</v>
      </c>
      <c r="AC775">
        <v>8000</v>
      </c>
      <c r="AD775">
        <v>4</v>
      </c>
      <c r="AF775">
        <v>3</v>
      </c>
      <c r="AG775">
        <v>150000</v>
      </c>
      <c r="AH775">
        <v>4</v>
      </c>
      <c r="AK775">
        <v>16</v>
      </c>
      <c r="AL775">
        <v>1</v>
      </c>
      <c r="AO775">
        <v>8000</v>
      </c>
      <c r="AP775">
        <v>4</v>
      </c>
      <c r="AR775">
        <v>3</v>
      </c>
      <c r="AS775">
        <v>150000</v>
      </c>
      <c r="AT775">
        <v>4</v>
      </c>
    </row>
    <row r="776" spans="1:46" x14ac:dyDescent="0.25">
      <c r="A776">
        <v>7251</v>
      </c>
      <c r="C776">
        <v>2005</v>
      </c>
      <c r="D776">
        <v>11</v>
      </c>
      <c r="E776">
        <v>26</v>
      </c>
      <c r="F776" s="6">
        <f>DATE(Tabela1[[#This Row],[YEAR]],Tabela1[[#This Row],[MONTH]],Tabela1[[#This Row],[DAY]])</f>
        <v>38682</v>
      </c>
      <c r="G776">
        <v>15</v>
      </c>
      <c r="H776">
        <v>56</v>
      </c>
      <c r="I776">
        <v>55</v>
      </c>
      <c r="J776" s="7">
        <f>TIME(Tabela1[[#This Row],[HOUR]],Tabela1[[#This Row],[MINUTE]],Tabela1[[#This Row],[SECOND]])</f>
        <v>0.664525462962963</v>
      </c>
      <c r="K776">
        <v>9</v>
      </c>
      <c r="L776">
        <v>4.4000000000000004</v>
      </c>
      <c r="N776">
        <v>4.4000000000000004</v>
      </c>
      <c r="O776">
        <v>5.3</v>
      </c>
      <c r="P776">
        <v>5.3</v>
      </c>
      <c r="S776" t="s">
        <v>56</v>
      </c>
      <c r="U776" t="s">
        <v>738</v>
      </c>
      <c r="V776" s="8">
        <v>38.26</v>
      </c>
      <c r="W776" s="8">
        <v>38.814</v>
      </c>
      <c r="X776">
        <v>140</v>
      </c>
      <c r="AF776">
        <v>1</v>
      </c>
      <c r="AR776">
        <v>1</v>
      </c>
    </row>
    <row r="777" spans="1:46" x14ac:dyDescent="0.25">
      <c r="A777">
        <v>6827</v>
      </c>
      <c r="B777" t="s">
        <v>53</v>
      </c>
      <c r="C777">
        <v>2005</v>
      </c>
      <c r="D777">
        <v>11</v>
      </c>
      <c r="E777">
        <v>14</v>
      </c>
      <c r="F777" s="6">
        <f>DATE(Tabela1[[#This Row],[YEAR]],Tabela1[[#This Row],[MONTH]],Tabela1[[#This Row],[DAY]])</f>
        <v>38670</v>
      </c>
      <c r="G777">
        <v>21</v>
      </c>
      <c r="H777">
        <v>38</v>
      </c>
      <c r="I777">
        <v>51.4</v>
      </c>
      <c r="J777" s="7">
        <f>TIME(Tabela1[[#This Row],[HOUR]],Tabela1[[#This Row],[MINUTE]],Tabela1[[#This Row],[SECOND]])</f>
        <v>0.90197916666666667</v>
      </c>
      <c r="K777">
        <v>11</v>
      </c>
      <c r="L777">
        <v>7</v>
      </c>
      <c r="M777">
        <v>7</v>
      </c>
      <c r="N777">
        <v>6.8</v>
      </c>
      <c r="O777">
        <v>6.7</v>
      </c>
      <c r="S777" t="s">
        <v>69</v>
      </c>
      <c r="U777" t="s">
        <v>380</v>
      </c>
      <c r="V777" s="8">
        <v>38.106999999999999</v>
      </c>
      <c r="W777" s="8">
        <v>144.89599999999999</v>
      </c>
      <c r="X777">
        <v>30</v>
      </c>
    </row>
    <row r="778" spans="1:46" x14ac:dyDescent="0.25">
      <c r="A778">
        <v>6826</v>
      </c>
      <c r="C778">
        <v>2005</v>
      </c>
      <c r="D778">
        <v>10</v>
      </c>
      <c r="E778">
        <v>31</v>
      </c>
      <c r="F778" s="6">
        <f>DATE(Tabela1[[#This Row],[YEAR]],Tabela1[[#This Row],[MONTH]],Tabela1[[#This Row],[DAY]])</f>
        <v>38656</v>
      </c>
      <c r="G778">
        <v>2</v>
      </c>
      <c r="H778">
        <v>10</v>
      </c>
      <c r="I778">
        <v>28.7</v>
      </c>
      <c r="J778" s="7">
        <f>TIME(Tabela1[[#This Row],[HOUR]],Tabela1[[#This Row],[MINUTE]],Tabela1[[#This Row],[SECOND]])</f>
        <v>9.0601851851851864E-2</v>
      </c>
      <c r="K778">
        <v>40</v>
      </c>
      <c r="L778">
        <v>5.4</v>
      </c>
      <c r="M778">
        <v>5.4</v>
      </c>
      <c r="O778">
        <v>5.4</v>
      </c>
      <c r="S778" t="s">
        <v>67</v>
      </c>
      <c r="U778" t="s">
        <v>737</v>
      </c>
      <c r="V778" s="8">
        <v>-5.8520000000000003</v>
      </c>
      <c r="W778" s="8">
        <v>-78.703999999999994</v>
      </c>
      <c r="X778">
        <v>160</v>
      </c>
      <c r="AG778">
        <v>20</v>
      </c>
      <c r="AH778">
        <v>1</v>
      </c>
      <c r="AS778">
        <v>20</v>
      </c>
      <c r="AT778">
        <v>1</v>
      </c>
    </row>
    <row r="779" spans="1:46" x14ac:dyDescent="0.25">
      <c r="A779">
        <v>6825</v>
      </c>
      <c r="C779">
        <v>2005</v>
      </c>
      <c r="D779">
        <v>10</v>
      </c>
      <c r="E779">
        <v>27</v>
      </c>
      <c r="F779" s="6">
        <f>DATE(Tabela1[[#This Row],[YEAR]],Tabela1[[#This Row],[MONTH]],Tabela1[[#This Row],[DAY]])</f>
        <v>38652</v>
      </c>
      <c r="G779">
        <v>11</v>
      </c>
      <c r="H779">
        <v>18</v>
      </c>
      <c r="I779">
        <v>57.3</v>
      </c>
      <c r="J779" s="7">
        <f>TIME(Tabela1[[#This Row],[HOUR]],Tabela1[[#This Row],[MINUTE]],Tabela1[[#This Row],[SECOND]])</f>
        <v>0.4714930555555556</v>
      </c>
      <c r="K779">
        <v>10</v>
      </c>
      <c r="L779">
        <v>4.2</v>
      </c>
      <c r="O779">
        <v>4.2</v>
      </c>
      <c r="S779" t="s">
        <v>72</v>
      </c>
      <c r="U779" t="s">
        <v>736</v>
      </c>
      <c r="V779" s="8">
        <v>23.603999999999999</v>
      </c>
      <c r="W779" s="8">
        <v>107.798</v>
      </c>
      <c r="X779">
        <v>30</v>
      </c>
      <c r="Y779">
        <v>1</v>
      </c>
      <c r="Z779">
        <v>1</v>
      </c>
      <c r="AC779">
        <v>1</v>
      </c>
      <c r="AD779">
        <v>1</v>
      </c>
      <c r="AF779">
        <v>1</v>
      </c>
      <c r="AH779">
        <v>1</v>
      </c>
      <c r="AK779">
        <v>1</v>
      </c>
      <c r="AL779">
        <v>1</v>
      </c>
      <c r="AO779">
        <v>1</v>
      </c>
      <c r="AP779">
        <v>1</v>
      </c>
      <c r="AR779">
        <v>1</v>
      </c>
      <c r="AT779">
        <v>1</v>
      </c>
    </row>
    <row r="780" spans="1:46" x14ac:dyDescent="0.25">
      <c r="A780">
        <v>6824</v>
      </c>
      <c r="C780">
        <v>2005</v>
      </c>
      <c r="D780">
        <v>10</v>
      </c>
      <c r="E780">
        <v>24</v>
      </c>
      <c r="F780" s="6">
        <f>DATE(Tabela1[[#This Row],[YEAR]],Tabela1[[#This Row],[MONTH]],Tabela1[[#This Row],[DAY]])</f>
        <v>38649</v>
      </c>
      <c r="G780">
        <v>17</v>
      </c>
      <c r="H780">
        <v>35</v>
      </c>
      <c r="I780">
        <v>33.799999999999997</v>
      </c>
      <c r="J780" s="7">
        <f>TIME(Tabela1[[#This Row],[HOUR]],Tabela1[[#This Row],[MINUTE]],Tabela1[[#This Row],[SECOND]])</f>
        <v>0.73302083333333334</v>
      </c>
      <c r="K780">
        <v>35</v>
      </c>
      <c r="L780">
        <v>4.8</v>
      </c>
      <c r="O780">
        <v>4.8</v>
      </c>
      <c r="R780">
        <v>6</v>
      </c>
      <c r="S780" t="s">
        <v>167</v>
      </c>
      <c r="U780" t="s">
        <v>735</v>
      </c>
      <c r="V780" s="8">
        <v>-0.50700000000000001</v>
      </c>
      <c r="W780" s="8">
        <v>-77.745000000000005</v>
      </c>
      <c r="X780">
        <v>160</v>
      </c>
      <c r="AF780">
        <v>1</v>
      </c>
      <c r="AR780">
        <v>1</v>
      </c>
    </row>
    <row r="781" spans="1:46" x14ac:dyDescent="0.25">
      <c r="A781">
        <v>6779</v>
      </c>
      <c r="C781">
        <v>2005</v>
      </c>
      <c r="D781">
        <v>10</v>
      </c>
      <c r="E781">
        <v>20</v>
      </c>
      <c r="F781" s="6">
        <f>DATE(Tabela1[[#This Row],[YEAR]],Tabela1[[#This Row],[MONTH]],Tabela1[[#This Row],[DAY]])</f>
        <v>38645</v>
      </c>
      <c r="G781">
        <v>21</v>
      </c>
      <c r="H781">
        <v>40</v>
      </c>
      <c r="I781">
        <v>4</v>
      </c>
      <c r="J781" s="7">
        <f>TIME(Tabela1[[#This Row],[HOUR]],Tabela1[[#This Row],[MINUTE]],Tabela1[[#This Row],[SECOND]])</f>
        <v>0.90282407407407417</v>
      </c>
      <c r="K781">
        <v>10</v>
      </c>
      <c r="L781">
        <v>5.9</v>
      </c>
      <c r="M781">
        <v>5.9</v>
      </c>
      <c r="N781">
        <v>5.7</v>
      </c>
      <c r="O781">
        <v>5.5</v>
      </c>
      <c r="S781" t="s">
        <v>56</v>
      </c>
      <c r="U781" t="s">
        <v>117</v>
      </c>
      <c r="V781" s="8">
        <v>38.152000000000001</v>
      </c>
      <c r="W781" s="8">
        <v>26.751000000000001</v>
      </c>
      <c r="X781">
        <v>140</v>
      </c>
      <c r="Y781">
        <v>1</v>
      </c>
      <c r="Z781">
        <v>1</v>
      </c>
      <c r="AC781">
        <v>15</v>
      </c>
      <c r="AD781">
        <v>1</v>
      </c>
      <c r="AF781">
        <v>1</v>
      </c>
      <c r="AH781">
        <v>2</v>
      </c>
      <c r="AJ781">
        <v>2</v>
      </c>
      <c r="AK781">
        <v>1</v>
      </c>
      <c r="AL781">
        <v>1</v>
      </c>
      <c r="AO781">
        <v>15</v>
      </c>
      <c r="AP781">
        <v>1</v>
      </c>
      <c r="AR781">
        <v>1</v>
      </c>
      <c r="AT781">
        <v>2</v>
      </c>
    </row>
    <row r="782" spans="1:46" x14ac:dyDescent="0.25">
      <c r="A782">
        <v>6778</v>
      </c>
      <c r="C782">
        <v>2005</v>
      </c>
      <c r="D782">
        <v>10</v>
      </c>
      <c r="E782">
        <v>8</v>
      </c>
      <c r="F782" s="6">
        <f>DATE(Tabela1[[#This Row],[YEAR]],Tabela1[[#This Row],[MONTH]],Tabela1[[#This Row],[DAY]])</f>
        <v>38633</v>
      </c>
      <c r="G782">
        <v>3</v>
      </c>
      <c r="H782">
        <v>50</v>
      </c>
      <c r="I782">
        <v>40.799999999999997</v>
      </c>
      <c r="J782" s="7">
        <f>TIME(Tabela1[[#This Row],[HOUR]],Tabela1[[#This Row],[MINUTE]],Tabela1[[#This Row],[SECOND]])</f>
        <v>0.16018518518518518</v>
      </c>
      <c r="K782">
        <v>26</v>
      </c>
      <c r="L782">
        <v>7.6</v>
      </c>
      <c r="M782">
        <v>7.6</v>
      </c>
      <c r="N782">
        <v>7.7</v>
      </c>
      <c r="O782">
        <v>6.9</v>
      </c>
      <c r="R782">
        <v>8</v>
      </c>
      <c r="S782" t="s">
        <v>91</v>
      </c>
      <c r="U782" t="s">
        <v>1687</v>
      </c>
      <c r="V782" s="8">
        <v>34.539000000000001</v>
      </c>
      <c r="W782" s="8">
        <v>73.587999999999994</v>
      </c>
      <c r="X782">
        <v>60</v>
      </c>
      <c r="Y782">
        <v>76213</v>
      </c>
      <c r="Z782">
        <v>4</v>
      </c>
      <c r="AC782">
        <v>146599</v>
      </c>
      <c r="AD782">
        <v>4</v>
      </c>
      <c r="AE782">
        <v>6680</v>
      </c>
      <c r="AF782">
        <v>4</v>
      </c>
      <c r="AH782">
        <v>3</v>
      </c>
      <c r="AJ782">
        <v>3</v>
      </c>
      <c r="AK782">
        <v>76213</v>
      </c>
      <c r="AL782">
        <v>4</v>
      </c>
      <c r="AO782">
        <v>146599</v>
      </c>
      <c r="AP782">
        <v>4</v>
      </c>
      <c r="AQ782">
        <v>6680</v>
      </c>
      <c r="AR782">
        <v>4</v>
      </c>
      <c r="AT782">
        <v>3</v>
      </c>
    </row>
    <row r="783" spans="1:46" x14ac:dyDescent="0.25">
      <c r="A783">
        <v>6777</v>
      </c>
      <c r="C783">
        <v>2005</v>
      </c>
      <c r="D783">
        <v>10</v>
      </c>
      <c r="E783">
        <v>1</v>
      </c>
      <c r="F783" s="6">
        <f>DATE(Tabela1[[#This Row],[YEAR]],Tabela1[[#This Row],[MONTH]],Tabela1[[#This Row],[DAY]])</f>
        <v>38626</v>
      </c>
      <c r="G783">
        <v>22</v>
      </c>
      <c r="H783">
        <v>19</v>
      </c>
      <c r="I783">
        <v>51.3</v>
      </c>
      <c r="J783" s="7">
        <f>TIME(Tabela1[[#This Row],[HOUR]],Tabela1[[#This Row],[MINUTE]],Tabela1[[#This Row],[SECOND]])</f>
        <v>0.9304513888888889</v>
      </c>
      <c r="K783">
        <v>20</v>
      </c>
      <c r="L783">
        <v>5.3</v>
      </c>
      <c r="O783">
        <v>5.3</v>
      </c>
      <c r="P783">
        <v>5.4</v>
      </c>
      <c r="S783" t="s">
        <v>67</v>
      </c>
      <c r="U783" t="s">
        <v>734</v>
      </c>
      <c r="V783" s="8">
        <v>-16.635000000000002</v>
      </c>
      <c r="W783" s="8">
        <v>-70.793999999999997</v>
      </c>
      <c r="X783">
        <v>160</v>
      </c>
      <c r="AC783">
        <v>10</v>
      </c>
      <c r="AD783">
        <v>1</v>
      </c>
      <c r="AF783">
        <v>1</v>
      </c>
      <c r="AG783">
        <v>300</v>
      </c>
      <c r="AH783">
        <v>3</v>
      </c>
      <c r="AO783">
        <v>10</v>
      </c>
      <c r="AP783">
        <v>1</v>
      </c>
      <c r="AR783">
        <v>1</v>
      </c>
      <c r="AS783">
        <v>300</v>
      </c>
      <c r="AT783">
        <v>3</v>
      </c>
    </row>
    <row r="784" spans="1:46" x14ac:dyDescent="0.25">
      <c r="A784">
        <v>6776</v>
      </c>
      <c r="C784">
        <v>2005</v>
      </c>
      <c r="D784">
        <v>9</v>
      </c>
      <c r="E784">
        <v>26</v>
      </c>
      <c r="F784" s="6">
        <f>DATE(Tabela1[[#This Row],[YEAR]],Tabela1[[#This Row],[MONTH]],Tabela1[[#This Row],[DAY]])</f>
        <v>38621</v>
      </c>
      <c r="G784">
        <v>1</v>
      </c>
      <c r="H784">
        <v>55</v>
      </c>
      <c r="I784">
        <v>37.6</v>
      </c>
      <c r="J784" s="7">
        <f>TIME(Tabela1[[#This Row],[HOUR]],Tabela1[[#This Row],[MINUTE]],Tabela1[[#This Row],[SECOND]])</f>
        <v>8.0289351851851862E-2</v>
      </c>
      <c r="K784">
        <v>115</v>
      </c>
      <c r="L784">
        <v>7.5</v>
      </c>
      <c r="M784">
        <v>7.5</v>
      </c>
      <c r="O784">
        <v>6.7</v>
      </c>
      <c r="S784" t="s">
        <v>67</v>
      </c>
      <c r="U784" t="s">
        <v>1686</v>
      </c>
      <c r="V784" s="8">
        <v>-5.6779999999999999</v>
      </c>
      <c r="W784" s="8">
        <v>-76.397999999999996</v>
      </c>
      <c r="X784">
        <v>160</v>
      </c>
      <c r="Y784">
        <v>5</v>
      </c>
      <c r="Z784">
        <v>1</v>
      </c>
      <c r="AC784">
        <v>60</v>
      </c>
      <c r="AD784">
        <v>2</v>
      </c>
      <c r="AF784">
        <v>2</v>
      </c>
      <c r="AH784">
        <v>3</v>
      </c>
      <c r="AK784">
        <v>5</v>
      </c>
      <c r="AL784">
        <v>1</v>
      </c>
      <c r="AO784">
        <v>60</v>
      </c>
      <c r="AP784">
        <v>2</v>
      </c>
      <c r="AR784">
        <v>2</v>
      </c>
      <c r="AT784">
        <v>3</v>
      </c>
    </row>
    <row r="785" spans="1:46" x14ac:dyDescent="0.25">
      <c r="A785">
        <v>6822</v>
      </c>
      <c r="C785">
        <v>2005</v>
      </c>
      <c r="D785">
        <v>9</v>
      </c>
      <c r="E785">
        <v>24</v>
      </c>
      <c r="F785" s="6">
        <f>DATE(Tabela1[[#This Row],[YEAR]],Tabela1[[#This Row],[MONTH]],Tabela1[[#This Row],[DAY]])</f>
        <v>38619</v>
      </c>
      <c r="G785">
        <v>19</v>
      </c>
      <c r="H785">
        <v>24</v>
      </c>
      <c r="I785">
        <v>2.6</v>
      </c>
      <c r="J785" s="7">
        <f>TIME(Tabela1[[#This Row],[HOUR]],Tabela1[[#This Row],[MINUTE]],Tabela1[[#This Row],[SECOND]])</f>
        <v>0.80835648148148154</v>
      </c>
      <c r="K785">
        <v>12</v>
      </c>
      <c r="L785">
        <v>5.6</v>
      </c>
      <c r="M785">
        <v>5.6</v>
      </c>
      <c r="N785">
        <v>5</v>
      </c>
      <c r="O785">
        <v>5.0999999999999996</v>
      </c>
      <c r="S785" t="s">
        <v>103</v>
      </c>
      <c r="U785" t="s">
        <v>733</v>
      </c>
      <c r="V785" s="8">
        <v>12.471</v>
      </c>
      <c r="W785" s="8">
        <v>40.634</v>
      </c>
      <c r="X785">
        <v>10</v>
      </c>
      <c r="AR785">
        <v>2</v>
      </c>
    </row>
    <row r="786" spans="1:46" x14ac:dyDescent="0.25">
      <c r="A786">
        <v>6775</v>
      </c>
      <c r="C786">
        <v>2005</v>
      </c>
      <c r="D786">
        <v>9</v>
      </c>
      <c r="E786">
        <v>9</v>
      </c>
      <c r="F786" s="6">
        <f>DATE(Tabela1[[#This Row],[YEAR]],Tabela1[[#This Row],[MONTH]],Tabela1[[#This Row],[DAY]])</f>
        <v>38604</v>
      </c>
      <c r="G786">
        <v>7</v>
      </c>
      <c r="H786">
        <v>26</v>
      </c>
      <c r="I786">
        <v>43.7</v>
      </c>
      <c r="J786" s="7">
        <f>TIME(Tabela1[[#This Row],[HOUR]],Tabela1[[#This Row],[MINUTE]],Tabela1[[#This Row],[SECOND]])</f>
        <v>0.3102199074074074</v>
      </c>
      <c r="K786">
        <v>90</v>
      </c>
      <c r="L786">
        <v>7.7</v>
      </c>
      <c r="M786">
        <v>7.7</v>
      </c>
      <c r="O786">
        <v>6.3</v>
      </c>
      <c r="S786" t="s">
        <v>63</v>
      </c>
      <c r="U786" t="s">
        <v>310</v>
      </c>
      <c r="V786" s="8">
        <v>-4.5389999999999997</v>
      </c>
      <c r="W786" s="8">
        <v>153.47399999999999</v>
      </c>
      <c r="X786">
        <v>170</v>
      </c>
    </row>
    <row r="787" spans="1:46" x14ac:dyDescent="0.25">
      <c r="A787">
        <v>6774</v>
      </c>
      <c r="C787">
        <v>2005</v>
      </c>
      <c r="D787">
        <v>8</v>
      </c>
      <c r="E787">
        <v>30</v>
      </c>
      <c r="F787" s="6">
        <f>DATE(Tabela1[[#This Row],[YEAR]],Tabela1[[#This Row],[MONTH]],Tabela1[[#This Row],[DAY]])</f>
        <v>38594</v>
      </c>
      <c r="G787">
        <v>8</v>
      </c>
      <c r="H787">
        <v>53</v>
      </c>
      <c r="I787">
        <v>17.399999999999999</v>
      </c>
      <c r="J787" s="7">
        <f>TIME(Tabela1[[#This Row],[HOUR]],Tabela1[[#This Row],[MINUTE]],Tabela1[[#This Row],[SECOND]])</f>
        <v>0.37033564814814812</v>
      </c>
      <c r="K787">
        <v>10</v>
      </c>
      <c r="L787">
        <v>4.7</v>
      </c>
      <c r="O787">
        <v>4.7</v>
      </c>
      <c r="R787">
        <v>6</v>
      </c>
      <c r="S787" t="s">
        <v>132</v>
      </c>
      <c r="U787" t="s">
        <v>1685</v>
      </c>
      <c r="V787" s="8">
        <v>17.067</v>
      </c>
      <c r="W787" s="8">
        <v>73.772999999999996</v>
      </c>
      <c r="X787">
        <v>60</v>
      </c>
      <c r="AF787">
        <v>1</v>
      </c>
      <c r="AR787">
        <v>1</v>
      </c>
    </row>
    <row r="788" spans="1:46" x14ac:dyDescent="0.25">
      <c r="A788">
        <v>6773</v>
      </c>
      <c r="C788">
        <v>2005</v>
      </c>
      <c r="D788">
        <v>8</v>
      </c>
      <c r="E788">
        <v>16</v>
      </c>
      <c r="F788" s="6">
        <f>DATE(Tabela1[[#This Row],[YEAR]],Tabela1[[#This Row],[MONTH]],Tabela1[[#This Row],[DAY]])</f>
        <v>38580</v>
      </c>
      <c r="G788">
        <v>3</v>
      </c>
      <c r="H788">
        <v>45</v>
      </c>
      <c r="I788">
        <v>54.1</v>
      </c>
      <c r="J788" s="7">
        <f>TIME(Tabela1[[#This Row],[HOUR]],Tabela1[[#This Row],[MINUTE]],Tabela1[[#This Row],[SECOND]])</f>
        <v>0.15687500000000001</v>
      </c>
      <c r="K788">
        <v>43</v>
      </c>
      <c r="L788">
        <v>4.4000000000000004</v>
      </c>
      <c r="O788">
        <v>4.4000000000000004</v>
      </c>
      <c r="R788">
        <v>6</v>
      </c>
      <c r="S788" t="s">
        <v>132</v>
      </c>
      <c r="U788" t="s">
        <v>732</v>
      </c>
      <c r="V788" s="8">
        <v>30.923999999999999</v>
      </c>
      <c r="W788" s="8">
        <v>78.56</v>
      </c>
      <c r="X788">
        <v>60</v>
      </c>
      <c r="AF788">
        <v>1</v>
      </c>
      <c r="AH788">
        <v>1</v>
      </c>
      <c r="AJ788">
        <v>1</v>
      </c>
      <c r="AR788">
        <v>1</v>
      </c>
      <c r="AT788">
        <v>1</v>
      </c>
    </row>
    <row r="789" spans="1:46" x14ac:dyDescent="0.25">
      <c r="A789">
        <v>6739</v>
      </c>
      <c r="B789" t="s">
        <v>53</v>
      </c>
      <c r="C789">
        <v>2005</v>
      </c>
      <c r="D789">
        <v>8</v>
      </c>
      <c r="E789">
        <v>16</v>
      </c>
      <c r="F789" s="6">
        <f>DATE(Tabela1[[#This Row],[YEAR]],Tabela1[[#This Row],[MONTH]],Tabela1[[#This Row],[DAY]])</f>
        <v>38580</v>
      </c>
      <c r="G789">
        <v>2</v>
      </c>
      <c r="H789">
        <v>46</v>
      </c>
      <c r="I789">
        <v>28.4</v>
      </c>
      <c r="J789" s="7">
        <f>TIME(Tabela1[[#This Row],[HOUR]],Tabela1[[#This Row],[MINUTE]],Tabela1[[#This Row],[SECOND]])</f>
        <v>0.11560185185185186</v>
      </c>
      <c r="K789">
        <v>36</v>
      </c>
      <c r="L789">
        <v>7.2</v>
      </c>
      <c r="M789">
        <v>7.2</v>
      </c>
      <c r="N789">
        <v>6.8</v>
      </c>
      <c r="O789">
        <v>6.5</v>
      </c>
      <c r="S789" t="s">
        <v>69</v>
      </c>
      <c r="U789" t="s">
        <v>380</v>
      </c>
      <c r="V789" s="8">
        <v>38.276000000000003</v>
      </c>
      <c r="W789" s="8">
        <v>142.03899999999999</v>
      </c>
      <c r="X789">
        <v>30</v>
      </c>
      <c r="AC789">
        <v>56</v>
      </c>
      <c r="AD789">
        <v>2</v>
      </c>
      <c r="AF789">
        <v>1</v>
      </c>
      <c r="AG789">
        <v>1</v>
      </c>
      <c r="AH789">
        <v>1</v>
      </c>
      <c r="AO789">
        <v>56</v>
      </c>
      <c r="AP789">
        <v>2</v>
      </c>
      <c r="AR789">
        <v>1</v>
      </c>
      <c r="AS789">
        <v>1</v>
      </c>
      <c r="AT789">
        <v>1</v>
      </c>
    </row>
    <row r="790" spans="1:46" x14ac:dyDescent="0.25">
      <c r="A790">
        <v>6770</v>
      </c>
      <c r="C790">
        <v>2005</v>
      </c>
      <c r="D790">
        <v>8</v>
      </c>
      <c r="E790">
        <v>14</v>
      </c>
      <c r="F790" s="6">
        <f>DATE(Tabela1[[#This Row],[YEAR]],Tabela1[[#This Row],[MONTH]],Tabela1[[#This Row],[DAY]])</f>
        <v>38578</v>
      </c>
      <c r="G790">
        <v>2</v>
      </c>
      <c r="H790">
        <v>39</v>
      </c>
      <c r="I790">
        <v>40.299999999999997</v>
      </c>
      <c r="J790" s="7">
        <f>TIME(Tabela1[[#This Row],[HOUR]],Tabela1[[#This Row],[MINUTE]],Tabela1[[#This Row],[SECOND]])</f>
        <v>0.11087962962962962</v>
      </c>
      <c r="K790">
        <v>11</v>
      </c>
      <c r="L790">
        <v>5.8</v>
      </c>
      <c r="M790">
        <v>5.8</v>
      </c>
      <c r="O790">
        <v>5.7</v>
      </c>
      <c r="S790" t="s">
        <v>61</v>
      </c>
      <c r="U790" t="s">
        <v>719</v>
      </c>
      <c r="V790" s="8">
        <v>-19.78</v>
      </c>
      <c r="W790" s="8">
        <v>-68.98</v>
      </c>
      <c r="X790">
        <v>160</v>
      </c>
      <c r="AF790">
        <v>1</v>
      </c>
      <c r="AR790">
        <v>1</v>
      </c>
    </row>
    <row r="791" spans="1:46" x14ac:dyDescent="0.25">
      <c r="A791">
        <v>6771</v>
      </c>
      <c r="C791">
        <v>2005</v>
      </c>
      <c r="D791">
        <v>8</v>
      </c>
      <c r="E791">
        <v>14</v>
      </c>
      <c r="F791" s="6">
        <f>DATE(Tabela1[[#This Row],[YEAR]],Tabela1[[#This Row],[MONTH]],Tabela1[[#This Row],[DAY]])</f>
        <v>38578</v>
      </c>
      <c r="G791">
        <v>6</v>
      </c>
      <c r="H791">
        <v>33</v>
      </c>
      <c r="I791">
        <v>32.5</v>
      </c>
      <c r="J791" s="7">
        <f>TIME(Tabela1[[#This Row],[HOUR]],Tabela1[[#This Row],[MINUTE]],Tabela1[[#This Row],[SECOND]])</f>
        <v>0.27328703703703705</v>
      </c>
      <c r="K791">
        <v>35</v>
      </c>
      <c r="L791">
        <v>4.4000000000000004</v>
      </c>
      <c r="O791">
        <v>4.4000000000000004</v>
      </c>
      <c r="R791">
        <v>7</v>
      </c>
      <c r="S791" t="s">
        <v>132</v>
      </c>
      <c r="U791" t="s">
        <v>731</v>
      </c>
      <c r="V791" s="8">
        <v>17.398</v>
      </c>
      <c r="W791" s="8">
        <v>74.117999999999995</v>
      </c>
      <c r="X791">
        <v>60</v>
      </c>
      <c r="AF791">
        <v>2</v>
      </c>
      <c r="AR791">
        <v>2</v>
      </c>
    </row>
    <row r="792" spans="1:46" x14ac:dyDescent="0.25">
      <c r="A792">
        <v>6769</v>
      </c>
      <c r="C792">
        <v>2005</v>
      </c>
      <c r="D792">
        <v>8</v>
      </c>
      <c r="E792">
        <v>13</v>
      </c>
      <c r="F792" s="6">
        <f>DATE(Tabela1[[#This Row],[YEAR]],Tabela1[[#This Row],[MONTH]],Tabela1[[#This Row],[DAY]])</f>
        <v>38577</v>
      </c>
      <c r="G792">
        <v>4</v>
      </c>
      <c r="H792">
        <v>58</v>
      </c>
      <c r="I792">
        <v>44.8</v>
      </c>
      <c r="J792" s="7">
        <f>TIME(Tabela1[[#This Row],[HOUR]],Tabela1[[#This Row],[MINUTE]],Tabela1[[#This Row],[SECOND]])</f>
        <v>0.20745370370370372</v>
      </c>
      <c r="K792">
        <v>10</v>
      </c>
      <c r="L792">
        <v>4.5</v>
      </c>
      <c r="N792">
        <v>4.5</v>
      </c>
      <c r="O792">
        <v>4.8</v>
      </c>
      <c r="S792" t="s">
        <v>72</v>
      </c>
      <c r="U792" t="s">
        <v>730</v>
      </c>
      <c r="V792" s="8">
        <v>23.626999999999999</v>
      </c>
      <c r="W792" s="8">
        <v>104.10299999999999</v>
      </c>
      <c r="X792">
        <v>30</v>
      </c>
      <c r="AC792">
        <v>26</v>
      </c>
      <c r="AD792">
        <v>1</v>
      </c>
      <c r="AF792">
        <v>1</v>
      </c>
      <c r="AH792">
        <v>2</v>
      </c>
      <c r="AJ792">
        <v>2</v>
      </c>
      <c r="AO792">
        <v>26</v>
      </c>
      <c r="AP792">
        <v>1</v>
      </c>
      <c r="AR792">
        <v>1</v>
      </c>
      <c r="AT792">
        <v>2</v>
      </c>
    </row>
    <row r="793" spans="1:46" x14ac:dyDescent="0.25">
      <c r="A793">
        <v>6768</v>
      </c>
      <c r="C793">
        <v>2005</v>
      </c>
      <c r="D793">
        <v>8</v>
      </c>
      <c r="E793">
        <v>9</v>
      </c>
      <c r="F793" s="6">
        <f>DATE(Tabela1[[#This Row],[YEAR]],Tabela1[[#This Row],[MONTH]],Tabela1[[#This Row],[DAY]])</f>
        <v>38573</v>
      </c>
      <c r="G793">
        <v>5</v>
      </c>
      <c r="H793">
        <v>9</v>
      </c>
      <c r="I793">
        <v>20.8</v>
      </c>
      <c r="J793" s="7">
        <f>TIME(Tabela1[[#This Row],[HOUR]],Tabela1[[#This Row],[MINUTE]],Tabela1[[#This Row],[SECOND]])</f>
        <v>0.21481481481481482</v>
      </c>
      <c r="K793">
        <v>10</v>
      </c>
      <c r="L793">
        <v>5.0999999999999996</v>
      </c>
      <c r="O793">
        <v>5.0999999999999996</v>
      </c>
      <c r="P793">
        <v>5</v>
      </c>
      <c r="S793" t="s">
        <v>52</v>
      </c>
      <c r="U793" t="s">
        <v>473</v>
      </c>
      <c r="V793" s="8">
        <v>28.85</v>
      </c>
      <c r="W793" s="8">
        <v>52.56</v>
      </c>
      <c r="X793">
        <v>140</v>
      </c>
      <c r="AF793">
        <v>1</v>
      </c>
      <c r="AR793">
        <v>1</v>
      </c>
    </row>
    <row r="794" spans="1:46" x14ac:dyDescent="0.25">
      <c r="A794">
        <v>6766</v>
      </c>
      <c r="C794">
        <v>2005</v>
      </c>
      <c r="D794">
        <v>8</v>
      </c>
      <c r="E794">
        <v>5</v>
      </c>
      <c r="F794" s="6">
        <f>DATE(Tabela1[[#This Row],[YEAR]],Tabela1[[#This Row],[MONTH]],Tabela1[[#This Row],[DAY]])</f>
        <v>38569</v>
      </c>
      <c r="G794">
        <v>14</v>
      </c>
      <c r="H794">
        <v>14</v>
      </c>
      <c r="I794">
        <v>48</v>
      </c>
      <c r="J794" s="7">
        <f>TIME(Tabela1[[#This Row],[HOUR]],Tabela1[[#This Row],[MINUTE]],Tabela1[[#This Row],[SECOND]])</f>
        <v>0.59361111111111109</v>
      </c>
      <c r="K794">
        <v>42</v>
      </c>
      <c r="L794">
        <v>4.8</v>
      </c>
      <c r="N794">
        <v>4.8</v>
      </c>
      <c r="O794">
        <v>5.2</v>
      </c>
      <c r="S794" t="s">
        <v>72</v>
      </c>
      <c r="U794" t="s">
        <v>727</v>
      </c>
      <c r="V794" s="8">
        <v>26.568999999999999</v>
      </c>
      <c r="W794" s="8">
        <v>103.036</v>
      </c>
      <c r="X794">
        <v>30</v>
      </c>
      <c r="AC794">
        <v>9</v>
      </c>
      <c r="AD794">
        <v>1</v>
      </c>
      <c r="AF794">
        <v>2</v>
      </c>
      <c r="AG794">
        <v>3700</v>
      </c>
      <c r="AH794">
        <v>4</v>
      </c>
      <c r="AI794">
        <v>3700</v>
      </c>
      <c r="AJ794">
        <v>4</v>
      </c>
      <c r="AO794">
        <v>9</v>
      </c>
      <c r="AP794">
        <v>1</v>
      </c>
      <c r="AR794">
        <v>2</v>
      </c>
      <c r="AS794">
        <v>3700</v>
      </c>
      <c r="AT794">
        <v>4</v>
      </c>
    </row>
    <row r="795" spans="1:46" x14ac:dyDescent="0.25">
      <c r="A795">
        <v>6767</v>
      </c>
      <c r="C795">
        <v>2005</v>
      </c>
      <c r="D795">
        <v>8</v>
      </c>
      <c r="E795">
        <v>5</v>
      </c>
      <c r="F795" s="6">
        <f>DATE(Tabela1[[#This Row],[YEAR]],Tabela1[[#This Row],[MONTH]],Tabela1[[#This Row],[DAY]])</f>
        <v>38569</v>
      </c>
      <c r="G795">
        <v>18</v>
      </c>
      <c r="H795">
        <v>7</v>
      </c>
      <c r="I795">
        <v>13.8</v>
      </c>
      <c r="J795" s="7">
        <f>TIME(Tabela1[[#This Row],[HOUR]],Tabela1[[#This Row],[MINUTE]],Tabela1[[#This Row],[SECOND]])</f>
        <v>0.75501157407407404</v>
      </c>
      <c r="K795">
        <v>10</v>
      </c>
      <c r="L795">
        <v>4.5</v>
      </c>
      <c r="O795">
        <v>4.5</v>
      </c>
      <c r="S795" t="s">
        <v>728</v>
      </c>
      <c r="U795" t="s">
        <v>729</v>
      </c>
      <c r="V795" s="8">
        <v>9.9849999999999994</v>
      </c>
      <c r="W795" s="8">
        <v>108.383</v>
      </c>
      <c r="X795">
        <v>30</v>
      </c>
      <c r="AF795">
        <v>1</v>
      </c>
      <c r="AR795">
        <v>1</v>
      </c>
    </row>
    <row r="796" spans="1:46" x14ac:dyDescent="0.25">
      <c r="A796">
        <v>6765</v>
      </c>
      <c r="C796">
        <v>2005</v>
      </c>
      <c r="D796">
        <v>7</v>
      </c>
      <c r="E796">
        <v>30</v>
      </c>
      <c r="F796" s="6">
        <f>DATE(Tabela1[[#This Row],[YEAR]],Tabela1[[#This Row],[MONTH]],Tabela1[[#This Row],[DAY]])</f>
        <v>38563</v>
      </c>
      <c r="G796">
        <v>21</v>
      </c>
      <c r="H796">
        <v>45</v>
      </c>
      <c r="I796" t="s">
        <v>187</v>
      </c>
      <c r="J796" s="7" t="e">
        <f>TIME(Tabela1[[#This Row],[HOUR]],Tabela1[[#This Row],[MINUTE]],Tabela1[[#This Row],[SECOND]])</f>
        <v>#VALUE!</v>
      </c>
      <c r="K796">
        <v>5</v>
      </c>
      <c r="L796">
        <v>5.3</v>
      </c>
      <c r="M796">
        <v>5.3</v>
      </c>
      <c r="N796">
        <v>4.8</v>
      </c>
      <c r="O796">
        <v>4.8</v>
      </c>
      <c r="S796" t="s">
        <v>56</v>
      </c>
      <c r="U796" t="s">
        <v>1684</v>
      </c>
      <c r="V796" s="8">
        <v>39.436999999999998</v>
      </c>
      <c r="W796" s="8">
        <v>33.088999999999999</v>
      </c>
      <c r="X796">
        <v>140</v>
      </c>
      <c r="AF796">
        <v>1</v>
      </c>
      <c r="AR796">
        <v>1</v>
      </c>
    </row>
    <row r="797" spans="1:46" x14ac:dyDescent="0.25">
      <c r="A797">
        <v>6764</v>
      </c>
      <c r="C797">
        <v>2005</v>
      </c>
      <c r="D797">
        <v>7</v>
      </c>
      <c r="E797">
        <v>26</v>
      </c>
      <c r="F797" s="6">
        <f>DATE(Tabela1[[#This Row],[YEAR]],Tabela1[[#This Row],[MONTH]],Tabela1[[#This Row],[DAY]])</f>
        <v>38559</v>
      </c>
      <c r="G797">
        <v>4</v>
      </c>
      <c r="H797">
        <v>8</v>
      </c>
      <c r="I797">
        <v>37.1</v>
      </c>
      <c r="J797" s="7">
        <f>TIME(Tabela1[[#This Row],[HOUR]],Tabela1[[#This Row],[MINUTE]],Tabela1[[#This Row],[SECOND]])</f>
        <v>0.17265046296296296</v>
      </c>
      <c r="K797">
        <v>13</v>
      </c>
      <c r="L797">
        <v>5.6</v>
      </c>
      <c r="M797">
        <v>5.6</v>
      </c>
      <c r="N797">
        <v>5.2</v>
      </c>
      <c r="O797">
        <v>5.7</v>
      </c>
      <c r="R797">
        <v>6</v>
      </c>
      <c r="S797" t="s">
        <v>49</v>
      </c>
      <c r="T797" t="s">
        <v>726</v>
      </c>
      <c r="U797" t="s">
        <v>1683</v>
      </c>
      <c r="V797" s="8">
        <v>45.365000000000002</v>
      </c>
      <c r="W797" s="8">
        <v>-112.61499999999999</v>
      </c>
      <c r="X797">
        <v>150</v>
      </c>
      <c r="AF797">
        <v>1</v>
      </c>
      <c r="AR797">
        <v>1</v>
      </c>
    </row>
    <row r="798" spans="1:46" x14ac:dyDescent="0.25">
      <c r="A798">
        <v>6763</v>
      </c>
      <c r="C798">
        <v>2005</v>
      </c>
      <c r="D798">
        <v>7</v>
      </c>
      <c r="E798">
        <v>25</v>
      </c>
      <c r="F798" s="6">
        <f>DATE(Tabela1[[#This Row],[YEAR]],Tabela1[[#This Row],[MONTH]],Tabela1[[#This Row],[DAY]])</f>
        <v>38558</v>
      </c>
      <c r="G798">
        <v>15</v>
      </c>
      <c r="H798">
        <v>43</v>
      </c>
      <c r="I798">
        <v>41.1</v>
      </c>
      <c r="J798" s="7">
        <f>TIME(Tabela1[[#This Row],[HOUR]],Tabela1[[#This Row],[MINUTE]],Tabela1[[#This Row],[SECOND]])</f>
        <v>0.65533564814814815</v>
      </c>
      <c r="K798">
        <v>48</v>
      </c>
      <c r="L798">
        <v>4.7</v>
      </c>
      <c r="N798">
        <v>4.7</v>
      </c>
      <c r="O798">
        <v>5</v>
      </c>
      <c r="S798" t="s">
        <v>72</v>
      </c>
      <c r="U798" t="s">
        <v>725</v>
      </c>
      <c r="V798" s="8">
        <v>46.826999999999998</v>
      </c>
      <c r="W798" s="8">
        <v>125.05800000000001</v>
      </c>
      <c r="X798">
        <v>30</v>
      </c>
      <c r="Y798">
        <v>1</v>
      </c>
      <c r="Z798">
        <v>1</v>
      </c>
      <c r="AC798">
        <v>12</v>
      </c>
      <c r="AD798">
        <v>1</v>
      </c>
      <c r="AK798">
        <v>1</v>
      </c>
      <c r="AL798">
        <v>1</v>
      </c>
      <c r="AO798">
        <v>12</v>
      </c>
      <c r="AP798">
        <v>1</v>
      </c>
    </row>
    <row r="799" spans="1:46" x14ac:dyDescent="0.25">
      <c r="A799">
        <v>6762</v>
      </c>
      <c r="C799">
        <v>2005</v>
      </c>
      <c r="D799">
        <v>7</v>
      </c>
      <c r="E799">
        <v>24</v>
      </c>
      <c r="F799" s="6">
        <f>DATE(Tabela1[[#This Row],[YEAR]],Tabela1[[#This Row],[MONTH]],Tabela1[[#This Row],[DAY]])</f>
        <v>38557</v>
      </c>
      <c r="G799">
        <v>15</v>
      </c>
      <c r="H799">
        <v>42</v>
      </c>
      <c r="I799">
        <v>6.2</v>
      </c>
      <c r="J799" s="7">
        <f>TIME(Tabela1[[#This Row],[HOUR]],Tabela1[[#This Row],[MINUTE]],Tabela1[[#This Row],[SECOND]])</f>
        <v>0.65423611111111113</v>
      </c>
      <c r="K799">
        <v>16</v>
      </c>
      <c r="L799">
        <v>7.2</v>
      </c>
      <c r="M799">
        <v>7.2</v>
      </c>
      <c r="N799">
        <v>7.5</v>
      </c>
      <c r="O799">
        <v>6.6</v>
      </c>
      <c r="S799" t="s">
        <v>132</v>
      </c>
      <c r="U799" t="s">
        <v>1682</v>
      </c>
      <c r="V799" s="8">
        <v>7.92</v>
      </c>
      <c r="W799" s="8">
        <v>92.19</v>
      </c>
      <c r="X799">
        <v>60</v>
      </c>
      <c r="AF799">
        <v>1</v>
      </c>
      <c r="AH799">
        <v>1</v>
      </c>
      <c r="AJ799">
        <v>1</v>
      </c>
      <c r="AR799">
        <v>1</v>
      </c>
      <c r="AT799">
        <v>1</v>
      </c>
    </row>
    <row r="800" spans="1:46" x14ac:dyDescent="0.25">
      <c r="A800">
        <v>6761</v>
      </c>
      <c r="C800">
        <v>2005</v>
      </c>
      <c r="D800">
        <v>7</v>
      </c>
      <c r="E800">
        <v>23</v>
      </c>
      <c r="F800" s="6">
        <f>DATE(Tabela1[[#This Row],[YEAR]],Tabela1[[#This Row],[MONTH]],Tabela1[[#This Row],[DAY]])</f>
        <v>38556</v>
      </c>
      <c r="G800">
        <v>7</v>
      </c>
      <c r="H800">
        <v>34</v>
      </c>
      <c r="I800">
        <v>56.7</v>
      </c>
      <c r="J800" s="7">
        <f>TIME(Tabela1[[#This Row],[HOUR]],Tabela1[[#This Row],[MINUTE]],Tabela1[[#This Row],[SECOND]])</f>
        <v>0.31592592592592594</v>
      </c>
      <c r="K800">
        <v>61</v>
      </c>
      <c r="L800">
        <v>5.9</v>
      </c>
      <c r="M800">
        <v>5.9</v>
      </c>
      <c r="O800">
        <v>6.1</v>
      </c>
      <c r="S800" t="s">
        <v>69</v>
      </c>
      <c r="U800" t="s">
        <v>461</v>
      </c>
      <c r="V800" s="8">
        <v>35.497999999999998</v>
      </c>
      <c r="W800" s="8">
        <v>139.982</v>
      </c>
      <c r="X800">
        <v>30</v>
      </c>
      <c r="AC800">
        <v>27</v>
      </c>
      <c r="AD800">
        <v>1</v>
      </c>
      <c r="AF800">
        <v>1</v>
      </c>
      <c r="AG800">
        <v>1</v>
      </c>
      <c r="AH800">
        <v>1</v>
      </c>
      <c r="AO800">
        <v>27</v>
      </c>
      <c r="AP800">
        <v>1</v>
      </c>
      <c r="AR800">
        <v>1</v>
      </c>
      <c r="AS800">
        <v>1</v>
      </c>
      <c r="AT800">
        <v>1</v>
      </c>
    </row>
    <row r="801" spans="1:46" x14ac:dyDescent="0.25">
      <c r="A801">
        <v>6760</v>
      </c>
      <c r="C801">
        <v>2005</v>
      </c>
      <c r="D801">
        <v>7</v>
      </c>
      <c r="E801">
        <v>18</v>
      </c>
      <c r="F801" s="6">
        <f>DATE(Tabela1[[#This Row],[YEAR]],Tabela1[[#This Row],[MONTH]],Tabela1[[#This Row],[DAY]])</f>
        <v>38551</v>
      </c>
      <c r="G801">
        <v>2</v>
      </c>
      <c r="H801">
        <v>4</v>
      </c>
      <c r="I801">
        <v>59.8</v>
      </c>
      <c r="J801" s="7">
        <f>TIME(Tabela1[[#This Row],[HOUR]],Tabela1[[#This Row],[MINUTE]],Tabela1[[#This Row],[SECOND]])</f>
        <v>8.6793981481481486E-2</v>
      </c>
      <c r="K801">
        <v>10</v>
      </c>
      <c r="L801">
        <v>5.3</v>
      </c>
      <c r="M801">
        <v>5.3</v>
      </c>
      <c r="N801">
        <v>5.2</v>
      </c>
      <c r="O801">
        <v>5.7</v>
      </c>
      <c r="S801" t="s">
        <v>46</v>
      </c>
      <c r="U801" t="s">
        <v>724</v>
      </c>
      <c r="V801" s="8">
        <v>-9.9480000000000004</v>
      </c>
      <c r="W801" s="8">
        <v>124.48</v>
      </c>
      <c r="X801">
        <v>60</v>
      </c>
      <c r="AF801">
        <v>1</v>
      </c>
      <c r="AH801">
        <v>1</v>
      </c>
      <c r="AJ801">
        <v>1</v>
      </c>
      <c r="AR801">
        <v>1</v>
      </c>
      <c r="AT801">
        <v>1</v>
      </c>
    </row>
    <row r="802" spans="1:46" x14ac:dyDescent="0.25">
      <c r="A802">
        <v>6759</v>
      </c>
      <c r="C802">
        <v>2005</v>
      </c>
      <c r="D802">
        <v>7</v>
      </c>
      <c r="E802">
        <v>10</v>
      </c>
      <c r="F802" s="6">
        <f>DATE(Tabela1[[#This Row],[YEAR]],Tabela1[[#This Row],[MONTH]],Tabela1[[#This Row],[DAY]])</f>
        <v>38543</v>
      </c>
      <c r="G802">
        <v>13</v>
      </c>
      <c r="H802">
        <v>10</v>
      </c>
      <c r="I802">
        <v>12.1</v>
      </c>
      <c r="J802" s="7">
        <f>TIME(Tabela1[[#This Row],[HOUR]],Tabela1[[#This Row],[MINUTE]],Tabela1[[#This Row],[SECOND]])</f>
        <v>0.54874999999999996</v>
      </c>
      <c r="K802">
        <v>4</v>
      </c>
      <c r="L802">
        <v>5.2</v>
      </c>
      <c r="M802">
        <v>5.2</v>
      </c>
      <c r="N802">
        <v>4.9000000000000004</v>
      </c>
      <c r="O802">
        <v>5.4</v>
      </c>
      <c r="P802">
        <v>5.5</v>
      </c>
      <c r="S802" t="s">
        <v>393</v>
      </c>
      <c r="U802" t="s">
        <v>723</v>
      </c>
      <c r="V802" s="8">
        <v>42.389000000000003</v>
      </c>
      <c r="W802" s="8">
        <v>19.812000000000001</v>
      </c>
      <c r="X802">
        <v>130</v>
      </c>
      <c r="AF802">
        <v>1</v>
      </c>
      <c r="AH802">
        <v>1</v>
      </c>
      <c r="AR802">
        <v>1</v>
      </c>
      <c r="AT802">
        <v>1</v>
      </c>
    </row>
    <row r="803" spans="1:46" x14ac:dyDescent="0.25">
      <c r="A803">
        <v>6758</v>
      </c>
      <c r="C803">
        <v>2005</v>
      </c>
      <c r="D803">
        <v>7</v>
      </c>
      <c r="E803">
        <v>9</v>
      </c>
      <c r="F803" s="6">
        <f>DATE(Tabela1[[#This Row],[YEAR]],Tabela1[[#This Row],[MONTH]],Tabela1[[#This Row],[DAY]])</f>
        <v>38542</v>
      </c>
      <c r="G803">
        <v>23</v>
      </c>
      <c r="H803">
        <v>59</v>
      </c>
      <c r="I803">
        <v>17</v>
      </c>
      <c r="J803" s="7">
        <f>TIME(Tabela1[[#This Row],[HOUR]],Tabela1[[#This Row],[MINUTE]],Tabela1[[#This Row],[SECOND]])</f>
        <v>0.99950231481481477</v>
      </c>
      <c r="K803">
        <v>32</v>
      </c>
      <c r="L803">
        <v>5.9</v>
      </c>
      <c r="M803">
        <v>5.9</v>
      </c>
      <c r="N803">
        <v>5.5</v>
      </c>
      <c r="O803">
        <v>5.6</v>
      </c>
      <c r="S803" t="s">
        <v>46</v>
      </c>
      <c r="U803" t="s">
        <v>722</v>
      </c>
      <c r="V803" s="8">
        <v>-1.1739999999999999</v>
      </c>
      <c r="W803" s="8">
        <v>119.96299999999999</v>
      </c>
      <c r="X803">
        <v>170</v>
      </c>
      <c r="AF803">
        <v>1</v>
      </c>
      <c r="AG803">
        <v>6</v>
      </c>
      <c r="AH803">
        <v>1</v>
      </c>
      <c r="AI803">
        <v>6</v>
      </c>
      <c r="AJ803">
        <v>1</v>
      </c>
      <c r="AR803">
        <v>1</v>
      </c>
      <c r="AS803">
        <v>6</v>
      </c>
      <c r="AT803">
        <v>1</v>
      </c>
    </row>
    <row r="804" spans="1:46" x14ac:dyDescent="0.25">
      <c r="A804">
        <v>6757</v>
      </c>
      <c r="C804">
        <v>2005</v>
      </c>
      <c r="D804">
        <v>7</v>
      </c>
      <c r="E804">
        <v>5</v>
      </c>
      <c r="F804" s="6">
        <f>DATE(Tabela1[[#This Row],[YEAR]],Tabela1[[#This Row],[MONTH]],Tabela1[[#This Row],[DAY]])</f>
        <v>38538</v>
      </c>
      <c r="G804">
        <v>1</v>
      </c>
      <c r="H804">
        <v>52</v>
      </c>
      <c r="I804">
        <v>2.9</v>
      </c>
      <c r="J804" s="7">
        <f>TIME(Tabela1[[#This Row],[HOUR]],Tabela1[[#This Row],[MINUTE]],Tabela1[[#This Row],[SECOND]])</f>
        <v>7.7800925925925926E-2</v>
      </c>
      <c r="K804">
        <v>21</v>
      </c>
      <c r="L804">
        <v>6.7</v>
      </c>
      <c r="M804">
        <v>6.7</v>
      </c>
      <c r="N804">
        <v>6.8</v>
      </c>
      <c r="O804">
        <v>6.2</v>
      </c>
      <c r="S804" t="s">
        <v>46</v>
      </c>
      <c r="U804" t="s">
        <v>721</v>
      </c>
      <c r="V804" s="8">
        <v>1.819</v>
      </c>
      <c r="W804" s="8">
        <v>97.081999999999994</v>
      </c>
      <c r="X804">
        <v>60</v>
      </c>
      <c r="AF804">
        <v>1</v>
      </c>
      <c r="AR804">
        <v>1</v>
      </c>
    </row>
    <row r="805" spans="1:46" x14ac:dyDescent="0.25">
      <c r="A805">
        <v>6738</v>
      </c>
      <c r="B805" t="s">
        <v>53</v>
      </c>
      <c r="C805">
        <v>2005</v>
      </c>
      <c r="D805">
        <v>6</v>
      </c>
      <c r="E805">
        <v>15</v>
      </c>
      <c r="F805" s="6">
        <f>DATE(Tabela1[[#This Row],[YEAR]],Tabela1[[#This Row],[MONTH]],Tabela1[[#This Row],[DAY]])</f>
        <v>38518</v>
      </c>
      <c r="G805">
        <v>2</v>
      </c>
      <c r="H805">
        <v>50</v>
      </c>
      <c r="I805">
        <v>53.1</v>
      </c>
      <c r="J805" s="7">
        <f>TIME(Tabela1[[#This Row],[HOUR]],Tabela1[[#This Row],[MINUTE]],Tabela1[[#This Row],[SECOND]])</f>
        <v>0.11866898148148149</v>
      </c>
      <c r="K805">
        <v>10</v>
      </c>
      <c r="L805">
        <v>7.2</v>
      </c>
      <c r="M805">
        <v>7.2</v>
      </c>
      <c r="N805">
        <v>7.1</v>
      </c>
      <c r="O805">
        <v>6.2</v>
      </c>
      <c r="R805">
        <v>4</v>
      </c>
      <c r="S805" t="s">
        <v>49</v>
      </c>
      <c r="T805" t="s">
        <v>50</v>
      </c>
      <c r="U805" t="s">
        <v>720</v>
      </c>
      <c r="V805" s="8">
        <v>41.301000000000002</v>
      </c>
      <c r="W805" s="8">
        <v>-125.97</v>
      </c>
      <c r="X805">
        <v>150</v>
      </c>
    </row>
    <row r="806" spans="1:46" x14ac:dyDescent="0.25">
      <c r="A806">
        <v>8135</v>
      </c>
      <c r="C806">
        <v>2005</v>
      </c>
      <c r="D806">
        <v>6</v>
      </c>
      <c r="E806">
        <v>13</v>
      </c>
      <c r="F806" s="6">
        <f>DATE(Tabela1[[#This Row],[YEAR]],Tabela1[[#This Row],[MONTH]],Tabela1[[#This Row],[DAY]])</f>
        <v>38516</v>
      </c>
      <c r="G806">
        <v>22</v>
      </c>
      <c r="H806">
        <v>44</v>
      </c>
      <c r="I806">
        <v>33.9</v>
      </c>
      <c r="J806" s="7">
        <f>TIME(Tabela1[[#This Row],[HOUR]],Tabela1[[#This Row],[MINUTE]],Tabela1[[#This Row],[SECOND]])</f>
        <v>0.94760416666666669</v>
      </c>
      <c r="K806">
        <v>116</v>
      </c>
      <c r="L806">
        <v>7.7</v>
      </c>
      <c r="M806">
        <v>7.7</v>
      </c>
      <c r="O806">
        <v>6.8</v>
      </c>
      <c r="S806" t="s">
        <v>61</v>
      </c>
      <c r="U806" t="s">
        <v>719</v>
      </c>
      <c r="V806" s="8">
        <v>-19.986999999999998</v>
      </c>
      <c r="W806" s="8">
        <v>-69.197000000000003</v>
      </c>
      <c r="X806">
        <v>160</v>
      </c>
      <c r="Y806">
        <v>11</v>
      </c>
      <c r="Z806">
        <v>1</v>
      </c>
      <c r="AC806">
        <v>200</v>
      </c>
      <c r="AD806">
        <v>3</v>
      </c>
      <c r="AG806">
        <v>544</v>
      </c>
      <c r="AH806">
        <v>3</v>
      </c>
      <c r="AK806">
        <v>11</v>
      </c>
      <c r="AL806">
        <v>1</v>
      </c>
      <c r="AO806">
        <v>200</v>
      </c>
      <c r="AP806">
        <v>3</v>
      </c>
      <c r="AS806">
        <v>544</v>
      </c>
      <c r="AT806">
        <v>3</v>
      </c>
    </row>
    <row r="807" spans="1:46" x14ac:dyDescent="0.25">
      <c r="A807">
        <v>6659</v>
      </c>
      <c r="B807" t="s">
        <v>53</v>
      </c>
      <c r="C807">
        <v>2005</v>
      </c>
      <c r="D807">
        <v>4</v>
      </c>
      <c r="E807">
        <v>10</v>
      </c>
      <c r="F807" s="6">
        <f>DATE(Tabela1[[#This Row],[YEAR]],Tabela1[[#This Row],[MONTH]],Tabela1[[#This Row],[DAY]])</f>
        <v>38452</v>
      </c>
      <c r="G807">
        <v>10</v>
      </c>
      <c r="H807">
        <v>29</v>
      </c>
      <c r="I807">
        <v>11.2</v>
      </c>
      <c r="J807" s="7">
        <f>TIME(Tabela1[[#This Row],[HOUR]],Tabela1[[#This Row],[MINUTE]],Tabela1[[#This Row],[SECOND]])</f>
        <v>0.43693287037037037</v>
      </c>
      <c r="K807">
        <v>19</v>
      </c>
      <c r="L807">
        <v>6.7</v>
      </c>
      <c r="M807">
        <v>6.7</v>
      </c>
      <c r="N807">
        <v>6.7</v>
      </c>
      <c r="O807">
        <v>6.4</v>
      </c>
      <c r="R807">
        <v>5</v>
      </c>
      <c r="S807" t="s">
        <v>46</v>
      </c>
      <c r="U807" t="s">
        <v>718</v>
      </c>
      <c r="V807" s="8">
        <v>-1.6439999999999999</v>
      </c>
      <c r="W807" s="8">
        <v>99.606999999999999</v>
      </c>
      <c r="X807">
        <v>60</v>
      </c>
    </row>
    <row r="808" spans="1:46" x14ac:dyDescent="0.25">
      <c r="A808">
        <v>6657</v>
      </c>
      <c r="B808" t="s">
        <v>53</v>
      </c>
      <c r="C808">
        <v>2005</v>
      </c>
      <c r="D808">
        <v>3</v>
      </c>
      <c r="E808">
        <v>28</v>
      </c>
      <c r="F808" s="6">
        <f>DATE(Tabela1[[#This Row],[YEAR]],Tabela1[[#This Row],[MONTH]],Tabela1[[#This Row],[DAY]])</f>
        <v>38439</v>
      </c>
      <c r="G808">
        <v>16</v>
      </c>
      <c r="H808">
        <v>9</v>
      </c>
      <c r="I808">
        <v>36.5</v>
      </c>
      <c r="J808" s="7">
        <f>TIME(Tabela1[[#This Row],[HOUR]],Tabela1[[#This Row],[MINUTE]],Tabela1[[#This Row],[SECOND]])</f>
        <v>0.67333333333333334</v>
      </c>
      <c r="K808">
        <v>30</v>
      </c>
      <c r="L808">
        <v>8.6</v>
      </c>
      <c r="M808">
        <v>8.6</v>
      </c>
      <c r="N808">
        <v>8.4</v>
      </c>
      <c r="O808">
        <v>7.2</v>
      </c>
      <c r="S808" t="s">
        <v>46</v>
      </c>
      <c r="U808" t="s">
        <v>717</v>
      </c>
      <c r="V808" s="8">
        <v>2.085</v>
      </c>
      <c r="W808" s="8">
        <v>97.108000000000004</v>
      </c>
      <c r="X808">
        <v>60</v>
      </c>
      <c r="Y808">
        <v>1303</v>
      </c>
      <c r="Z808">
        <v>4</v>
      </c>
      <c r="AC808">
        <v>340</v>
      </c>
      <c r="AD808">
        <v>3</v>
      </c>
      <c r="AF808">
        <v>4</v>
      </c>
      <c r="AG808">
        <v>300</v>
      </c>
      <c r="AH808">
        <v>3</v>
      </c>
      <c r="AI808">
        <v>300</v>
      </c>
      <c r="AJ808">
        <v>3</v>
      </c>
      <c r="AK808">
        <v>1313</v>
      </c>
      <c r="AL808">
        <v>4</v>
      </c>
      <c r="AO808">
        <v>340</v>
      </c>
      <c r="AP808">
        <v>3</v>
      </c>
      <c r="AR808">
        <v>4</v>
      </c>
      <c r="AS808">
        <v>300</v>
      </c>
      <c r="AT808">
        <v>3</v>
      </c>
    </row>
    <row r="809" spans="1:46" x14ac:dyDescent="0.25">
      <c r="A809">
        <v>5856</v>
      </c>
      <c r="C809">
        <v>2005</v>
      </c>
      <c r="D809">
        <v>3</v>
      </c>
      <c r="E809">
        <v>20</v>
      </c>
      <c r="F809" s="6">
        <f>DATE(Tabela1[[#This Row],[YEAR]],Tabela1[[#This Row],[MONTH]],Tabela1[[#This Row],[DAY]])</f>
        <v>38431</v>
      </c>
      <c r="G809">
        <v>1</v>
      </c>
      <c r="H809">
        <v>53</v>
      </c>
      <c r="I809">
        <v>41.8</v>
      </c>
      <c r="J809" s="7">
        <f>TIME(Tabela1[[#This Row],[HOUR]],Tabela1[[#This Row],[MINUTE]],Tabela1[[#This Row],[SECOND]])</f>
        <v>7.8946759259259258E-2</v>
      </c>
      <c r="K809">
        <v>10</v>
      </c>
      <c r="L809">
        <v>6.6</v>
      </c>
      <c r="M809">
        <v>6.6</v>
      </c>
      <c r="N809">
        <v>6.7</v>
      </c>
      <c r="O809">
        <v>5.9</v>
      </c>
      <c r="S809" t="s">
        <v>69</v>
      </c>
      <c r="U809" t="s">
        <v>1681</v>
      </c>
      <c r="V809" s="8">
        <v>33.807000000000002</v>
      </c>
      <c r="W809" s="8">
        <v>130.131</v>
      </c>
      <c r="X809">
        <v>30</v>
      </c>
      <c r="Y809">
        <v>1</v>
      </c>
      <c r="Z809">
        <v>1</v>
      </c>
      <c r="AC809">
        <v>500</v>
      </c>
      <c r="AD809">
        <v>3</v>
      </c>
      <c r="AF809">
        <v>2</v>
      </c>
      <c r="AG809">
        <v>65</v>
      </c>
      <c r="AH809">
        <v>2</v>
      </c>
      <c r="AK809">
        <v>1</v>
      </c>
      <c r="AL809">
        <v>1</v>
      </c>
      <c r="AO809">
        <v>500</v>
      </c>
      <c r="AP809">
        <v>3</v>
      </c>
      <c r="AR809">
        <v>2</v>
      </c>
      <c r="AS809">
        <v>65</v>
      </c>
      <c r="AT809">
        <v>2</v>
      </c>
    </row>
    <row r="810" spans="1:46" x14ac:dyDescent="0.25">
      <c r="A810">
        <v>5855</v>
      </c>
      <c r="C810">
        <v>2005</v>
      </c>
      <c r="D810">
        <v>3</v>
      </c>
      <c r="E810">
        <v>15</v>
      </c>
      <c r="F810" s="6">
        <f>DATE(Tabela1[[#This Row],[YEAR]],Tabela1[[#This Row],[MONTH]],Tabela1[[#This Row],[DAY]])</f>
        <v>38426</v>
      </c>
      <c r="G810">
        <v>2</v>
      </c>
      <c r="H810">
        <v>7</v>
      </c>
      <c r="I810">
        <v>6.8</v>
      </c>
      <c r="J810" s="7">
        <f>TIME(Tabela1[[#This Row],[HOUR]],Tabela1[[#This Row],[MINUTE]],Tabela1[[#This Row],[SECOND]])</f>
        <v>8.8263888888888878E-2</v>
      </c>
      <c r="K810">
        <v>10</v>
      </c>
      <c r="L810">
        <v>4.3</v>
      </c>
      <c r="O810">
        <v>4.3</v>
      </c>
      <c r="P810">
        <v>4.3</v>
      </c>
      <c r="S810" t="s">
        <v>132</v>
      </c>
      <c r="U810" t="s">
        <v>716</v>
      </c>
      <c r="V810" s="8">
        <v>17.071999999999999</v>
      </c>
      <c r="W810" s="8">
        <v>73.668000000000006</v>
      </c>
      <c r="X810">
        <v>60</v>
      </c>
      <c r="AF810">
        <v>1</v>
      </c>
      <c r="AR810">
        <v>1</v>
      </c>
    </row>
    <row r="811" spans="1:46" x14ac:dyDescent="0.25">
      <c r="A811">
        <v>5853</v>
      </c>
      <c r="C811">
        <v>2005</v>
      </c>
      <c r="D811">
        <v>3</v>
      </c>
      <c r="E811">
        <v>14</v>
      </c>
      <c r="F811" s="6">
        <f>DATE(Tabela1[[#This Row],[YEAR]],Tabela1[[#This Row],[MONTH]],Tabela1[[#This Row],[DAY]])</f>
        <v>38425</v>
      </c>
      <c r="G811">
        <v>1</v>
      </c>
      <c r="H811">
        <v>55</v>
      </c>
      <c r="I811">
        <v>55.6</v>
      </c>
      <c r="J811" s="7">
        <f>TIME(Tabela1[[#This Row],[HOUR]],Tabela1[[#This Row],[MINUTE]],Tabela1[[#This Row],[SECOND]])</f>
        <v>8.0497685185185186E-2</v>
      </c>
      <c r="K811">
        <v>5</v>
      </c>
      <c r="L811">
        <v>5.8</v>
      </c>
      <c r="M811">
        <v>5.8</v>
      </c>
      <c r="N811">
        <v>5.7</v>
      </c>
      <c r="O811">
        <v>5.5</v>
      </c>
      <c r="P811">
        <v>5.9</v>
      </c>
      <c r="S811" t="s">
        <v>56</v>
      </c>
      <c r="U811" t="s">
        <v>715</v>
      </c>
      <c r="V811" s="8">
        <v>39.353999999999999</v>
      </c>
      <c r="W811" s="8">
        <v>40.89</v>
      </c>
      <c r="X811">
        <v>140</v>
      </c>
      <c r="AC811">
        <v>18</v>
      </c>
      <c r="AD811">
        <v>1</v>
      </c>
      <c r="AF811">
        <v>3</v>
      </c>
      <c r="AH811">
        <v>2</v>
      </c>
      <c r="AJ811">
        <v>2</v>
      </c>
      <c r="AO811">
        <v>18</v>
      </c>
      <c r="AP811">
        <v>1</v>
      </c>
      <c r="AR811">
        <v>3</v>
      </c>
      <c r="AT811">
        <v>2</v>
      </c>
    </row>
    <row r="812" spans="1:46" x14ac:dyDescent="0.25">
      <c r="A812">
        <v>5854</v>
      </c>
      <c r="C812">
        <v>2005</v>
      </c>
      <c r="D812">
        <v>3</v>
      </c>
      <c r="E812">
        <v>14</v>
      </c>
      <c r="F812" s="6">
        <f>DATE(Tabela1[[#This Row],[YEAR]],Tabela1[[#This Row],[MONTH]],Tabela1[[#This Row],[DAY]])</f>
        <v>38425</v>
      </c>
      <c r="G812">
        <v>9</v>
      </c>
      <c r="H812">
        <v>43</v>
      </c>
      <c r="I812">
        <v>49.1</v>
      </c>
      <c r="J812" s="7">
        <f>TIME(Tabela1[[#This Row],[HOUR]],Tabela1[[#This Row],[MINUTE]],Tabela1[[#This Row],[SECOND]])</f>
        <v>0.40542824074074074</v>
      </c>
      <c r="K812">
        <v>10</v>
      </c>
      <c r="L812">
        <v>4.9000000000000004</v>
      </c>
      <c r="M812">
        <v>4.9000000000000004</v>
      </c>
      <c r="N812">
        <v>4.0999999999999996</v>
      </c>
      <c r="O812">
        <v>4.9000000000000004</v>
      </c>
      <c r="P812">
        <v>5.0999999999999996</v>
      </c>
      <c r="S812" t="s">
        <v>132</v>
      </c>
      <c r="U812" t="s">
        <v>1680</v>
      </c>
      <c r="V812" s="8">
        <v>17.145</v>
      </c>
      <c r="W812" s="8">
        <v>73.73</v>
      </c>
      <c r="X812">
        <v>60</v>
      </c>
      <c r="AC812">
        <v>45</v>
      </c>
      <c r="AD812">
        <v>1</v>
      </c>
      <c r="AF812">
        <v>2</v>
      </c>
      <c r="AO812">
        <v>45</v>
      </c>
      <c r="AP812">
        <v>1</v>
      </c>
      <c r="AR812">
        <v>2</v>
      </c>
    </row>
    <row r="813" spans="1:46" x14ac:dyDescent="0.25">
      <c r="A813">
        <v>5852</v>
      </c>
      <c r="C813">
        <v>2005</v>
      </c>
      <c r="D813">
        <v>3</v>
      </c>
      <c r="E813">
        <v>13</v>
      </c>
      <c r="F813" s="6">
        <f>DATE(Tabela1[[#This Row],[YEAR]],Tabela1[[#This Row],[MONTH]],Tabela1[[#This Row],[DAY]])</f>
        <v>38424</v>
      </c>
      <c r="G813">
        <v>3</v>
      </c>
      <c r="H813">
        <v>31</v>
      </c>
      <c r="I813">
        <v>23</v>
      </c>
      <c r="J813" s="7">
        <f>TIME(Tabela1[[#This Row],[HOUR]],Tabela1[[#This Row],[MINUTE]],Tabela1[[#This Row],[SECOND]])</f>
        <v>0.14679398148148148</v>
      </c>
      <c r="K813">
        <v>54</v>
      </c>
      <c r="L813">
        <v>6</v>
      </c>
      <c r="M813">
        <v>6</v>
      </c>
      <c r="N813">
        <v>5.4</v>
      </c>
      <c r="O813">
        <v>5.9</v>
      </c>
      <c r="S813" t="s">
        <v>52</v>
      </c>
      <c r="U813" t="s">
        <v>714</v>
      </c>
      <c r="V813" s="8">
        <v>27.094999999999999</v>
      </c>
      <c r="W813" s="8">
        <v>61.887</v>
      </c>
      <c r="X813">
        <v>140</v>
      </c>
      <c r="AF813">
        <v>1</v>
      </c>
      <c r="AR813">
        <v>1</v>
      </c>
    </row>
    <row r="814" spans="1:46" x14ac:dyDescent="0.25">
      <c r="A814">
        <v>5851</v>
      </c>
      <c r="C814">
        <v>2005</v>
      </c>
      <c r="D814">
        <v>3</v>
      </c>
      <c r="E814">
        <v>12</v>
      </c>
      <c r="F814" s="6">
        <f>DATE(Tabela1[[#This Row],[YEAR]],Tabela1[[#This Row],[MONTH]],Tabela1[[#This Row],[DAY]])</f>
        <v>38423</v>
      </c>
      <c r="G814">
        <v>7</v>
      </c>
      <c r="H814">
        <v>36</v>
      </c>
      <c r="I814">
        <v>12.1</v>
      </c>
      <c r="J814" s="7">
        <f>TIME(Tabela1[[#This Row],[HOUR]],Tabela1[[#This Row],[MINUTE]],Tabela1[[#This Row],[SECOND]])</f>
        <v>0.31680555555555556</v>
      </c>
      <c r="K814">
        <v>11</v>
      </c>
      <c r="L814">
        <v>5.6</v>
      </c>
      <c r="M814">
        <v>5.6</v>
      </c>
      <c r="N814">
        <v>5</v>
      </c>
      <c r="O814">
        <v>5.4</v>
      </c>
      <c r="P814">
        <v>5.7</v>
      </c>
      <c r="S814" t="s">
        <v>56</v>
      </c>
      <c r="U814" t="s">
        <v>1679</v>
      </c>
      <c r="V814" s="8">
        <v>39.44</v>
      </c>
      <c r="W814" s="8">
        <v>40.978000000000002</v>
      </c>
      <c r="X814">
        <v>140</v>
      </c>
      <c r="AC814">
        <v>16</v>
      </c>
      <c r="AD814">
        <v>1</v>
      </c>
      <c r="AF814">
        <v>2</v>
      </c>
      <c r="AO814">
        <v>16</v>
      </c>
      <c r="AP814">
        <v>1</v>
      </c>
      <c r="AR814">
        <v>2</v>
      </c>
    </row>
    <row r="815" spans="1:46" x14ac:dyDescent="0.25">
      <c r="A815">
        <v>5850</v>
      </c>
      <c r="C815">
        <v>2005</v>
      </c>
      <c r="D815">
        <v>3</v>
      </c>
      <c r="E815">
        <v>9</v>
      </c>
      <c r="F815" s="6">
        <f>DATE(Tabela1[[#This Row],[YEAR]],Tabela1[[#This Row],[MONTH]],Tabela1[[#This Row],[DAY]])</f>
        <v>38420</v>
      </c>
      <c r="G815">
        <v>10</v>
      </c>
      <c r="H815">
        <v>15</v>
      </c>
      <c r="I815">
        <v>31.8</v>
      </c>
      <c r="J815" s="7">
        <f>TIME(Tabela1[[#This Row],[HOUR]],Tabela1[[#This Row],[MINUTE]],Tabela1[[#This Row],[SECOND]])</f>
        <v>0.42744212962962963</v>
      </c>
      <c r="K815">
        <v>5</v>
      </c>
      <c r="L815">
        <v>4.3</v>
      </c>
      <c r="N815">
        <v>4.3</v>
      </c>
      <c r="O815">
        <v>5</v>
      </c>
      <c r="S815" t="s">
        <v>186</v>
      </c>
      <c r="U815" t="s">
        <v>1678</v>
      </c>
      <c r="V815" s="8">
        <v>-26.913</v>
      </c>
      <c r="W815" s="8">
        <v>26.789000000000001</v>
      </c>
      <c r="X815">
        <v>10</v>
      </c>
      <c r="Y815">
        <v>2</v>
      </c>
      <c r="Z815">
        <v>1</v>
      </c>
      <c r="AC815">
        <v>58</v>
      </c>
      <c r="AD815">
        <v>2</v>
      </c>
      <c r="AF815">
        <v>2</v>
      </c>
      <c r="AK815">
        <v>2</v>
      </c>
      <c r="AL815">
        <v>1</v>
      </c>
      <c r="AO815">
        <v>58</v>
      </c>
      <c r="AP815">
        <v>2</v>
      </c>
      <c r="AR815">
        <v>2</v>
      </c>
    </row>
    <row r="816" spans="1:46" x14ac:dyDescent="0.25">
      <c r="A816">
        <v>5849</v>
      </c>
      <c r="C816">
        <v>2005</v>
      </c>
      <c r="D816">
        <v>3</v>
      </c>
      <c r="E816">
        <v>2</v>
      </c>
      <c r="F816" s="6">
        <f>DATE(Tabela1[[#This Row],[YEAR]],Tabela1[[#This Row],[MONTH]],Tabela1[[#This Row],[DAY]])</f>
        <v>38413</v>
      </c>
      <c r="G816">
        <v>11</v>
      </c>
      <c r="H816">
        <v>12</v>
      </c>
      <c r="I816">
        <v>14.9</v>
      </c>
      <c r="J816" s="7">
        <f>TIME(Tabela1[[#This Row],[HOUR]],Tabela1[[#This Row],[MINUTE]],Tabela1[[#This Row],[SECOND]])</f>
        <v>0.46682870370370372</v>
      </c>
      <c r="K816">
        <v>52</v>
      </c>
      <c r="L816">
        <v>4.9000000000000004</v>
      </c>
      <c r="O816">
        <v>4.9000000000000004</v>
      </c>
      <c r="S816" t="s">
        <v>91</v>
      </c>
      <c r="U816" t="s">
        <v>680</v>
      </c>
      <c r="V816" s="8">
        <v>30.378</v>
      </c>
      <c r="W816" s="8">
        <v>68.037999999999997</v>
      </c>
      <c r="X816">
        <v>60</v>
      </c>
      <c r="AC816">
        <v>1</v>
      </c>
      <c r="AD816">
        <v>1</v>
      </c>
      <c r="AF816">
        <v>1</v>
      </c>
      <c r="AO816">
        <v>1</v>
      </c>
      <c r="AP816">
        <v>1</v>
      </c>
      <c r="AR816">
        <v>1</v>
      </c>
    </row>
    <row r="817" spans="1:46" x14ac:dyDescent="0.25">
      <c r="A817">
        <v>5848</v>
      </c>
      <c r="C817">
        <v>2005</v>
      </c>
      <c r="D817">
        <v>2</v>
      </c>
      <c r="E817">
        <v>22</v>
      </c>
      <c r="F817" s="6">
        <f>DATE(Tabela1[[#This Row],[YEAR]],Tabela1[[#This Row],[MONTH]],Tabela1[[#This Row],[DAY]])</f>
        <v>38405</v>
      </c>
      <c r="G817">
        <v>2</v>
      </c>
      <c r="H817">
        <v>25</v>
      </c>
      <c r="I817">
        <v>22.9</v>
      </c>
      <c r="J817" s="7">
        <f>TIME(Tabela1[[#This Row],[HOUR]],Tabela1[[#This Row],[MINUTE]],Tabela1[[#This Row],[SECOND]])</f>
        <v>0.10094907407407407</v>
      </c>
      <c r="K817">
        <v>14</v>
      </c>
      <c r="L817">
        <v>6.4</v>
      </c>
      <c r="M817">
        <v>6.4</v>
      </c>
      <c r="N817">
        <v>6.5</v>
      </c>
      <c r="O817">
        <v>6</v>
      </c>
      <c r="S817" t="s">
        <v>52</v>
      </c>
      <c r="U817" t="s">
        <v>713</v>
      </c>
      <c r="V817" s="8">
        <v>30.754000000000001</v>
      </c>
      <c r="W817" s="8">
        <v>56.816000000000003</v>
      </c>
      <c r="X817">
        <v>140</v>
      </c>
      <c r="Y817">
        <v>612</v>
      </c>
      <c r="Z817">
        <v>3</v>
      </c>
      <c r="AC817">
        <v>1411</v>
      </c>
      <c r="AD817">
        <v>4</v>
      </c>
      <c r="AF817">
        <v>4</v>
      </c>
      <c r="AG817">
        <v>8000</v>
      </c>
      <c r="AH817">
        <v>4</v>
      </c>
      <c r="AI817">
        <v>8000</v>
      </c>
      <c r="AJ817">
        <v>4</v>
      </c>
      <c r="AK817">
        <v>612</v>
      </c>
      <c r="AL817">
        <v>3</v>
      </c>
      <c r="AO817">
        <v>1411</v>
      </c>
      <c r="AP817">
        <v>4</v>
      </c>
      <c r="AR817">
        <v>4</v>
      </c>
      <c r="AS817">
        <v>8000</v>
      </c>
      <c r="AT817">
        <v>4</v>
      </c>
    </row>
    <row r="818" spans="1:46" x14ac:dyDescent="0.25">
      <c r="A818">
        <v>5847</v>
      </c>
      <c r="C818">
        <v>2005</v>
      </c>
      <c r="D818">
        <v>2</v>
      </c>
      <c r="E818">
        <v>15</v>
      </c>
      <c r="F818" s="6">
        <f>DATE(Tabela1[[#This Row],[YEAR]],Tabela1[[#This Row],[MONTH]],Tabela1[[#This Row],[DAY]])</f>
        <v>38398</v>
      </c>
      <c r="G818">
        <v>11</v>
      </c>
      <c r="H818">
        <v>15</v>
      </c>
      <c r="I818">
        <v>11.7</v>
      </c>
      <c r="J818" s="7">
        <f>TIME(Tabela1[[#This Row],[HOUR]],Tabela1[[#This Row],[MINUTE]],Tabela1[[#This Row],[SECOND]])</f>
        <v>0.46887731481481482</v>
      </c>
      <c r="K818">
        <v>35</v>
      </c>
      <c r="L818">
        <v>5.0999999999999996</v>
      </c>
      <c r="O818">
        <v>5.0999999999999996</v>
      </c>
      <c r="S818" t="s">
        <v>132</v>
      </c>
      <c r="U818" t="s">
        <v>712</v>
      </c>
      <c r="V818" s="8">
        <v>24.55</v>
      </c>
      <c r="W818" s="8">
        <v>92.524000000000001</v>
      </c>
      <c r="X818">
        <v>60</v>
      </c>
      <c r="AF818">
        <v>1</v>
      </c>
      <c r="AR818">
        <v>1</v>
      </c>
    </row>
    <row r="819" spans="1:46" x14ac:dyDescent="0.25">
      <c r="A819">
        <v>5846</v>
      </c>
      <c r="C819">
        <v>2005</v>
      </c>
      <c r="D819">
        <v>2</v>
      </c>
      <c r="E819">
        <v>14</v>
      </c>
      <c r="F819" s="6">
        <f>DATE(Tabela1[[#This Row],[YEAR]],Tabela1[[#This Row],[MONTH]],Tabela1[[#This Row],[DAY]])</f>
        <v>38397</v>
      </c>
      <c r="G819">
        <v>23</v>
      </c>
      <c r="H819">
        <v>38</v>
      </c>
      <c r="I819">
        <v>8.6</v>
      </c>
      <c r="J819" s="7">
        <f>TIME(Tabela1[[#This Row],[HOUR]],Tabela1[[#This Row],[MINUTE]],Tabela1[[#This Row],[SECOND]])</f>
        <v>0.98481481481481481</v>
      </c>
      <c r="K819">
        <v>22</v>
      </c>
      <c r="L819">
        <v>6.1</v>
      </c>
      <c r="M819">
        <v>6.1</v>
      </c>
      <c r="N819">
        <v>6.2</v>
      </c>
      <c r="O819">
        <v>6.1</v>
      </c>
      <c r="S819" t="s">
        <v>72</v>
      </c>
      <c r="U819" t="s">
        <v>711</v>
      </c>
      <c r="V819" s="8">
        <v>41.728000000000002</v>
      </c>
      <c r="W819" s="8">
        <v>79.44</v>
      </c>
      <c r="X819">
        <v>40</v>
      </c>
      <c r="AF819">
        <v>3</v>
      </c>
      <c r="AG819">
        <v>6000</v>
      </c>
      <c r="AH819">
        <v>4</v>
      </c>
      <c r="AR819">
        <v>3</v>
      </c>
      <c r="AS819">
        <v>6000</v>
      </c>
      <c r="AT819">
        <v>4</v>
      </c>
    </row>
    <row r="820" spans="1:46" x14ac:dyDescent="0.25">
      <c r="A820">
        <v>9112</v>
      </c>
      <c r="B820" t="s">
        <v>53</v>
      </c>
      <c r="C820">
        <v>2005</v>
      </c>
      <c r="D820">
        <v>2</v>
      </c>
      <c r="E820">
        <v>14</v>
      </c>
      <c r="F820" s="6">
        <f>DATE(Tabela1[[#This Row],[YEAR]],Tabela1[[#This Row],[MONTH]],Tabela1[[#This Row],[DAY]])</f>
        <v>38397</v>
      </c>
      <c r="G820">
        <v>18</v>
      </c>
      <c r="H820">
        <v>5</v>
      </c>
      <c r="I820">
        <v>59.3</v>
      </c>
      <c r="J820" s="7">
        <f>TIME(Tabela1[[#This Row],[HOUR]],Tabela1[[#This Row],[MINUTE]],Tabela1[[#This Row],[SECOND]])</f>
        <v>0.75415509259259261</v>
      </c>
      <c r="K820">
        <v>12</v>
      </c>
      <c r="L820">
        <v>5.8</v>
      </c>
      <c r="M820">
        <v>5.8</v>
      </c>
      <c r="N820">
        <v>5.5</v>
      </c>
      <c r="O820">
        <v>5.6</v>
      </c>
      <c r="S820" t="s">
        <v>354</v>
      </c>
      <c r="U820" t="s">
        <v>354</v>
      </c>
      <c r="V820" s="8">
        <v>15.775</v>
      </c>
      <c r="W820" s="8">
        <v>-61.744</v>
      </c>
      <c r="X820">
        <v>90</v>
      </c>
    </row>
    <row r="821" spans="1:46" x14ac:dyDescent="0.25">
      <c r="A821">
        <v>5844</v>
      </c>
      <c r="C821">
        <v>2005</v>
      </c>
      <c r="D821">
        <v>2</v>
      </c>
      <c r="E821">
        <v>2</v>
      </c>
      <c r="F821" s="6">
        <f>DATE(Tabela1[[#This Row],[YEAR]],Tabela1[[#This Row],[MONTH]],Tabela1[[#This Row],[DAY]])</f>
        <v>38385</v>
      </c>
      <c r="G821">
        <v>5</v>
      </c>
      <c r="H821">
        <v>55</v>
      </c>
      <c r="I821">
        <v>18.2</v>
      </c>
      <c r="J821" s="7">
        <f>TIME(Tabela1[[#This Row],[HOUR]],Tabela1[[#This Row],[MINUTE]],Tabela1[[#This Row],[SECOND]])</f>
        <v>0.24673611111111113</v>
      </c>
      <c r="K821">
        <v>15</v>
      </c>
      <c r="L821">
        <v>4.8</v>
      </c>
      <c r="O821">
        <v>4.8</v>
      </c>
      <c r="S821" t="s">
        <v>46</v>
      </c>
      <c r="U821" t="s">
        <v>710</v>
      </c>
      <c r="V821" s="8">
        <v>-7.0369999999999999</v>
      </c>
      <c r="W821" s="8">
        <v>107.819</v>
      </c>
      <c r="X821">
        <v>60</v>
      </c>
      <c r="Y821">
        <v>1</v>
      </c>
      <c r="Z821">
        <v>1</v>
      </c>
      <c r="AD821">
        <v>2</v>
      </c>
      <c r="AF821">
        <v>2</v>
      </c>
      <c r="AH821">
        <v>2</v>
      </c>
      <c r="AJ821">
        <v>2</v>
      </c>
      <c r="AK821">
        <v>1</v>
      </c>
      <c r="AL821">
        <v>1</v>
      </c>
      <c r="AP821">
        <v>2</v>
      </c>
      <c r="AR821">
        <v>2</v>
      </c>
      <c r="AT821">
        <v>2</v>
      </c>
    </row>
    <row r="822" spans="1:46" x14ac:dyDescent="0.25">
      <c r="A822">
        <v>5843</v>
      </c>
      <c r="C822">
        <v>2005</v>
      </c>
      <c r="D822">
        <v>1</v>
      </c>
      <c r="E822">
        <v>29</v>
      </c>
      <c r="F822" s="6">
        <f>DATE(Tabela1[[#This Row],[YEAR]],Tabela1[[#This Row],[MONTH]],Tabela1[[#This Row],[DAY]])</f>
        <v>38381</v>
      </c>
      <c r="G822">
        <v>7</v>
      </c>
      <c r="H822">
        <v>41</v>
      </c>
      <c r="I822">
        <v>31</v>
      </c>
      <c r="J822" s="7">
        <f>TIME(Tabela1[[#This Row],[HOUR]],Tabela1[[#This Row],[MINUTE]],Tabela1[[#This Row],[SECOND]])</f>
        <v>0.32049768518518518</v>
      </c>
      <c r="K822">
        <v>5</v>
      </c>
      <c r="L822">
        <v>4.4000000000000004</v>
      </c>
      <c r="O822">
        <v>4.4000000000000004</v>
      </c>
      <c r="P822">
        <v>4.8</v>
      </c>
      <c r="S822" t="s">
        <v>215</v>
      </c>
      <c r="U822" t="s">
        <v>1677</v>
      </c>
      <c r="V822" s="8">
        <v>37.909999999999997</v>
      </c>
      <c r="W822" s="8">
        <v>-1.82</v>
      </c>
      <c r="X822">
        <v>130</v>
      </c>
      <c r="AF822">
        <v>2</v>
      </c>
      <c r="AR822">
        <v>2</v>
      </c>
    </row>
    <row r="823" spans="1:46" x14ac:dyDescent="0.25">
      <c r="A823">
        <v>5842</v>
      </c>
      <c r="C823">
        <v>2005</v>
      </c>
      <c r="D823">
        <v>1</v>
      </c>
      <c r="E823">
        <v>25</v>
      </c>
      <c r="F823" s="6">
        <f>DATE(Tabela1[[#This Row],[YEAR]],Tabela1[[#This Row],[MONTH]],Tabela1[[#This Row],[DAY]])</f>
        <v>38377</v>
      </c>
      <c r="G823">
        <v>16</v>
      </c>
      <c r="H823">
        <v>30</v>
      </c>
      <c r="I823">
        <v>38.9</v>
      </c>
      <c r="J823" s="7">
        <f>TIME(Tabela1[[#This Row],[HOUR]],Tabela1[[#This Row],[MINUTE]],Tabela1[[#This Row],[SECOND]])</f>
        <v>0.68793981481481481</v>
      </c>
      <c r="K823">
        <v>12</v>
      </c>
      <c r="L823">
        <v>4.8</v>
      </c>
      <c r="O823">
        <v>4.8</v>
      </c>
      <c r="S823" t="s">
        <v>72</v>
      </c>
      <c r="U823" t="s">
        <v>708</v>
      </c>
      <c r="V823" s="8">
        <v>22.526</v>
      </c>
      <c r="W823" s="8">
        <v>100.709</v>
      </c>
      <c r="X823">
        <v>30</v>
      </c>
      <c r="AC823">
        <v>3</v>
      </c>
      <c r="AD823">
        <v>1</v>
      </c>
      <c r="AF823">
        <v>1</v>
      </c>
      <c r="AO823">
        <v>3</v>
      </c>
      <c r="AP823">
        <v>1</v>
      </c>
      <c r="AR823">
        <v>1</v>
      </c>
    </row>
    <row r="824" spans="1:46" x14ac:dyDescent="0.25">
      <c r="A824">
        <v>5841</v>
      </c>
      <c r="C824">
        <v>2005</v>
      </c>
      <c r="D824">
        <v>1</v>
      </c>
      <c r="E824">
        <v>25</v>
      </c>
      <c r="F824" s="6">
        <f>DATE(Tabela1[[#This Row],[YEAR]],Tabela1[[#This Row],[MONTH]],Tabela1[[#This Row],[DAY]])</f>
        <v>38377</v>
      </c>
      <c r="G824">
        <v>16</v>
      </c>
      <c r="H824">
        <v>44</v>
      </c>
      <c r="I824">
        <v>16.100000000000001</v>
      </c>
      <c r="J824" s="7">
        <f>TIME(Tabela1[[#This Row],[HOUR]],Tabela1[[#This Row],[MINUTE]],Tabela1[[#This Row],[SECOND]])</f>
        <v>0.69740740740740748</v>
      </c>
      <c r="K824">
        <v>41</v>
      </c>
      <c r="L824">
        <v>5.9</v>
      </c>
      <c r="M824">
        <v>5.9</v>
      </c>
      <c r="N824">
        <v>5.6</v>
      </c>
      <c r="O824">
        <v>5.3</v>
      </c>
      <c r="S824" t="s">
        <v>56</v>
      </c>
      <c r="U824" t="s">
        <v>709</v>
      </c>
      <c r="V824" s="8">
        <v>37.622</v>
      </c>
      <c r="W824" s="8">
        <v>43.703000000000003</v>
      </c>
      <c r="X824">
        <v>140</v>
      </c>
      <c r="Y824">
        <v>2</v>
      </c>
      <c r="Z824">
        <v>1</v>
      </c>
      <c r="AC824">
        <v>22</v>
      </c>
      <c r="AD824">
        <v>1</v>
      </c>
      <c r="AF824">
        <v>1</v>
      </c>
      <c r="AK824">
        <v>2</v>
      </c>
      <c r="AL824">
        <v>1</v>
      </c>
      <c r="AO824">
        <v>22</v>
      </c>
      <c r="AP824">
        <v>1</v>
      </c>
      <c r="AR824">
        <v>1</v>
      </c>
    </row>
    <row r="825" spans="1:46" x14ac:dyDescent="0.25">
      <c r="A825">
        <v>5840</v>
      </c>
      <c r="C825">
        <v>2005</v>
      </c>
      <c r="D825">
        <v>1</v>
      </c>
      <c r="E825">
        <v>24</v>
      </c>
      <c r="F825" s="6">
        <f>DATE(Tabela1[[#This Row],[YEAR]],Tabela1[[#This Row],[MONTH]],Tabela1[[#This Row],[DAY]])</f>
        <v>38376</v>
      </c>
      <c r="G825">
        <v>23</v>
      </c>
      <c r="H825">
        <v>23</v>
      </c>
      <c r="I825">
        <v>26.1</v>
      </c>
      <c r="J825" s="7">
        <f>TIME(Tabela1[[#This Row],[HOUR]],Tabela1[[#This Row],[MINUTE]],Tabela1[[#This Row],[SECOND]])</f>
        <v>0.97460648148148143</v>
      </c>
      <c r="K825">
        <v>17</v>
      </c>
      <c r="L825">
        <v>6.1</v>
      </c>
      <c r="M825">
        <v>6.1</v>
      </c>
      <c r="N825">
        <v>5.7</v>
      </c>
      <c r="O825">
        <v>5.5</v>
      </c>
      <c r="S825" t="s">
        <v>167</v>
      </c>
      <c r="U825" t="s">
        <v>1676</v>
      </c>
      <c r="V825" s="8">
        <v>-1.3640000000000001</v>
      </c>
      <c r="W825" s="8">
        <v>-80.784999999999997</v>
      </c>
      <c r="X825">
        <v>160</v>
      </c>
      <c r="AF825">
        <v>2</v>
      </c>
      <c r="AH825">
        <v>2</v>
      </c>
      <c r="AR825">
        <v>2</v>
      </c>
      <c r="AT825">
        <v>2</v>
      </c>
    </row>
    <row r="826" spans="1:46" x14ac:dyDescent="0.25">
      <c r="A826">
        <v>5839</v>
      </c>
      <c r="C826">
        <v>2005</v>
      </c>
      <c r="D826">
        <v>1</v>
      </c>
      <c r="E826">
        <v>23</v>
      </c>
      <c r="F826" s="6">
        <f>DATE(Tabela1[[#This Row],[YEAR]],Tabela1[[#This Row],[MONTH]],Tabela1[[#This Row],[DAY]])</f>
        <v>38375</v>
      </c>
      <c r="G826">
        <v>20</v>
      </c>
      <c r="H826">
        <v>10</v>
      </c>
      <c r="I826">
        <v>12.1</v>
      </c>
      <c r="J826" s="7">
        <f>TIME(Tabela1[[#This Row],[HOUR]],Tabela1[[#This Row],[MINUTE]],Tabela1[[#This Row],[SECOND]])</f>
        <v>0.8404166666666667</v>
      </c>
      <c r="K826">
        <v>11</v>
      </c>
      <c r="L826">
        <v>6.3</v>
      </c>
      <c r="M826">
        <v>6.3</v>
      </c>
      <c r="N826">
        <v>5.9</v>
      </c>
      <c r="O826">
        <v>5.8</v>
      </c>
      <c r="S826" t="s">
        <v>46</v>
      </c>
      <c r="U826" t="s">
        <v>707</v>
      </c>
      <c r="V826" s="8">
        <v>-1.198</v>
      </c>
      <c r="W826" s="8">
        <v>119.93300000000001</v>
      </c>
      <c r="X826">
        <v>170</v>
      </c>
      <c r="Y826">
        <v>1</v>
      </c>
      <c r="Z826">
        <v>1</v>
      </c>
      <c r="AC826">
        <v>4</v>
      </c>
      <c r="AD826">
        <v>1</v>
      </c>
      <c r="AF826">
        <v>2</v>
      </c>
      <c r="AK826">
        <v>1</v>
      </c>
      <c r="AL826">
        <v>1</v>
      </c>
      <c r="AO826">
        <v>4</v>
      </c>
      <c r="AP826">
        <v>1</v>
      </c>
      <c r="AR826">
        <v>2</v>
      </c>
    </row>
    <row r="827" spans="1:46" x14ac:dyDescent="0.25">
      <c r="A827">
        <v>5838</v>
      </c>
      <c r="C827">
        <v>2005</v>
      </c>
      <c r="D827">
        <v>1</v>
      </c>
      <c r="E827">
        <v>20</v>
      </c>
      <c r="F827" s="6">
        <f>DATE(Tabela1[[#This Row],[YEAR]],Tabela1[[#This Row],[MONTH]],Tabela1[[#This Row],[DAY]])</f>
        <v>38372</v>
      </c>
      <c r="G827">
        <v>18</v>
      </c>
      <c r="H827">
        <v>56</v>
      </c>
      <c r="I827">
        <v>30.7</v>
      </c>
      <c r="J827" s="7">
        <f>TIME(Tabela1[[#This Row],[HOUR]],Tabela1[[#This Row],[MINUTE]],Tabela1[[#This Row],[SECOND]])</f>
        <v>0.78923611111111114</v>
      </c>
      <c r="K827">
        <v>39</v>
      </c>
      <c r="L827">
        <v>5.3</v>
      </c>
      <c r="M827">
        <v>5.3</v>
      </c>
      <c r="O827">
        <v>5.2</v>
      </c>
      <c r="P827">
        <v>5.5</v>
      </c>
      <c r="S827" t="s">
        <v>99</v>
      </c>
      <c r="U827" t="s">
        <v>706</v>
      </c>
      <c r="V827" s="8">
        <v>-41.222999999999999</v>
      </c>
      <c r="W827" s="8">
        <v>175.21</v>
      </c>
      <c r="X827">
        <v>170</v>
      </c>
      <c r="AF827">
        <v>1</v>
      </c>
      <c r="AR827">
        <v>1</v>
      </c>
    </row>
    <row r="828" spans="1:46" x14ac:dyDescent="0.25">
      <c r="A828">
        <v>6640</v>
      </c>
      <c r="B828" t="s">
        <v>53</v>
      </c>
      <c r="C828">
        <v>2005</v>
      </c>
      <c r="D828">
        <v>1</v>
      </c>
      <c r="E828">
        <v>19</v>
      </c>
      <c r="F828" s="6">
        <f>DATE(Tabela1[[#This Row],[YEAR]],Tabela1[[#This Row],[MONTH]],Tabela1[[#This Row],[DAY]])</f>
        <v>38371</v>
      </c>
      <c r="G828">
        <v>6</v>
      </c>
      <c r="H828">
        <v>11</v>
      </c>
      <c r="I828">
        <v>36.4</v>
      </c>
      <c r="J828" s="7">
        <f>TIME(Tabela1[[#This Row],[HOUR]],Tabela1[[#This Row],[MINUTE]],Tabela1[[#This Row],[SECOND]])</f>
        <v>0.25805555555555554</v>
      </c>
      <c r="K828">
        <v>28</v>
      </c>
      <c r="L828">
        <v>6.6</v>
      </c>
      <c r="M828">
        <v>6.6</v>
      </c>
      <c r="N828">
        <v>6.4</v>
      </c>
      <c r="O828">
        <v>5.8</v>
      </c>
      <c r="S828" t="s">
        <v>69</v>
      </c>
      <c r="U828" t="s">
        <v>380</v>
      </c>
      <c r="V828" s="8">
        <v>34.064</v>
      </c>
      <c r="W828" s="8">
        <v>141.49100000000001</v>
      </c>
      <c r="X828">
        <v>30</v>
      </c>
    </row>
    <row r="829" spans="1:46" x14ac:dyDescent="0.25">
      <c r="A829">
        <v>5836</v>
      </c>
      <c r="C829">
        <v>2005</v>
      </c>
      <c r="D829">
        <v>1</v>
      </c>
      <c r="E829">
        <v>10</v>
      </c>
      <c r="F829" s="6">
        <f>DATE(Tabela1[[#This Row],[YEAR]],Tabela1[[#This Row],[MONTH]],Tabela1[[#This Row],[DAY]])</f>
        <v>38362</v>
      </c>
      <c r="G829">
        <v>18</v>
      </c>
      <c r="H829">
        <v>47</v>
      </c>
      <c r="I829">
        <v>30.1</v>
      </c>
      <c r="J829" s="7">
        <f>TIME(Tabela1[[#This Row],[HOUR]],Tabela1[[#This Row],[MINUTE]],Tabela1[[#This Row],[SECOND]])</f>
        <v>0.78298611111111116</v>
      </c>
      <c r="K829">
        <v>32</v>
      </c>
      <c r="L829">
        <v>5.4</v>
      </c>
      <c r="M829">
        <v>5.4</v>
      </c>
      <c r="N829">
        <v>5.0999999999999996</v>
      </c>
      <c r="O829">
        <v>5.3</v>
      </c>
      <c r="S829" t="s">
        <v>52</v>
      </c>
      <c r="U829" t="s">
        <v>199</v>
      </c>
      <c r="V829" s="8">
        <v>37.103000000000002</v>
      </c>
      <c r="W829" s="8">
        <v>54.573999999999998</v>
      </c>
      <c r="X829">
        <v>140</v>
      </c>
      <c r="AC829">
        <v>110</v>
      </c>
      <c r="AD829">
        <v>3</v>
      </c>
      <c r="AO829">
        <v>110</v>
      </c>
      <c r="AP829">
        <v>3</v>
      </c>
    </row>
    <row r="830" spans="1:46" x14ac:dyDescent="0.25">
      <c r="A830">
        <v>5823</v>
      </c>
      <c r="B830" t="s">
        <v>53</v>
      </c>
      <c r="C830">
        <v>2004</v>
      </c>
      <c r="D830">
        <v>12</v>
      </c>
      <c r="E830">
        <v>26</v>
      </c>
      <c r="F830" s="6">
        <f>DATE(Tabela1[[#This Row],[YEAR]],Tabela1[[#This Row],[MONTH]],Tabela1[[#This Row],[DAY]])</f>
        <v>38347</v>
      </c>
      <c r="G830">
        <v>0</v>
      </c>
      <c r="H830">
        <v>58</v>
      </c>
      <c r="I830">
        <v>53.4</v>
      </c>
      <c r="J830" s="7">
        <f>TIME(Tabela1[[#This Row],[HOUR]],Tabela1[[#This Row],[MINUTE]],Tabela1[[#This Row],[SECOND]])</f>
        <v>4.08912037037037E-2</v>
      </c>
      <c r="K830">
        <v>30</v>
      </c>
      <c r="L830">
        <v>9.1</v>
      </c>
      <c r="M830">
        <v>9.1</v>
      </c>
      <c r="N830">
        <v>8.8000000000000007</v>
      </c>
      <c r="O830">
        <v>7</v>
      </c>
      <c r="S830" t="s">
        <v>46</v>
      </c>
      <c r="U830" t="s">
        <v>705</v>
      </c>
      <c r="V830" s="8">
        <v>3.3159999999999998</v>
      </c>
      <c r="W830" s="8">
        <v>95.853999999999999</v>
      </c>
      <c r="X830">
        <v>60</v>
      </c>
      <c r="Y830">
        <v>1001</v>
      </c>
      <c r="Z830">
        <v>4</v>
      </c>
      <c r="AD830">
        <v>3</v>
      </c>
      <c r="AE830">
        <v>10000</v>
      </c>
      <c r="AF830">
        <v>4</v>
      </c>
      <c r="AH830">
        <v>3</v>
      </c>
      <c r="AJ830">
        <v>3</v>
      </c>
      <c r="AK830">
        <v>227899</v>
      </c>
      <c r="AL830">
        <v>4</v>
      </c>
      <c r="AP830">
        <v>3</v>
      </c>
      <c r="AQ830">
        <v>10000</v>
      </c>
      <c r="AR830">
        <v>4</v>
      </c>
      <c r="AT830">
        <v>3</v>
      </c>
    </row>
    <row r="831" spans="1:46" x14ac:dyDescent="0.25">
      <c r="A831">
        <v>5835</v>
      </c>
      <c r="B831" t="s">
        <v>53</v>
      </c>
      <c r="C831">
        <v>2004</v>
      </c>
      <c r="D831">
        <v>12</v>
      </c>
      <c r="E831">
        <v>23</v>
      </c>
      <c r="F831" s="6">
        <f>DATE(Tabela1[[#This Row],[YEAR]],Tabela1[[#This Row],[MONTH]],Tabela1[[#This Row],[DAY]])</f>
        <v>38344</v>
      </c>
      <c r="G831">
        <v>14</v>
      </c>
      <c r="H831">
        <v>59</v>
      </c>
      <c r="I831">
        <v>4.4000000000000004</v>
      </c>
      <c r="J831" s="7">
        <f>TIME(Tabela1[[#This Row],[HOUR]],Tabela1[[#This Row],[MINUTE]],Tabela1[[#This Row],[SECOND]])</f>
        <v>0.62435185185185182</v>
      </c>
      <c r="K831">
        <v>10</v>
      </c>
      <c r="L831">
        <v>8.1</v>
      </c>
      <c r="M831">
        <v>8.1</v>
      </c>
      <c r="N831">
        <v>7.7</v>
      </c>
      <c r="O831">
        <v>6.5</v>
      </c>
      <c r="S831" t="s">
        <v>102</v>
      </c>
      <c r="T831" t="s">
        <v>383</v>
      </c>
      <c r="U831" t="s">
        <v>384</v>
      </c>
      <c r="V831" s="8">
        <v>-49.311999999999998</v>
      </c>
      <c r="W831" s="8">
        <v>161.345</v>
      </c>
      <c r="X831">
        <v>170</v>
      </c>
    </row>
    <row r="832" spans="1:46" x14ac:dyDescent="0.25">
      <c r="A832">
        <v>5834</v>
      </c>
      <c r="C832">
        <v>2004</v>
      </c>
      <c r="D832">
        <v>12</v>
      </c>
      <c r="E832">
        <v>20</v>
      </c>
      <c r="F832" s="6">
        <f>DATE(Tabela1[[#This Row],[YEAR]],Tabela1[[#This Row],[MONTH]],Tabela1[[#This Row],[DAY]])</f>
        <v>38341</v>
      </c>
      <c r="G832">
        <v>23</v>
      </c>
      <c r="H832">
        <v>2</v>
      </c>
      <c r="I832">
        <v>12.4</v>
      </c>
      <c r="J832" s="7">
        <f>TIME(Tabela1[[#This Row],[HOUR]],Tabela1[[#This Row],[MINUTE]],Tabela1[[#This Row],[SECOND]])</f>
        <v>0.95986111111111105</v>
      </c>
      <c r="K832">
        <v>5</v>
      </c>
      <c r="L832">
        <v>5.4</v>
      </c>
      <c r="M832">
        <v>5.4</v>
      </c>
      <c r="N832">
        <v>4.7</v>
      </c>
      <c r="O832">
        <v>5.2</v>
      </c>
      <c r="P832">
        <v>5.0999999999999996</v>
      </c>
      <c r="S832" t="s">
        <v>56</v>
      </c>
      <c r="U832" t="s">
        <v>704</v>
      </c>
      <c r="V832" s="8">
        <v>37.042000000000002</v>
      </c>
      <c r="W832" s="8">
        <v>28.206</v>
      </c>
      <c r="X832">
        <v>140</v>
      </c>
      <c r="AC832">
        <v>3</v>
      </c>
      <c r="AD832">
        <v>1</v>
      </c>
      <c r="AF832">
        <v>1</v>
      </c>
      <c r="AO832">
        <v>3</v>
      </c>
      <c r="AP832">
        <v>1</v>
      </c>
      <c r="AR832">
        <v>1</v>
      </c>
    </row>
    <row r="833" spans="1:48" x14ac:dyDescent="0.25">
      <c r="A833">
        <v>5822</v>
      </c>
      <c r="C833">
        <v>2004</v>
      </c>
      <c r="D833">
        <v>12</v>
      </c>
      <c r="E833">
        <v>14</v>
      </c>
      <c r="F833" s="6">
        <f>DATE(Tabela1[[#This Row],[YEAR]],Tabela1[[#This Row],[MONTH]],Tabela1[[#This Row],[DAY]])</f>
        <v>38335</v>
      </c>
      <c r="G833">
        <v>5</v>
      </c>
      <c r="H833">
        <v>56</v>
      </c>
      <c r="I833">
        <v>10</v>
      </c>
      <c r="J833" s="7">
        <f>TIME(Tabela1[[#This Row],[HOUR]],Tabela1[[#This Row],[MINUTE]],Tabela1[[#This Row],[SECOND]])</f>
        <v>0.24733796296296295</v>
      </c>
      <c r="K833">
        <v>10</v>
      </c>
      <c r="L833">
        <v>5.8</v>
      </c>
      <c r="M833">
        <v>5.8</v>
      </c>
      <c r="N833">
        <v>5.3</v>
      </c>
      <c r="O833">
        <v>5.8</v>
      </c>
      <c r="S833" t="s">
        <v>69</v>
      </c>
      <c r="U833" t="s">
        <v>1675</v>
      </c>
      <c r="V833" s="8">
        <v>44.119</v>
      </c>
      <c r="W833" s="8">
        <v>141.79300000000001</v>
      </c>
      <c r="X833">
        <v>30</v>
      </c>
      <c r="AC833">
        <v>3</v>
      </c>
      <c r="AD833">
        <v>1</v>
      </c>
      <c r="AF833">
        <v>1</v>
      </c>
      <c r="AO833">
        <v>3</v>
      </c>
      <c r="AP833">
        <v>1</v>
      </c>
      <c r="AR833">
        <v>1</v>
      </c>
    </row>
    <row r="834" spans="1:48" x14ac:dyDescent="0.25">
      <c r="A834">
        <v>5821</v>
      </c>
      <c r="C834">
        <v>2004</v>
      </c>
      <c r="D834">
        <v>12</v>
      </c>
      <c r="E834">
        <v>9</v>
      </c>
      <c r="F834" s="6">
        <f>DATE(Tabela1[[#This Row],[YEAR]],Tabela1[[#This Row],[MONTH]],Tabela1[[#This Row],[DAY]])</f>
        <v>38330</v>
      </c>
      <c r="G834">
        <v>8</v>
      </c>
      <c r="H834">
        <v>49</v>
      </c>
      <c r="I834">
        <v>0.2</v>
      </c>
      <c r="J834" s="7">
        <f>TIME(Tabela1[[#This Row],[HOUR]],Tabela1[[#This Row],[MINUTE]],Tabela1[[#This Row],[SECOND]])</f>
        <v>0.36736111111111108</v>
      </c>
      <c r="K834">
        <v>35</v>
      </c>
      <c r="L834">
        <v>5.4</v>
      </c>
      <c r="M834">
        <v>5.4</v>
      </c>
      <c r="N834">
        <v>4.7</v>
      </c>
      <c r="O834">
        <v>5.5</v>
      </c>
      <c r="S834" t="s">
        <v>132</v>
      </c>
      <c r="U834" t="s">
        <v>1674</v>
      </c>
      <c r="V834" s="8">
        <v>24.757000000000001</v>
      </c>
      <c r="W834" s="8">
        <v>92.539000000000001</v>
      </c>
      <c r="X834">
        <v>60</v>
      </c>
      <c r="AD834">
        <v>2</v>
      </c>
      <c r="AF834">
        <v>1</v>
      </c>
      <c r="AP834">
        <v>2</v>
      </c>
      <c r="AR834">
        <v>1</v>
      </c>
    </row>
    <row r="835" spans="1:48" x14ac:dyDescent="0.25">
      <c r="A835">
        <v>5833</v>
      </c>
      <c r="C835">
        <v>2004</v>
      </c>
      <c r="D835">
        <v>12</v>
      </c>
      <c r="E835">
        <v>6</v>
      </c>
      <c r="F835" s="6">
        <f>DATE(Tabela1[[#This Row],[YEAR]],Tabela1[[#This Row],[MONTH]],Tabela1[[#This Row],[DAY]])</f>
        <v>38327</v>
      </c>
      <c r="G835">
        <v>14</v>
      </c>
      <c r="H835">
        <v>15</v>
      </c>
      <c r="I835">
        <v>11.8</v>
      </c>
      <c r="J835" s="7">
        <f>TIME(Tabela1[[#This Row],[HOUR]],Tabela1[[#This Row],[MINUTE]],Tabela1[[#This Row],[SECOND]])</f>
        <v>0.59387731481481476</v>
      </c>
      <c r="K835">
        <v>35</v>
      </c>
      <c r="L835">
        <v>6.8</v>
      </c>
      <c r="M835">
        <v>6.8</v>
      </c>
      <c r="N835">
        <v>6.5</v>
      </c>
      <c r="O835">
        <v>6.5</v>
      </c>
      <c r="S835" t="s">
        <v>69</v>
      </c>
      <c r="U835" t="s">
        <v>703</v>
      </c>
      <c r="V835" s="8">
        <v>42.9</v>
      </c>
      <c r="W835" s="8">
        <v>145.22800000000001</v>
      </c>
      <c r="X835">
        <v>30</v>
      </c>
      <c r="AC835">
        <v>4</v>
      </c>
      <c r="AD835">
        <v>1</v>
      </c>
      <c r="AO835">
        <v>4</v>
      </c>
      <c r="AP835">
        <v>1</v>
      </c>
    </row>
    <row r="836" spans="1:48" x14ac:dyDescent="0.25">
      <c r="A836">
        <v>5832</v>
      </c>
      <c r="C836">
        <v>2004</v>
      </c>
      <c r="D836">
        <v>12</v>
      </c>
      <c r="E836">
        <v>5</v>
      </c>
      <c r="F836" s="6">
        <f>DATE(Tabela1[[#This Row],[YEAR]],Tabela1[[#This Row],[MONTH]],Tabela1[[#This Row],[DAY]])</f>
        <v>38326</v>
      </c>
      <c r="G836">
        <v>1</v>
      </c>
      <c r="H836">
        <v>52</v>
      </c>
      <c r="I836">
        <v>37.200000000000003</v>
      </c>
      <c r="J836" s="7">
        <f>TIME(Tabela1[[#This Row],[HOUR]],Tabela1[[#This Row],[MINUTE]],Tabela1[[#This Row],[SECOND]])</f>
        <v>7.8206018518518508E-2</v>
      </c>
      <c r="K836">
        <v>10</v>
      </c>
      <c r="L836">
        <v>4.8</v>
      </c>
      <c r="M836">
        <v>4.8</v>
      </c>
      <c r="O836">
        <v>4.2</v>
      </c>
      <c r="P836">
        <v>5.5</v>
      </c>
      <c r="R836">
        <v>5</v>
      </c>
      <c r="S836" t="s">
        <v>216</v>
      </c>
      <c r="U836" t="s">
        <v>1673</v>
      </c>
      <c r="V836" s="8">
        <v>48.115000000000002</v>
      </c>
      <c r="W836" s="8">
        <v>8.077</v>
      </c>
      <c r="X836">
        <v>120</v>
      </c>
      <c r="AF836">
        <v>1</v>
      </c>
      <c r="AR836">
        <v>1</v>
      </c>
    </row>
    <row r="837" spans="1:48" x14ac:dyDescent="0.25">
      <c r="A837">
        <v>5820</v>
      </c>
      <c r="C837">
        <v>2004</v>
      </c>
      <c r="D837">
        <v>12</v>
      </c>
      <c r="E837">
        <v>5</v>
      </c>
      <c r="F837" s="6">
        <f>DATE(Tabela1[[#This Row],[YEAR]],Tabela1[[#This Row],[MONTH]],Tabela1[[#This Row],[DAY]])</f>
        <v>38326</v>
      </c>
      <c r="G837">
        <v>8</v>
      </c>
      <c r="H837">
        <v>30</v>
      </c>
      <c r="I837">
        <v>59.5</v>
      </c>
      <c r="J837" s="7">
        <f>TIME(Tabela1[[#This Row],[HOUR]],Tabela1[[#This Row],[MINUTE]],Tabela1[[#This Row],[SECOND]])</f>
        <v>0.35484953703703703</v>
      </c>
      <c r="K837">
        <v>10</v>
      </c>
      <c r="L837">
        <v>4.5</v>
      </c>
      <c r="O837">
        <v>4.5</v>
      </c>
      <c r="P837">
        <v>4.7</v>
      </c>
      <c r="S837" t="s">
        <v>143</v>
      </c>
      <c r="U837" t="s">
        <v>702</v>
      </c>
      <c r="V837" s="8">
        <v>36.865000000000002</v>
      </c>
      <c r="W837" s="8">
        <v>3.4209999999999998</v>
      </c>
      <c r="X837">
        <v>15</v>
      </c>
      <c r="AC837">
        <v>46</v>
      </c>
      <c r="AD837">
        <v>1</v>
      </c>
      <c r="AO837">
        <v>46</v>
      </c>
      <c r="AP837">
        <v>1</v>
      </c>
    </row>
    <row r="838" spans="1:48" x14ac:dyDescent="0.25">
      <c r="A838">
        <v>5831</v>
      </c>
      <c r="C838">
        <v>2004</v>
      </c>
      <c r="D838">
        <v>12</v>
      </c>
      <c r="E838">
        <v>2</v>
      </c>
      <c r="F838" s="6">
        <f>DATE(Tabela1[[#This Row],[YEAR]],Tabela1[[#This Row],[MONTH]],Tabela1[[#This Row],[DAY]])</f>
        <v>38323</v>
      </c>
      <c r="G838">
        <v>19</v>
      </c>
      <c r="H838">
        <v>16</v>
      </c>
      <c r="I838">
        <v>34.6</v>
      </c>
      <c r="J838" s="7">
        <f>TIME(Tabela1[[#This Row],[HOUR]],Tabela1[[#This Row],[MINUTE]],Tabela1[[#This Row],[SECOND]])</f>
        <v>0.80317129629629624</v>
      </c>
      <c r="K838">
        <v>49</v>
      </c>
      <c r="L838">
        <v>5.8</v>
      </c>
      <c r="M838">
        <v>5.8</v>
      </c>
      <c r="N838">
        <v>5.3</v>
      </c>
      <c r="O838">
        <v>5.4</v>
      </c>
      <c r="S838" t="s">
        <v>536</v>
      </c>
      <c r="U838" t="s">
        <v>701</v>
      </c>
      <c r="V838" s="8">
        <v>10.49</v>
      </c>
      <c r="W838" s="8">
        <v>-61.48</v>
      </c>
      <c r="X838">
        <v>90</v>
      </c>
      <c r="AF838">
        <v>1</v>
      </c>
      <c r="AR838">
        <v>1</v>
      </c>
    </row>
    <row r="839" spans="1:48" x14ac:dyDescent="0.25">
      <c r="A839">
        <v>5819</v>
      </c>
      <c r="C839">
        <v>2004</v>
      </c>
      <c r="D839">
        <v>12</v>
      </c>
      <c r="E839">
        <v>1</v>
      </c>
      <c r="F839" s="6">
        <f>DATE(Tabela1[[#This Row],[YEAR]],Tabela1[[#This Row],[MONTH]],Tabela1[[#This Row],[DAY]])</f>
        <v>38322</v>
      </c>
      <c r="G839">
        <v>17</v>
      </c>
      <c r="H839">
        <v>42</v>
      </c>
      <c r="I839">
        <v>24.7</v>
      </c>
      <c r="J839" s="7">
        <f>TIME(Tabela1[[#This Row],[HOUR]],Tabela1[[#This Row],[MINUTE]],Tabela1[[#This Row],[SECOND]])</f>
        <v>0.73777777777777775</v>
      </c>
      <c r="K839">
        <v>10</v>
      </c>
      <c r="L839">
        <v>4.5</v>
      </c>
      <c r="O839">
        <v>4.5</v>
      </c>
      <c r="S839" t="s">
        <v>143</v>
      </c>
      <c r="U839" t="s">
        <v>700</v>
      </c>
      <c r="V839" s="8">
        <v>36.847999999999999</v>
      </c>
      <c r="W839" s="8">
        <v>3.448</v>
      </c>
      <c r="X839">
        <v>15</v>
      </c>
      <c r="AC839">
        <v>15</v>
      </c>
      <c r="AD839">
        <v>1</v>
      </c>
      <c r="AF839">
        <v>1</v>
      </c>
      <c r="AO839">
        <v>15</v>
      </c>
      <c r="AP839">
        <v>1</v>
      </c>
      <c r="AR839">
        <v>1</v>
      </c>
    </row>
    <row r="840" spans="1:48" x14ac:dyDescent="0.25">
      <c r="A840">
        <v>5818</v>
      </c>
      <c r="B840" t="s">
        <v>53</v>
      </c>
      <c r="C840">
        <v>2004</v>
      </c>
      <c r="D840">
        <v>11</v>
      </c>
      <c r="E840">
        <v>28</v>
      </c>
      <c r="F840" s="6">
        <f>DATE(Tabela1[[#This Row],[YEAR]],Tabela1[[#This Row],[MONTH]],Tabela1[[#This Row],[DAY]])</f>
        <v>38319</v>
      </c>
      <c r="G840">
        <v>18</v>
      </c>
      <c r="H840">
        <v>32</v>
      </c>
      <c r="I840">
        <v>14.1</v>
      </c>
      <c r="J840" s="7">
        <f>TIME(Tabela1[[#This Row],[HOUR]],Tabela1[[#This Row],[MINUTE]],Tabela1[[#This Row],[SECOND]])</f>
        <v>0.77238425925925924</v>
      </c>
      <c r="K840">
        <v>39</v>
      </c>
      <c r="L840">
        <v>7</v>
      </c>
      <c r="M840">
        <v>7</v>
      </c>
      <c r="N840">
        <v>6.7</v>
      </c>
      <c r="O840">
        <v>6.4</v>
      </c>
      <c r="S840" t="s">
        <v>69</v>
      </c>
      <c r="U840" t="s">
        <v>1672</v>
      </c>
      <c r="V840" s="8">
        <v>43.006</v>
      </c>
      <c r="W840" s="8">
        <v>145.119</v>
      </c>
      <c r="X840">
        <v>30</v>
      </c>
      <c r="AC840">
        <v>24</v>
      </c>
      <c r="AD840">
        <v>1</v>
      </c>
      <c r="AF840">
        <v>1</v>
      </c>
      <c r="AJ840">
        <v>1</v>
      </c>
      <c r="AO840">
        <v>24</v>
      </c>
      <c r="AP840">
        <v>1</v>
      </c>
      <c r="AR840">
        <v>1</v>
      </c>
      <c r="AV840">
        <v>1</v>
      </c>
    </row>
    <row r="841" spans="1:48" x14ac:dyDescent="0.25">
      <c r="A841">
        <v>5817</v>
      </c>
      <c r="C841">
        <v>2004</v>
      </c>
      <c r="D841">
        <v>11</v>
      </c>
      <c r="E841">
        <v>26</v>
      </c>
      <c r="F841" s="6">
        <f>DATE(Tabela1[[#This Row],[YEAR]],Tabela1[[#This Row],[MONTH]],Tabela1[[#This Row],[DAY]])</f>
        <v>38317</v>
      </c>
      <c r="G841">
        <v>2</v>
      </c>
      <c r="H841">
        <v>25</v>
      </c>
      <c r="I841">
        <v>3.3</v>
      </c>
      <c r="J841" s="7">
        <f>TIME(Tabela1[[#This Row],[HOUR]],Tabela1[[#This Row],[MINUTE]],Tabela1[[#This Row],[SECOND]])</f>
        <v>0.10072916666666666</v>
      </c>
      <c r="K841">
        <v>10</v>
      </c>
      <c r="L841">
        <v>7.1</v>
      </c>
      <c r="M841">
        <v>7.1</v>
      </c>
      <c r="N841">
        <v>7.2</v>
      </c>
      <c r="O841">
        <v>6.2</v>
      </c>
      <c r="R841">
        <v>8</v>
      </c>
      <c r="S841" t="s">
        <v>46</v>
      </c>
      <c r="U841" t="s">
        <v>665</v>
      </c>
      <c r="V841" s="8">
        <v>-3.609</v>
      </c>
      <c r="W841" s="8">
        <v>135.404</v>
      </c>
      <c r="X841">
        <v>170</v>
      </c>
      <c r="Y841">
        <v>32</v>
      </c>
      <c r="Z841">
        <v>1</v>
      </c>
      <c r="AC841">
        <v>130</v>
      </c>
      <c r="AD841">
        <v>3</v>
      </c>
      <c r="AE841">
        <v>55</v>
      </c>
      <c r="AF841">
        <v>4</v>
      </c>
      <c r="AG841">
        <v>328</v>
      </c>
      <c r="AH841">
        <v>3</v>
      </c>
      <c r="AK841">
        <v>32</v>
      </c>
      <c r="AL841">
        <v>1</v>
      </c>
      <c r="AO841">
        <v>130</v>
      </c>
      <c r="AP841">
        <v>3</v>
      </c>
      <c r="AQ841">
        <v>55</v>
      </c>
      <c r="AR841">
        <v>4</v>
      </c>
      <c r="AS841">
        <v>328</v>
      </c>
      <c r="AT841">
        <v>3</v>
      </c>
    </row>
    <row r="842" spans="1:48" x14ac:dyDescent="0.25">
      <c r="A842">
        <v>5816</v>
      </c>
      <c r="C842">
        <v>2004</v>
      </c>
      <c r="D842">
        <v>11</v>
      </c>
      <c r="E842">
        <v>24</v>
      </c>
      <c r="F842" s="6">
        <f>DATE(Tabela1[[#This Row],[YEAR]],Tabela1[[#This Row],[MONTH]],Tabela1[[#This Row],[DAY]])</f>
        <v>38315</v>
      </c>
      <c r="G842">
        <v>22</v>
      </c>
      <c r="H842">
        <v>59</v>
      </c>
      <c r="I842">
        <v>40</v>
      </c>
      <c r="J842" s="7">
        <f>TIME(Tabela1[[#This Row],[HOUR]],Tabela1[[#This Row],[MINUTE]],Tabela1[[#This Row],[SECOND]])</f>
        <v>0.95810185185185182</v>
      </c>
      <c r="K842">
        <v>17</v>
      </c>
      <c r="L842">
        <v>5.0999999999999996</v>
      </c>
      <c r="M842">
        <v>5.0999999999999996</v>
      </c>
      <c r="N842">
        <v>4.5999999999999996</v>
      </c>
      <c r="O842">
        <v>5.3</v>
      </c>
      <c r="P842">
        <v>5.5</v>
      </c>
      <c r="S842" t="s">
        <v>47</v>
      </c>
      <c r="U842" t="s">
        <v>699</v>
      </c>
      <c r="V842" s="8">
        <v>45.625999999999998</v>
      </c>
      <c r="W842" s="8">
        <v>10.558999999999999</v>
      </c>
      <c r="X842">
        <v>130</v>
      </c>
      <c r="AC842">
        <v>9</v>
      </c>
      <c r="AD842">
        <v>1</v>
      </c>
      <c r="AF842">
        <v>2</v>
      </c>
      <c r="AH842">
        <v>3</v>
      </c>
      <c r="AO842">
        <v>9</v>
      </c>
      <c r="AP842">
        <v>1</v>
      </c>
      <c r="AR842">
        <v>2</v>
      </c>
      <c r="AT842">
        <v>3</v>
      </c>
    </row>
    <row r="843" spans="1:48" x14ac:dyDescent="0.25">
      <c r="A843">
        <v>5814</v>
      </c>
      <c r="C843">
        <v>2004</v>
      </c>
      <c r="D843">
        <v>11</v>
      </c>
      <c r="E843">
        <v>22</v>
      </c>
      <c r="F843" s="6">
        <f>DATE(Tabela1[[#This Row],[YEAR]],Tabela1[[#This Row],[MONTH]],Tabela1[[#This Row],[DAY]])</f>
        <v>38313</v>
      </c>
      <c r="G843">
        <v>4</v>
      </c>
      <c r="H843">
        <v>1</v>
      </c>
      <c r="I843">
        <v>30.4</v>
      </c>
      <c r="J843" s="7">
        <f>TIME(Tabela1[[#This Row],[HOUR]],Tabela1[[#This Row],[MINUTE]],Tabela1[[#This Row],[SECOND]])</f>
        <v>0.16770833333333335</v>
      </c>
      <c r="K843">
        <v>36</v>
      </c>
      <c r="L843">
        <v>5</v>
      </c>
      <c r="M843">
        <v>5</v>
      </c>
      <c r="N843">
        <v>4</v>
      </c>
      <c r="O843">
        <v>5</v>
      </c>
      <c r="S843" t="s">
        <v>52</v>
      </c>
      <c r="U843" t="s">
        <v>1670</v>
      </c>
      <c r="V843" s="8">
        <v>33.296999999999997</v>
      </c>
      <c r="W843" s="8">
        <v>47.976999999999997</v>
      </c>
      <c r="X843">
        <v>140</v>
      </c>
      <c r="AD843">
        <v>2</v>
      </c>
      <c r="AF843">
        <v>1</v>
      </c>
      <c r="AH843">
        <v>1</v>
      </c>
      <c r="AJ843">
        <v>1</v>
      </c>
      <c r="AP843">
        <v>2</v>
      </c>
      <c r="AR843">
        <v>1</v>
      </c>
      <c r="AT843">
        <v>1</v>
      </c>
    </row>
    <row r="844" spans="1:48" x14ac:dyDescent="0.25">
      <c r="A844">
        <v>5815</v>
      </c>
      <c r="B844" t="s">
        <v>53</v>
      </c>
      <c r="C844">
        <v>2004</v>
      </c>
      <c r="D844">
        <v>11</v>
      </c>
      <c r="E844">
        <v>22</v>
      </c>
      <c r="F844" s="6">
        <f>DATE(Tabela1[[#This Row],[YEAR]],Tabela1[[#This Row],[MONTH]],Tabela1[[#This Row],[DAY]])</f>
        <v>38313</v>
      </c>
      <c r="G844">
        <v>20</v>
      </c>
      <c r="H844">
        <v>26</v>
      </c>
      <c r="I844">
        <v>23.9</v>
      </c>
      <c r="J844" s="7">
        <f>TIME(Tabela1[[#This Row],[HOUR]],Tabela1[[#This Row],[MINUTE]],Tabela1[[#This Row],[SECOND]])</f>
        <v>0.85165509259259264</v>
      </c>
      <c r="K844">
        <v>10</v>
      </c>
      <c r="L844">
        <v>7.1</v>
      </c>
      <c r="M844">
        <v>7.1</v>
      </c>
      <c r="N844">
        <v>7.1</v>
      </c>
      <c r="O844">
        <v>6.4</v>
      </c>
      <c r="S844" t="s">
        <v>99</v>
      </c>
      <c r="U844" t="s">
        <v>1671</v>
      </c>
      <c r="V844" s="8">
        <v>-46.676000000000002</v>
      </c>
      <c r="W844" s="8">
        <v>164.721</v>
      </c>
      <c r="X844">
        <v>170</v>
      </c>
      <c r="AF844">
        <v>1</v>
      </c>
      <c r="AR844">
        <v>1</v>
      </c>
    </row>
    <row r="845" spans="1:48" x14ac:dyDescent="0.25">
      <c r="A845">
        <v>5813</v>
      </c>
      <c r="B845" t="s">
        <v>53</v>
      </c>
      <c r="C845">
        <v>2004</v>
      </c>
      <c r="D845">
        <v>11</v>
      </c>
      <c r="E845">
        <v>21</v>
      </c>
      <c r="F845" s="6">
        <f>DATE(Tabela1[[#This Row],[YEAR]],Tabela1[[#This Row],[MONTH]],Tabela1[[#This Row],[DAY]])</f>
        <v>38312</v>
      </c>
      <c r="G845">
        <v>11</v>
      </c>
      <c r="H845">
        <v>41</v>
      </c>
      <c r="I845">
        <v>7.7</v>
      </c>
      <c r="J845" s="7">
        <f>TIME(Tabela1[[#This Row],[HOUR]],Tabela1[[#This Row],[MINUTE]],Tabela1[[#This Row],[SECOND]])</f>
        <v>0.48688657407407404</v>
      </c>
      <c r="K845">
        <v>14</v>
      </c>
      <c r="L845">
        <v>6.3</v>
      </c>
      <c r="M845">
        <v>6.3</v>
      </c>
      <c r="N845">
        <v>6.1</v>
      </c>
      <c r="O845">
        <v>6.3</v>
      </c>
      <c r="S845" t="s">
        <v>354</v>
      </c>
      <c r="U845" t="s">
        <v>1669</v>
      </c>
      <c r="V845" s="8">
        <v>15.679</v>
      </c>
      <c r="W845" s="8">
        <v>-61.706000000000003</v>
      </c>
      <c r="X845">
        <v>90</v>
      </c>
      <c r="Y845">
        <v>1</v>
      </c>
      <c r="Z845">
        <v>1</v>
      </c>
      <c r="AC845">
        <v>12</v>
      </c>
      <c r="AD845">
        <v>1</v>
      </c>
      <c r="AF845">
        <v>2</v>
      </c>
      <c r="AH845">
        <v>3</v>
      </c>
      <c r="AK845">
        <v>1</v>
      </c>
      <c r="AL845">
        <v>1</v>
      </c>
      <c r="AO845">
        <v>12</v>
      </c>
      <c r="AP845">
        <v>1</v>
      </c>
      <c r="AR845">
        <v>2</v>
      </c>
      <c r="AT845">
        <v>3</v>
      </c>
    </row>
    <row r="846" spans="1:48" x14ac:dyDescent="0.25">
      <c r="A846">
        <v>5812</v>
      </c>
      <c r="C846">
        <v>2004</v>
      </c>
      <c r="D846">
        <v>11</v>
      </c>
      <c r="E846">
        <v>20</v>
      </c>
      <c r="F846" s="6">
        <f>DATE(Tabela1[[#This Row],[YEAR]],Tabela1[[#This Row],[MONTH]],Tabela1[[#This Row],[DAY]])</f>
        <v>38311</v>
      </c>
      <c r="G846">
        <v>8</v>
      </c>
      <c r="H846">
        <v>7</v>
      </c>
      <c r="I846">
        <v>22</v>
      </c>
      <c r="J846" s="7">
        <f>TIME(Tabela1[[#This Row],[HOUR]],Tabela1[[#This Row],[MINUTE]],Tabela1[[#This Row],[SECOND]])</f>
        <v>0.33844907407407404</v>
      </c>
      <c r="K846">
        <v>16</v>
      </c>
      <c r="L846">
        <v>6.4</v>
      </c>
      <c r="M846">
        <v>6.4</v>
      </c>
      <c r="N846">
        <v>6.3</v>
      </c>
      <c r="O846">
        <v>6.2</v>
      </c>
      <c r="S846" t="s">
        <v>105</v>
      </c>
      <c r="U846" t="s">
        <v>1668</v>
      </c>
      <c r="V846" s="8">
        <v>9.6020000000000003</v>
      </c>
      <c r="W846" s="8">
        <v>-84.171999999999997</v>
      </c>
      <c r="X846">
        <v>100</v>
      </c>
      <c r="Y846">
        <v>8</v>
      </c>
      <c r="Z846">
        <v>1</v>
      </c>
      <c r="AD846">
        <v>2</v>
      </c>
      <c r="AF846">
        <v>3</v>
      </c>
      <c r="AG846">
        <v>526</v>
      </c>
      <c r="AH846">
        <v>3</v>
      </c>
      <c r="AK846">
        <v>8</v>
      </c>
      <c r="AL846">
        <v>1</v>
      </c>
      <c r="AP846">
        <v>2</v>
      </c>
      <c r="AR846">
        <v>3</v>
      </c>
      <c r="AS846">
        <v>526</v>
      </c>
      <c r="AT846">
        <v>3</v>
      </c>
    </row>
    <row r="847" spans="1:48" x14ac:dyDescent="0.25">
      <c r="A847">
        <v>5830</v>
      </c>
      <c r="C847">
        <v>2004</v>
      </c>
      <c r="D847">
        <v>11</v>
      </c>
      <c r="E847">
        <v>19</v>
      </c>
      <c r="F847" s="6">
        <f>DATE(Tabela1[[#This Row],[YEAR]],Tabela1[[#This Row],[MONTH]],Tabela1[[#This Row],[DAY]])</f>
        <v>38310</v>
      </c>
      <c r="G847">
        <v>23</v>
      </c>
      <c r="H847">
        <v>49</v>
      </c>
      <c r="I847">
        <v>37.1</v>
      </c>
      <c r="J847" s="7">
        <f>TIME(Tabela1[[#This Row],[HOUR]],Tabela1[[#This Row],[MINUTE]],Tabela1[[#This Row],[SECOND]])</f>
        <v>0.9927893518518518</v>
      </c>
      <c r="K847">
        <v>37</v>
      </c>
      <c r="L847">
        <v>4.8</v>
      </c>
      <c r="O847">
        <v>4.8</v>
      </c>
      <c r="S847" t="s">
        <v>52</v>
      </c>
      <c r="U847" t="s">
        <v>698</v>
      </c>
      <c r="V847" s="8">
        <v>32.023000000000003</v>
      </c>
      <c r="W847" s="8">
        <v>48.835999999999999</v>
      </c>
      <c r="X847">
        <v>140</v>
      </c>
      <c r="AF847">
        <v>1</v>
      </c>
      <c r="AR847">
        <v>1</v>
      </c>
    </row>
    <row r="848" spans="1:48" x14ac:dyDescent="0.25">
      <c r="A848">
        <v>5811</v>
      </c>
      <c r="C848">
        <v>2004</v>
      </c>
      <c r="D848">
        <v>11</v>
      </c>
      <c r="E848">
        <v>15</v>
      </c>
      <c r="F848" s="6">
        <f>DATE(Tabela1[[#This Row],[YEAR]],Tabela1[[#This Row],[MONTH]],Tabela1[[#This Row],[DAY]])</f>
        <v>38306</v>
      </c>
      <c r="G848">
        <v>9</v>
      </c>
      <c r="H848">
        <v>6</v>
      </c>
      <c r="I848">
        <v>56.5</v>
      </c>
      <c r="J848" s="7">
        <f>TIME(Tabela1[[#This Row],[HOUR]],Tabela1[[#This Row],[MINUTE]],Tabela1[[#This Row],[SECOND]])</f>
        <v>0.37981481481481483</v>
      </c>
      <c r="K848">
        <v>15</v>
      </c>
      <c r="L848">
        <v>7.2</v>
      </c>
      <c r="M848">
        <v>7.2</v>
      </c>
      <c r="N848">
        <v>7.1</v>
      </c>
      <c r="O848">
        <v>6.6</v>
      </c>
      <c r="S848" t="s">
        <v>106</v>
      </c>
      <c r="U848" t="s">
        <v>1667</v>
      </c>
      <c r="V848" s="8">
        <v>4.6950000000000003</v>
      </c>
      <c r="W848" s="8">
        <v>-77.507999999999996</v>
      </c>
      <c r="X848">
        <v>160</v>
      </c>
      <c r="AC848">
        <v>10</v>
      </c>
      <c r="AD848">
        <v>1</v>
      </c>
      <c r="AF848">
        <v>3</v>
      </c>
      <c r="AG848">
        <v>154</v>
      </c>
      <c r="AH848">
        <v>3</v>
      </c>
      <c r="AO848">
        <v>10</v>
      </c>
      <c r="AP848">
        <v>1</v>
      </c>
      <c r="AR848">
        <v>3</v>
      </c>
      <c r="AS848">
        <v>154</v>
      </c>
      <c r="AT848">
        <v>3</v>
      </c>
    </row>
    <row r="849" spans="1:48" x14ac:dyDescent="0.25">
      <c r="A849">
        <v>5810</v>
      </c>
      <c r="B849" t="s">
        <v>53</v>
      </c>
      <c r="C849">
        <v>2004</v>
      </c>
      <c r="D849">
        <v>11</v>
      </c>
      <c r="E849">
        <v>11</v>
      </c>
      <c r="F849" s="6">
        <f>DATE(Tabela1[[#This Row],[YEAR]],Tabela1[[#This Row],[MONTH]],Tabela1[[#This Row],[DAY]])</f>
        <v>38302</v>
      </c>
      <c r="G849">
        <v>21</v>
      </c>
      <c r="H849">
        <v>26</v>
      </c>
      <c r="I849">
        <v>41.1</v>
      </c>
      <c r="J849" s="7">
        <f>TIME(Tabela1[[#This Row],[HOUR]],Tabela1[[#This Row],[MINUTE]],Tabela1[[#This Row],[SECOND]])</f>
        <v>0.89353009259259253</v>
      </c>
      <c r="K849">
        <v>10</v>
      </c>
      <c r="L849">
        <v>7.5</v>
      </c>
      <c r="M849">
        <v>7.5</v>
      </c>
      <c r="N849">
        <v>7.3</v>
      </c>
      <c r="O849">
        <v>6.5</v>
      </c>
      <c r="S849" t="s">
        <v>46</v>
      </c>
      <c r="U849" t="s">
        <v>697</v>
      </c>
      <c r="V849" s="8">
        <v>-8.1519999999999992</v>
      </c>
      <c r="W849" s="8">
        <v>124.86799999999999</v>
      </c>
      <c r="X849">
        <v>60</v>
      </c>
      <c r="Y849">
        <v>34</v>
      </c>
      <c r="Z849">
        <v>1</v>
      </c>
      <c r="AC849">
        <v>400</v>
      </c>
      <c r="AD849">
        <v>3</v>
      </c>
      <c r="AF849">
        <v>3</v>
      </c>
      <c r="AG849">
        <v>781</v>
      </c>
      <c r="AH849">
        <v>3</v>
      </c>
      <c r="AI849">
        <v>16712</v>
      </c>
      <c r="AJ849">
        <v>4</v>
      </c>
      <c r="AK849">
        <v>34</v>
      </c>
      <c r="AL849">
        <v>1</v>
      </c>
      <c r="AO849">
        <v>400</v>
      </c>
      <c r="AP849">
        <v>3</v>
      </c>
      <c r="AR849">
        <v>3</v>
      </c>
      <c r="AS849">
        <v>781</v>
      </c>
      <c r="AT849">
        <v>3</v>
      </c>
      <c r="AU849">
        <v>16712</v>
      </c>
      <c r="AV849">
        <v>4</v>
      </c>
    </row>
    <row r="850" spans="1:48" x14ac:dyDescent="0.25">
      <c r="A850">
        <v>5809</v>
      </c>
      <c r="C850">
        <v>2004</v>
      </c>
      <c r="D850">
        <v>11</v>
      </c>
      <c r="E850">
        <v>8</v>
      </c>
      <c r="F850" s="6">
        <f>DATE(Tabela1[[#This Row],[YEAR]],Tabela1[[#This Row],[MONTH]],Tabela1[[#This Row],[DAY]])</f>
        <v>38299</v>
      </c>
      <c r="G850">
        <v>2</v>
      </c>
      <c r="H850">
        <v>15</v>
      </c>
      <c r="I850">
        <v>58.8</v>
      </c>
      <c r="J850" s="7">
        <f>TIME(Tabela1[[#This Row],[HOUR]],Tabela1[[#This Row],[MINUTE]],Tabela1[[#This Row],[SECOND]])</f>
        <v>9.4421296296296295E-2</v>
      </c>
      <c r="K850">
        <v>10</v>
      </c>
      <c r="L850">
        <v>5.5</v>
      </c>
      <c r="M850">
        <v>5.5</v>
      </c>
      <c r="N850">
        <v>5</v>
      </c>
      <c r="O850">
        <v>5.6</v>
      </c>
      <c r="S850" t="s">
        <v>69</v>
      </c>
      <c r="U850" t="s">
        <v>694</v>
      </c>
      <c r="V850" s="8">
        <v>37.396000000000001</v>
      </c>
      <c r="W850" s="8">
        <v>138.86199999999999</v>
      </c>
      <c r="X850">
        <v>30</v>
      </c>
      <c r="AC850">
        <v>8</v>
      </c>
      <c r="AD850">
        <v>1</v>
      </c>
      <c r="AF850">
        <v>1</v>
      </c>
      <c r="AO850">
        <v>8</v>
      </c>
      <c r="AP850">
        <v>1</v>
      </c>
      <c r="AR850">
        <v>1</v>
      </c>
    </row>
    <row r="851" spans="1:48" x14ac:dyDescent="0.25">
      <c r="A851">
        <v>5827</v>
      </c>
      <c r="C851">
        <v>2004</v>
      </c>
      <c r="D851">
        <v>11</v>
      </c>
      <c r="E851">
        <v>4</v>
      </c>
      <c r="F851" s="6">
        <f>DATE(Tabela1[[#This Row],[YEAR]],Tabela1[[#This Row],[MONTH]],Tabela1[[#This Row],[DAY]])</f>
        <v>38295</v>
      </c>
      <c r="G851">
        <v>6</v>
      </c>
      <c r="H851">
        <v>22</v>
      </c>
      <c r="I851">
        <v>39.4</v>
      </c>
      <c r="J851" s="7">
        <f>TIME(Tabela1[[#This Row],[HOUR]],Tabela1[[#This Row],[MINUTE]],Tabela1[[#This Row],[SECOND]])</f>
        <v>0.26572916666666668</v>
      </c>
      <c r="K851">
        <v>74</v>
      </c>
      <c r="L851">
        <v>5.2</v>
      </c>
      <c r="M851">
        <v>5.2</v>
      </c>
      <c r="O851">
        <v>5.4</v>
      </c>
      <c r="S851" t="s">
        <v>93</v>
      </c>
      <c r="U851" t="s">
        <v>696</v>
      </c>
      <c r="V851" s="8">
        <v>35.945</v>
      </c>
      <c r="W851" s="8">
        <v>23.114999999999998</v>
      </c>
      <c r="X851">
        <v>130</v>
      </c>
      <c r="AF851">
        <v>1</v>
      </c>
      <c r="AR851">
        <v>1</v>
      </c>
    </row>
    <row r="852" spans="1:48" x14ac:dyDescent="0.25">
      <c r="A852">
        <v>7403</v>
      </c>
      <c r="B852" t="s">
        <v>53</v>
      </c>
      <c r="C852">
        <v>2004</v>
      </c>
      <c r="D852">
        <v>11</v>
      </c>
      <c r="E852">
        <v>2</v>
      </c>
      <c r="F852" s="6">
        <f>DATE(Tabela1[[#This Row],[YEAR]],Tabela1[[#This Row],[MONTH]],Tabela1[[#This Row],[DAY]])</f>
        <v>38293</v>
      </c>
      <c r="G852">
        <v>10</v>
      </c>
      <c r="H852">
        <v>2</v>
      </c>
      <c r="I852">
        <v>12.8</v>
      </c>
      <c r="J852" s="7">
        <f>TIME(Tabela1[[#This Row],[HOUR]],Tabela1[[#This Row],[MINUTE]],Tabela1[[#This Row],[SECOND]])</f>
        <v>0.41819444444444448</v>
      </c>
      <c r="K852">
        <v>10</v>
      </c>
      <c r="L852">
        <v>6.6</v>
      </c>
      <c r="M852">
        <v>6.6</v>
      </c>
      <c r="N852">
        <v>6.4</v>
      </c>
      <c r="O852">
        <v>5.8</v>
      </c>
      <c r="S852" t="s">
        <v>287</v>
      </c>
      <c r="T852" t="s">
        <v>595</v>
      </c>
      <c r="U852" t="s">
        <v>695</v>
      </c>
      <c r="V852" s="8">
        <v>49.277000000000001</v>
      </c>
      <c r="W852" s="8">
        <v>-128.77199999999999</v>
      </c>
      <c r="X852">
        <v>150</v>
      </c>
    </row>
    <row r="853" spans="1:48" x14ac:dyDescent="0.25">
      <c r="A853">
        <v>5808</v>
      </c>
      <c r="C853">
        <v>2004</v>
      </c>
      <c r="D853">
        <v>10</v>
      </c>
      <c r="E853">
        <v>27</v>
      </c>
      <c r="F853" s="6">
        <f>DATE(Tabela1[[#This Row],[YEAR]],Tabela1[[#This Row],[MONTH]],Tabela1[[#This Row],[DAY]])</f>
        <v>38287</v>
      </c>
      <c r="G853">
        <v>1</v>
      </c>
      <c r="H853">
        <v>40</v>
      </c>
      <c r="I853">
        <v>50.2</v>
      </c>
      <c r="J853" s="7">
        <f>TIME(Tabela1[[#This Row],[HOUR]],Tabela1[[#This Row],[MINUTE]],Tabela1[[#This Row],[SECOND]])</f>
        <v>7.0023148148148154E-2</v>
      </c>
      <c r="K853">
        <v>14</v>
      </c>
      <c r="L853">
        <v>5.9</v>
      </c>
      <c r="M853">
        <v>5.9</v>
      </c>
      <c r="N853">
        <v>5.4</v>
      </c>
      <c r="O853">
        <v>5.7</v>
      </c>
      <c r="S853" t="s">
        <v>69</v>
      </c>
      <c r="U853" t="s">
        <v>694</v>
      </c>
      <c r="V853" s="8">
        <v>37.283999999999999</v>
      </c>
      <c r="W853" s="8">
        <v>138.88499999999999</v>
      </c>
      <c r="X853">
        <v>30</v>
      </c>
      <c r="AC853">
        <v>5</v>
      </c>
      <c r="AD853">
        <v>1</v>
      </c>
      <c r="AF853">
        <v>1</v>
      </c>
      <c r="AG853">
        <v>1</v>
      </c>
      <c r="AH853">
        <v>1</v>
      </c>
      <c r="AO853">
        <v>5</v>
      </c>
      <c r="AP853">
        <v>1</v>
      </c>
      <c r="AR853">
        <v>1</v>
      </c>
      <c r="AS853">
        <v>1</v>
      </c>
      <c r="AT853">
        <v>1</v>
      </c>
    </row>
    <row r="854" spans="1:48" x14ac:dyDescent="0.25">
      <c r="A854">
        <v>5826</v>
      </c>
      <c r="C854">
        <v>2004</v>
      </c>
      <c r="D854">
        <v>10</v>
      </c>
      <c r="E854">
        <v>27</v>
      </c>
      <c r="F854" s="6">
        <f>DATE(Tabela1[[#This Row],[YEAR]],Tabela1[[#This Row],[MONTH]],Tabela1[[#This Row],[DAY]])</f>
        <v>38287</v>
      </c>
      <c r="G854">
        <v>20</v>
      </c>
      <c r="H854">
        <v>34</v>
      </c>
      <c r="I854">
        <v>36.799999999999997</v>
      </c>
      <c r="J854" s="7">
        <f>TIME(Tabela1[[#This Row],[HOUR]],Tabela1[[#This Row],[MINUTE]],Tabela1[[#This Row],[SECOND]])</f>
        <v>0.85736111111111113</v>
      </c>
      <c r="K854">
        <v>96</v>
      </c>
      <c r="L854">
        <v>5.8</v>
      </c>
      <c r="M854">
        <v>5.8</v>
      </c>
      <c r="O854">
        <v>5.8</v>
      </c>
      <c r="S854" t="s">
        <v>189</v>
      </c>
      <c r="U854" t="s">
        <v>1666</v>
      </c>
      <c r="V854" s="8">
        <v>45.786999999999999</v>
      </c>
      <c r="W854" s="8">
        <v>26.622</v>
      </c>
      <c r="X854">
        <v>110</v>
      </c>
      <c r="AF854">
        <v>1</v>
      </c>
      <c r="AR854">
        <v>1</v>
      </c>
    </row>
    <row r="855" spans="1:48" x14ac:dyDescent="0.25">
      <c r="A855">
        <v>5807</v>
      </c>
      <c r="C855">
        <v>2004</v>
      </c>
      <c r="D855">
        <v>10</v>
      </c>
      <c r="E855">
        <v>23</v>
      </c>
      <c r="F855" s="6">
        <f>DATE(Tabela1[[#This Row],[YEAR]],Tabela1[[#This Row],[MONTH]],Tabela1[[#This Row],[DAY]])</f>
        <v>38283</v>
      </c>
      <c r="G855">
        <v>8</v>
      </c>
      <c r="H855">
        <v>56</v>
      </c>
      <c r="I855">
        <v>0.8</v>
      </c>
      <c r="J855" s="7">
        <f>TIME(Tabela1[[#This Row],[HOUR]],Tabela1[[#This Row],[MINUTE]],Tabela1[[#This Row],[SECOND]])</f>
        <v>0.37222222222222223</v>
      </c>
      <c r="K855">
        <v>16</v>
      </c>
      <c r="L855">
        <v>6.6</v>
      </c>
      <c r="M855">
        <v>6.6</v>
      </c>
      <c r="N855">
        <v>6.3</v>
      </c>
      <c r="O855">
        <v>6.4</v>
      </c>
      <c r="S855" t="s">
        <v>69</v>
      </c>
      <c r="U855" t="s">
        <v>694</v>
      </c>
      <c r="V855" s="8">
        <v>37.225999999999999</v>
      </c>
      <c r="W855" s="8">
        <v>138.779</v>
      </c>
      <c r="X855">
        <v>30</v>
      </c>
      <c r="Y855">
        <v>40</v>
      </c>
      <c r="Z855">
        <v>1</v>
      </c>
      <c r="AC855">
        <v>3183</v>
      </c>
      <c r="AD855">
        <v>4</v>
      </c>
      <c r="AE855">
        <v>28000</v>
      </c>
      <c r="AF855">
        <v>4</v>
      </c>
      <c r="AG855">
        <v>6000</v>
      </c>
      <c r="AH855">
        <v>4</v>
      </c>
      <c r="AK855">
        <v>40</v>
      </c>
      <c r="AL855">
        <v>1</v>
      </c>
      <c r="AO855">
        <v>3183</v>
      </c>
      <c r="AP855">
        <v>4</v>
      </c>
      <c r="AQ855">
        <v>28000</v>
      </c>
      <c r="AR855">
        <v>4</v>
      </c>
      <c r="AS855">
        <v>6000</v>
      </c>
      <c r="AT855">
        <v>4</v>
      </c>
    </row>
    <row r="856" spans="1:48" x14ac:dyDescent="0.25">
      <c r="A856">
        <v>5806</v>
      </c>
      <c r="C856">
        <v>2004</v>
      </c>
      <c r="D856">
        <v>10</v>
      </c>
      <c r="E856">
        <v>18</v>
      </c>
      <c r="F856" s="6">
        <f>DATE(Tabela1[[#This Row],[YEAR]],Tabela1[[#This Row],[MONTH]],Tabela1[[#This Row],[DAY]])</f>
        <v>38278</v>
      </c>
      <c r="G856">
        <v>22</v>
      </c>
      <c r="H856">
        <v>11</v>
      </c>
      <c r="I856">
        <v>44.9</v>
      </c>
      <c r="J856" s="7">
        <f>TIME(Tabela1[[#This Row],[HOUR]],Tabela1[[#This Row],[MINUTE]],Tabela1[[#This Row],[SECOND]])</f>
        <v>0.92481481481481476</v>
      </c>
      <c r="K856">
        <v>30</v>
      </c>
      <c r="L856">
        <v>4.4000000000000004</v>
      </c>
      <c r="N856">
        <v>4.4000000000000004</v>
      </c>
      <c r="O856">
        <v>4.8</v>
      </c>
      <c r="S856" t="s">
        <v>72</v>
      </c>
      <c r="U856" t="s">
        <v>693</v>
      </c>
      <c r="V856" s="8">
        <v>25.073</v>
      </c>
      <c r="W856" s="8">
        <v>99.168999999999997</v>
      </c>
      <c r="X856">
        <v>30</v>
      </c>
      <c r="AC856">
        <v>12</v>
      </c>
      <c r="AD856">
        <v>1</v>
      </c>
      <c r="AF856">
        <v>3</v>
      </c>
      <c r="AG856">
        <v>20000</v>
      </c>
      <c r="AH856">
        <v>4</v>
      </c>
      <c r="AI856">
        <v>20000</v>
      </c>
      <c r="AJ856">
        <v>4</v>
      </c>
      <c r="AO856">
        <v>12</v>
      </c>
      <c r="AP856">
        <v>1</v>
      </c>
      <c r="AR856">
        <v>3</v>
      </c>
      <c r="AS856">
        <v>20000</v>
      </c>
      <c r="AT856">
        <v>4</v>
      </c>
    </row>
    <row r="857" spans="1:48" x14ac:dyDescent="0.25">
      <c r="A857">
        <v>5805</v>
      </c>
      <c r="C857">
        <v>2004</v>
      </c>
      <c r="D857">
        <v>10</v>
      </c>
      <c r="E857">
        <v>15</v>
      </c>
      <c r="F857" s="6">
        <f>DATE(Tabela1[[#This Row],[YEAR]],Tabela1[[#This Row],[MONTH]],Tabela1[[#This Row],[DAY]])</f>
        <v>38275</v>
      </c>
      <c r="G857">
        <v>4</v>
      </c>
      <c r="H857">
        <v>8</v>
      </c>
      <c r="I857">
        <v>50.2</v>
      </c>
      <c r="J857" s="7">
        <f>TIME(Tabela1[[#This Row],[HOUR]],Tabela1[[#This Row],[MINUTE]],Tabela1[[#This Row],[SECOND]])</f>
        <v>0.17280092592592591</v>
      </c>
      <c r="K857">
        <v>94</v>
      </c>
      <c r="L857">
        <v>6.6</v>
      </c>
      <c r="M857">
        <v>6.6</v>
      </c>
      <c r="O857">
        <v>6.4</v>
      </c>
      <c r="S857" t="s">
        <v>82</v>
      </c>
      <c r="U857" t="s">
        <v>692</v>
      </c>
      <c r="V857" s="8">
        <v>24.53</v>
      </c>
      <c r="W857" s="8">
        <v>122.694</v>
      </c>
      <c r="X857">
        <v>30</v>
      </c>
      <c r="AD857">
        <v>2</v>
      </c>
      <c r="AF857">
        <v>1</v>
      </c>
      <c r="AP857">
        <v>2</v>
      </c>
      <c r="AR857">
        <v>1</v>
      </c>
    </row>
    <row r="858" spans="1:48" x14ac:dyDescent="0.25">
      <c r="A858">
        <v>5804</v>
      </c>
      <c r="C858">
        <v>2004</v>
      </c>
      <c r="D858">
        <v>10</v>
      </c>
      <c r="E858">
        <v>7</v>
      </c>
      <c r="F858" s="6">
        <f>DATE(Tabela1[[#This Row],[YEAR]],Tabela1[[#This Row],[MONTH]],Tabela1[[#This Row],[DAY]])</f>
        <v>38267</v>
      </c>
      <c r="G858">
        <v>21</v>
      </c>
      <c r="H858">
        <v>46</v>
      </c>
      <c r="I858">
        <v>20.3</v>
      </c>
      <c r="J858" s="7">
        <f>TIME(Tabela1[[#This Row],[HOUR]],Tabela1[[#This Row],[MINUTE]],Tabela1[[#This Row],[SECOND]])</f>
        <v>0.90717592592592589</v>
      </c>
      <c r="K858">
        <v>35</v>
      </c>
      <c r="L858">
        <v>5.6</v>
      </c>
      <c r="M858">
        <v>5.6</v>
      </c>
      <c r="N858">
        <v>5.4</v>
      </c>
      <c r="O858">
        <v>5.6</v>
      </c>
      <c r="S858" t="s">
        <v>52</v>
      </c>
      <c r="U858" t="s">
        <v>691</v>
      </c>
      <c r="V858" s="8">
        <v>37.125</v>
      </c>
      <c r="W858" s="8">
        <v>54.476999999999997</v>
      </c>
      <c r="X858">
        <v>140</v>
      </c>
      <c r="AC858">
        <v>60</v>
      </c>
      <c r="AD858">
        <v>2</v>
      </c>
      <c r="AO858">
        <v>60</v>
      </c>
      <c r="AP858">
        <v>2</v>
      </c>
    </row>
    <row r="859" spans="1:48" x14ac:dyDescent="0.25">
      <c r="A859">
        <v>5825</v>
      </c>
      <c r="C859">
        <v>2004</v>
      </c>
      <c r="D859">
        <v>10</v>
      </c>
      <c r="E859">
        <v>1</v>
      </c>
      <c r="F859" s="6">
        <f>DATE(Tabela1[[#This Row],[YEAR]],Tabela1[[#This Row],[MONTH]],Tabela1[[#This Row],[DAY]])</f>
        <v>38261</v>
      </c>
      <c r="G859">
        <v>8</v>
      </c>
      <c r="H859">
        <v>1</v>
      </c>
      <c r="I859">
        <v>1.3</v>
      </c>
      <c r="J859" s="7">
        <f>TIME(Tabela1[[#This Row],[HOUR]],Tabela1[[#This Row],[MINUTE]],Tabela1[[#This Row],[SECOND]])</f>
        <v>0.33403935185185185</v>
      </c>
      <c r="K859">
        <v>87</v>
      </c>
      <c r="L859">
        <v>5.6</v>
      </c>
      <c r="M859">
        <v>5.6</v>
      </c>
      <c r="O859">
        <v>5.0999999999999996</v>
      </c>
      <c r="S859" t="s">
        <v>95</v>
      </c>
      <c r="U859" t="s">
        <v>1665</v>
      </c>
      <c r="V859" s="8">
        <v>11.989000000000001</v>
      </c>
      <c r="W859" s="8">
        <v>-86.52</v>
      </c>
      <c r="X859">
        <v>100</v>
      </c>
      <c r="AF859">
        <v>1</v>
      </c>
      <c r="AR859">
        <v>1</v>
      </c>
    </row>
    <row r="860" spans="1:48" x14ac:dyDescent="0.25">
      <c r="A860">
        <v>5803</v>
      </c>
      <c r="C860">
        <v>2004</v>
      </c>
      <c r="D860">
        <v>9</v>
      </c>
      <c r="E860">
        <v>28</v>
      </c>
      <c r="F860" s="6">
        <f>DATE(Tabela1[[#This Row],[YEAR]],Tabela1[[#This Row],[MONTH]],Tabela1[[#This Row],[DAY]])</f>
        <v>38258</v>
      </c>
      <c r="G860">
        <v>17</v>
      </c>
      <c r="H860">
        <v>15</v>
      </c>
      <c r="I860">
        <v>24.2</v>
      </c>
      <c r="J860" s="7">
        <f>TIME(Tabela1[[#This Row],[HOUR]],Tabela1[[#This Row],[MINUTE]],Tabela1[[#This Row],[SECOND]])</f>
        <v>0.71902777777777782</v>
      </c>
      <c r="K860">
        <v>9</v>
      </c>
      <c r="L860">
        <v>6</v>
      </c>
      <c r="M860">
        <v>6</v>
      </c>
      <c r="N860">
        <v>5.8</v>
      </c>
      <c r="O860">
        <v>5.4</v>
      </c>
      <c r="R860">
        <v>6</v>
      </c>
      <c r="S860" t="s">
        <v>49</v>
      </c>
      <c r="T860" t="s">
        <v>50</v>
      </c>
      <c r="U860" t="s">
        <v>1664</v>
      </c>
      <c r="V860" s="8">
        <v>35.819000000000003</v>
      </c>
      <c r="W860" s="8">
        <v>-120.364</v>
      </c>
      <c r="X860">
        <v>150</v>
      </c>
      <c r="AF860">
        <v>1</v>
      </c>
      <c r="AR860">
        <v>1</v>
      </c>
    </row>
    <row r="861" spans="1:48" x14ac:dyDescent="0.25">
      <c r="A861">
        <v>5802</v>
      </c>
      <c r="C861">
        <v>2004</v>
      </c>
      <c r="D861">
        <v>9</v>
      </c>
      <c r="E861">
        <v>21</v>
      </c>
      <c r="F861" s="6">
        <f>DATE(Tabela1[[#This Row],[YEAR]],Tabela1[[#This Row],[MONTH]],Tabela1[[#This Row],[DAY]])</f>
        <v>38251</v>
      </c>
      <c r="G861">
        <v>13</v>
      </c>
      <c r="H861">
        <v>32</v>
      </c>
      <c r="I861">
        <v>30.8</v>
      </c>
      <c r="J861" s="7">
        <f>TIME(Tabela1[[#This Row],[HOUR]],Tabela1[[#This Row],[MINUTE]],Tabela1[[#This Row],[SECOND]])</f>
        <v>0.56423611111111105</v>
      </c>
      <c r="K861">
        <v>10</v>
      </c>
      <c r="L861">
        <v>4.8</v>
      </c>
      <c r="M861">
        <v>4.8</v>
      </c>
      <c r="O861">
        <v>4.9000000000000004</v>
      </c>
      <c r="P861">
        <v>4.8</v>
      </c>
      <c r="R861">
        <v>6</v>
      </c>
      <c r="S861" t="s">
        <v>690</v>
      </c>
      <c r="U861" t="s">
        <v>1663</v>
      </c>
      <c r="V861" s="8">
        <v>54.841000000000001</v>
      </c>
      <c r="W861" s="8">
        <v>19.911999999999999</v>
      </c>
      <c r="X861">
        <v>120</v>
      </c>
      <c r="AC861">
        <v>3</v>
      </c>
      <c r="AD861">
        <v>1</v>
      </c>
      <c r="AF861">
        <v>1</v>
      </c>
      <c r="AO861">
        <v>3</v>
      </c>
      <c r="AP861">
        <v>1</v>
      </c>
      <c r="AR861">
        <v>1</v>
      </c>
    </row>
    <row r="862" spans="1:48" x14ac:dyDescent="0.25">
      <c r="A862">
        <v>5800</v>
      </c>
      <c r="C862">
        <v>2004</v>
      </c>
      <c r="D862">
        <v>9</v>
      </c>
      <c r="E862">
        <v>7</v>
      </c>
      <c r="F862" s="6">
        <f>DATE(Tabela1[[#This Row],[YEAR]],Tabela1[[#This Row],[MONTH]],Tabela1[[#This Row],[DAY]])</f>
        <v>38237</v>
      </c>
      <c r="G862">
        <v>11</v>
      </c>
      <c r="H862">
        <v>53</v>
      </c>
      <c r="I862">
        <v>6.1</v>
      </c>
      <c r="J862" s="7">
        <f>TIME(Tabela1[[#This Row],[HOUR]],Tabela1[[#This Row],[MINUTE]],Tabela1[[#This Row],[SECOND]])</f>
        <v>0.49520833333333331</v>
      </c>
      <c r="K862">
        <v>22</v>
      </c>
      <c r="L862">
        <v>6.1</v>
      </c>
      <c r="M862">
        <v>6.1</v>
      </c>
      <c r="N862">
        <v>6.1</v>
      </c>
      <c r="O862">
        <v>6.1</v>
      </c>
      <c r="S862" t="s">
        <v>123</v>
      </c>
      <c r="U862" t="s">
        <v>689</v>
      </c>
      <c r="V862" s="8">
        <v>-28.573</v>
      </c>
      <c r="W862" s="8">
        <v>-65.84</v>
      </c>
      <c r="X862">
        <v>160</v>
      </c>
      <c r="Y862">
        <v>1</v>
      </c>
      <c r="Z862">
        <v>1</v>
      </c>
      <c r="AD862">
        <v>2</v>
      </c>
      <c r="AF862">
        <v>1</v>
      </c>
      <c r="AH862">
        <v>2</v>
      </c>
      <c r="AJ862">
        <v>2</v>
      </c>
      <c r="AK862">
        <v>1</v>
      </c>
      <c r="AL862">
        <v>1</v>
      </c>
      <c r="AP862">
        <v>2</v>
      </c>
      <c r="AR862">
        <v>1</v>
      </c>
      <c r="AT862">
        <v>2</v>
      </c>
    </row>
    <row r="863" spans="1:48" x14ac:dyDescent="0.25">
      <c r="A863">
        <v>5801</v>
      </c>
      <c r="C863">
        <v>2004</v>
      </c>
      <c r="D863">
        <v>9</v>
      </c>
      <c r="E863">
        <v>7</v>
      </c>
      <c r="F863" s="6">
        <f>DATE(Tabela1[[#This Row],[YEAR]],Tabela1[[#This Row],[MONTH]],Tabela1[[#This Row],[DAY]])</f>
        <v>38237</v>
      </c>
      <c r="G863">
        <v>12</v>
      </c>
      <c r="H863">
        <v>15</v>
      </c>
      <c r="I863">
        <v>49.7</v>
      </c>
      <c r="J863" s="7">
        <f>TIME(Tabela1[[#This Row],[HOUR]],Tabela1[[#This Row],[MINUTE]],Tabela1[[#This Row],[SECOND]])</f>
        <v>0.51098379629629631</v>
      </c>
      <c r="K863">
        <v>10</v>
      </c>
      <c r="L863">
        <v>5.2</v>
      </c>
      <c r="O863">
        <v>5.2</v>
      </c>
      <c r="S863" t="s">
        <v>72</v>
      </c>
      <c r="U863" t="s">
        <v>292</v>
      </c>
      <c r="V863" s="8">
        <v>34.682000000000002</v>
      </c>
      <c r="W863" s="8">
        <v>103.78100000000001</v>
      </c>
      <c r="X863">
        <v>30</v>
      </c>
      <c r="AC863">
        <v>19</v>
      </c>
      <c r="AD863">
        <v>1</v>
      </c>
      <c r="AF863">
        <v>3</v>
      </c>
      <c r="AG863">
        <v>600</v>
      </c>
      <c r="AH863">
        <v>3</v>
      </c>
      <c r="AO863">
        <v>19</v>
      </c>
      <c r="AP863">
        <v>1</v>
      </c>
      <c r="AR863">
        <v>3</v>
      </c>
      <c r="AS863">
        <v>600</v>
      </c>
      <c r="AT863">
        <v>3</v>
      </c>
    </row>
    <row r="864" spans="1:48" x14ac:dyDescent="0.25">
      <c r="A864">
        <v>5798</v>
      </c>
      <c r="B864" t="s">
        <v>53</v>
      </c>
      <c r="C864">
        <v>2004</v>
      </c>
      <c r="D864">
        <v>9</v>
      </c>
      <c r="E864">
        <v>5</v>
      </c>
      <c r="F864" s="6">
        <f>DATE(Tabela1[[#This Row],[YEAR]],Tabela1[[#This Row],[MONTH]],Tabela1[[#This Row],[DAY]])</f>
        <v>38235</v>
      </c>
      <c r="G864">
        <v>10</v>
      </c>
      <c r="H864">
        <v>7</v>
      </c>
      <c r="I864">
        <v>7.8</v>
      </c>
      <c r="J864" s="7">
        <f>TIME(Tabela1[[#This Row],[HOUR]],Tabela1[[#This Row],[MINUTE]],Tabela1[[#This Row],[SECOND]])</f>
        <v>0.42160879629629627</v>
      </c>
      <c r="K864">
        <v>14</v>
      </c>
      <c r="L864">
        <v>7.2</v>
      </c>
      <c r="M864">
        <v>7.2</v>
      </c>
      <c r="N864">
        <v>7</v>
      </c>
      <c r="O864">
        <v>6.7</v>
      </c>
      <c r="S864" t="s">
        <v>69</v>
      </c>
      <c r="U864" t="s">
        <v>688</v>
      </c>
      <c r="V864" s="8">
        <v>33.07</v>
      </c>
      <c r="W864" s="8">
        <v>136.61799999999999</v>
      </c>
      <c r="X864">
        <v>30</v>
      </c>
      <c r="AC864">
        <v>4</v>
      </c>
      <c r="AD864">
        <v>1</v>
      </c>
      <c r="AF864">
        <v>1</v>
      </c>
      <c r="AO864">
        <v>4</v>
      </c>
      <c r="AP864">
        <v>1</v>
      </c>
      <c r="AR864">
        <v>1</v>
      </c>
    </row>
    <row r="865" spans="1:48" x14ac:dyDescent="0.25">
      <c r="A865">
        <v>5799</v>
      </c>
      <c r="B865" t="s">
        <v>53</v>
      </c>
      <c r="C865">
        <v>2004</v>
      </c>
      <c r="D865">
        <v>9</v>
      </c>
      <c r="E865">
        <v>5</v>
      </c>
      <c r="F865" s="6">
        <f>DATE(Tabela1[[#This Row],[YEAR]],Tabela1[[#This Row],[MONTH]],Tabela1[[#This Row],[DAY]])</f>
        <v>38235</v>
      </c>
      <c r="G865">
        <v>14</v>
      </c>
      <c r="H865">
        <v>57</v>
      </c>
      <c r="I865">
        <v>18.600000000000001</v>
      </c>
      <c r="J865" s="7">
        <f>TIME(Tabela1[[#This Row],[HOUR]],Tabela1[[#This Row],[MINUTE]],Tabela1[[#This Row],[SECOND]])</f>
        <v>0.62312500000000004</v>
      </c>
      <c r="K865">
        <v>10</v>
      </c>
      <c r="L865">
        <v>7.4</v>
      </c>
      <c r="M865">
        <v>7.4</v>
      </c>
      <c r="N865">
        <v>7.1</v>
      </c>
      <c r="O865">
        <v>6.2</v>
      </c>
      <c r="S865" t="s">
        <v>69</v>
      </c>
      <c r="U865" t="s">
        <v>1662</v>
      </c>
      <c r="V865" s="8">
        <v>33.183999999999997</v>
      </c>
      <c r="W865" s="8">
        <v>137.071</v>
      </c>
      <c r="X865">
        <v>30</v>
      </c>
      <c r="AC865">
        <v>40</v>
      </c>
      <c r="AD865">
        <v>1</v>
      </c>
      <c r="AF865">
        <v>1</v>
      </c>
      <c r="AO865">
        <v>40</v>
      </c>
      <c r="AP865">
        <v>1</v>
      </c>
      <c r="AR865">
        <v>1</v>
      </c>
    </row>
    <row r="866" spans="1:48" x14ac:dyDescent="0.25">
      <c r="A866">
        <v>5797</v>
      </c>
      <c r="C866">
        <v>2004</v>
      </c>
      <c r="D866">
        <v>8</v>
      </c>
      <c r="E866">
        <v>11</v>
      </c>
      <c r="F866" s="6">
        <f>DATE(Tabela1[[#This Row],[YEAR]],Tabela1[[#This Row],[MONTH]],Tabela1[[#This Row],[DAY]])</f>
        <v>38210</v>
      </c>
      <c r="G866">
        <v>15</v>
      </c>
      <c r="H866">
        <v>48</v>
      </c>
      <c r="I866">
        <v>26.8</v>
      </c>
      <c r="J866" s="7">
        <f>TIME(Tabela1[[#This Row],[HOUR]],Tabela1[[#This Row],[MINUTE]],Tabela1[[#This Row],[SECOND]])</f>
        <v>0.65863425925925922</v>
      </c>
      <c r="K866">
        <v>7</v>
      </c>
      <c r="L866">
        <v>5.7</v>
      </c>
      <c r="M866">
        <v>5.7</v>
      </c>
      <c r="N866">
        <v>5.5</v>
      </c>
      <c r="O866">
        <v>5.3</v>
      </c>
      <c r="S866" t="s">
        <v>56</v>
      </c>
      <c r="U866" t="s">
        <v>1661</v>
      </c>
      <c r="V866" s="8">
        <v>38.377000000000002</v>
      </c>
      <c r="W866" s="8">
        <v>39.261000000000003</v>
      </c>
      <c r="X866">
        <v>140</v>
      </c>
      <c r="Y866">
        <v>1</v>
      </c>
      <c r="Z866">
        <v>1</v>
      </c>
      <c r="AC866">
        <v>11</v>
      </c>
      <c r="AD866">
        <v>1</v>
      </c>
      <c r="AF866">
        <v>1</v>
      </c>
      <c r="AK866">
        <v>1</v>
      </c>
      <c r="AL866">
        <v>1</v>
      </c>
      <c r="AO866">
        <v>11</v>
      </c>
      <c r="AP866">
        <v>1</v>
      </c>
      <c r="AR866">
        <v>1</v>
      </c>
    </row>
    <row r="867" spans="1:48" x14ac:dyDescent="0.25">
      <c r="A867">
        <v>5796</v>
      </c>
      <c r="C867">
        <v>2004</v>
      </c>
      <c r="D867">
        <v>8</v>
      </c>
      <c r="E867">
        <v>10</v>
      </c>
      <c r="F867" s="6">
        <f>DATE(Tabela1[[#This Row],[YEAR]],Tabela1[[#This Row],[MONTH]],Tabela1[[#This Row],[DAY]])</f>
        <v>38209</v>
      </c>
      <c r="G867">
        <v>10</v>
      </c>
      <c r="H867">
        <v>26</v>
      </c>
      <c r="I867">
        <v>14.7</v>
      </c>
      <c r="J867" s="7">
        <f>TIME(Tabela1[[#This Row],[HOUR]],Tabela1[[#This Row],[MINUTE]],Tabela1[[#This Row],[SECOND]])</f>
        <v>0.43488425925925928</v>
      </c>
      <c r="K867">
        <v>6</v>
      </c>
      <c r="L867">
        <v>5.4</v>
      </c>
      <c r="M867">
        <v>5.4</v>
      </c>
      <c r="N867">
        <v>5.0999999999999996</v>
      </c>
      <c r="O867">
        <v>5.0999999999999996</v>
      </c>
      <c r="S867" t="s">
        <v>72</v>
      </c>
      <c r="U867" t="s">
        <v>656</v>
      </c>
      <c r="V867" s="8">
        <v>27.265999999999998</v>
      </c>
      <c r="W867" s="8">
        <v>103.873</v>
      </c>
      <c r="X867">
        <v>30</v>
      </c>
      <c r="Y867">
        <v>4</v>
      </c>
      <c r="Z867">
        <v>1</v>
      </c>
      <c r="AC867">
        <v>600</v>
      </c>
      <c r="AD867">
        <v>3</v>
      </c>
      <c r="AE867">
        <v>50</v>
      </c>
      <c r="AF867">
        <v>4</v>
      </c>
      <c r="AG867">
        <v>18556</v>
      </c>
      <c r="AH867">
        <v>4</v>
      </c>
      <c r="AI867">
        <v>65601</v>
      </c>
      <c r="AJ867">
        <v>4</v>
      </c>
      <c r="AK867">
        <v>4</v>
      </c>
      <c r="AL867">
        <v>1</v>
      </c>
      <c r="AO867">
        <v>600</v>
      </c>
      <c r="AP867">
        <v>3</v>
      </c>
      <c r="AQ867">
        <v>50</v>
      </c>
      <c r="AR867">
        <v>4</v>
      </c>
      <c r="AS867">
        <v>18556</v>
      </c>
      <c r="AU867">
        <v>65601</v>
      </c>
      <c r="AV867">
        <v>4</v>
      </c>
    </row>
    <row r="868" spans="1:48" x14ac:dyDescent="0.25">
      <c r="A868">
        <v>5795</v>
      </c>
      <c r="C868">
        <v>2004</v>
      </c>
      <c r="D868">
        <v>8</v>
      </c>
      <c r="E868">
        <v>4</v>
      </c>
      <c r="F868" s="6">
        <f>DATE(Tabela1[[#This Row],[YEAR]],Tabela1[[#This Row],[MONTH]],Tabela1[[#This Row],[DAY]])</f>
        <v>38203</v>
      </c>
      <c r="G868">
        <v>3</v>
      </c>
      <c r="H868">
        <v>1</v>
      </c>
      <c r="I868">
        <v>7.5</v>
      </c>
      <c r="J868" s="7">
        <f>TIME(Tabela1[[#This Row],[HOUR]],Tabela1[[#This Row],[MINUTE]],Tabela1[[#This Row],[SECOND]])</f>
        <v>0.12577546296296296</v>
      </c>
      <c r="K868">
        <v>10</v>
      </c>
      <c r="L868">
        <v>5.6</v>
      </c>
      <c r="M868">
        <v>5.6</v>
      </c>
      <c r="N868">
        <v>5.2</v>
      </c>
      <c r="O868">
        <v>5.0999999999999996</v>
      </c>
      <c r="S868" t="s">
        <v>56</v>
      </c>
      <c r="U868" t="s">
        <v>687</v>
      </c>
      <c r="V868" s="8">
        <v>36.832999999999998</v>
      </c>
      <c r="W868" s="8">
        <v>27.815000000000001</v>
      </c>
      <c r="X868">
        <v>140</v>
      </c>
      <c r="AC868">
        <v>15</v>
      </c>
      <c r="AD868">
        <v>1</v>
      </c>
      <c r="AO868">
        <v>15</v>
      </c>
      <c r="AP868">
        <v>1</v>
      </c>
    </row>
    <row r="869" spans="1:48" x14ac:dyDescent="0.25">
      <c r="A869">
        <v>5793</v>
      </c>
      <c r="C869">
        <v>2004</v>
      </c>
      <c r="D869">
        <v>7</v>
      </c>
      <c r="E869">
        <v>30</v>
      </c>
      <c r="F869" s="6">
        <f>DATE(Tabela1[[#This Row],[YEAR]],Tabela1[[#This Row],[MONTH]],Tabela1[[#This Row],[DAY]])</f>
        <v>38198</v>
      </c>
      <c r="G869">
        <v>7</v>
      </c>
      <c r="H869">
        <v>14</v>
      </c>
      <c r="I869">
        <v>7.8</v>
      </c>
      <c r="J869" s="7">
        <f>TIME(Tabela1[[#This Row],[HOUR]],Tabela1[[#This Row],[MINUTE]],Tabela1[[#This Row],[SECOND]])</f>
        <v>0.30146990740740742</v>
      </c>
      <c r="K869">
        <v>5</v>
      </c>
      <c r="L869">
        <v>4</v>
      </c>
      <c r="N869">
        <v>4</v>
      </c>
      <c r="O869">
        <v>4.8</v>
      </c>
      <c r="S869" t="s">
        <v>56</v>
      </c>
      <c r="U869" t="s">
        <v>684</v>
      </c>
      <c r="V869" s="8">
        <v>39.634</v>
      </c>
      <c r="W869" s="8">
        <v>43.966000000000001</v>
      </c>
      <c r="X869">
        <v>140</v>
      </c>
      <c r="Y869">
        <v>1</v>
      </c>
      <c r="Z869">
        <v>1</v>
      </c>
      <c r="AC869">
        <v>5</v>
      </c>
      <c r="AD869">
        <v>1</v>
      </c>
      <c r="AF869">
        <v>1</v>
      </c>
      <c r="AK869">
        <v>1</v>
      </c>
      <c r="AL869">
        <v>1</v>
      </c>
      <c r="AO869">
        <v>5</v>
      </c>
      <c r="AP869">
        <v>1</v>
      </c>
      <c r="AR869">
        <v>1</v>
      </c>
      <c r="AV869">
        <v>2</v>
      </c>
    </row>
    <row r="870" spans="1:48" x14ac:dyDescent="0.25">
      <c r="A870">
        <v>5791</v>
      </c>
      <c r="C870">
        <v>2004</v>
      </c>
      <c r="D870">
        <v>7</v>
      </c>
      <c r="E870">
        <v>18</v>
      </c>
      <c r="F870" s="6">
        <f>DATE(Tabela1[[#This Row],[YEAR]],Tabela1[[#This Row],[MONTH]],Tabela1[[#This Row],[DAY]])</f>
        <v>38186</v>
      </c>
      <c r="G870">
        <v>4</v>
      </c>
      <c r="H870">
        <v>22</v>
      </c>
      <c r="I870">
        <v>22.6</v>
      </c>
      <c r="J870" s="7">
        <f>TIME(Tabela1[[#This Row],[HOUR]],Tabela1[[#This Row],[MINUTE]],Tabela1[[#This Row],[SECOND]])</f>
        <v>0.18219907407407407</v>
      </c>
      <c r="K870">
        <v>5</v>
      </c>
      <c r="L870">
        <v>5.4</v>
      </c>
      <c r="M870">
        <v>5.4</v>
      </c>
      <c r="N870">
        <v>5.0999999999999996</v>
      </c>
      <c r="O870">
        <v>5.0999999999999996</v>
      </c>
      <c r="S870" t="s">
        <v>99</v>
      </c>
      <c r="U870" t="s">
        <v>1660</v>
      </c>
      <c r="V870" s="8">
        <v>-38</v>
      </c>
      <c r="W870" s="8">
        <v>176.51</v>
      </c>
      <c r="X870">
        <v>170</v>
      </c>
      <c r="Y870">
        <v>1</v>
      </c>
      <c r="Z870">
        <v>1</v>
      </c>
      <c r="AC870">
        <v>2</v>
      </c>
      <c r="AD870">
        <v>1</v>
      </c>
      <c r="AF870">
        <v>2</v>
      </c>
      <c r="AI870">
        <v>5</v>
      </c>
      <c r="AJ870">
        <v>1</v>
      </c>
      <c r="AK870">
        <v>1</v>
      </c>
      <c r="AL870">
        <v>1</v>
      </c>
      <c r="AO870">
        <v>2</v>
      </c>
      <c r="AP870">
        <v>1</v>
      </c>
      <c r="AR870">
        <v>2</v>
      </c>
      <c r="AU870">
        <v>5</v>
      </c>
      <c r="AV870">
        <v>1</v>
      </c>
    </row>
    <row r="871" spans="1:48" x14ac:dyDescent="0.25">
      <c r="A871">
        <v>5792</v>
      </c>
      <c r="C871">
        <v>2004</v>
      </c>
      <c r="D871">
        <v>7</v>
      </c>
      <c r="E871">
        <v>18</v>
      </c>
      <c r="F871" s="6">
        <f>DATE(Tabela1[[#This Row],[YEAR]],Tabela1[[#This Row],[MONTH]],Tabela1[[#This Row],[DAY]])</f>
        <v>38186</v>
      </c>
      <c r="G871">
        <v>8</v>
      </c>
      <c r="H871">
        <v>31</v>
      </c>
      <c r="I871">
        <v>45.8</v>
      </c>
      <c r="J871" s="7">
        <f>TIME(Tabela1[[#This Row],[HOUR]],Tabela1[[#This Row],[MINUTE]],Tabela1[[#This Row],[SECOND]])</f>
        <v>0.35538194444444443</v>
      </c>
      <c r="K871">
        <v>10</v>
      </c>
      <c r="L871">
        <v>5.2</v>
      </c>
      <c r="M871">
        <v>5.2</v>
      </c>
      <c r="N871">
        <v>4.8</v>
      </c>
      <c r="O871">
        <v>5.0999999999999996</v>
      </c>
      <c r="S871" t="s">
        <v>88</v>
      </c>
      <c r="U871" t="s">
        <v>686</v>
      </c>
      <c r="V871" s="8">
        <v>33.426000000000002</v>
      </c>
      <c r="W871" s="8">
        <v>69.524000000000001</v>
      </c>
      <c r="X871">
        <v>40</v>
      </c>
      <c r="Y871">
        <v>2</v>
      </c>
      <c r="Z871">
        <v>1</v>
      </c>
      <c r="AC871">
        <v>40</v>
      </c>
      <c r="AD871">
        <v>1</v>
      </c>
      <c r="AF871">
        <v>3</v>
      </c>
      <c r="AH871">
        <v>3</v>
      </c>
      <c r="AJ871">
        <v>3</v>
      </c>
      <c r="AK871">
        <v>2</v>
      </c>
      <c r="AL871">
        <v>1</v>
      </c>
      <c r="AO871">
        <v>40</v>
      </c>
      <c r="AP871">
        <v>1</v>
      </c>
      <c r="AR871">
        <v>3</v>
      </c>
      <c r="AT871">
        <v>3</v>
      </c>
    </row>
    <row r="872" spans="1:48" x14ac:dyDescent="0.25">
      <c r="A872">
        <v>5790</v>
      </c>
      <c r="C872">
        <v>2004</v>
      </c>
      <c r="D872">
        <v>7</v>
      </c>
      <c r="E872">
        <v>14</v>
      </c>
      <c r="F872" s="6">
        <f>DATE(Tabela1[[#This Row],[YEAR]],Tabela1[[#This Row],[MONTH]],Tabela1[[#This Row],[DAY]])</f>
        <v>38182</v>
      </c>
      <c r="G872">
        <v>14</v>
      </c>
      <c r="H872">
        <v>36</v>
      </c>
      <c r="I872">
        <v>2.5</v>
      </c>
      <c r="J872" s="7">
        <f>TIME(Tabela1[[#This Row],[HOUR]],Tabela1[[#This Row],[MINUTE]],Tabela1[[#This Row],[SECOND]])</f>
        <v>0.60835648148148147</v>
      </c>
      <c r="L872">
        <v>4.5999999999999996</v>
      </c>
      <c r="O872">
        <v>4.5999999999999996</v>
      </c>
      <c r="S872" t="s">
        <v>88</v>
      </c>
      <c r="U872" t="s">
        <v>685</v>
      </c>
      <c r="V872" s="8">
        <v>34.89</v>
      </c>
      <c r="W872" s="8">
        <v>61.851999999999997</v>
      </c>
      <c r="X872">
        <v>40</v>
      </c>
      <c r="AF872">
        <v>2</v>
      </c>
      <c r="AR872">
        <v>2</v>
      </c>
      <c r="AU872">
        <v>150</v>
      </c>
      <c r="AV872">
        <v>3</v>
      </c>
    </row>
    <row r="873" spans="1:48" x14ac:dyDescent="0.25">
      <c r="A873">
        <v>5789</v>
      </c>
      <c r="C873">
        <v>2004</v>
      </c>
      <c r="D873">
        <v>7</v>
      </c>
      <c r="E873">
        <v>12</v>
      </c>
      <c r="F873" s="6">
        <f>DATE(Tabela1[[#This Row],[YEAR]],Tabela1[[#This Row],[MONTH]],Tabela1[[#This Row],[DAY]])</f>
        <v>38180</v>
      </c>
      <c r="G873">
        <v>13</v>
      </c>
      <c r="H873">
        <v>4</v>
      </c>
      <c r="I873">
        <v>7.1</v>
      </c>
      <c r="J873" s="7">
        <f>TIME(Tabela1[[#This Row],[HOUR]],Tabela1[[#This Row],[MINUTE]],Tabela1[[#This Row],[SECOND]])</f>
        <v>0.54452546296296289</v>
      </c>
      <c r="K873">
        <v>8</v>
      </c>
      <c r="L873">
        <v>5.2</v>
      </c>
      <c r="M873">
        <v>5.2</v>
      </c>
      <c r="N873">
        <v>4.9000000000000004</v>
      </c>
      <c r="O873">
        <v>5</v>
      </c>
      <c r="P873">
        <v>5.7</v>
      </c>
      <c r="S873" t="s">
        <v>121</v>
      </c>
      <c r="U873" t="s">
        <v>1659</v>
      </c>
      <c r="V873" s="8">
        <v>46.295999999999999</v>
      </c>
      <c r="W873" s="8">
        <v>13.641</v>
      </c>
      <c r="X873">
        <v>130</v>
      </c>
      <c r="Y873">
        <v>1</v>
      </c>
      <c r="Z873">
        <v>1</v>
      </c>
      <c r="AC873">
        <v>5</v>
      </c>
      <c r="AD873">
        <v>1</v>
      </c>
      <c r="AF873">
        <v>1</v>
      </c>
      <c r="AH873">
        <v>1</v>
      </c>
      <c r="AJ873">
        <v>1</v>
      </c>
      <c r="AK873">
        <v>1</v>
      </c>
      <c r="AL873">
        <v>1</v>
      </c>
      <c r="AO873">
        <v>5</v>
      </c>
      <c r="AP873">
        <v>1</v>
      </c>
      <c r="AR873">
        <v>1</v>
      </c>
      <c r="AT873">
        <v>1</v>
      </c>
      <c r="AV873">
        <v>1</v>
      </c>
    </row>
    <row r="874" spans="1:48" x14ac:dyDescent="0.25">
      <c r="A874">
        <v>5787</v>
      </c>
      <c r="C874">
        <v>2004</v>
      </c>
      <c r="D874">
        <v>7</v>
      </c>
      <c r="E874">
        <v>1</v>
      </c>
      <c r="F874" s="6">
        <f>DATE(Tabela1[[#This Row],[YEAR]],Tabela1[[#This Row],[MONTH]],Tabela1[[#This Row],[DAY]])</f>
        <v>38169</v>
      </c>
      <c r="G874">
        <v>22</v>
      </c>
      <c r="H874">
        <v>30</v>
      </c>
      <c r="I874">
        <v>9.3000000000000007</v>
      </c>
      <c r="J874" s="7">
        <f>TIME(Tabela1[[#This Row],[HOUR]],Tabela1[[#This Row],[MINUTE]],Tabela1[[#This Row],[SECOND]])</f>
        <v>0.93760416666666668</v>
      </c>
      <c r="K874">
        <v>5</v>
      </c>
      <c r="L874">
        <v>5.0999999999999996</v>
      </c>
      <c r="M874">
        <v>5.0999999999999996</v>
      </c>
      <c r="N874">
        <v>4.8</v>
      </c>
      <c r="O874">
        <v>5.4</v>
      </c>
      <c r="S874" t="s">
        <v>56</v>
      </c>
      <c r="U874" t="s">
        <v>684</v>
      </c>
      <c r="V874" s="8">
        <v>39.765999999999998</v>
      </c>
      <c r="W874" s="8">
        <v>43.978999999999999</v>
      </c>
      <c r="X874">
        <v>140</v>
      </c>
      <c r="Y874">
        <v>18</v>
      </c>
      <c r="Z874">
        <v>1</v>
      </c>
      <c r="AC874">
        <v>21</v>
      </c>
      <c r="AD874">
        <v>1</v>
      </c>
      <c r="AK874">
        <v>18</v>
      </c>
      <c r="AL874">
        <v>1</v>
      </c>
      <c r="AO874">
        <v>21</v>
      </c>
      <c r="AP874">
        <v>1</v>
      </c>
    </row>
    <row r="875" spans="1:48" x14ac:dyDescent="0.25">
      <c r="A875">
        <v>5786</v>
      </c>
      <c r="C875">
        <v>2004</v>
      </c>
      <c r="D875">
        <v>6</v>
      </c>
      <c r="E875">
        <v>15</v>
      </c>
      <c r="F875" s="6">
        <f>DATE(Tabela1[[#This Row],[YEAR]],Tabela1[[#This Row],[MONTH]],Tabela1[[#This Row],[DAY]])</f>
        <v>38153</v>
      </c>
      <c r="G875">
        <v>11</v>
      </c>
      <c r="H875">
        <v>16</v>
      </c>
      <c r="I875">
        <v>31.5</v>
      </c>
      <c r="J875" s="7">
        <f>TIME(Tabela1[[#This Row],[HOUR]],Tabela1[[#This Row],[MINUTE]],Tabela1[[#This Row],[SECOND]])</f>
        <v>0.4698032407407407</v>
      </c>
      <c r="K875">
        <v>38</v>
      </c>
      <c r="L875">
        <v>5.9</v>
      </c>
      <c r="M875">
        <v>5.9</v>
      </c>
      <c r="N875">
        <v>5.4</v>
      </c>
      <c r="O875">
        <v>5.7</v>
      </c>
      <c r="R875">
        <v>6</v>
      </c>
      <c r="S875" t="s">
        <v>61</v>
      </c>
      <c r="U875" t="s">
        <v>1658</v>
      </c>
      <c r="V875" s="8">
        <v>-38.853999999999999</v>
      </c>
      <c r="W875" s="8">
        <v>-73.155000000000001</v>
      </c>
      <c r="X875">
        <v>160</v>
      </c>
      <c r="AF875">
        <v>1</v>
      </c>
      <c r="AR875">
        <v>1</v>
      </c>
    </row>
    <row r="876" spans="1:48" x14ac:dyDescent="0.25">
      <c r="A876">
        <v>5785</v>
      </c>
      <c r="C876">
        <v>2004</v>
      </c>
      <c r="D876">
        <v>6</v>
      </c>
      <c r="E876">
        <v>9</v>
      </c>
      <c r="F876" s="6">
        <f>DATE(Tabela1[[#This Row],[YEAR]],Tabela1[[#This Row],[MONTH]],Tabela1[[#This Row],[DAY]])</f>
        <v>38147</v>
      </c>
      <c r="G876">
        <v>11</v>
      </c>
      <c r="H876">
        <v>41</v>
      </c>
      <c r="I876">
        <v>16.5</v>
      </c>
      <c r="J876" s="7">
        <f>TIME(Tabela1[[#This Row],[HOUR]],Tabela1[[#This Row],[MINUTE]],Tabela1[[#This Row],[SECOND]])</f>
        <v>0.48699074074074072</v>
      </c>
      <c r="K876">
        <v>10</v>
      </c>
      <c r="L876">
        <v>4.5999999999999996</v>
      </c>
      <c r="P876">
        <v>4.5999999999999996</v>
      </c>
      <c r="S876" t="s">
        <v>682</v>
      </c>
      <c r="U876" t="s">
        <v>683</v>
      </c>
      <c r="V876" s="8">
        <v>27.835999999999999</v>
      </c>
      <c r="W876" s="8">
        <v>36.905000000000001</v>
      </c>
      <c r="X876">
        <v>140</v>
      </c>
      <c r="AF876">
        <v>1</v>
      </c>
      <c r="AR876">
        <v>1</v>
      </c>
    </row>
    <row r="877" spans="1:48" x14ac:dyDescent="0.25">
      <c r="A877">
        <v>5784</v>
      </c>
      <c r="C877">
        <v>2004</v>
      </c>
      <c r="D877">
        <v>5</v>
      </c>
      <c r="E877">
        <v>30</v>
      </c>
      <c r="F877" s="6">
        <f>DATE(Tabela1[[#This Row],[YEAR]],Tabela1[[#This Row],[MONTH]],Tabela1[[#This Row],[DAY]])</f>
        <v>38137</v>
      </c>
      <c r="G877">
        <v>2</v>
      </c>
      <c r="H877">
        <v>52</v>
      </c>
      <c r="I877">
        <v>12.2</v>
      </c>
      <c r="J877" s="7">
        <f>TIME(Tabela1[[#This Row],[HOUR]],Tabela1[[#This Row],[MINUTE]],Tabela1[[#This Row],[SECOND]])</f>
        <v>0.11958333333333333</v>
      </c>
      <c r="K877">
        <v>14</v>
      </c>
      <c r="L877">
        <v>4.9000000000000004</v>
      </c>
      <c r="M877">
        <v>4.9000000000000004</v>
      </c>
      <c r="O877">
        <v>4.9000000000000004</v>
      </c>
      <c r="S877" t="s">
        <v>75</v>
      </c>
      <c r="U877" t="s">
        <v>1657</v>
      </c>
      <c r="V877" s="8">
        <v>47.311</v>
      </c>
      <c r="W877" s="8">
        <v>142.12</v>
      </c>
      <c r="X877">
        <v>50</v>
      </c>
      <c r="AF877">
        <v>1</v>
      </c>
      <c r="AI877">
        <v>46</v>
      </c>
      <c r="AJ877">
        <v>1</v>
      </c>
      <c r="AR877">
        <v>1</v>
      </c>
      <c r="AU877">
        <v>46</v>
      </c>
      <c r="AV877">
        <v>1</v>
      </c>
    </row>
    <row r="878" spans="1:48" x14ac:dyDescent="0.25">
      <c r="A878">
        <v>5783</v>
      </c>
      <c r="C878">
        <v>2004</v>
      </c>
      <c r="D878">
        <v>5</v>
      </c>
      <c r="E878">
        <v>28</v>
      </c>
      <c r="F878" s="6">
        <f>DATE(Tabela1[[#This Row],[YEAR]],Tabela1[[#This Row],[MONTH]],Tabela1[[#This Row],[DAY]])</f>
        <v>38135</v>
      </c>
      <c r="G878">
        <v>12</v>
      </c>
      <c r="H878">
        <v>38</v>
      </c>
      <c r="I878">
        <v>44.4</v>
      </c>
      <c r="J878" s="7">
        <f>TIME(Tabela1[[#This Row],[HOUR]],Tabela1[[#This Row],[MINUTE]],Tabela1[[#This Row],[SECOND]])</f>
        <v>0.52689814814814817</v>
      </c>
      <c r="K878">
        <v>17</v>
      </c>
      <c r="L878">
        <v>6.3</v>
      </c>
      <c r="M878">
        <v>6.3</v>
      </c>
      <c r="N878">
        <v>6.3</v>
      </c>
      <c r="O878">
        <v>6.2</v>
      </c>
      <c r="S878" t="s">
        <v>52</v>
      </c>
      <c r="U878" t="s">
        <v>1656</v>
      </c>
      <c r="V878" s="8">
        <v>36.29</v>
      </c>
      <c r="W878" s="8">
        <v>51.61</v>
      </c>
      <c r="X878">
        <v>140</v>
      </c>
      <c r="Y878">
        <v>35</v>
      </c>
      <c r="Z878">
        <v>1</v>
      </c>
      <c r="AC878">
        <v>400</v>
      </c>
      <c r="AD878">
        <v>3</v>
      </c>
      <c r="AE878">
        <v>165</v>
      </c>
      <c r="AF878">
        <v>4</v>
      </c>
      <c r="AK878">
        <v>35</v>
      </c>
      <c r="AL878">
        <v>1</v>
      </c>
      <c r="AO878">
        <v>400</v>
      </c>
      <c r="AP878">
        <v>3</v>
      </c>
      <c r="AQ878">
        <v>165</v>
      </c>
      <c r="AR878">
        <v>4</v>
      </c>
      <c r="AV878">
        <v>3</v>
      </c>
    </row>
    <row r="879" spans="1:48" x14ac:dyDescent="0.25">
      <c r="A879">
        <v>5782</v>
      </c>
      <c r="C879">
        <v>2004</v>
      </c>
      <c r="D879">
        <v>5</v>
      </c>
      <c r="E879">
        <v>19</v>
      </c>
      <c r="F879" s="6">
        <f>DATE(Tabela1[[#This Row],[YEAR]],Tabela1[[#This Row],[MONTH]],Tabela1[[#This Row],[DAY]])</f>
        <v>38126</v>
      </c>
      <c r="G879">
        <v>21</v>
      </c>
      <c r="H879">
        <v>28</v>
      </c>
      <c r="I879">
        <v>10.6</v>
      </c>
      <c r="J879" s="7">
        <f>TIME(Tabela1[[#This Row],[HOUR]],Tabela1[[#This Row],[MINUTE]],Tabela1[[#This Row],[SECOND]])</f>
        <v>0.89456018518518521</v>
      </c>
      <c r="K879">
        <v>35</v>
      </c>
      <c r="L879">
        <v>4.0999999999999996</v>
      </c>
      <c r="N879">
        <v>4.0999999999999996</v>
      </c>
      <c r="O879">
        <v>4.8</v>
      </c>
      <c r="R879">
        <v>6</v>
      </c>
      <c r="S879" t="s">
        <v>85</v>
      </c>
      <c r="U879" t="s">
        <v>681</v>
      </c>
      <c r="V879" s="8">
        <v>9.9260000000000002</v>
      </c>
      <c r="W879" s="8">
        <v>124.038</v>
      </c>
      <c r="X879">
        <v>170</v>
      </c>
      <c r="AF879">
        <v>1</v>
      </c>
      <c r="AR879">
        <v>1</v>
      </c>
    </row>
    <row r="880" spans="1:48" x14ac:dyDescent="0.25">
      <c r="A880">
        <v>5779</v>
      </c>
      <c r="C880">
        <v>2004</v>
      </c>
      <c r="D880">
        <v>5</v>
      </c>
      <c r="E880">
        <v>8</v>
      </c>
      <c r="F880" s="6">
        <f>DATE(Tabela1[[#This Row],[YEAR]],Tabela1[[#This Row],[MONTH]],Tabela1[[#This Row],[DAY]])</f>
        <v>38115</v>
      </c>
      <c r="G880">
        <v>4</v>
      </c>
      <c r="H880">
        <v>39</v>
      </c>
      <c r="I880">
        <v>25</v>
      </c>
      <c r="J880" s="7">
        <f>TIME(Tabela1[[#This Row],[HOUR]],Tabela1[[#This Row],[MINUTE]],Tabela1[[#This Row],[SECOND]])</f>
        <v>0.19403935185185184</v>
      </c>
      <c r="K880">
        <v>67</v>
      </c>
      <c r="L880">
        <v>5</v>
      </c>
      <c r="O880">
        <v>5</v>
      </c>
      <c r="S880" t="s">
        <v>52</v>
      </c>
      <c r="U880" t="s">
        <v>679</v>
      </c>
      <c r="V880" s="8">
        <v>29.881</v>
      </c>
      <c r="W880" s="8">
        <v>51.473999999999997</v>
      </c>
      <c r="X880">
        <v>140</v>
      </c>
      <c r="AF880">
        <v>1</v>
      </c>
      <c r="AG880">
        <v>4</v>
      </c>
      <c r="AH880">
        <v>1</v>
      </c>
      <c r="AI880">
        <v>4</v>
      </c>
      <c r="AJ880">
        <v>1</v>
      </c>
      <c r="AR880">
        <v>1</v>
      </c>
      <c r="AS880">
        <v>4</v>
      </c>
      <c r="AT880">
        <v>1</v>
      </c>
      <c r="AU880">
        <v>6</v>
      </c>
      <c r="AV880">
        <v>1</v>
      </c>
    </row>
    <row r="881" spans="1:48" x14ac:dyDescent="0.25">
      <c r="A881">
        <v>5780</v>
      </c>
      <c r="C881">
        <v>2004</v>
      </c>
      <c r="D881">
        <v>5</v>
      </c>
      <c r="E881">
        <v>8</v>
      </c>
      <c r="F881" s="6">
        <f>DATE(Tabela1[[#This Row],[YEAR]],Tabela1[[#This Row],[MONTH]],Tabela1[[#This Row],[DAY]])</f>
        <v>38115</v>
      </c>
      <c r="G881">
        <v>20</v>
      </c>
      <c r="H881">
        <v>11</v>
      </c>
      <c r="I881">
        <v>44.2</v>
      </c>
      <c r="J881" s="7">
        <f>TIME(Tabela1[[#This Row],[HOUR]],Tabela1[[#This Row],[MINUTE]],Tabela1[[#This Row],[SECOND]])</f>
        <v>0.84148148148148139</v>
      </c>
      <c r="K881">
        <v>10</v>
      </c>
      <c r="L881">
        <v>4.5</v>
      </c>
      <c r="O881">
        <v>4.5</v>
      </c>
      <c r="S881" t="s">
        <v>91</v>
      </c>
      <c r="U881" t="s">
        <v>680</v>
      </c>
      <c r="V881" s="8">
        <v>30.126000000000001</v>
      </c>
      <c r="W881" s="8">
        <v>67.120999999999995</v>
      </c>
      <c r="X881">
        <v>60</v>
      </c>
      <c r="Y881">
        <v>1</v>
      </c>
      <c r="Z881">
        <v>1</v>
      </c>
      <c r="AC881">
        <v>30</v>
      </c>
      <c r="AD881">
        <v>1</v>
      </c>
      <c r="AF881">
        <v>1</v>
      </c>
      <c r="AK881">
        <v>1</v>
      </c>
      <c r="AL881">
        <v>1</v>
      </c>
      <c r="AO881">
        <v>30</v>
      </c>
      <c r="AP881">
        <v>1</v>
      </c>
      <c r="AR881">
        <v>1</v>
      </c>
      <c r="AV881">
        <v>1</v>
      </c>
    </row>
    <row r="882" spans="1:48" x14ac:dyDescent="0.25">
      <c r="A882">
        <v>5778</v>
      </c>
      <c r="C882">
        <v>2004</v>
      </c>
      <c r="D882">
        <v>5</v>
      </c>
      <c r="E882">
        <v>4</v>
      </c>
      <c r="F882" s="6">
        <f>DATE(Tabela1[[#This Row],[YEAR]],Tabela1[[#This Row],[MONTH]],Tabela1[[#This Row],[DAY]])</f>
        <v>38111</v>
      </c>
      <c r="G882">
        <v>5</v>
      </c>
      <c r="H882">
        <v>4</v>
      </c>
      <c r="I882">
        <v>58.3</v>
      </c>
      <c r="J882" s="7">
        <f>TIME(Tabela1[[#This Row],[HOUR]],Tabela1[[#This Row],[MINUTE]],Tabela1[[#This Row],[SECOND]])</f>
        <v>0.21178240740740739</v>
      </c>
      <c r="K882">
        <v>14</v>
      </c>
      <c r="L882">
        <v>5.4</v>
      </c>
      <c r="M882">
        <v>5.4</v>
      </c>
      <c r="N882">
        <v>5.2</v>
      </c>
      <c r="O882">
        <v>5.4</v>
      </c>
      <c r="S882" t="s">
        <v>72</v>
      </c>
      <c r="U882" t="s">
        <v>638</v>
      </c>
      <c r="V882" s="8">
        <v>37.506</v>
      </c>
      <c r="W882" s="8">
        <v>96.757999999999996</v>
      </c>
      <c r="X882">
        <v>30</v>
      </c>
      <c r="AF882">
        <v>3</v>
      </c>
      <c r="AR882">
        <v>3</v>
      </c>
      <c r="AU882">
        <v>3100</v>
      </c>
      <c r="AV882">
        <v>4</v>
      </c>
    </row>
    <row r="883" spans="1:48" x14ac:dyDescent="0.25">
      <c r="A883">
        <v>5777</v>
      </c>
      <c r="C883">
        <v>2004</v>
      </c>
      <c r="D883">
        <v>5</v>
      </c>
      <c r="E883">
        <v>3</v>
      </c>
      <c r="F883" s="6">
        <f>DATE(Tabela1[[#This Row],[YEAR]],Tabela1[[#This Row],[MONTH]],Tabela1[[#This Row],[DAY]])</f>
        <v>38110</v>
      </c>
      <c r="G883">
        <v>4</v>
      </c>
      <c r="H883">
        <v>36</v>
      </c>
      <c r="I883">
        <v>50</v>
      </c>
      <c r="J883" s="7">
        <f>TIME(Tabela1[[#This Row],[HOUR]],Tabela1[[#This Row],[MINUTE]],Tabela1[[#This Row],[SECOND]])</f>
        <v>0.19224537037037037</v>
      </c>
      <c r="K883">
        <v>21</v>
      </c>
      <c r="L883">
        <v>6.6</v>
      </c>
      <c r="M883">
        <v>6.6</v>
      </c>
      <c r="N883">
        <v>6.5</v>
      </c>
      <c r="O883">
        <v>5.9</v>
      </c>
      <c r="P883">
        <v>6.4</v>
      </c>
      <c r="R883">
        <v>6</v>
      </c>
      <c r="S883" t="s">
        <v>61</v>
      </c>
      <c r="U883" t="s">
        <v>678</v>
      </c>
      <c r="V883" s="8">
        <v>-37.695</v>
      </c>
      <c r="W883" s="8">
        <v>-73.406000000000006</v>
      </c>
      <c r="X883">
        <v>160</v>
      </c>
      <c r="AF883">
        <v>1</v>
      </c>
      <c r="AR883">
        <v>1</v>
      </c>
    </row>
    <row r="884" spans="1:48" x14ac:dyDescent="0.25">
      <c r="A884">
        <v>5776</v>
      </c>
      <c r="C884">
        <v>2004</v>
      </c>
      <c r="D884">
        <v>5</v>
      </c>
      <c r="E884">
        <v>1</v>
      </c>
      <c r="F884" s="6">
        <f>DATE(Tabela1[[#This Row],[YEAR]],Tabela1[[#This Row],[MONTH]],Tabela1[[#This Row],[DAY]])</f>
        <v>38108</v>
      </c>
      <c r="G884">
        <v>7</v>
      </c>
      <c r="H884">
        <v>56</v>
      </c>
      <c r="I884">
        <v>13.6</v>
      </c>
      <c r="J884" s="7">
        <f>TIME(Tabela1[[#This Row],[HOUR]],Tabela1[[#This Row],[MINUTE]],Tabela1[[#This Row],[SECOND]])</f>
        <v>0.3307060185185185</v>
      </c>
      <c r="K884">
        <v>45</v>
      </c>
      <c r="L884">
        <v>5.2</v>
      </c>
      <c r="M884">
        <v>5.2</v>
      </c>
      <c r="N884">
        <v>5.0999999999999996</v>
      </c>
      <c r="O884">
        <v>5.2</v>
      </c>
      <c r="S884" t="s">
        <v>82</v>
      </c>
      <c r="U884" t="s">
        <v>677</v>
      </c>
      <c r="V884" s="8">
        <v>24.081</v>
      </c>
      <c r="W884" s="8">
        <v>121.611</v>
      </c>
      <c r="X884">
        <v>30</v>
      </c>
      <c r="Y884">
        <v>2</v>
      </c>
      <c r="Z884">
        <v>1</v>
      </c>
      <c r="AC884">
        <v>1</v>
      </c>
      <c r="AD884">
        <v>1</v>
      </c>
      <c r="AF884">
        <v>1</v>
      </c>
      <c r="AK884">
        <v>2</v>
      </c>
      <c r="AL884">
        <v>1</v>
      </c>
      <c r="AO884">
        <v>1</v>
      </c>
      <c r="AP884">
        <v>1</v>
      </c>
      <c r="AR884">
        <v>1</v>
      </c>
    </row>
    <row r="885" spans="1:48" x14ac:dyDescent="0.25">
      <c r="A885">
        <v>5775</v>
      </c>
      <c r="C885">
        <v>2004</v>
      </c>
      <c r="D885">
        <v>4</v>
      </c>
      <c r="E885">
        <v>23</v>
      </c>
      <c r="F885" s="6">
        <f>DATE(Tabela1[[#This Row],[YEAR]],Tabela1[[#This Row],[MONTH]],Tabela1[[#This Row],[DAY]])</f>
        <v>38100</v>
      </c>
      <c r="G885">
        <v>1</v>
      </c>
      <c r="H885">
        <v>50</v>
      </c>
      <c r="I885">
        <v>30.2</v>
      </c>
      <c r="J885" s="7">
        <f>TIME(Tabela1[[#This Row],[HOUR]],Tabela1[[#This Row],[MINUTE]],Tabela1[[#This Row],[SECOND]])</f>
        <v>7.6736111111111116E-2</v>
      </c>
      <c r="K885">
        <v>66</v>
      </c>
      <c r="L885">
        <v>6.7</v>
      </c>
      <c r="M885">
        <v>6.7</v>
      </c>
      <c r="O885">
        <v>6.5</v>
      </c>
      <c r="S885" t="s">
        <v>46</v>
      </c>
      <c r="U885" t="s">
        <v>676</v>
      </c>
      <c r="V885" s="8">
        <v>-9.3620000000000001</v>
      </c>
      <c r="W885" s="8">
        <v>122.839</v>
      </c>
      <c r="X885">
        <v>60</v>
      </c>
      <c r="AF885">
        <v>1</v>
      </c>
      <c r="AR885">
        <v>1</v>
      </c>
    </row>
    <row r="886" spans="1:48" x14ac:dyDescent="0.25">
      <c r="A886">
        <v>5774</v>
      </c>
      <c r="C886">
        <v>2004</v>
      </c>
      <c r="D886">
        <v>4</v>
      </c>
      <c r="E886">
        <v>16</v>
      </c>
      <c r="F886" s="6">
        <f>DATE(Tabela1[[#This Row],[YEAR]],Tabela1[[#This Row],[MONTH]],Tabela1[[#This Row],[DAY]])</f>
        <v>38093</v>
      </c>
      <c r="G886">
        <v>18</v>
      </c>
      <c r="H886">
        <v>32</v>
      </c>
      <c r="I886">
        <v>24</v>
      </c>
      <c r="J886" s="7">
        <f>TIME(Tabela1[[#This Row],[HOUR]],Tabela1[[#This Row],[MINUTE]],Tabela1[[#This Row],[SECOND]])</f>
        <v>0.77249999999999996</v>
      </c>
      <c r="K886">
        <v>96</v>
      </c>
      <c r="L886">
        <v>5.5</v>
      </c>
      <c r="M886">
        <v>5.5</v>
      </c>
      <c r="O886">
        <v>5.5</v>
      </c>
      <c r="S886" t="s">
        <v>46</v>
      </c>
      <c r="U886" t="s">
        <v>174</v>
      </c>
      <c r="V886" s="8">
        <v>-8.6690000000000005</v>
      </c>
      <c r="W886" s="8">
        <v>114.65</v>
      </c>
      <c r="X886">
        <v>60</v>
      </c>
      <c r="AF886">
        <v>1</v>
      </c>
      <c r="AJ886">
        <v>1</v>
      </c>
      <c r="AR886">
        <v>1</v>
      </c>
      <c r="AV886">
        <v>1</v>
      </c>
    </row>
    <row r="887" spans="1:48" x14ac:dyDescent="0.25">
      <c r="A887">
        <v>5772</v>
      </c>
      <c r="C887">
        <v>2004</v>
      </c>
      <c r="D887">
        <v>4</v>
      </c>
      <c r="E887">
        <v>9</v>
      </c>
      <c r="F887" s="6">
        <f>DATE(Tabela1[[#This Row],[YEAR]],Tabela1[[#This Row],[MONTH]],Tabela1[[#This Row],[DAY]])</f>
        <v>38086</v>
      </c>
      <c r="G887">
        <v>1</v>
      </c>
      <c r="H887">
        <v>55</v>
      </c>
      <c r="I887">
        <v>50.7</v>
      </c>
      <c r="J887" s="7">
        <f>TIME(Tabela1[[#This Row],[HOUR]],Tabela1[[#This Row],[MINUTE]],Tabela1[[#This Row],[SECOND]])</f>
        <v>8.0439814814814811E-2</v>
      </c>
      <c r="K887">
        <v>66</v>
      </c>
      <c r="L887">
        <v>5.4</v>
      </c>
      <c r="M887">
        <v>5.4</v>
      </c>
      <c r="O887">
        <v>5.5</v>
      </c>
      <c r="S887" t="s">
        <v>46</v>
      </c>
      <c r="U887" t="s">
        <v>675</v>
      </c>
      <c r="V887" s="8">
        <v>-1.5489999999999999</v>
      </c>
      <c r="W887" s="8">
        <v>100.54</v>
      </c>
      <c r="X887">
        <v>60</v>
      </c>
      <c r="AF887">
        <v>1</v>
      </c>
      <c r="AR887">
        <v>1</v>
      </c>
      <c r="AV887">
        <v>1</v>
      </c>
    </row>
    <row r="888" spans="1:48" x14ac:dyDescent="0.25">
      <c r="A888">
        <v>5771</v>
      </c>
      <c r="C888">
        <v>2004</v>
      </c>
      <c r="D888">
        <v>4</v>
      </c>
      <c r="E888">
        <v>5</v>
      </c>
      <c r="F888" s="6">
        <f>DATE(Tabela1[[#This Row],[YEAR]],Tabela1[[#This Row],[MONTH]],Tabela1[[#This Row],[DAY]])</f>
        <v>38082</v>
      </c>
      <c r="G888">
        <v>21</v>
      </c>
      <c r="H888">
        <v>24</v>
      </c>
      <c r="I888">
        <v>4</v>
      </c>
      <c r="J888" s="7">
        <f>TIME(Tabela1[[#This Row],[HOUR]],Tabela1[[#This Row],[MINUTE]],Tabela1[[#This Row],[SECOND]])</f>
        <v>0.89171296296296287</v>
      </c>
      <c r="K888">
        <v>187</v>
      </c>
      <c r="L888">
        <v>6.5</v>
      </c>
      <c r="M888">
        <v>6.5</v>
      </c>
      <c r="O888">
        <v>6.4</v>
      </c>
      <c r="S888" t="s">
        <v>88</v>
      </c>
      <c r="U888" t="s">
        <v>1301</v>
      </c>
      <c r="V888" s="8">
        <v>36.512</v>
      </c>
      <c r="W888" s="8">
        <v>71.028999999999996</v>
      </c>
      <c r="X888">
        <v>40</v>
      </c>
      <c r="Y888">
        <v>3</v>
      </c>
      <c r="Z888">
        <v>1</v>
      </c>
      <c r="AC888">
        <v>5</v>
      </c>
      <c r="AD888">
        <v>1</v>
      </c>
      <c r="AK888">
        <v>3</v>
      </c>
      <c r="AL888">
        <v>1</v>
      </c>
      <c r="AO888">
        <v>5</v>
      </c>
      <c r="AP888">
        <v>1</v>
      </c>
    </row>
    <row r="889" spans="1:48" x14ac:dyDescent="0.25">
      <c r="A889">
        <v>5769</v>
      </c>
      <c r="C889">
        <v>2004</v>
      </c>
      <c r="D889">
        <v>3</v>
      </c>
      <c r="E889">
        <v>28</v>
      </c>
      <c r="F889" s="6">
        <f>DATE(Tabela1[[#This Row],[YEAR]],Tabela1[[#This Row],[MONTH]],Tabela1[[#This Row],[DAY]])</f>
        <v>38074</v>
      </c>
      <c r="G889">
        <v>3</v>
      </c>
      <c r="H889">
        <v>51</v>
      </c>
      <c r="I889">
        <v>10</v>
      </c>
      <c r="J889" s="7">
        <f>TIME(Tabela1[[#This Row],[HOUR]],Tabela1[[#This Row],[MINUTE]],Tabela1[[#This Row],[SECOND]])</f>
        <v>0.1605324074074074</v>
      </c>
      <c r="K889">
        <v>5</v>
      </c>
      <c r="L889">
        <v>5.6</v>
      </c>
      <c r="M889">
        <v>5.6</v>
      </c>
      <c r="N889">
        <v>5.3</v>
      </c>
      <c r="O889">
        <v>5.3</v>
      </c>
      <c r="P889">
        <v>5.3</v>
      </c>
      <c r="S889" t="s">
        <v>56</v>
      </c>
      <c r="U889" t="s">
        <v>674</v>
      </c>
      <c r="V889" s="8">
        <v>39.847000000000001</v>
      </c>
      <c r="W889" s="8">
        <v>40.874000000000002</v>
      </c>
      <c r="X889">
        <v>140</v>
      </c>
      <c r="AC889">
        <v>12</v>
      </c>
      <c r="AD889">
        <v>1</v>
      </c>
      <c r="AF889">
        <v>1</v>
      </c>
      <c r="AG889">
        <v>50</v>
      </c>
      <c r="AH889">
        <v>1</v>
      </c>
      <c r="AI889">
        <v>50</v>
      </c>
      <c r="AJ889">
        <v>1</v>
      </c>
      <c r="AO889">
        <v>12</v>
      </c>
      <c r="AP889">
        <v>1</v>
      </c>
      <c r="AR889">
        <v>1</v>
      </c>
      <c r="AS889">
        <v>50</v>
      </c>
      <c r="AT889">
        <v>1</v>
      </c>
    </row>
    <row r="890" spans="1:48" x14ac:dyDescent="0.25">
      <c r="A890">
        <v>5767</v>
      </c>
      <c r="C890">
        <v>2004</v>
      </c>
      <c r="D890">
        <v>3</v>
      </c>
      <c r="E890">
        <v>25</v>
      </c>
      <c r="F890" s="6">
        <f>DATE(Tabela1[[#This Row],[YEAR]],Tabela1[[#This Row],[MONTH]],Tabela1[[#This Row],[DAY]])</f>
        <v>38071</v>
      </c>
      <c r="G890">
        <v>19</v>
      </c>
      <c r="H890">
        <v>30</v>
      </c>
      <c r="I890">
        <v>49</v>
      </c>
      <c r="J890" s="7">
        <f>TIME(Tabela1[[#This Row],[HOUR]],Tabela1[[#This Row],[MINUTE]],Tabela1[[#This Row],[SECOND]])</f>
        <v>0.81306712962962957</v>
      </c>
      <c r="L890">
        <v>5.6</v>
      </c>
      <c r="M890">
        <v>5.6</v>
      </c>
      <c r="N890">
        <v>5.4</v>
      </c>
      <c r="O890">
        <v>5</v>
      </c>
      <c r="S890" t="s">
        <v>56</v>
      </c>
      <c r="U890" t="s">
        <v>673</v>
      </c>
      <c r="V890" s="8">
        <v>39.93</v>
      </c>
      <c r="W890" s="8">
        <v>40.811999999999998</v>
      </c>
      <c r="X890">
        <v>140</v>
      </c>
      <c r="Y890">
        <v>10</v>
      </c>
      <c r="Z890">
        <v>1</v>
      </c>
      <c r="AC890">
        <v>46</v>
      </c>
      <c r="AD890">
        <v>1</v>
      </c>
      <c r="AF890">
        <v>1</v>
      </c>
      <c r="AG890">
        <v>45</v>
      </c>
      <c r="AH890">
        <v>1</v>
      </c>
      <c r="AI890">
        <v>45</v>
      </c>
      <c r="AJ890">
        <v>1</v>
      </c>
      <c r="AK890">
        <v>10</v>
      </c>
      <c r="AL890">
        <v>1</v>
      </c>
      <c r="AO890">
        <v>46</v>
      </c>
      <c r="AP890">
        <v>1</v>
      </c>
      <c r="AR890">
        <v>1</v>
      </c>
      <c r="AS890">
        <v>45</v>
      </c>
      <c r="AT890">
        <v>1</v>
      </c>
    </row>
    <row r="891" spans="1:48" x14ac:dyDescent="0.25">
      <c r="A891">
        <v>5768</v>
      </c>
      <c r="C891">
        <v>2004</v>
      </c>
      <c r="D891">
        <v>3</v>
      </c>
      <c r="E891">
        <v>24</v>
      </c>
      <c r="F891" s="6">
        <f>DATE(Tabela1[[#This Row],[YEAR]],Tabela1[[#This Row],[MONTH]],Tabela1[[#This Row],[DAY]])</f>
        <v>38070</v>
      </c>
      <c r="G891">
        <v>1</v>
      </c>
      <c r="H891">
        <v>53</v>
      </c>
      <c r="I891">
        <v>49.4</v>
      </c>
      <c r="J891" s="7">
        <f>TIME(Tabela1[[#This Row],[HOUR]],Tabela1[[#This Row],[MINUTE]],Tabela1[[#This Row],[SECOND]])</f>
        <v>7.9039351851851861E-2</v>
      </c>
      <c r="K891">
        <v>19</v>
      </c>
      <c r="L891">
        <v>5.4</v>
      </c>
      <c r="M891">
        <v>5.4</v>
      </c>
      <c r="N891">
        <v>5.2</v>
      </c>
      <c r="O891">
        <v>5.6</v>
      </c>
      <c r="S891" t="s">
        <v>72</v>
      </c>
      <c r="U891" t="s">
        <v>1655</v>
      </c>
      <c r="V891" s="8">
        <v>45.381999999999998</v>
      </c>
      <c r="W891" s="8">
        <v>118.256</v>
      </c>
      <c r="X891">
        <v>30</v>
      </c>
      <c r="AC891">
        <v>100</v>
      </c>
      <c r="AD891">
        <v>2</v>
      </c>
      <c r="AE891">
        <v>74</v>
      </c>
      <c r="AF891">
        <v>4</v>
      </c>
      <c r="AG891">
        <v>38000</v>
      </c>
      <c r="AH891">
        <v>4</v>
      </c>
      <c r="AO891">
        <v>100</v>
      </c>
      <c r="AP891">
        <v>2</v>
      </c>
      <c r="AQ891">
        <v>74</v>
      </c>
      <c r="AR891">
        <v>4</v>
      </c>
      <c r="AS891">
        <v>38000</v>
      </c>
      <c r="AT891">
        <v>4</v>
      </c>
    </row>
    <row r="892" spans="1:48" x14ac:dyDescent="0.25">
      <c r="A892">
        <v>5766</v>
      </c>
      <c r="C892">
        <v>2004</v>
      </c>
      <c r="D892">
        <v>3</v>
      </c>
      <c r="E892">
        <v>1</v>
      </c>
      <c r="F892" s="6">
        <f>DATE(Tabela1[[#This Row],[YEAR]],Tabela1[[#This Row],[MONTH]],Tabela1[[#This Row],[DAY]])</f>
        <v>38047</v>
      </c>
      <c r="G892">
        <v>0</v>
      </c>
      <c r="H892">
        <v>35</v>
      </c>
      <c r="I892">
        <v>58</v>
      </c>
      <c r="J892" s="7">
        <f>TIME(Tabela1[[#This Row],[HOUR]],Tabela1[[#This Row],[MINUTE]],Tabela1[[#This Row],[SECOND]])</f>
        <v>2.4976851851851851E-2</v>
      </c>
      <c r="K892">
        <v>9</v>
      </c>
      <c r="L892">
        <v>5.2</v>
      </c>
      <c r="M892">
        <v>5.2</v>
      </c>
      <c r="N892">
        <v>4.8</v>
      </c>
      <c r="O892">
        <v>5.4</v>
      </c>
      <c r="P892">
        <v>5.0999999999999996</v>
      </c>
      <c r="S892" t="s">
        <v>93</v>
      </c>
      <c r="U892" t="s">
        <v>672</v>
      </c>
      <c r="V892" s="8">
        <v>37.136000000000003</v>
      </c>
      <c r="W892" s="8">
        <v>22.116</v>
      </c>
      <c r="X892">
        <v>130</v>
      </c>
      <c r="AF892">
        <v>1</v>
      </c>
      <c r="AJ892">
        <v>1</v>
      </c>
      <c r="AR892">
        <v>1</v>
      </c>
      <c r="AV892">
        <v>1</v>
      </c>
    </row>
    <row r="893" spans="1:48" x14ac:dyDescent="0.25">
      <c r="A893">
        <v>5764</v>
      </c>
      <c r="C893">
        <v>2004</v>
      </c>
      <c r="D893">
        <v>2</v>
      </c>
      <c r="E893">
        <v>24</v>
      </c>
      <c r="F893" s="6">
        <f>DATE(Tabela1[[#This Row],[YEAR]],Tabela1[[#This Row],[MONTH]],Tabela1[[#This Row],[DAY]])</f>
        <v>38041</v>
      </c>
      <c r="G893">
        <v>2</v>
      </c>
      <c r="H893">
        <v>14</v>
      </c>
      <c r="I893">
        <v>34</v>
      </c>
      <c r="J893" s="7">
        <f>TIME(Tabela1[[#This Row],[HOUR]],Tabela1[[#This Row],[MINUTE]],Tabela1[[#This Row],[SECOND]])</f>
        <v>9.3449074074074087E-2</v>
      </c>
      <c r="K893">
        <v>10</v>
      </c>
      <c r="L893">
        <v>4.7</v>
      </c>
      <c r="O893">
        <v>4.7</v>
      </c>
      <c r="S893" t="s">
        <v>669</v>
      </c>
      <c r="U893" t="s">
        <v>670</v>
      </c>
      <c r="V893" s="8">
        <v>-3.3929999999999998</v>
      </c>
      <c r="W893" s="8">
        <v>29.558</v>
      </c>
      <c r="X893">
        <v>10</v>
      </c>
      <c r="Y893">
        <v>3</v>
      </c>
      <c r="Z893">
        <v>1</v>
      </c>
      <c r="AF893">
        <v>1</v>
      </c>
      <c r="AG893">
        <v>24</v>
      </c>
      <c r="AH893">
        <v>1</v>
      </c>
      <c r="AK893">
        <v>3</v>
      </c>
      <c r="AL893">
        <v>1</v>
      </c>
      <c r="AR893">
        <v>1</v>
      </c>
      <c r="AS893">
        <v>24</v>
      </c>
      <c r="AT893">
        <v>1</v>
      </c>
    </row>
    <row r="894" spans="1:48" x14ac:dyDescent="0.25">
      <c r="A894">
        <v>5765</v>
      </c>
      <c r="C894">
        <v>2004</v>
      </c>
      <c r="D894">
        <v>2</v>
      </c>
      <c r="E894">
        <v>24</v>
      </c>
      <c r="F894" s="6">
        <f>DATE(Tabela1[[#This Row],[YEAR]],Tabela1[[#This Row],[MONTH]],Tabela1[[#This Row],[DAY]])</f>
        <v>38041</v>
      </c>
      <c r="G894">
        <v>2</v>
      </c>
      <c r="H894">
        <v>27</v>
      </c>
      <c r="I894">
        <v>46.2</v>
      </c>
      <c r="J894" s="7">
        <f>TIME(Tabela1[[#This Row],[HOUR]],Tabela1[[#This Row],[MINUTE]],Tabela1[[#This Row],[SECOND]])</f>
        <v>0.10261574074074074</v>
      </c>
      <c r="K894">
        <v>0</v>
      </c>
      <c r="L894">
        <v>6.4</v>
      </c>
      <c r="M894">
        <v>6.4</v>
      </c>
      <c r="N894">
        <v>6.4</v>
      </c>
      <c r="O894">
        <v>6.2</v>
      </c>
      <c r="R894">
        <v>9</v>
      </c>
      <c r="S894" t="s">
        <v>671</v>
      </c>
      <c r="U894" t="s">
        <v>1654</v>
      </c>
      <c r="V894" s="8">
        <v>35.142000000000003</v>
      </c>
      <c r="W894" s="8">
        <v>-3.9969999999999999</v>
      </c>
      <c r="X894">
        <v>15</v>
      </c>
      <c r="Y894">
        <v>628</v>
      </c>
      <c r="Z894">
        <v>3</v>
      </c>
      <c r="AC894">
        <v>926</v>
      </c>
      <c r="AD894">
        <v>3</v>
      </c>
      <c r="AE894">
        <v>400</v>
      </c>
      <c r="AF894">
        <v>4</v>
      </c>
      <c r="AG894">
        <v>2539</v>
      </c>
      <c r="AH894">
        <v>4</v>
      </c>
      <c r="AK894">
        <v>628</v>
      </c>
      <c r="AL894">
        <v>3</v>
      </c>
      <c r="AO894">
        <v>926</v>
      </c>
      <c r="AP894">
        <v>3</v>
      </c>
      <c r="AQ894">
        <v>400</v>
      </c>
      <c r="AR894">
        <v>4</v>
      </c>
      <c r="AS894">
        <v>2539</v>
      </c>
      <c r="AT894">
        <v>4</v>
      </c>
    </row>
    <row r="895" spans="1:48" x14ac:dyDescent="0.25">
      <c r="A895">
        <v>5763</v>
      </c>
      <c r="C895">
        <v>2004</v>
      </c>
      <c r="D895">
        <v>2</v>
      </c>
      <c r="E895">
        <v>22</v>
      </c>
      <c r="F895" s="6">
        <f>DATE(Tabela1[[#This Row],[YEAR]],Tabela1[[#This Row],[MONTH]],Tabela1[[#This Row],[DAY]])</f>
        <v>38039</v>
      </c>
      <c r="G895">
        <v>6</v>
      </c>
      <c r="H895">
        <v>46</v>
      </c>
      <c r="I895">
        <v>27</v>
      </c>
      <c r="J895" s="7">
        <f>TIME(Tabela1[[#This Row],[HOUR]],Tabela1[[#This Row],[MINUTE]],Tabela1[[#This Row],[SECOND]])</f>
        <v>0.28225694444444444</v>
      </c>
      <c r="K895">
        <v>42</v>
      </c>
      <c r="L895">
        <v>6</v>
      </c>
      <c r="M895">
        <v>6</v>
      </c>
      <c r="N895">
        <v>5.7</v>
      </c>
      <c r="O895">
        <v>6.3</v>
      </c>
      <c r="S895" t="s">
        <v>46</v>
      </c>
      <c r="U895" t="s">
        <v>668</v>
      </c>
      <c r="V895" s="8">
        <v>-1.5589999999999999</v>
      </c>
      <c r="W895" s="8">
        <v>100.488</v>
      </c>
      <c r="X895">
        <v>60</v>
      </c>
      <c r="AC895">
        <v>1</v>
      </c>
      <c r="AD895">
        <v>1</v>
      </c>
      <c r="AF895">
        <v>1</v>
      </c>
      <c r="AO895">
        <v>1</v>
      </c>
      <c r="AP895">
        <v>1</v>
      </c>
      <c r="AR895">
        <v>1</v>
      </c>
      <c r="AV895">
        <v>3</v>
      </c>
    </row>
    <row r="896" spans="1:48" x14ac:dyDescent="0.25">
      <c r="A896">
        <v>5762</v>
      </c>
      <c r="C896">
        <v>2004</v>
      </c>
      <c r="D896">
        <v>2</v>
      </c>
      <c r="E896">
        <v>16</v>
      </c>
      <c r="F896" s="6">
        <f>DATE(Tabela1[[#This Row],[YEAR]],Tabela1[[#This Row],[MONTH]],Tabela1[[#This Row],[DAY]])</f>
        <v>38033</v>
      </c>
      <c r="G896">
        <v>14</v>
      </c>
      <c r="H896">
        <v>44</v>
      </c>
      <c r="I896">
        <v>39.9</v>
      </c>
      <c r="J896" s="7">
        <f>TIME(Tabela1[[#This Row],[HOUR]],Tabela1[[#This Row],[MINUTE]],Tabela1[[#This Row],[SECOND]])</f>
        <v>0.61434027777777778</v>
      </c>
      <c r="K896">
        <v>56</v>
      </c>
      <c r="L896">
        <v>5.0999999999999996</v>
      </c>
      <c r="M896">
        <v>5.0999999999999996</v>
      </c>
      <c r="N896">
        <v>4.5</v>
      </c>
      <c r="O896">
        <v>5.2</v>
      </c>
      <c r="S896" t="s">
        <v>46</v>
      </c>
      <c r="U896" t="s">
        <v>667</v>
      </c>
      <c r="V896" s="8">
        <v>-0.46600000000000003</v>
      </c>
      <c r="W896" s="8">
        <v>100.655</v>
      </c>
      <c r="X896">
        <v>60</v>
      </c>
      <c r="Y896">
        <v>5</v>
      </c>
      <c r="Z896">
        <v>1</v>
      </c>
      <c r="AC896">
        <v>7</v>
      </c>
      <c r="AD896">
        <v>1</v>
      </c>
      <c r="AF896">
        <v>1</v>
      </c>
      <c r="AK896">
        <v>5</v>
      </c>
      <c r="AL896">
        <v>1</v>
      </c>
      <c r="AO896">
        <v>7</v>
      </c>
      <c r="AP896">
        <v>1</v>
      </c>
      <c r="AU896">
        <v>100</v>
      </c>
      <c r="AV896">
        <v>2</v>
      </c>
    </row>
    <row r="897" spans="1:48" x14ac:dyDescent="0.25">
      <c r="A897">
        <v>5761</v>
      </c>
      <c r="C897">
        <v>2004</v>
      </c>
      <c r="D897">
        <v>2</v>
      </c>
      <c r="E897">
        <v>14</v>
      </c>
      <c r="F897" s="6">
        <f>DATE(Tabela1[[#This Row],[YEAR]],Tabela1[[#This Row],[MONTH]],Tabela1[[#This Row],[DAY]])</f>
        <v>38031</v>
      </c>
      <c r="G897">
        <v>10</v>
      </c>
      <c r="H897">
        <v>30</v>
      </c>
      <c r="I897">
        <v>22.1</v>
      </c>
      <c r="J897" s="7">
        <f>TIME(Tabela1[[#This Row],[HOUR]],Tabela1[[#This Row],[MINUTE]],Tabela1[[#This Row],[SECOND]])</f>
        <v>0.43775462962962958</v>
      </c>
      <c r="K897">
        <v>11</v>
      </c>
      <c r="L897">
        <v>5.4</v>
      </c>
      <c r="M897">
        <v>5.4</v>
      </c>
      <c r="N897">
        <v>5.2</v>
      </c>
      <c r="O897">
        <v>5.4</v>
      </c>
      <c r="S897" t="s">
        <v>91</v>
      </c>
      <c r="U897" t="s">
        <v>1653</v>
      </c>
      <c r="V897" s="8">
        <v>34.774000000000001</v>
      </c>
      <c r="W897" s="8">
        <v>73.215999999999994</v>
      </c>
      <c r="X897">
        <v>60</v>
      </c>
      <c r="Y897">
        <v>24</v>
      </c>
      <c r="Z897">
        <v>1</v>
      </c>
      <c r="AC897">
        <v>40</v>
      </c>
      <c r="AD897">
        <v>1</v>
      </c>
      <c r="AF897">
        <v>3</v>
      </c>
      <c r="AG897">
        <v>1420</v>
      </c>
      <c r="AH897">
        <v>4</v>
      </c>
      <c r="AI897">
        <v>1420</v>
      </c>
      <c r="AJ897">
        <v>4</v>
      </c>
      <c r="AK897">
        <v>24</v>
      </c>
      <c r="AL897">
        <v>1</v>
      </c>
      <c r="AO897">
        <v>40</v>
      </c>
      <c r="AP897">
        <v>1</v>
      </c>
      <c r="AR897">
        <v>3</v>
      </c>
      <c r="AS897">
        <v>1420</v>
      </c>
      <c r="AT897">
        <v>4</v>
      </c>
      <c r="AU897">
        <v>5379</v>
      </c>
      <c r="AV897">
        <v>4</v>
      </c>
    </row>
    <row r="898" spans="1:48" x14ac:dyDescent="0.25">
      <c r="A898">
        <v>5760</v>
      </c>
      <c r="B898" t="s">
        <v>53</v>
      </c>
      <c r="C898">
        <v>2004</v>
      </c>
      <c r="D898">
        <v>2</v>
      </c>
      <c r="E898">
        <v>11</v>
      </c>
      <c r="F898" s="6">
        <f>DATE(Tabela1[[#This Row],[YEAR]],Tabela1[[#This Row],[MONTH]],Tabela1[[#This Row],[DAY]])</f>
        <v>38028</v>
      </c>
      <c r="G898">
        <v>8</v>
      </c>
      <c r="H898">
        <v>15</v>
      </c>
      <c r="I898">
        <v>3.8</v>
      </c>
      <c r="J898" s="7">
        <f>TIME(Tabela1[[#This Row],[HOUR]],Tabela1[[#This Row],[MINUTE]],Tabela1[[#This Row],[SECOND]])</f>
        <v>0.34378472222222217</v>
      </c>
      <c r="K898">
        <v>27</v>
      </c>
      <c r="L898">
        <v>5.3</v>
      </c>
      <c r="M898">
        <v>5.3</v>
      </c>
      <c r="N898">
        <v>4.8</v>
      </c>
      <c r="O898">
        <v>5.0999999999999996</v>
      </c>
      <c r="S898" t="s">
        <v>666</v>
      </c>
      <c r="U898" t="s">
        <v>1652</v>
      </c>
      <c r="V898" s="8">
        <v>31.675000000000001</v>
      </c>
      <c r="W898" s="8">
        <v>35.551000000000002</v>
      </c>
      <c r="X898">
        <v>140</v>
      </c>
      <c r="AC898">
        <v>4</v>
      </c>
      <c r="AD898">
        <v>1</v>
      </c>
      <c r="AF898">
        <v>2</v>
      </c>
      <c r="AJ898">
        <v>2</v>
      </c>
      <c r="AO898">
        <v>4</v>
      </c>
      <c r="AP898">
        <v>1</v>
      </c>
      <c r="AR898">
        <v>2</v>
      </c>
      <c r="AV898">
        <v>2</v>
      </c>
    </row>
    <row r="899" spans="1:48" x14ac:dyDescent="0.25">
      <c r="A899">
        <v>5759</v>
      </c>
      <c r="C899">
        <v>2004</v>
      </c>
      <c r="D899">
        <v>2</v>
      </c>
      <c r="E899">
        <v>7</v>
      </c>
      <c r="F899" s="6">
        <f>DATE(Tabela1[[#This Row],[YEAR]],Tabela1[[#This Row],[MONTH]],Tabela1[[#This Row],[DAY]])</f>
        <v>38024</v>
      </c>
      <c r="G899">
        <v>2</v>
      </c>
      <c r="H899">
        <v>42</v>
      </c>
      <c r="I899">
        <v>35.200000000000003</v>
      </c>
      <c r="J899" s="7">
        <f>TIME(Tabela1[[#This Row],[HOUR]],Tabela1[[#This Row],[MINUTE]],Tabela1[[#This Row],[SECOND]])</f>
        <v>0.11290509259259258</v>
      </c>
      <c r="K899">
        <v>10</v>
      </c>
      <c r="L899">
        <v>7.3</v>
      </c>
      <c r="M899">
        <v>7.3</v>
      </c>
      <c r="N899">
        <v>7.5</v>
      </c>
      <c r="O899">
        <v>6.2</v>
      </c>
      <c r="S899" t="s">
        <v>46</v>
      </c>
      <c r="U899" t="s">
        <v>665</v>
      </c>
      <c r="V899" s="8">
        <v>-4.0030000000000001</v>
      </c>
      <c r="W899" s="8">
        <v>135.023</v>
      </c>
      <c r="X899">
        <v>170</v>
      </c>
      <c r="AF899">
        <v>1</v>
      </c>
      <c r="AR899">
        <v>1</v>
      </c>
    </row>
    <row r="900" spans="1:48" x14ac:dyDescent="0.25">
      <c r="A900">
        <v>5758</v>
      </c>
      <c r="C900">
        <v>2004</v>
      </c>
      <c r="D900">
        <v>2</v>
      </c>
      <c r="E900">
        <v>5</v>
      </c>
      <c r="F900" s="6">
        <f>DATE(Tabela1[[#This Row],[YEAR]],Tabela1[[#This Row],[MONTH]],Tabela1[[#This Row],[DAY]])</f>
        <v>38022</v>
      </c>
      <c r="G900">
        <v>21</v>
      </c>
      <c r="H900">
        <v>5</v>
      </c>
      <c r="I900">
        <v>2.8</v>
      </c>
      <c r="J900" s="7">
        <f>TIME(Tabela1[[#This Row],[HOUR]],Tabela1[[#This Row],[MINUTE]],Tabela1[[#This Row],[SECOND]])</f>
        <v>0.8784953703703704</v>
      </c>
      <c r="K900">
        <v>17</v>
      </c>
      <c r="L900">
        <v>7</v>
      </c>
      <c r="M900">
        <v>7</v>
      </c>
      <c r="N900">
        <v>7.1</v>
      </c>
      <c r="O900">
        <v>6.1</v>
      </c>
      <c r="S900" t="s">
        <v>46</v>
      </c>
      <c r="U900" t="s">
        <v>665</v>
      </c>
      <c r="V900" s="8">
        <v>-3.6150000000000002</v>
      </c>
      <c r="W900" s="8">
        <v>135.53800000000001</v>
      </c>
      <c r="X900">
        <v>170</v>
      </c>
      <c r="Y900">
        <v>37</v>
      </c>
      <c r="Z900">
        <v>1</v>
      </c>
      <c r="AC900">
        <v>682</v>
      </c>
      <c r="AD900">
        <v>3</v>
      </c>
      <c r="AE900">
        <v>1</v>
      </c>
      <c r="AF900">
        <v>2</v>
      </c>
      <c r="AG900">
        <v>2678</v>
      </c>
      <c r="AH900">
        <v>4</v>
      </c>
      <c r="AK900">
        <v>37</v>
      </c>
      <c r="AL900">
        <v>1</v>
      </c>
      <c r="AO900">
        <v>682</v>
      </c>
      <c r="AP900">
        <v>3</v>
      </c>
      <c r="AQ900">
        <v>1</v>
      </c>
      <c r="AR900">
        <v>2</v>
      </c>
      <c r="AS900">
        <v>2678</v>
      </c>
      <c r="AT900">
        <v>4</v>
      </c>
    </row>
    <row r="901" spans="1:48" x14ac:dyDescent="0.25">
      <c r="A901">
        <v>5757</v>
      </c>
      <c r="C901">
        <v>2004</v>
      </c>
      <c r="D901">
        <v>2</v>
      </c>
      <c r="E901">
        <v>4</v>
      </c>
      <c r="F901" s="6">
        <f>DATE(Tabela1[[#This Row],[YEAR]],Tabela1[[#This Row],[MONTH]],Tabela1[[#This Row],[DAY]])</f>
        <v>38021</v>
      </c>
      <c r="G901">
        <v>11</v>
      </c>
      <c r="H901">
        <v>59</v>
      </c>
      <c r="I901">
        <v>47.6</v>
      </c>
      <c r="J901" s="7">
        <f>TIME(Tabela1[[#This Row],[HOUR]],Tabela1[[#This Row],[MINUTE]],Tabela1[[#This Row],[SECOND]])</f>
        <v>0.49984953703703705</v>
      </c>
      <c r="K901">
        <v>29</v>
      </c>
      <c r="L901">
        <v>6.1</v>
      </c>
      <c r="M901">
        <v>6.1</v>
      </c>
      <c r="N901">
        <v>5.9</v>
      </c>
      <c r="O901">
        <v>5.6</v>
      </c>
      <c r="S901" t="s">
        <v>172</v>
      </c>
      <c r="U901" t="s">
        <v>664</v>
      </c>
      <c r="V901" s="8">
        <v>8.3580000000000005</v>
      </c>
      <c r="W901" s="8">
        <v>-82.876999999999995</v>
      </c>
      <c r="X901">
        <v>100</v>
      </c>
      <c r="AC901">
        <v>4</v>
      </c>
      <c r="AD901">
        <v>1</v>
      </c>
      <c r="AF901">
        <v>1</v>
      </c>
      <c r="AO901">
        <v>4</v>
      </c>
      <c r="AP901">
        <v>1</v>
      </c>
      <c r="AR901">
        <v>1</v>
      </c>
    </row>
    <row r="902" spans="1:48" x14ac:dyDescent="0.25">
      <c r="A902">
        <v>6611</v>
      </c>
      <c r="B902" t="s">
        <v>53</v>
      </c>
      <c r="C902">
        <v>2004</v>
      </c>
      <c r="D902">
        <v>1</v>
      </c>
      <c r="E902">
        <v>28</v>
      </c>
      <c r="F902" s="6">
        <f>DATE(Tabela1[[#This Row],[YEAR]],Tabela1[[#This Row],[MONTH]],Tabela1[[#This Row],[DAY]])</f>
        <v>38014</v>
      </c>
      <c r="G902">
        <v>22</v>
      </c>
      <c r="H902">
        <v>15</v>
      </c>
      <c r="I902">
        <v>30.7</v>
      </c>
      <c r="J902" s="7">
        <f>TIME(Tabela1[[#This Row],[HOUR]],Tabela1[[#This Row],[MINUTE]],Tabela1[[#This Row],[SECOND]])</f>
        <v>0.92743055555555554</v>
      </c>
      <c r="K902">
        <v>17</v>
      </c>
      <c r="L902">
        <v>6.7</v>
      </c>
      <c r="M902">
        <v>6.7</v>
      </c>
      <c r="N902">
        <v>6.5</v>
      </c>
      <c r="O902">
        <v>6</v>
      </c>
      <c r="S902" t="s">
        <v>46</v>
      </c>
      <c r="U902" t="s">
        <v>663</v>
      </c>
      <c r="V902" s="8">
        <v>-3.12</v>
      </c>
      <c r="W902" s="8">
        <v>127.4</v>
      </c>
      <c r="X902">
        <v>170</v>
      </c>
    </row>
    <row r="903" spans="1:48" x14ac:dyDescent="0.25">
      <c r="A903">
        <v>5756</v>
      </c>
      <c r="C903">
        <v>2004</v>
      </c>
      <c r="D903">
        <v>1</v>
      </c>
      <c r="E903">
        <v>14</v>
      </c>
      <c r="F903" s="6">
        <f>DATE(Tabela1[[#This Row],[YEAR]],Tabela1[[#This Row],[MONTH]],Tabela1[[#This Row],[DAY]])</f>
        <v>38000</v>
      </c>
      <c r="G903">
        <v>16</v>
      </c>
      <c r="H903">
        <v>58</v>
      </c>
      <c r="I903">
        <v>48.1</v>
      </c>
      <c r="J903" s="7">
        <f>TIME(Tabela1[[#This Row],[HOUR]],Tabela1[[#This Row],[MINUTE]],Tabela1[[#This Row],[SECOND]])</f>
        <v>0.70750000000000002</v>
      </c>
      <c r="K903">
        <v>12</v>
      </c>
      <c r="L903">
        <v>5.2</v>
      </c>
      <c r="M903">
        <v>5.2</v>
      </c>
      <c r="O903">
        <v>5.4</v>
      </c>
      <c r="S903" t="s">
        <v>52</v>
      </c>
      <c r="U903" t="s">
        <v>501</v>
      </c>
      <c r="V903" s="8">
        <v>27.695</v>
      </c>
      <c r="W903" s="8">
        <v>52.396999999999998</v>
      </c>
      <c r="X903">
        <v>140</v>
      </c>
      <c r="AF903">
        <v>1</v>
      </c>
      <c r="AR903">
        <v>1</v>
      </c>
    </row>
    <row r="904" spans="1:48" x14ac:dyDescent="0.25">
      <c r="A904">
        <v>5754</v>
      </c>
      <c r="C904">
        <v>2004</v>
      </c>
      <c r="D904">
        <v>1</v>
      </c>
      <c r="E904">
        <v>10</v>
      </c>
      <c r="F904" s="6">
        <f>DATE(Tabela1[[#This Row],[YEAR]],Tabela1[[#This Row],[MONTH]],Tabela1[[#This Row],[DAY]])</f>
        <v>37996</v>
      </c>
      <c r="G904">
        <v>7</v>
      </c>
      <c r="H904">
        <v>43</v>
      </c>
      <c r="I904">
        <v>18</v>
      </c>
      <c r="J904" s="7">
        <f>TIME(Tabela1[[#This Row],[HOUR]],Tabela1[[#This Row],[MINUTE]],Tabela1[[#This Row],[SECOND]])</f>
        <v>0.32173611111111111</v>
      </c>
      <c r="K904">
        <v>5</v>
      </c>
      <c r="L904">
        <v>2.2000000000000002</v>
      </c>
      <c r="P904">
        <v>2.2000000000000002</v>
      </c>
      <c r="S904" t="s">
        <v>661</v>
      </c>
      <c r="U904" t="s">
        <v>662</v>
      </c>
      <c r="V904" s="8">
        <v>48.758000000000003</v>
      </c>
      <c r="W904" s="8">
        <v>19.216999999999999</v>
      </c>
      <c r="X904">
        <v>110</v>
      </c>
      <c r="AF904">
        <v>1</v>
      </c>
      <c r="AR904">
        <v>1</v>
      </c>
    </row>
    <row r="905" spans="1:48" x14ac:dyDescent="0.25">
      <c r="A905">
        <v>5755</v>
      </c>
      <c r="C905">
        <v>2004</v>
      </c>
      <c r="D905">
        <v>1</v>
      </c>
      <c r="E905">
        <v>10</v>
      </c>
      <c r="F905" s="6">
        <f>DATE(Tabela1[[#This Row],[YEAR]],Tabela1[[#This Row],[MONTH]],Tabela1[[#This Row],[DAY]])</f>
        <v>37996</v>
      </c>
      <c r="G905">
        <v>18</v>
      </c>
      <c r="H905">
        <v>38</v>
      </c>
      <c r="I905">
        <v>14.8</v>
      </c>
      <c r="J905" s="7">
        <f>TIME(Tabela1[[#This Row],[HOUR]],Tabela1[[#This Row],[MINUTE]],Tabela1[[#This Row],[SECOND]])</f>
        <v>0.77655092592592589</v>
      </c>
      <c r="K905">
        <v>10</v>
      </c>
      <c r="L905">
        <v>4.4000000000000004</v>
      </c>
      <c r="N905">
        <v>4.4000000000000004</v>
      </c>
      <c r="O905">
        <v>4.5</v>
      </c>
      <c r="P905">
        <v>4.5999999999999996</v>
      </c>
      <c r="S905" t="s">
        <v>143</v>
      </c>
      <c r="U905" t="s">
        <v>1651</v>
      </c>
      <c r="V905" s="8">
        <v>36.851999999999997</v>
      </c>
      <c r="W905" s="8">
        <v>3.4180000000000001</v>
      </c>
      <c r="X905">
        <v>15</v>
      </c>
      <c r="AC905">
        <v>300</v>
      </c>
      <c r="AD905">
        <v>3</v>
      </c>
      <c r="AF905">
        <v>1</v>
      </c>
      <c r="AO905">
        <v>300</v>
      </c>
      <c r="AP905">
        <v>3</v>
      </c>
      <c r="AR905">
        <v>1</v>
      </c>
    </row>
    <row r="906" spans="1:48" x14ac:dyDescent="0.25">
      <c r="A906">
        <v>5752</v>
      </c>
      <c r="C906">
        <v>2004</v>
      </c>
      <c r="D906">
        <v>1</v>
      </c>
      <c r="E906">
        <v>1</v>
      </c>
      <c r="F906" s="6">
        <f>DATE(Tabela1[[#This Row],[YEAR]],Tabela1[[#This Row],[MONTH]],Tabela1[[#This Row],[DAY]])</f>
        <v>37987</v>
      </c>
      <c r="G906">
        <v>20</v>
      </c>
      <c r="H906">
        <v>59</v>
      </c>
      <c r="I906">
        <v>31.9</v>
      </c>
      <c r="J906" s="7">
        <f>TIME(Tabela1[[#This Row],[HOUR]],Tabela1[[#This Row],[MINUTE]],Tabela1[[#This Row],[SECOND]])</f>
        <v>0.87466435185185187</v>
      </c>
      <c r="K906">
        <v>45</v>
      </c>
      <c r="L906">
        <v>5.8</v>
      </c>
      <c r="M906">
        <v>5.8</v>
      </c>
      <c r="N906">
        <v>5.4</v>
      </c>
      <c r="O906">
        <v>5.5</v>
      </c>
      <c r="R906">
        <v>6</v>
      </c>
      <c r="S906" t="s">
        <v>46</v>
      </c>
      <c r="U906" t="s">
        <v>1649</v>
      </c>
      <c r="V906" s="8">
        <v>-8.31</v>
      </c>
      <c r="W906" s="8">
        <v>115.788</v>
      </c>
      <c r="X906">
        <v>60</v>
      </c>
      <c r="Y906">
        <v>1</v>
      </c>
      <c r="Z906">
        <v>1</v>
      </c>
      <c r="AC906">
        <v>29</v>
      </c>
      <c r="AD906">
        <v>1</v>
      </c>
      <c r="AE906">
        <v>12</v>
      </c>
      <c r="AF906">
        <v>3</v>
      </c>
      <c r="AG906">
        <v>6000</v>
      </c>
      <c r="AH906">
        <v>4</v>
      </c>
      <c r="AK906">
        <v>1</v>
      </c>
      <c r="AL906">
        <v>1</v>
      </c>
      <c r="AO906">
        <v>29</v>
      </c>
      <c r="AP906">
        <v>1</v>
      </c>
      <c r="AQ906">
        <v>12</v>
      </c>
      <c r="AR906">
        <v>3</v>
      </c>
      <c r="AS906">
        <v>6000</v>
      </c>
      <c r="AT906">
        <v>4</v>
      </c>
    </row>
    <row r="907" spans="1:48" x14ac:dyDescent="0.25">
      <c r="A907">
        <v>5753</v>
      </c>
      <c r="C907">
        <v>2004</v>
      </c>
      <c r="D907">
        <v>1</v>
      </c>
      <c r="E907">
        <v>1</v>
      </c>
      <c r="F907" s="6">
        <f>DATE(Tabela1[[#This Row],[YEAR]],Tabela1[[#This Row],[MONTH]],Tabela1[[#This Row],[DAY]])</f>
        <v>37987</v>
      </c>
      <c r="G907">
        <v>23</v>
      </c>
      <c r="H907">
        <v>31</v>
      </c>
      <c r="I907">
        <v>50</v>
      </c>
      <c r="J907" s="7">
        <f>TIME(Tabela1[[#This Row],[HOUR]],Tabela1[[#This Row],[MINUTE]],Tabela1[[#This Row],[SECOND]])</f>
        <v>0.98043981481481479</v>
      </c>
      <c r="K907">
        <v>29</v>
      </c>
      <c r="L907">
        <v>6.1</v>
      </c>
      <c r="M907">
        <v>6.1</v>
      </c>
      <c r="N907">
        <v>5.7</v>
      </c>
      <c r="O907">
        <v>5.6</v>
      </c>
      <c r="S907" t="s">
        <v>97</v>
      </c>
      <c r="U907" t="s">
        <v>1650</v>
      </c>
      <c r="V907" s="8">
        <v>17.488</v>
      </c>
      <c r="W907" s="8">
        <v>-101.303</v>
      </c>
      <c r="X907">
        <v>150</v>
      </c>
      <c r="AF907">
        <v>1</v>
      </c>
      <c r="AR907">
        <v>1</v>
      </c>
    </row>
    <row r="908" spans="1:48" x14ac:dyDescent="0.25">
      <c r="A908">
        <v>7404</v>
      </c>
      <c r="B908" t="s">
        <v>53</v>
      </c>
      <c r="C908">
        <v>2003</v>
      </c>
      <c r="D908">
        <v>12</v>
      </c>
      <c r="E908">
        <v>27</v>
      </c>
      <c r="F908" s="6">
        <f>DATE(Tabela1[[#This Row],[YEAR]],Tabela1[[#This Row],[MONTH]],Tabela1[[#This Row],[DAY]])</f>
        <v>37982</v>
      </c>
      <c r="G908">
        <v>4</v>
      </c>
      <c r="H908">
        <v>55</v>
      </c>
      <c r="I908">
        <v>25.4</v>
      </c>
      <c r="J908" s="7">
        <f>TIME(Tabela1[[#This Row],[HOUR]],Tabela1[[#This Row],[MINUTE]],Tabela1[[#This Row],[SECOND]])</f>
        <v>0.20515046296296294</v>
      </c>
      <c r="K908">
        <v>10</v>
      </c>
      <c r="L908">
        <v>6.1</v>
      </c>
      <c r="M908">
        <v>6.1</v>
      </c>
      <c r="N908">
        <v>5.9</v>
      </c>
      <c r="O908">
        <v>5.9</v>
      </c>
      <c r="S908" t="s">
        <v>94</v>
      </c>
      <c r="U908" t="s">
        <v>660</v>
      </c>
      <c r="V908" s="8">
        <v>-22.106999999999999</v>
      </c>
      <c r="W908" s="8">
        <v>169.35</v>
      </c>
      <c r="X908">
        <v>170</v>
      </c>
    </row>
    <row r="909" spans="1:48" x14ac:dyDescent="0.25">
      <c r="A909">
        <v>5751</v>
      </c>
      <c r="C909">
        <v>2003</v>
      </c>
      <c r="D909">
        <v>12</v>
      </c>
      <c r="E909">
        <v>26</v>
      </c>
      <c r="F909" s="6">
        <f>DATE(Tabela1[[#This Row],[YEAR]],Tabela1[[#This Row],[MONTH]],Tabela1[[#This Row],[DAY]])</f>
        <v>37981</v>
      </c>
      <c r="G909">
        <v>1</v>
      </c>
      <c r="H909">
        <v>56</v>
      </c>
      <c r="I909">
        <v>52.4</v>
      </c>
      <c r="J909" s="7">
        <f>TIME(Tabela1[[#This Row],[HOUR]],Tabela1[[#This Row],[MINUTE]],Tabela1[[#This Row],[SECOND]])</f>
        <v>8.1157407407407414E-2</v>
      </c>
      <c r="K909">
        <v>10</v>
      </c>
      <c r="L909">
        <v>6.6</v>
      </c>
      <c r="M909">
        <v>6.6</v>
      </c>
      <c r="N909">
        <v>6.8</v>
      </c>
      <c r="O909">
        <v>6</v>
      </c>
      <c r="R909">
        <v>9</v>
      </c>
      <c r="S909" t="s">
        <v>52</v>
      </c>
      <c r="U909" t="s">
        <v>1648</v>
      </c>
      <c r="V909" s="8">
        <v>28.995000000000001</v>
      </c>
      <c r="W909" s="8">
        <v>58.311</v>
      </c>
      <c r="X909">
        <v>140</v>
      </c>
      <c r="Y909">
        <v>31000</v>
      </c>
      <c r="Z909">
        <v>4</v>
      </c>
      <c r="AC909">
        <v>30000</v>
      </c>
      <c r="AD909">
        <v>4</v>
      </c>
      <c r="AE909">
        <v>32.700000000000003</v>
      </c>
      <c r="AF909">
        <v>4</v>
      </c>
      <c r="AH909">
        <v>4</v>
      </c>
      <c r="AJ909">
        <v>4</v>
      </c>
      <c r="AK909">
        <v>31000</v>
      </c>
      <c r="AL909">
        <v>4</v>
      </c>
      <c r="AO909">
        <v>30000</v>
      </c>
      <c r="AP909">
        <v>4</v>
      </c>
      <c r="AQ909">
        <v>32.700000000000003</v>
      </c>
      <c r="AR909">
        <v>4</v>
      </c>
      <c r="AT909">
        <v>4</v>
      </c>
    </row>
    <row r="910" spans="1:48" x14ac:dyDescent="0.25">
      <c r="A910">
        <v>5750</v>
      </c>
      <c r="C910">
        <v>2003</v>
      </c>
      <c r="D910">
        <v>12</v>
      </c>
      <c r="E910">
        <v>25</v>
      </c>
      <c r="F910" s="6">
        <f>DATE(Tabela1[[#This Row],[YEAR]],Tabela1[[#This Row],[MONTH]],Tabela1[[#This Row],[DAY]])</f>
        <v>37980</v>
      </c>
      <c r="G910">
        <v>7</v>
      </c>
      <c r="H910">
        <v>11</v>
      </c>
      <c r="I910">
        <v>11.5</v>
      </c>
      <c r="J910" s="7">
        <f>TIME(Tabela1[[#This Row],[HOUR]],Tabela1[[#This Row],[MINUTE]],Tabela1[[#This Row],[SECOND]])</f>
        <v>0.29943287037037036</v>
      </c>
      <c r="K910">
        <v>33</v>
      </c>
      <c r="L910">
        <v>6.5</v>
      </c>
      <c r="M910">
        <v>6.5</v>
      </c>
      <c r="N910">
        <v>6.4</v>
      </c>
      <c r="O910">
        <v>6</v>
      </c>
      <c r="S910" t="s">
        <v>172</v>
      </c>
      <c r="U910" t="s">
        <v>234</v>
      </c>
      <c r="V910" s="8">
        <v>8.4160000000000004</v>
      </c>
      <c r="W910" s="8">
        <v>-82.823999999999998</v>
      </c>
      <c r="X910">
        <v>100</v>
      </c>
      <c r="Y910">
        <v>2</v>
      </c>
      <c r="Z910">
        <v>1</v>
      </c>
      <c r="AC910">
        <v>75</v>
      </c>
      <c r="AD910">
        <v>2</v>
      </c>
      <c r="AF910">
        <v>2</v>
      </c>
      <c r="AJ910">
        <v>3</v>
      </c>
      <c r="AK910">
        <v>2</v>
      </c>
      <c r="AL910">
        <v>1</v>
      </c>
      <c r="AO910">
        <v>75</v>
      </c>
      <c r="AP910">
        <v>2</v>
      </c>
      <c r="AR910">
        <v>2</v>
      </c>
      <c r="AV910">
        <v>3</v>
      </c>
    </row>
    <row r="911" spans="1:48" x14ac:dyDescent="0.25">
      <c r="A911">
        <v>5749</v>
      </c>
      <c r="C911">
        <v>2003</v>
      </c>
      <c r="D911">
        <v>12</v>
      </c>
      <c r="E911">
        <v>22</v>
      </c>
      <c r="F911" s="6">
        <f>DATE(Tabela1[[#This Row],[YEAR]],Tabela1[[#This Row],[MONTH]],Tabela1[[#This Row],[DAY]])</f>
        <v>37977</v>
      </c>
      <c r="G911">
        <v>19</v>
      </c>
      <c r="H911">
        <v>15</v>
      </c>
      <c r="I911">
        <v>56</v>
      </c>
      <c r="J911" s="7">
        <f>TIME(Tabela1[[#This Row],[HOUR]],Tabela1[[#This Row],[MINUTE]],Tabela1[[#This Row],[SECOND]])</f>
        <v>0.80273148148148143</v>
      </c>
      <c r="K911">
        <v>8</v>
      </c>
      <c r="L911">
        <v>6.6</v>
      </c>
      <c r="M911">
        <v>6.6</v>
      </c>
      <c r="N911">
        <v>6.4</v>
      </c>
      <c r="O911">
        <v>6.1</v>
      </c>
      <c r="R911">
        <v>8</v>
      </c>
      <c r="S911" t="s">
        <v>49</v>
      </c>
      <c r="T911" t="s">
        <v>50</v>
      </c>
      <c r="U911" t="s">
        <v>1647</v>
      </c>
      <c r="V911" s="8">
        <v>35.706000000000003</v>
      </c>
      <c r="W911" s="8">
        <v>-121.102</v>
      </c>
      <c r="X911">
        <v>150</v>
      </c>
      <c r="Y911">
        <v>2</v>
      </c>
      <c r="Z911">
        <v>1</v>
      </c>
      <c r="AC911">
        <v>40</v>
      </c>
      <c r="AD911">
        <v>1</v>
      </c>
      <c r="AE911">
        <v>300</v>
      </c>
      <c r="AF911">
        <v>4</v>
      </c>
      <c r="AG911">
        <v>40</v>
      </c>
      <c r="AH911">
        <v>1</v>
      </c>
      <c r="AK911">
        <v>2</v>
      </c>
      <c r="AL911">
        <v>1</v>
      </c>
      <c r="AO911">
        <v>40</v>
      </c>
      <c r="AP911">
        <v>1</v>
      </c>
      <c r="AQ911">
        <v>300</v>
      </c>
      <c r="AR911">
        <v>4</v>
      </c>
    </row>
    <row r="912" spans="1:48" x14ac:dyDescent="0.25">
      <c r="A912">
        <v>5748</v>
      </c>
      <c r="C912">
        <v>2003</v>
      </c>
      <c r="D912">
        <v>12</v>
      </c>
      <c r="E912">
        <v>17</v>
      </c>
      <c r="F912" s="6">
        <f>DATE(Tabela1[[#This Row],[YEAR]],Tabela1[[#This Row],[MONTH]],Tabela1[[#This Row],[DAY]])</f>
        <v>37972</v>
      </c>
      <c r="G912">
        <v>23</v>
      </c>
      <c r="H912">
        <v>15</v>
      </c>
      <c r="I912">
        <v>17.2</v>
      </c>
      <c r="J912" s="7">
        <f>TIME(Tabela1[[#This Row],[HOUR]],Tabela1[[#This Row],[MINUTE]],Tabela1[[#This Row],[SECOND]])</f>
        <v>0.96894675925925933</v>
      </c>
      <c r="K912">
        <v>34</v>
      </c>
      <c r="L912">
        <v>4.4000000000000004</v>
      </c>
      <c r="O912">
        <v>4.4000000000000004</v>
      </c>
      <c r="S912" t="s">
        <v>377</v>
      </c>
      <c r="U912" t="s">
        <v>659</v>
      </c>
      <c r="V912" s="8">
        <v>43.082999999999998</v>
      </c>
      <c r="W912" s="8">
        <v>27.486000000000001</v>
      </c>
      <c r="X912">
        <v>110</v>
      </c>
      <c r="AF912">
        <v>2</v>
      </c>
      <c r="AG912">
        <v>10</v>
      </c>
      <c r="AH912">
        <v>1</v>
      </c>
      <c r="AI912">
        <v>10</v>
      </c>
      <c r="AJ912">
        <v>1</v>
      </c>
      <c r="AR912">
        <v>2</v>
      </c>
      <c r="AS912">
        <v>10</v>
      </c>
      <c r="AT912">
        <v>1</v>
      </c>
      <c r="AU912">
        <v>150</v>
      </c>
      <c r="AV912">
        <v>3</v>
      </c>
    </row>
    <row r="913" spans="1:48" x14ac:dyDescent="0.25">
      <c r="A913">
        <v>5747</v>
      </c>
      <c r="C913">
        <v>2003</v>
      </c>
      <c r="D913">
        <v>12</v>
      </c>
      <c r="E913">
        <v>11</v>
      </c>
      <c r="F913" s="6">
        <f>DATE(Tabela1[[#This Row],[YEAR]],Tabela1[[#This Row],[MONTH]],Tabela1[[#This Row],[DAY]])</f>
        <v>37966</v>
      </c>
      <c r="G913">
        <v>16</v>
      </c>
      <c r="H913">
        <v>28</v>
      </c>
      <c r="I913">
        <v>17.3</v>
      </c>
      <c r="J913" s="7">
        <f>TIME(Tabela1[[#This Row],[HOUR]],Tabela1[[#This Row],[MINUTE]],Tabela1[[#This Row],[SECOND]])</f>
        <v>0.68630787037037033</v>
      </c>
      <c r="K913">
        <v>33</v>
      </c>
      <c r="L913">
        <v>5</v>
      </c>
      <c r="O913">
        <v>5</v>
      </c>
      <c r="S913" t="s">
        <v>52</v>
      </c>
      <c r="U913" t="s">
        <v>658</v>
      </c>
      <c r="V913" s="8">
        <v>31.952999999999999</v>
      </c>
      <c r="W913" s="8">
        <v>49.209000000000003</v>
      </c>
      <c r="X913">
        <v>140</v>
      </c>
      <c r="Z913">
        <v>0</v>
      </c>
      <c r="AC913">
        <v>5</v>
      </c>
      <c r="AD913">
        <v>1</v>
      </c>
      <c r="AF913">
        <v>1</v>
      </c>
      <c r="AG913">
        <v>2</v>
      </c>
      <c r="AH913">
        <v>1</v>
      </c>
      <c r="AI913">
        <v>2</v>
      </c>
      <c r="AJ913">
        <v>1</v>
      </c>
      <c r="AO913">
        <v>5</v>
      </c>
      <c r="AP913">
        <v>1</v>
      </c>
      <c r="AR913">
        <v>1</v>
      </c>
      <c r="AS913">
        <v>1</v>
      </c>
      <c r="AT913">
        <v>1</v>
      </c>
    </row>
    <row r="914" spans="1:48" x14ac:dyDescent="0.25">
      <c r="A914">
        <v>5746</v>
      </c>
      <c r="C914">
        <v>2003</v>
      </c>
      <c r="D914">
        <v>12</v>
      </c>
      <c r="E914">
        <v>10</v>
      </c>
      <c r="F914" s="6">
        <f>DATE(Tabela1[[#This Row],[YEAR]],Tabela1[[#This Row],[MONTH]],Tabela1[[#This Row],[DAY]])</f>
        <v>37965</v>
      </c>
      <c r="G914">
        <v>4</v>
      </c>
      <c r="H914">
        <v>38</v>
      </c>
      <c r="I914">
        <v>11.5</v>
      </c>
      <c r="J914" s="7">
        <f>TIME(Tabela1[[#This Row],[HOUR]],Tabela1[[#This Row],[MINUTE]],Tabela1[[#This Row],[SECOND]])</f>
        <v>0.19318287037037038</v>
      </c>
      <c r="K914">
        <v>10</v>
      </c>
      <c r="L914">
        <v>6.8</v>
      </c>
      <c r="M914">
        <v>6.8</v>
      </c>
      <c r="N914">
        <v>6.7</v>
      </c>
      <c r="O914">
        <v>6</v>
      </c>
      <c r="S914" t="s">
        <v>82</v>
      </c>
      <c r="U914" t="s">
        <v>1646</v>
      </c>
      <c r="V914" s="8">
        <v>23.039000000000001</v>
      </c>
      <c r="W914" s="8">
        <v>121.36199999999999</v>
      </c>
      <c r="X914">
        <v>30</v>
      </c>
      <c r="AC914">
        <v>1</v>
      </c>
      <c r="AD914">
        <v>1</v>
      </c>
      <c r="AF914">
        <v>1</v>
      </c>
      <c r="AO914">
        <v>1</v>
      </c>
      <c r="AP914">
        <v>1</v>
      </c>
      <c r="AR914">
        <v>1</v>
      </c>
    </row>
    <row r="915" spans="1:48" x14ac:dyDescent="0.25">
      <c r="A915">
        <v>5745</v>
      </c>
      <c r="C915">
        <v>2003</v>
      </c>
      <c r="D915">
        <v>12</v>
      </c>
      <c r="E915">
        <v>5</v>
      </c>
      <c r="F915" s="6">
        <f>DATE(Tabela1[[#This Row],[YEAR]],Tabela1[[#This Row],[MONTH]],Tabela1[[#This Row],[DAY]])</f>
        <v>37960</v>
      </c>
      <c r="G915">
        <v>23</v>
      </c>
      <c r="H915">
        <v>41</v>
      </c>
      <c r="I915">
        <v>27.4</v>
      </c>
      <c r="J915" s="7">
        <f>TIME(Tabela1[[#This Row],[HOUR]],Tabela1[[#This Row],[MINUTE]],Tabela1[[#This Row],[SECOND]])</f>
        <v>0.98711805555555554</v>
      </c>
      <c r="K915">
        <v>33</v>
      </c>
      <c r="L915">
        <v>4.9000000000000004</v>
      </c>
      <c r="N915">
        <v>4.9000000000000004</v>
      </c>
      <c r="O915">
        <v>5.4</v>
      </c>
      <c r="S915" t="s">
        <v>46</v>
      </c>
      <c r="U915" t="s">
        <v>1645</v>
      </c>
      <c r="V915" s="8">
        <v>-8.1370000000000005</v>
      </c>
      <c r="W915" s="8">
        <v>120.524</v>
      </c>
      <c r="X915">
        <v>60</v>
      </c>
      <c r="AF915">
        <v>1</v>
      </c>
      <c r="AJ915">
        <v>1</v>
      </c>
      <c r="AR915">
        <v>1</v>
      </c>
      <c r="AV915">
        <v>1</v>
      </c>
    </row>
    <row r="916" spans="1:48" x14ac:dyDescent="0.25">
      <c r="A916">
        <v>5738</v>
      </c>
      <c r="C916">
        <v>2003</v>
      </c>
      <c r="D916">
        <v>12</v>
      </c>
      <c r="E916">
        <v>1</v>
      </c>
      <c r="F916" s="6">
        <f>DATE(Tabela1[[#This Row],[YEAR]],Tabela1[[#This Row],[MONTH]],Tabela1[[#This Row],[DAY]])</f>
        <v>37956</v>
      </c>
      <c r="G916">
        <v>1</v>
      </c>
      <c r="H916">
        <v>38</v>
      </c>
      <c r="I916">
        <v>31.9</v>
      </c>
      <c r="J916" s="7">
        <f>TIME(Tabela1[[#This Row],[HOUR]],Tabela1[[#This Row],[MINUTE]],Tabela1[[#This Row],[SECOND]])</f>
        <v>6.8414351851851851E-2</v>
      </c>
      <c r="K916">
        <v>10</v>
      </c>
      <c r="L916">
        <v>6</v>
      </c>
      <c r="M916">
        <v>6</v>
      </c>
      <c r="N916">
        <v>5.9</v>
      </c>
      <c r="O916">
        <v>6</v>
      </c>
      <c r="S916" t="s">
        <v>72</v>
      </c>
      <c r="U916" t="s">
        <v>657</v>
      </c>
      <c r="V916" s="8">
        <v>42.905000000000001</v>
      </c>
      <c r="W916" s="8">
        <v>80.515000000000001</v>
      </c>
      <c r="X916">
        <v>40</v>
      </c>
      <c r="Y916">
        <v>11</v>
      </c>
      <c r="Z916">
        <v>1</v>
      </c>
      <c r="AC916">
        <v>47</v>
      </c>
      <c r="AD916">
        <v>1</v>
      </c>
      <c r="AF916">
        <v>3</v>
      </c>
      <c r="AG916">
        <v>769</v>
      </c>
      <c r="AH916">
        <v>3</v>
      </c>
      <c r="AK916">
        <v>11</v>
      </c>
      <c r="AL916">
        <v>1</v>
      </c>
      <c r="AO916">
        <v>47</v>
      </c>
      <c r="AP916">
        <v>1</v>
      </c>
      <c r="AR916">
        <v>3</v>
      </c>
      <c r="AS916">
        <v>769</v>
      </c>
      <c r="AT916">
        <v>3</v>
      </c>
    </row>
    <row r="917" spans="1:48" x14ac:dyDescent="0.25">
      <c r="A917">
        <v>5737</v>
      </c>
      <c r="C917">
        <v>2003</v>
      </c>
      <c r="D917">
        <v>11</v>
      </c>
      <c r="E917">
        <v>26</v>
      </c>
      <c r="F917" s="6">
        <f>DATE(Tabela1[[#This Row],[YEAR]],Tabela1[[#This Row],[MONTH]],Tabela1[[#This Row],[DAY]])</f>
        <v>37951</v>
      </c>
      <c r="G917">
        <v>13</v>
      </c>
      <c r="H917">
        <v>38</v>
      </c>
      <c r="I917">
        <v>57.8</v>
      </c>
      <c r="J917" s="7">
        <f>TIME(Tabela1[[#This Row],[HOUR]],Tabela1[[#This Row],[MINUTE]],Tabela1[[#This Row],[SECOND]])</f>
        <v>0.56871527777777775</v>
      </c>
      <c r="K917">
        <v>33</v>
      </c>
      <c r="L917">
        <v>4.7</v>
      </c>
      <c r="O917">
        <v>4.7</v>
      </c>
      <c r="S917" t="s">
        <v>72</v>
      </c>
      <c r="U917" t="s">
        <v>656</v>
      </c>
      <c r="V917" s="8">
        <v>27.283000000000001</v>
      </c>
      <c r="W917" s="8">
        <v>103.753</v>
      </c>
      <c r="X917">
        <v>30</v>
      </c>
      <c r="AC917">
        <v>4</v>
      </c>
      <c r="AD917">
        <v>1</v>
      </c>
      <c r="AF917">
        <v>4</v>
      </c>
      <c r="AG917">
        <v>2000</v>
      </c>
      <c r="AH917">
        <v>4</v>
      </c>
      <c r="AI917">
        <v>2000</v>
      </c>
      <c r="AJ917">
        <v>4</v>
      </c>
      <c r="AO917">
        <v>4</v>
      </c>
      <c r="AP917">
        <v>1</v>
      </c>
      <c r="AR917">
        <v>4</v>
      </c>
      <c r="AS917">
        <v>2000</v>
      </c>
      <c r="AT917">
        <v>4</v>
      </c>
    </row>
    <row r="918" spans="1:48" x14ac:dyDescent="0.25">
      <c r="A918">
        <v>5736</v>
      </c>
      <c r="C918">
        <v>2003</v>
      </c>
      <c r="D918">
        <v>11</v>
      </c>
      <c r="E918">
        <v>18</v>
      </c>
      <c r="F918" s="6">
        <f>DATE(Tabela1[[#This Row],[YEAR]],Tabela1[[#This Row],[MONTH]],Tabela1[[#This Row],[DAY]])</f>
        <v>37943</v>
      </c>
      <c r="G918">
        <v>17</v>
      </c>
      <c r="H918">
        <v>14</v>
      </c>
      <c r="I918">
        <v>22.6</v>
      </c>
      <c r="J918" s="7">
        <f>TIME(Tabela1[[#This Row],[HOUR]],Tabela1[[#This Row],[MINUTE]],Tabela1[[#This Row],[SECOND]])</f>
        <v>0.71831018518518519</v>
      </c>
      <c r="K918">
        <v>35</v>
      </c>
      <c r="L918">
        <v>6.5</v>
      </c>
      <c r="M918">
        <v>6.5</v>
      </c>
      <c r="N918">
        <v>6.5</v>
      </c>
      <c r="O918">
        <v>6.1</v>
      </c>
      <c r="R918">
        <v>7</v>
      </c>
      <c r="S918" t="s">
        <v>85</v>
      </c>
      <c r="U918" t="s">
        <v>655</v>
      </c>
      <c r="V918" s="8">
        <v>12.025</v>
      </c>
      <c r="W918" s="8">
        <v>125.416</v>
      </c>
      <c r="X918">
        <v>170</v>
      </c>
      <c r="Y918">
        <v>1</v>
      </c>
      <c r="Z918">
        <v>1</v>
      </c>
      <c r="AC918">
        <v>21</v>
      </c>
      <c r="AD918">
        <v>1</v>
      </c>
      <c r="AF918">
        <v>2</v>
      </c>
      <c r="AG918">
        <v>1</v>
      </c>
      <c r="AH918">
        <v>1</v>
      </c>
      <c r="AJ918">
        <v>3</v>
      </c>
      <c r="AK918">
        <v>1</v>
      </c>
      <c r="AL918">
        <v>1</v>
      </c>
      <c r="AO918">
        <v>21</v>
      </c>
      <c r="AP918">
        <v>1</v>
      </c>
      <c r="AR918">
        <v>2</v>
      </c>
      <c r="AS918">
        <v>1</v>
      </c>
      <c r="AT918">
        <v>1</v>
      </c>
      <c r="AV918">
        <v>3</v>
      </c>
    </row>
    <row r="919" spans="1:48" x14ac:dyDescent="0.25">
      <c r="A919">
        <v>5735</v>
      </c>
      <c r="B919" t="s">
        <v>53</v>
      </c>
      <c r="C919">
        <v>2003</v>
      </c>
      <c r="D919">
        <v>11</v>
      </c>
      <c r="E919">
        <v>17</v>
      </c>
      <c r="F919" s="6">
        <f>DATE(Tabela1[[#This Row],[YEAR]],Tabela1[[#This Row],[MONTH]],Tabela1[[#This Row],[DAY]])</f>
        <v>37942</v>
      </c>
      <c r="G919">
        <v>6</v>
      </c>
      <c r="H919">
        <v>43</v>
      </c>
      <c r="I919">
        <v>6.8</v>
      </c>
      <c r="J919" s="7">
        <f>TIME(Tabela1[[#This Row],[HOUR]],Tabela1[[#This Row],[MINUTE]],Tabela1[[#This Row],[SECOND]])</f>
        <v>0.27993055555555557</v>
      </c>
      <c r="K919">
        <v>33</v>
      </c>
      <c r="L919">
        <v>7.8</v>
      </c>
      <c r="M919">
        <v>7.8</v>
      </c>
      <c r="N919">
        <v>7.2</v>
      </c>
      <c r="O919">
        <v>6.2</v>
      </c>
      <c r="S919" t="s">
        <v>49</v>
      </c>
      <c r="T919" t="s">
        <v>54</v>
      </c>
      <c r="U919" t="s">
        <v>81</v>
      </c>
      <c r="V919" s="8">
        <v>51.146000000000001</v>
      </c>
      <c r="W919" s="8">
        <v>178.65</v>
      </c>
      <c r="X919">
        <v>150</v>
      </c>
    </row>
    <row r="920" spans="1:48" x14ac:dyDescent="0.25">
      <c r="A920">
        <v>5734</v>
      </c>
      <c r="C920">
        <v>2003</v>
      </c>
      <c r="D920">
        <v>11</v>
      </c>
      <c r="E920">
        <v>14</v>
      </c>
      <c r="F920" s="6">
        <f>DATE(Tabela1[[#This Row],[YEAR]],Tabela1[[#This Row],[MONTH]],Tabela1[[#This Row],[DAY]])</f>
        <v>37939</v>
      </c>
      <c r="G920">
        <v>18</v>
      </c>
      <c r="H920">
        <v>49</v>
      </c>
      <c r="I920">
        <v>46.5</v>
      </c>
      <c r="J920" s="7">
        <f>TIME(Tabela1[[#This Row],[HOUR]],Tabela1[[#This Row],[MINUTE]],Tabela1[[#This Row],[SECOND]])</f>
        <v>0.78456018518518522</v>
      </c>
      <c r="K920">
        <v>33</v>
      </c>
      <c r="L920">
        <v>5.6</v>
      </c>
      <c r="M920">
        <v>5.6</v>
      </c>
      <c r="O920">
        <v>5</v>
      </c>
      <c r="S920" t="s">
        <v>72</v>
      </c>
      <c r="U920" t="s">
        <v>1644</v>
      </c>
      <c r="V920" s="8">
        <v>27.372</v>
      </c>
      <c r="W920" s="8">
        <v>103.971</v>
      </c>
      <c r="X920">
        <v>30</v>
      </c>
      <c r="Y920">
        <v>4</v>
      </c>
      <c r="Z920">
        <v>1</v>
      </c>
      <c r="AC920">
        <v>65</v>
      </c>
      <c r="AD920">
        <v>1</v>
      </c>
      <c r="AF920">
        <v>2</v>
      </c>
      <c r="AG920">
        <v>600</v>
      </c>
      <c r="AH920">
        <v>3</v>
      </c>
      <c r="AI920">
        <v>600</v>
      </c>
      <c r="AJ920">
        <v>3</v>
      </c>
      <c r="AK920">
        <v>4</v>
      </c>
      <c r="AL920">
        <v>1</v>
      </c>
      <c r="AO920">
        <v>65</v>
      </c>
      <c r="AP920">
        <v>1</v>
      </c>
      <c r="AR920">
        <v>2</v>
      </c>
      <c r="AS920">
        <v>600</v>
      </c>
      <c r="AT920">
        <v>3</v>
      </c>
    </row>
    <row r="921" spans="1:48" x14ac:dyDescent="0.25">
      <c r="A921">
        <v>5733</v>
      </c>
      <c r="C921">
        <v>2003</v>
      </c>
      <c r="D921">
        <v>11</v>
      </c>
      <c r="E921">
        <v>13</v>
      </c>
      <c r="F921" s="6">
        <f>DATE(Tabela1[[#This Row],[YEAR]],Tabela1[[#This Row],[MONTH]],Tabela1[[#This Row],[DAY]])</f>
        <v>37938</v>
      </c>
      <c r="G921">
        <v>2</v>
      </c>
      <c r="H921">
        <v>35</v>
      </c>
      <c r="I921">
        <v>10.3</v>
      </c>
      <c r="J921" s="7">
        <f>TIME(Tabela1[[#This Row],[HOUR]],Tabela1[[#This Row],[MINUTE]],Tabela1[[#This Row],[SECOND]])</f>
        <v>0.10775462962962963</v>
      </c>
      <c r="K921">
        <v>10</v>
      </c>
      <c r="L921">
        <v>5.0999999999999996</v>
      </c>
      <c r="M921">
        <v>5.0999999999999996</v>
      </c>
      <c r="N921">
        <v>5.0999999999999996</v>
      </c>
      <c r="O921">
        <v>5.0999999999999996</v>
      </c>
      <c r="S921" t="s">
        <v>72</v>
      </c>
      <c r="U921" t="s">
        <v>1643</v>
      </c>
      <c r="V921" s="8">
        <v>34.712000000000003</v>
      </c>
      <c r="W921" s="8">
        <v>103.834</v>
      </c>
      <c r="X921">
        <v>30</v>
      </c>
      <c r="Y921">
        <v>1</v>
      </c>
      <c r="Z921">
        <v>1</v>
      </c>
      <c r="AC921">
        <v>30</v>
      </c>
      <c r="AD921">
        <v>1</v>
      </c>
      <c r="AF921">
        <v>1</v>
      </c>
      <c r="AG921">
        <v>10</v>
      </c>
      <c r="AH921">
        <v>1</v>
      </c>
      <c r="AK921">
        <v>1</v>
      </c>
      <c r="AL921">
        <v>1</v>
      </c>
      <c r="AO921">
        <v>30</v>
      </c>
      <c r="AP921">
        <v>1</v>
      </c>
      <c r="AR921">
        <v>1</v>
      </c>
      <c r="AS921">
        <v>10</v>
      </c>
      <c r="AT921">
        <v>1</v>
      </c>
    </row>
    <row r="922" spans="1:48" x14ac:dyDescent="0.25">
      <c r="A922">
        <v>6610</v>
      </c>
      <c r="B922" t="s">
        <v>53</v>
      </c>
      <c r="C922">
        <v>2003</v>
      </c>
      <c r="D922">
        <v>10</v>
      </c>
      <c r="E922">
        <v>31</v>
      </c>
      <c r="F922" s="6">
        <f>DATE(Tabela1[[#This Row],[YEAR]],Tabela1[[#This Row],[MONTH]],Tabela1[[#This Row],[DAY]])</f>
        <v>37925</v>
      </c>
      <c r="G922">
        <v>1</v>
      </c>
      <c r="H922">
        <v>6</v>
      </c>
      <c r="I922">
        <v>28.2</v>
      </c>
      <c r="J922" s="7">
        <f>TIME(Tabela1[[#This Row],[HOUR]],Tabela1[[#This Row],[MINUTE]],Tabela1[[#This Row],[SECOND]])</f>
        <v>4.6157407407407404E-2</v>
      </c>
      <c r="K922">
        <v>10</v>
      </c>
      <c r="L922">
        <v>7</v>
      </c>
      <c r="M922">
        <v>7</v>
      </c>
      <c r="N922">
        <v>6.8</v>
      </c>
      <c r="O922">
        <v>6.1</v>
      </c>
      <c r="S922" t="s">
        <v>69</v>
      </c>
      <c r="U922" t="s">
        <v>380</v>
      </c>
      <c r="V922" s="8">
        <v>37.811999999999998</v>
      </c>
      <c r="W922" s="8">
        <v>142.619</v>
      </c>
      <c r="X922">
        <v>30</v>
      </c>
    </row>
    <row r="923" spans="1:48" x14ac:dyDescent="0.25">
      <c r="A923">
        <v>5732</v>
      </c>
      <c r="C923">
        <v>2003</v>
      </c>
      <c r="D923">
        <v>10</v>
      </c>
      <c r="E923">
        <v>25</v>
      </c>
      <c r="F923" s="6">
        <f>DATE(Tabela1[[#This Row],[YEAR]],Tabela1[[#This Row],[MONTH]],Tabela1[[#This Row],[DAY]])</f>
        <v>37919</v>
      </c>
      <c r="G923">
        <v>12</v>
      </c>
      <c r="H923">
        <v>41</v>
      </c>
      <c r="I923">
        <v>35.200000000000003</v>
      </c>
      <c r="J923" s="7">
        <f>TIME(Tabela1[[#This Row],[HOUR]],Tabela1[[#This Row],[MINUTE]],Tabela1[[#This Row],[SECOND]])</f>
        <v>0.52887731481481481</v>
      </c>
      <c r="K923">
        <v>10</v>
      </c>
      <c r="L923">
        <v>5.8</v>
      </c>
      <c r="M923">
        <v>5.8</v>
      </c>
      <c r="N923">
        <v>5.7</v>
      </c>
      <c r="O923">
        <v>5.8</v>
      </c>
      <c r="S923" t="s">
        <v>72</v>
      </c>
      <c r="U923" t="s">
        <v>1642</v>
      </c>
      <c r="V923" s="8">
        <v>38.4</v>
      </c>
      <c r="W923" s="8">
        <v>100.95099999999999</v>
      </c>
      <c r="X923">
        <v>30</v>
      </c>
      <c r="Y923">
        <v>9</v>
      </c>
      <c r="Z923">
        <v>1</v>
      </c>
      <c r="AC923">
        <v>43</v>
      </c>
      <c r="AD923">
        <v>1</v>
      </c>
      <c r="AE923">
        <v>40</v>
      </c>
      <c r="AF923">
        <v>4</v>
      </c>
      <c r="AG923">
        <v>10000</v>
      </c>
      <c r="AH923">
        <v>4</v>
      </c>
      <c r="AK923">
        <v>9</v>
      </c>
      <c r="AL923">
        <v>1</v>
      </c>
      <c r="AO923">
        <v>43</v>
      </c>
      <c r="AP923">
        <v>1</v>
      </c>
      <c r="AQ923">
        <v>40</v>
      </c>
      <c r="AR923">
        <v>4</v>
      </c>
      <c r="AS923">
        <v>10000</v>
      </c>
      <c r="AT923">
        <v>4</v>
      </c>
    </row>
    <row r="924" spans="1:48" x14ac:dyDescent="0.25">
      <c r="A924">
        <v>5730</v>
      </c>
      <c r="C924">
        <v>2003</v>
      </c>
      <c r="D924">
        <v>10</v>
      </c>
      <c r="E924">
        <v>16</v>
      </c>
      <c r="F924" s="6">
        <f>DATE(Tabela1[[#This Row],[YEAR]],Tabela1[[#This Row],[MONTH]],Tabela1[[#This Row],[DAY]])</f>
        <v>37910</v>
      </c>
      <c r="G924">
        <v>3</v>
      </c>
      <c r="H924">
        <v>20</v>
      </c>
      <c r="I924">
        <v>55.3</v>
      </c>
      <c r="J924" s="7">
        <f>TIME(Tabela1[[#This Row],[HOUR]],Tabela1[[#This Row],[MINUTE]],Tabela1[[#This Row],[SECOND]])</f>
        <v>0.13952546296296295</v>
      </c>
      <c r="K924">
        <v>10</v>
      </c>
      <c r="L924">
        <v>4.5</v>
      </c>
      <c r="N924">
        <v>4.5</v>
      </c>
      <c r="O924">
        <v>4.8</v>
      </c>
      <c r="S924" t="s">
        <v>59</v>
      </c>
      <c r="U924" t="s">
        <v>1641</v>
      </c>
      <c r="V924" s="8">
        <v>19.760999999999999</v>
      </c>
      <c r="W924" s="8">
        <v>-70.692999999999998</v>
      </c>
      <c r="X924">
        <v>90</v>
      </c>
      <c r="AF924">
        <v>1</v>
      </c>
      <c r="AJ924">
        <v>1</v>
      </c>
      <c r="AR924">
        <v>1</v>
      </c>
      <c r="AV924">
        <v>1</v>
      </c>
    </row>
    <row r="925" spans="1:48" x14ac:dyDescent="0.25">
      <c r="A925">
        <v>5731</v>
      </c>
      <c r="C925">
        <v>2003</v>
      </c>
      <c r="D925">
        <v>10</v>
      </c>
      <c r="E925">
        <v>16</v>
      </c>
      <c r="F925" s="6">
        <f>DATE(Tabela1[[#This Row],[YEAR]],Tabela1[[#This Row],[MONTH]],Tabela1[[#This Row],[DAY]])</f>
        <v>37910</v>
      </c>
      <c r="G925">
        <v>12</v>
      </c>
      <c r="H925">
        <v>28</v>
      </c>
      <c r="I925">
        <v>9</v>
      </c>
      <c r="J925" s="7">
        <f>TIME(Tabela1[[#This Row],[HOUR]],Tabela1[[#This Row],[MINUTE]],Tabela1[[#This Row],[SECOND]])</f>
        <v>0.51954861111111106</v>
      </c>
      <c r="K925">
        <v>33</v>
      </c>
      <c r="L925">
        <v>5.6</v>
      </c>
      <c r="M925">
        <v>5.6</v>
      </c>
      <c r="N925">
        <v>5.6</v>
      </c>
      <c r="O925">
        <v>5.2</v>
      </c>
      <c r="S925" t="s">
        <v>72</v>
      </c>
      <c r="U925" t="s">
        <v>654</v>
      </c>
      <c r="V925" s="8">
        <v>25.954000000000001</v>
      </c>
      <c r="W925" s="8">
        <v>101.254</v>
      </c>
      <c r="X925">
        <v>30</v>
      </c>
      <c r="Y925">
        <v>3</v>
      </c>
      <c r="Z925">
        <v>1</v>
      </c>
      <c r="AC925">
        <v>32</v>
      </c>
      <c r="AD925">
        <v>1</v>
      </c>
      <c r="AF925">
        <v>3</v>
      </c>
      <c r="AG925">
        <v>12000</v>
      </c>
      <c r="AH925">
        <v>4</v>
      </c>
      <c r="AI925">
        <v>12000</v>
      </c>
      <c r="AJ925">
        <v>4</v>
      </c>
      <c r="AK925">
        <v>3</v>
      </c>
      <c r="AL925">
        <v>1</v>
      </c>
      <c r="AO925">
        <v>32</v>
      </c>
      <c r="AP925">
        <v>1</v>
      </c>
      <c r="AR925">
        <v>3</v>
      </c>
      <c r="AS925">
        <v>12000</v>
      </c>
      <c r="AT925">
        <v>4</v>
      </c>
    </row>
    <row r="926" spans="1:48" x14ac:dyDescent="0.25">
      <c r="A926">
        <v>5729</v>
      </c>
      <c r="C926">
        <v>2003</v>
      </c>
      <c r="D926">
        <v>10</v>
      </c>
      <c r="E926">
        <v>15</v>
      </c>
      <c r="F926" s="6">
        <f>DATE(Tabela1[[#This Row],[YEAR]],Tabela1[[#This Row],[MONTH]],Tabela1[[#This Row],[DAY]])</f>
        <v>37909</v>
      </c>
      <c r="G926">
        <v>7</v>
      </c>
      <c r="H926">
        <v>30</v>
      </c>
      <c r="I926">
        <v>35.9</v>
      </c>
      <c r="J926" s="7">
        <f>TIME(Tabela1[[#This Row],[HOUR]],Tabela1[[#This Row],[MINUTE]],Tabela1[[#This Row],[SECOND]])</f>
        <v>0.31290509259259258</v>
      </c>
      <c r="K926">
        <v>78</v>
      </c>
      <c r="L926">
        <v>5.2</v>
      </c>
      <c r="M926">
        <v>5.2</v>
      </c>
      <c r="O926">
        <v>5</v>
      </c>
      <c r="S926" t="s">
        <v>69</v>
      </c>
      <c r="U926" t="s">
        <v>653</v>
      </c>
      <c r="V926" s="8">
        <v>35.457000000000001</v>
      </c>
      <c r="W926" s="8">
        <v>139.87100000000001</v>
      </c>
      <c r="X926">
        <v>30</v>
      </c>
      <c r="AF926">
        <v>1</v>
      </c>
      <c r="AR926">
        <v>1</v>
      </c>
    </row>
    <row r="927" spans="1:48" x14ac:dyDescent="0.25">
      <c r="A927">
        <v>5728</v>
      </c>
      <c r="C927">
        <v>2003</v>
      </c>
      <c r="D927">
        <v>10</v>
      </c>
      <c r="E927">
        <v>1</v>
      </c>
      <c r="F927" s="6">
        <f>DATE(Tabela1[[#This Row],[YEAR]],Tabela1[[#This Row],[MONTH]],Tabela1[[#This Row],[DAY]])</f>
        <v>37895</v>
      </c>
      <c r="G927">
        <v>1</v>
      </c>
      <c r="H927">
        <v>3</v>
      </c>
      <c r="I927">
        <v>25.2</v>
      </c>
      <c r="J927" s="7">
        <f>TIME(Tabela1[[#This Row],[HOUR]],Tabela1[[#This Row],[MINUTE]],Tabela1[[#This Row],[SECOND]])</f>
        <v>4.403935185185185E-2</v>
      </c>
      <c r="K927">
        <v>10</v>
      </c>
      <c r="L927">
        <v>6.7</v>
      </c>
      <c r="M927">
        <v>6.7</v>
      </c>
      <c r="N927">
        <v>7.1</v>
      </c>
      <c r="O927">
        <v>6.3</v>
      </c>
      <c r="S927" t="s">
        <v>75</v>
      </c>
      <c r="U927" t="s">
        <v>1640</v>
      </c>
      <c r="V927" s="8">
        <v>50.210999999999999</v>
      </c>
      <c r="W927" s="8">
        <v>87.721000000000004</v>
      </c>
      <c r="X927">
        <v>40</v>
      </c>
      <c r="AF927">
        <v>1</v>
      </c>
      <c r="AJ927">
        <v>1</v>
      </c>
      <c r="AR927">
        <v>1</v>
      </c>
      <c r="AV927">
        <v>1</v>
      </c>
    </row>
    <row r="928" spans="1:48" x14ac:dyDescent="0.25">
      <c r="A928">
        <v>5726</v>
      </c>
      <c r="C928">
        <v>2003</v>
      </c>
      <c r="D928">
        <v>9</v>
      </c>
      <c r="E928">
        <v>29</v>
      </c>
      <c r="F928" s="6">
        <f>DATE(Tabela1[[#This Row],[YEAR]],Tabela1[[#This Row],[MONTH]],Tabela1[[#This Row],[DAY]])</f>
        <v>37893</v>
      </c>
      <c r="G928">
        <v>15</v>
      </c>
      <c r="H928">
        <v>27</v>
      </c>
      <c r="I928">
        <v>1</v>
      </c>
      <c r="J928" s="7">
        <f>TIME(Tabela1[[#This Row],[HOUR]],Tabela1[[#This Row],[MINUTE]],Tabela1[[#This Row],[SECOND]])</f>
        <v>0.64376157407407408</v>
      </c>
      <c r="K928">
        <v>10</v>
      </c>
      <c r="L928">
        <v>4.4000000000000004</v>
      </c>
      <c r="N928">
        <v>4.4000000000000004</v>
      </c>
      <c r="O928">
        <v>5.0999999999999996</v>
      </c>
      <c r="S928" t="s">
        <v>75</v>
      </c>
      <c r="U928" t="s">
        <v>651</v>
      </c>
      <c r="V928" s="8">
        <v>50</v>
      </c>
      <c r="W928" s="8">
        <v>87.89</v>
      </c>
      <c r="X928">
        <v>40</v>
      </c>
      <c r="AF928">
        <v>1</v>
      </c>
      <c r="AR928">
        <v>1</v>
      </c>
    </row>
    <row r="929" spans="1:48" x14ac:dyDescent="0.25">
      <c r="A929">
        <v>5727</v>
      </c>
      <c r="C929">
        <v>2003</v>
      </c>
      <c r="D929">
        <v>9</v>
      </c>
      <c r="E929">
        <v>29</v>
      </c>
      <c r="F929" s="6">
        <f>DATE(Tabela1[[#This Row],[YEAR]],Tabela1[[#This Row],[MONTH]],Tabela1[[#This Row],[DAY]])</f>
        <v>37893</v>
      </c>
      <c r="G929">
        <v>18</v>
      </c>
      <c r="H929">
        <v>22</v>
      </c>
      <c r="I929">
        <v>32</v>
      </c>
      <c r="J929" s="7">
        <f>TIME(Tabela1[[#This Row],[HOUR]],Tabela1[[#This Row],[MINUTE]],Tabela1[[#This Row],[SECOND]])</f>
        <v>0.76564814814814808</v>
      </c>
      <c r="K929">
        <v>32</v>
      </c>
      <c r="L929">
        <v>4.8</v>
      </c>
      <c r="O929">
        <v>4.8</v>
      </c>
      <c r="P929">
        <v>4.9000000000000004</v>
      </c>
      <c r="S929" t="s">
        <v>99</v>
      </c>
      <c r="U929" t="s">
        <v>652</v>
      </c>
      <c r="V929" s="8">
        <v>-43.34</v>
      </c>
      <c r="W929" s="8">
        <v>173.04</v>
      </c>
      <c r="X929">
        <v>170</v>
      </c>
      <c r="AF929">
        <v>1</v>
      </c>
      <c r="AR929">
        <v>1</v>
      </c>
    </row>
    <row r="930" spans="1:48" x14ac:dyDescent="0.25">
      <c r="A930">
        <v>5725</v>
      </c>
      <c r="C930">
        <v>2003</v>
      </c>
      <c r="D930">
        <v>9</v>
      </c>
      <c r="E930">
        <v>27</v>
      </c>
      <c r="F930" s="6">
        <f>DATE(Tabela1[[#This Row],[YEAR]],Tabela1[[#This Row],[MONTH]],Tabela1[[#This Row],[DAY]])</f>
        <v>37891</v>
      </c>
      <c r="G930">
        <v>11</v>
      </c>
      <c r="H930">
        <v>33</v>
      </c>
      <c r="I930">
        <v>25</v>
      </c>
      <c r="J930" s="7">
        <f>TIME(Tabela1[[#This Row],[HOUR]],Tabela1[[#This Row],[MINUTE]],Tabela1[[#This Row],[SECOND]])</f>
        <v>0.48153935185185182</v>
      </c>
      <c r="K930">
        <v>16</v>
      </c>
      <c r="L930">
        <v>7.3</v>
      </c>
      <c r="M930">
        <v>7.3</v>
      </c>
      <c r="N930">
        <v>7.5</v>
      </c>
      <c r="O930">
        <v>6.5</v>
      </c>
      <c r="R930">
        <v>10</v>
      </c>
      <c r="S930" t="s">
        <v>75</v>
      </c>
      <c r="U930" t="s">
        <v>1639</v>
      </c>
      <c r="V930" s="8">
        <v>50.037999999999997</v>
      </c>
      <c r="W930" s="8">
        <v>87.813000000000002</v>
      </c>
      <c r="X930">
        <v>40</v>
      </c>
      <c r="Y930">
        <v>3</v>
      </c>
      <c r="Z930">
        <v>1</v>
      </c>
      <c r="AC930">
        <v>5</v>
      </c>
      <c r="AD930">
        <v>1</v>
      </c>
      <c r="AE930">
        <v>10.6</v>
      </c>
      <c r="AF930">
        <v>3</v>
      </c>
      <c r="AG930">
        <v>300</v>
      </c>
      <c r="AH930">
        <v>3</v>
      </c>
      <c r="AK930">
        <v>3</v>
      </c>
      <c r="AL930">
        <v>1</v>
      </c>
      <c r="AO930">
        <v>5</v>
      </c>
      <c r="AP930">
        <v>1</v>
      </c>
      <c r="AQ930">
        <v>10.6</v>
      </c>
      <c r="AR930">
        <v>3</v>
      </c>
      <c r="AS930">
        <v>300</v>
      </c>
      <c r="AT930">
        <v>3</v>
      </c>
    </row>
    <row r="931" spans="1:48" x14ac:dyDescent="0.25">
      <c r="A931">
        <v>5724</v>
      </c>
      <c r="B931" t="s">
        <v>53</v>
      </c>
      <c r="C931">
        <v>2003</v>
      </c>
      <c r="D931">
        <v>9</v>
      </c>
      <c r="E931">
        <v>25</v>
      </c>
      <c r="F931" s="6">
        <f>DATE(Tabela1[[#This Row],[YEAR]],Tabela1[[#This Row],[MONTH]],Tabela1[[#This Row],[DAY]])</f>
        <v>37889</v>
      </c>
      <c r="G931">
        <v>19</v>
      </c>
      <c r="H931">
        <v>50</v>
      </c>
      <c r="I931">
        <v>6.3</v>
      </c>
      <c r="J931" s="7">
        <f>TIME(Tabela1[[#This Row],[HOUR]],Tabela1[[#This Row],[MINUTE]],Tabela1[[#This Row],[SECOND]])</f>
        <v>0.82645833333333341</v>
      </c>
      <c r="K931">
        <v>27</v>
      </c>
      <c r="L931">
        <v>8.3000000000000007</v>
      </c>
      <c r="M931">
        <v>8.3000000000000007</v>
      </c>
      <c r="N931">
        <v>8.1</v>
      </c>
      <c r="O931">
        <v>6.9</v>
      </c>
      <c r="S931" t="s">
        <v>69</v>
      </c>
      <c r="U931" t="s">
        <v>650</v>
      </c>
      <c r="V931" s="8">
        <v>41.814999999999998</v>
      </c>
      <c r="W931" s="8">
        <v>143.91</v>
      </c>
      <c r="X931">
        <v>30</v>
      </c>
      <c r="AC931">
        <v>849</v>
      </c>
      <c r="AD931">
        <v>3</v>
      </c>
      <c r="AE931">
        <v>90</v>
      </c>
      <c r="AF931">
        <v>4</v>
      </c>
      <c r="AK931">
        <v>2</v>
      </c>
      <c r="AL931">
        <v>1</v>
      </c>
      <c r="AO931">
        <v>849</v>
      </c>
      <c r="AP931">
        <v>3</v>
      </c>
      <c r="AQ931">
        <v>90</v>
      </c>
      <c r="AR931">
        <v>4</v>
      </c>
    </row>
    <row r="932" spans="1:48" x14ac:dyDescent="0.25">
      <c r="A932">
        <v>5723</v>
      </c>
      <c r="C932">
        <v>2003</v>
      </c>
      <c r="D932">
        <v>9</v>
      </c>
      <c r="E932">
        <v>22</v>
      </c>
      <c r="F932" s="6">
        <f>DATE(Tabela1[[#This Row],[YEAR]],Tabela1[[#This Row],[MONTH]],Tabela1[[#This Row],[DAY]])</f>
        <v>37886</v>
      </c>
      <c r="G932">
        <v>4</v>
      </c>
      <c r="H932">
        <v>45</v>
      </c>
      <c r="I932">
        <v>36.200000000000003</v>
      </c>
      <c r="J932" s="7">
        <f>TIME(Tabela1[[#This Row],[HOUR]],Tabela1[[#This Row],[MINUTE]],Tabela1[[#This Row],[SECOND]])</f>
        <v>0.19833333333333333</v>
      </c>
      <c r="K932">
        <v>10</v>
      </c>
      <c r="L932">
        <v>6.4</v>
      </c>
      <c r="M932">
        <v>6.4</v>
      </c>
      <c r="N932">
        <v>6.6</v>
      </c>
      <c r="O932">
        <v>6.2</v>
      </c>
      <c r="R932">
        <v>10</v>
      </c>
      <c r="S932" t="s">
        <v>59</v>
      </c>
      <c r="U932" t="s">
        <v>1638</v>
      </c>
      <c r="V932" s="8">
        <v>19.777000000000001</v>
      </c>
      <c r="W932" s="8">
        <v>-70.673000000000002</v>
      </c>
      <c r="X932">
        <v>90</v>
      </c>
      <c r="Y932">
        <v>3</v>
      </c>
      <c r="Z932">
        <v>1</v>
      </c>
      <c r="AC932">
        <v>15</v>
      </c>
      <c r="AD932">
        <v>1</v>
      </c>
      <c r="AF932">
        <v>3</v>
      </c>
      <c r="AH932">
        <v>3</v>
      </c>
      <c r="AK932">
        <v>3</v>
      </c>
      <c r="AL932">
        <v>1</v>
      </c>
      <c r="AO932">
        <v>15</v>
      </c>
      <c r="AP932">
        <v>1</v>
      </c>
      <c r="AR932">
        <v>3</v>
      </c>
      <c r="AT932">
        <v>3</v>
      </c>
    </row>
    <row r="933" spans="1:48" x14ac:dyDescent="0.25">
      <c r="A933">
        <v>5722</v>
      </c>
      <c r="C933">
        <v>2003</v>
      </c>
      <c r="D933">
        <v>9</v>
      </c>
      <c r="E933">
        <v>21</v>
      </c>
      <c r="F933" s="6">
        <f>DATE(Tabela1[[#This Row],[YEAR]],Tabela1[[#This Row],[MONTH]],Tabela1[[#This Row],[DAY]])</f>
        <v>37885</v>
      </c>
      <c r="G933">
        <v>18</v>
      </c>
      <c r="H933">
        <v>16</v>
      </c>
      <c r="I933">
        <v>13.4</v>
      </c>
      <c r="J933" s="7">
        <f>TIME(Tabela1[[#This Row],[HOUR]],Tabela1[[#This Row],[MINUTE]],Tabela1[[#This Row],[SECOND]])</f>
        <v>0.76126157407407413</v>
      </c>
      <c r="K933">
        <v>10</v>
      </c>
      <c r="L933">
        <v>6.6</v>
      </c>
      <c r="M933">
        <v>6.6</v>
      </c>
      <c r="N933">
        <v>6.9</v>
      </c>
      <c r="O933">
        <v>6.1</v>
      </c>
      <c r="S933" t="s">
        <v>141</v>
      </c>
      <c r="U933" t="s">
        <v>649</v>
      </c>
      <c r="V933" s="8">
        <v>19.917000000000002</v>
      </c>
      <c r="W933" s="8">
        <v>95.671999999999997</v>
      </c>
      <c r="X933">
        <v>60</v>
      </c>
      <c r="AF933">
        <v>1</v>
      </c>
      <c r="AJ933">
        <v>2</v>
      </c>
      <c r="AR933">
        <v>1</v>
      </c>
      <c r="AV933">
        <v>2</v>
      </c>
    </row>
    <row r="934" spans="1:48" x14ac:dyDescent="0.25">
      <c r="A934">
        <v>5721</v>
      </c>
      <c r="C934">
        <v>2003</v>
      </c>
      <c r="D934">
        <v>9</v>
      </c>
      <c r="E934">
        <v>20</v>
      </c>
      <c r="F934" s="6">
        <f>DATE(Tabela1[[#This Row],[YEAR]],Tabela1[[#This Row],[MONTH]],Tabela1[[#This Row],[DAY]])</f>
        <v>37884</v>
      </c>
      <c r="G934">
        <v>3</v>
      </c>
      <c r="H934">
        <v>54</v>
      </c>
      <c r="I934">
        <v>50.7</v>
      </c>
      <c r="J934" s="7">
        <f>TIME(Tabela1[[#This Row],[HOUR]],Tabela1[[#This Row],[MINUTE]],Tabela1[[#This Row],[SECOND]])</f>
        <v>0.1630787037037037</v>
      </c>
      <c r="K934">
        <v>52</v>
      </c>
      <c r="L934">
        <v>5.7</v>
      </c>
      <c r="M934">
        <v>5.7</v>
      </c>
      <c r="O934">
        <v>5.4</v>
      </c>
      <c r="S934" t="s">
        <v>69</v>
      </c>
      <c r="U934" t="s">
        <v>461</v>
      </c>
      <c r="V934" s="8">
        <v>34.997999999999998</v>
      </c>
      <c r="W934" s="8">
        <v>140.172</v>
      </c>
      <c r="X934">
        <v>30</v>
      </c>
      <c r="AC934">
        <v>7</v>
      </c>
      <c r="AD934">
        <v>1</v>
      </c>
      <c r="AF934">
        <v>1</v>
      </c>
      <c r="AJ934">
        <v>2</v>
      </c>
      <c r="AO934">
        <v>7</v>
      </c>
      <c r="AP934">
        <v>1</v>
      </c>
      <c r="AR934">
        <v>1</v>
      </c>
      <c r="AV934">
        <v>2</v>
      </c>
    </row>
    <row r="935" spans="1:48" x14ac:dyDescent="0.25">
      <c r="A935">
        <v>5720</v>
      </c>
      <c r="C935">
        <v>2003</v>
      </c>
      <c r="D935">
        <v>9</v>
      </c>
      <c r="E935">
        <v>14</v>
      </c>
      <c r="F935" s="6">
        <f>DATE(Tabela1[[#This Row],[YEAR]],Tabela1[[#This Row],[MONTH]],Tabela1[[#This Row],[DAY]])</f>
        <v>37878</v>
      </c>
      <c r="G935">
        <v>21</v>
      </c>
      <c r="H935">
        <v>42</v>
      </c>
      <c r="I935">
        <v>51.8</v>
      </c>
      <c r="J935" s="7">
        <f>TIME(Tabela1[[#This Row],[HOUR]],Tabela1[[#This Row],[MINUTE]],Tabela1[[#This Row],[SECOND]])</f>
        <v>0.90475694444444443</v>
      </c>
      <c r="K935">
        <v>10</v>
      </c>
      <c r="L935">
        <v>5.3</v>
      </c>
      <c r="M935">
        <v>5.3</v>
      </c>
      <c r="N935">
        <v>5.2</v>
      </c>
      <c r="O935">
        <v>5.0999999999999996</v>
      </c>
      <c r="R935">
        <v>7</v>
      </c>
      <c r="S935" t="s">
        <v>47</v>
      </c>
      <c r="U935" t="s">
        <v>1637</v>
      </c>
      <c r="V935" s="8">
        <v>44.329000000000001</v>
      </c>
      <c r="W935" s="8">
        <v>11.45</v>
      </c>
      <c r="X935">
        <v>130</v>
      </c>
      <c r="AD935">
        <v>2</v>
      </c>
      <c r="AF935">
        <v>1</v>
      </c>
      <c r="AI935">
        <v>10</v>
      </c>
      <c r="AJ935">
        <v>1</v>
      </c>
      <c r="AP935">
        <v>2</v>
      </c>
      <c r="AR935">
        <v>1</v>
      </c>
      <c r="AU935">
        <v>10</v>
      </c>
      <c r="AV935">
        <v>1</v>
      </c>
    </row>
    <row r="936" spans="1:48" x14ac:dyDescent="0.25">
      <c r="A936">
        <v>5719</v>
      </c>
      <c r="B936" t="s">
        <v>53</v>
      </c>
      <c r="C936">
        <v>2003</v>
      </c>
      <c r="D936">
        <v>8</v>
      </c>
      <c r="E936">
        <v>21</v>
      </c>
      <c r="F936" s="6">
        <f>DATE(Tabela1[[#This Row],[YEAR]],Tabela1[[#This Row],[MONTH]],Tabela1[[#This Row],[DAY]])</f>
        <v>37854</v>
      </c>
      <c r="G936">
        <v>12</v>
      </c>
      <c r="H936">
        <v>12</v>
      </c>
      <c r="I936">
        <v>49.7</v>
      </c>
      <c r="J936" s="7">
        <f>TIME(Tabela1[[#This Row],[HOUR]],Tabela1[[#This Row],[MINUTE]],Tabela1[[#This Row],[SECOND]])</f>
        <v>0.50890046296296299</v>
      </c>
      <c r="K936">
        <v>28</v>
      </c>
      <c r="L936">
        <v>7.2</v>
      </c>
      <c r="M936">
        <v>7.2</v>
      </c>
      <c r="N936">
        <v>7.5</v>
      </c>
      <c r="O936">
        <v>6.6</v>
      </c>
      <c r="P936">
        <v>7.1</v>
      </c>
      <c r="S936" t="s">
        <v>99</v>
      </c>
      <c r="U936" t="s">
        <v>1636</v>
      </c>
      <c r="V936" s="8">
        <v>-45.103999999999999</v>
      </c>
      <c r="W936" s="8">
        <v>167.14400000000001</v>
      </c>
      <c r="X936">
        <v>170</v>
      </c>
      <c r="AF936">
        <v>1</v>
      </c>
      <c r="AR936">
        <v>1</v>
      </c>
    </row>
    <row r="937" spans="1:48" x14ac:dyDescent="0.25">
      <c r="A937">
        <v>5717</v>
      </c>
      <c r="C937">
        <v>2003</v>
      </c>
      <c r="D937">
        <v>8</v>
      </c>
      <c r="E937">
        <v>18</v>
      </c>
      <c r="F937" s="6">
        <f>DATE(Tabela1[[#This Row],[YEAR]],Tabela1[[#This Row],[MONTH]],Tabela1[[#This Row],[DAY]])</f>
        <v>37851</v>
      </c>
      <c r="G937">
        <v>9</v>
      </c>
      <c r="H937">
        <v>3</v>
      </c>
      <c r="I937">
        <v>3.5</v>
      </c>
      <c r="J937" s="7">
        <f>TIME(Tabela1[[#This Row],[HOUR]],Tabela1[[#This Row],[MINUTE]],Tabela1[[#This Row],[SECOND]])</f>
        <v>0.37711805555555555</v>
      </c>
      <c r="K937">
        <v>33</v>
      </c>
      <c r="L937">
        <v>5.5</v>
      </c>
      <c r="M937">
        <v>5.5</v>
      </c>
      <c r="N937">
        <v>5.3</v>
      </c>
      <c r="O937">
        <v>5.6</v>
      </c>
      <c r="S937" t="s">
        <v>72</v>
      </c>
      <c r="U937" t="s">
        <v>1635</v>
      </c>
      <c r="V937" s="8">
        <v>29.573</v>
      </c>
      <c r="W937" s="8">
        <v>95.605000000000004</v>
      </c>
      <c r="X937">
        <v>40</v>
      </c>
      <c r="AF937">
        <v>1</v>
      </c>
      <c r="AR937">
        <v>1</v>
      </c>
    </row>
    <row r="938" spans="1:48" x14ac:dyDescent="0.25">
      <c r="A938">
        <v>5716</v>
      </c>
      <c r="C938">
        <v>2003</v>
      </c>
      <c r="D938">
        <v>8</v>
      </c>
      <c r="E938">
        <v>16</v>
      </c>
      <c r="F938" s="6">
        <f>DATE(Tabela1[[#This Row],[YEAR]],Tabela1[[#This Row],[MONTH]],Tabela1[[#This Row],[DAY]])</f>
        <v>37849</v>
      </c>
      <c r="G938">
        <v>10</v>
      </c>
      <c r="H938">
        <v>58</v>
      </c>
      <c r="I938">
        <v>42.7</v>
      </c>
      <c r="J938" s="7">
        <f>TIME(Tabela1[[#This Row],[HOUR]],Tabela1[[#This Row],[MINUTE]],Tabela1[[#This Row],[SECOND]])</f>
        <v>0.45743055555555556</v>
      </c>
      <c r="K938">
        <v>24</v>
      </c>
      <c r="L938">
        <v>5.4</v>
      </c>
      <c r="M938">
        <v>5.4</v>
      </c>
      <c r="N938">
        <v>5.0999999999999996</v>
      </c>
      <c r="O938">
        <v>5.5</v>
      </c>
      <c r="S938" t="s">
        <v>72</v>
      </c>
      <c r="U938" t="s">
        <v>1634</v>
      </c>
      <c r="V938" s="8">
        <v>43.77</v>
      </c>
      <c r="W938" s="8">
        <v>119.643</v>
      </c>
      <c r="X938">
        <v>30</v>
      </c>
      <c r="Y938">
        <v>4</v>
      </c>
      <c r="Z938">
        <v>1</v>
      </c>
      <c r="AC938">
        <v>1000</v>
      </c>
      <c r="AD938">
        <v>3</v>
      </c>
      <c r="AF938">
        <v>3</v>
      </c>
      <c r="AG938">
        <v>7900</v>
      </c>
      <c r="AH938">
        <v>3</v>
      </c>
      <c r="AK938">
        <v>4</v>
      </c>
      <c r="AL938">
        <v>1</v>
      </c>
      <c r="AO938">
        <v>1000</v>
      </c>
      <c r="AP938">
        <v>3</v>
      </c>
      <c r="AR938">
        <v>3</v>
      </c>
      <c r="AS938">
        <v>7900</v>
      </c>
      <c r="AT938">
        <v>4</v>
      </c>
    </row>
    <row r="939" spans="1:48" x14ac:dyDescent="0.25">
      <c r="A939">
        <v>5715</v>
      </c>
      <c r="C939">
        <v>2003</v>
      </c>
      <c r="D939">
        <v>8</v>
      </c>
      <c r="E939">
        <v>14</v>
      </c>
      <c r="F939" s="6">
        <f>DATE(Tabela1[[#This Row],[YEAR]],Tabela1[[#This Row],[MONTH]],Tabela1[[#This Row],[DAY]])</f>
        <v>37847</v>
      </c>
      <c r="G939">
        <v>5</v>
      </c>
      <c r="H939">
        <v>14</v>
      </c>
      <c r="I939">
        <v>54.7</v>
      </c>
      <c r="J939" s="7">
        <f>TIME(Tabela1[[#This Row],[HOUR]],Tabela1[[#This Row],[MINUTE]],Tabela1[[#This Row],[SECOND]])</f>
        <v>0.21868055555555554</v>
      </c>
      <c r="K939">
        <v>10</v>
      </c>
      <c r="L939">
        <v>6.3</v>
      </c>
      <c r="M939">
        <v>6.3</v>
      </c>
      <c r="N939">
        <v>6.2</v>
      </c>
      <c r="O939">
        <v>5.6</v>
      </c>
      <c r="S939" t="s">
        <v>93</v>
      </c>
      <c r="U939" t="s">
        <v>1633</v>
      </c>
      <c r="V939" s="8">
        <v>39.159999999999997</v>
      </c>
      <c r="W939" s="8">
        <v>20.605</v>
      </c>
      <c r="X939">
        <v>130</v>
      </c>
      <c r="AC939">
        <v>50</v>
      </c>
      <c r="AD939">
        <v>1</v>
      </c>
      <c r="AF939">
        <v>2</v>
      </c>
      <c r="AJ939">
        <v>2</v>
      </c>
      <c r="AO939">
        <v>50</v>
      </c>
      <c r="AP939">
        <v>1</v>
      </c>
      <c r="AR939">
        <v>2</v>
      </c>
      <c r="AV939">
        <v>2</v>
      </c>
    </row>
    <row r="940" spans="1:48" x14ac:dyDescent="0.25">
      <c r="A940">
        <v>5714</v>
      </c>
      <c r="C940">
        <v>2003</v>
      </c>
      <c r="D940">
        <v>8</v>
      </c>
      <c r="E940">
        <v>13</v>
      </c>
      <c r="F940" s="6">
        <f>DATE(Tabela1[[#This Row],[YEAR]],Tabela1[[#This Row],[MONTH]],Tabela1[[#This Row],[DAY]])</f>
        <v>37846</v>
      </c>
      <c r="G940">
        <v>8</v>
      </c>
      <c r="H940">
        <v>29</v>
      </c>
      <c r="I940">
        <v>27.2</v>
      </c>
      <c r="J940" s="7">
        <f>TIME(Tabela1[[#This Row],[HOUR]],Tabela1[[#This Row],[MINUTE]],Tabela1[[#This Row],[SECOND]])</f>
        <v>0.35378472222222218</v>
      </c>
      <c r="K940">
        <v>54</v>
      </c>
      <c r="L940">
        <v>5.4</v>
      </c>
      <c r="M940">
        <v>5.4</v>
      </c>
      <c r="O940">
        <v>5</v>
      </c>
      <c r="S940" t="s">
        <v>172</v>
      </c>
      <c r="U940" t="s">
        <v>1632</v>
      </c>
      <c r="V940" s="8">
        <v>9.3550000000000004</v>
      </c>
      <c r="W940" s="8">
        <v>-79.941000000000003</v>
      </c>
      <c r="X940">
        <v>100</v>
      </c>
      <c r="AF940">
        <v>1</v>
      </c>
      <c r="AR940">
        <v>1</v>
      </c>
    </row>
    <row r="941" spans="1:48" x14ac:dyDescent="0.25">
      <c r="A941">
        <v>5713</v>
      </c>
      <c r="C941">
        <v>2003</v>
      </c>
      <c r="D941">
        <v>8</v>
      </c>
      <c r="E941">
        <v>11</v>
      </c>
      <c r="F941" s="6">
        <f>DATE(Tabela1[[#This Row],[YEAR]],Tabela1[[#This Row],[MONTH]],Tabela1[[#This Row],[DAY]])</f>
        <v>37844</v>
      </c>
      <c r="G941">
        <v>0</v>
      </c>
      <c r="H941">
        <v>19</v>
      </c>
      <c r="I941">
        <v>9.1999999999999993</v>
      </c>
      <c r="J941" s="7">
        <f>TIME(Tabela1[[#This Row],[HOUR]],Tabela1[[#This Row],[MINUTE]],Tabela1[[#This Row],[SECOND]])</f>
        <v>1.329861111111111E-2</v>
      </c>
      <c r="K941">
        <v>10</v>
      </c>
      <c r="L941">
        <v>6</v>
      </c>
      <c r="M941">
        <v>6</v>
      </c>
      <c r="N941">
        <v>5.6</v>
      </c>
      <c r="O941">
        <v>5.7</v>
      </c>
      <c r="S941" t="s">
        <v>46</v>
      </c>
      <c r="U941" t="s">
        <v>648</v>
      </c>
      <c r="V941" s="8">
        <v>1.1419999999999999</v>
      </c>
      <c r="W941" s="8">
        <v>128.15199999999999</v>
      </c>
      <c r="X941">
        <v>170</v>
      </c>
      <c r="AF941">
        <v>2</v>
      </c>
      <c r="AI941">
        <v>200</v>
      </c>
      <c r="AJ941">
        <v>3</v>
      </c>
      <c r="AR941">
        <v>2</v>
      </c>
      <c r="AU941">
        <v>200</v>
      </c>
      <c r="AV941">
        <v>3</v>
      </c>
    </row>
    <row r="942" spans="1:48" x14ac:dyDescent="0.25">
      <c r="A942">
        <v>5712</v>
      </c>
      <c r="C942">
        <v>2003</v>
      </c>
      <c r="D942">
        <v>8</v>
      </c>
      <c r="E942">
        <v>4</v>
      </c>
      <c r="F942" s="6">
        <f>DATE(Tabela1[[#This Row],[YEAR]],Tabela1[[#This Row],[MONTH]],Tabela1[[#This Row],[DAY]])</f>
        <v>37837</v>
      </c>
      <c r="G942">
        <v>4</v>
      </c>
      <c r="H942">
        <v>37</v>
      </c>
      <c r="I942">
        <v>20.100000000000001</v>
      </c>
      <c r="J942" s="7">
        <f>TIME(Tabela1[[#This Row],[HOUR]],Tabela1[[#This Row],[MINUTE]],Tabela1[[#This Row],[SECOND]])</f>
        <v>0.19259259259259257</v>
      </c>
      <c r="K942">
        <v>10</v>
      </c>
      <c r="L942">
        <v>7.6</v>
      </c>
      <c r="M942">
        <v>7.6</v>
      </c>
      <c r="N942">
        <v>7.5</v>
      </c>
      <c r="O942">
        <v>6.2</v>
      </c>
      <c r="S942" t="s">
        <v>114</v>
      </c>
      <c r="U942" t="s">
        <v>647</v>
      </c>
      <c r="V942" s="8">
        <v>-60.531999999999996</v>
      </c>
      <c r="W942" s="8">
        <v>-43.411000000000001</v>
      </c>
      <c r="X942">
        <v>20</v>
      </c>
      <c r="AF942">
        <v>1</v>
      </c>
      <c r="AR942">
        <v>1</v>
      </c>
    </row>
    <row r="943" spans="1:48" x14ac:dyDescent="0.25">
      <c r="A943">
        <v>5709</v>
      </c>
      <c r="C943">
        <v>2003</v>
      </c>
      <c r="D943">
        <v>7</v>
      </c>
      <c r="E943">
        <v>26</v>
      </c>
      <c r="F943" s="6">
        <f>DATE(Tabela1[[#This Row],[YEAR]],Tabela1[[#This Row],[MONTH]],Tabela1[[#This Row],[DAY]])</f>
        <v>37828</v>
      </c>
      <c r="G943">
        <v>1</v>
      </c>
      <c r="H943">
        <v>0</v>
      </c>
      <c r="I943">
        <v>57.6</v>
      </c>
      <c r="J943" s="7">
        <f>TIME(Tabela1[[#This Row],[HOUR]],Tabela1[[#This Row],[MINUTE]],Tabela1[[#This Row],[SECOND]])</f>
        <v>4.2326388888888893E-2</v>
      </c>
      <c r="K943">
        <v>10</v>
      </c>
      <c r="L943">
        <v>4.5</v>
      </c>
      <c r="O943">
        <v>4.5</v>
      </c>
      <c r="P943">
        <v>5</v>
      </c>
      <c r="S943" t="s">
        <v>56</v>
      </c>
      <c r="U943" t="s">
        <v>645</v>
      </c>
      <c r="V943" s="8">
        <v>38.110999999999997</v>
      </c>
      <c r="W943" s="8">
        <v>28.887</v>
      </c>
      <c r="X943">
        <v>140</v>
      </c>
      <c r="AD943">
        <v>2</v>
      </c>
      <c r="AF943">
        <v>1</v>
      </c>
      <c r="AP943">
        <v>2</v>
      </c>
      <c r="AR943">
        <v>1</v>
      </c>
      <c r="AU943">
        <v>48</v>
      </c>
      <c r="AV943">
        <v>1</v>
      </c>
    </row>
    <row r="944" spans="1:48" x14ac:dyDescent="0.25">
      <c r="A944">
        <v>5710</v>
      </c>
      <c r="C944">
        <v>2003</v>
      </c>
      <c r="D944">
        <v>7</v>
      </c>
      <c r="E944">
        <v>26</v>
      </c>
      <c r="F944" s="6">
        <f>DATE(Tabela1[[#This Row],[YEAR]],Tabela1[[#This Row],[MONTH]],Tabela1[[#This Row],[DAY]])</f>
        <v>37828</v>
      </c>
      <c r="G944">
        <v>8</v>
      </c>
      <c r="H944">
        <v>36</v>
      </c>
      <c r="I944">
        <v>49.1</v>
      </c>
      <c r="J944" s="7">
        <f>TIME(Tabela1[[#This Row],[HOUR]],Tabela1[[#This Row],[MINUTE]],Tabela1[[#This Row],[SECOND]])</f>
        <v>0.35890046296296302</v>
      </c>
      <c r="K944">
        <v>10</v>
      </c>
      <c r="L944">
        <v>5.4</v>
      </c>
      <c r="M944">
        <v>5.4</v>
      </c>
      <c r="N944">
        <v>5.2</v>
      </c>
      <c r="O944">
        <v>5</v>
      </c>
      <c r="S944" t="s">
        <v>56</v>
      </c>
      <c r="U944" t="s">
        <v>645</v>
      </c>
      <c r="V944" s="8">
        <v>38.018999999999998</v>
      </c>
      <c r="W944" s="8">
        <v>28.927</v>
      </c>
      <c r="X944">
        <v>140</v>
      </c>
      <c r="AC944">
        <v>10</v>
      </c>
      <c r="AD944">
        <v>1</v>
      </c>
      <c r="AF944">
        <v>1</v>
      </c>
      <c r="AG944">
        <v>1</v>
      </c>
      <c r="AH944">
        <v>1</v>
      </c>
      <c r="AI944">
        <v>1</v>
      </c>
      <c r="AJ944">
        <v>1</v>
      </c>
      <c r="AO944">
        <v>10</v>
      </c>
      <c r="AP944">
        <v>1</v>
      </c>
      <c r="AR944">
        <v>1</v>
      </c>
      <c r="AS944">
        <v>1</v>
      </c>
      <c r="AT944">
        <v>1</v>
      </c>
      <c r="AV944">
        <v>1</v>
      </c>
    </row>
    <row r="945" spans="1:48" x14ac:dyDescent="0.25">
      <c r="A945">
        <v>5711</v>
      </c>
      <c r="C945">
        <v>2003</v>
      </c>
      <c r="D945">
        <v>7</v>
      </c>
      <c r="E945">
        <v>26</v>
      </c>
      <c r="F945" s="6">
        <f>DATE(Tabela1[[#This Row],[YEAR]],Tabela1[[#This Row],[MONTH]],Tabela1[[#This Row],[DAY]])</f>
        <v>37828</v>
      </c>
      <c r="G945">
        <v>23</v>
      </c>
      <c r="H945">
        <v>18</v>
      </c>
      <c r="I945">
        <v>17.899999999999999</v>
      </c>
      <c r="J945" s="7">
        <f>TIME(Tabela1[[#This Row],[HOUR]],Tabela1[[#This Row],[MINUTE]],Tabela1[[#This Row],[SECOND]])</f>
        <v>0.97103009259259254</v>
      </c>
      <c r="K945">
        <v>10</v>
      </c>
      <c r="L945">
        <v>5.7</v>
      </c>
      <c r="M945">
        <v>5.7</v>
      </c>
      <c r="N945">
        <v>5.5</v>
      </c>
      <c r="O945">
        <v>5.5</v>
      </c>
      <c r="S945" t="s">
        <v>396</v>
      </c>
      <c r="U945" t="s">
        <v>646</v>
      </c>
      <c r="V945" s="8">
        <v>22.853999999999999</v>
      </c>
      <c r="W945" s="8">
        <v>92.305999999999997</v>
      </c>
      <c r="X945">
        <v>60</v>
      </c>
      <c r="Y945">
        <v>2</v>
      </c>
      <c r="Z945">
        <v>1</v>
      </c>
      <c r="AC945">
        <v>25</v>
      </c>
      <c r="AD945">
        <v>1</v>
      </c>
      <c r="AF945">
        <v>2</v>
      </c>
      <c r="AG945">
        <v>500</v>
      </c>
      <c r="AH945">
        <v>3</v>
      </c>
      <c r="AK945">
        <v>2</v>
      </c>
      <c r="AL945">
        <v>1</v>
      </c>
      <c r="AO945">
        <v>25</v>
      </c>
      <c r="AP945">
        <v>1</v>
      </c>
      <c r="AR945">
        <v>2</v>
      </c>
      <c r="AS945">
        <v>500</v>
      </c>
      <c r="AT945">
        <v>3</v>
      </c>
    </row>
    <row r="946" spans="1:48" x14ac:dyDescent="0.25">
      <c r="A946">
        <v>5708</v>
      </c>
      <c r="C946">
        <v>2003</v>
      </c>
      <c r="D946">
        <v>7</v>
      </c>
      <c r="E946">
        <v>25</v>
      </c>
      <c r="F946" s="6">
        <f>DATE(Tabela1[[#This Row],[YEAR]],Tabela1[[#This Row],[MONTH]],Tabela1[[#This Row],[DAY]])</f>
        <v>37827</v>
      </c>
      <c r="G946">
        <v>15</v>
      </c>
      <c r="H946">
        <v>13</v>
      </c>
      <c r="I946">
        <v>7.7</v>
      </c>
      <c r="J946" s="7">
        <f>TIME(Tabela1[[#This Row],[HOUR]],Tabela1[[#This Row],[MINUTE]],Tabela1[[#This Row],[SECOND]])</f>
        <v>0.63410879629629624</v>
      </c>
      <c r="K946">
        <v>10</v>
      </c>
      <c r="L946">
        <v>5.5</v>
      </c>
      <c r="M946">
        <v>5.5</v>
      </c>
      <c r="N946">
        <v>4.9000000000000004</v>
      </c>
      <c r="O946">
        <v>5.6</v>
      </c>
      <c r="S946" t="s">
        <v>69</v>
      </c>
      <c r="U946" t="s">
        <v>1631</v>
      </c>
      <c r="V946" s="8">
        <v>38.432000000000002</v>
      </c>
      <c r="W946" s="8">
        <v>141.00299999999999</v>
      </c>
      <c r="X946">
        <v>30</v>
      </c>
      <c r="AC946">
        <v>569</v>
      </c>
      <c r="AD946">
        <v>3</v>
      </c>
      <c r="AE946">
        <v>411</v>
      </c>
      <c r="AF946">
        <v>4</v>
      </c>
      <c r="AI946">
        <v>1025</v>
      </c>
      <c r="AJ946">
        <v>4</v>
      </c>
      <c r="AO946">
        <v>569</v>
      </c>
      <c r="AP946">
        <v>3</v>
      </c>
      <c r="AQ946">
        <v>411</v>
      </c>
      <c r="AR946">
        <v>4</v>
      </c>
      <c r="AU946">
        <v>1025</v>
      </c>
      <c r="AV946">
        <v>4</v>
      </c>
    </row>
    <row r="947" spans="1:48" x14ac:dyDescent="0.25">
      <c r="A947">
        <v>5707</v>
      </c>
      <c r="C947">
        <v>2003</v>
      </c>
      <c r="D947">
        <v>7</v>
      </c>
      <c r="E947">
        <v>21</v>
      </c>
      <c r="F947" s="6">
        <f>DATE(Tabela1[[#This Row],[YEAR]],Tabela1[[#This Row],[MONTH]],Tabela1[[#This Row],[DAY]])</f>
        <v>37823</v>
      </c>
      <c r="G947">
        <v>15</v>
      </c>
      <c r="H947">
        <v>16</v>
      </c>
      <c r="I947">
        <v>31.9</v>
      </c>
      <c r="J947" s="7">
        <f>TIME(Tabela1[[#This Row],[HOUR]],Tabela1[[#This Row],[MINUTE]],Tabela1[[#This Row],[SECOND]])</f>
        <v>0.63646990740740739</v>
      </c>
      <c r="K947">
        <v>10</v>
      </c>
      <c r="L947">
        <v>5.9</v>
      </c>
      <c r="M947">
        <v>5.9</v>
      </c>
      <c r="N947">
        <v>6</v>
      </c>
      <c r="O947">
        <v>5.4</v>
      </c>
      <c r="S947" t="s">
        <v>72</v>
      </c>
      <c r="U947" t="s">
        <v>355</v>
      </c>
      <c r="V947" s="8">
        <v>25.975000000000001</v>
      </c>
      <c r="W947" s="8">
        <v>101.29</v>
      </c>
      <c r="X947">
        <v>30</v>
      </c>
      <c r="Y947">
        <v>16</v>
      </c>
      <c r="Z947">
        <v>1</v>
      </c>
      <c r="AC947">
        <v>584</v>
      </c>
      <c r="AD947">
        <v>3</v>
      </c>
      <c r="AE947">
        <v>75</v>
      </c>
      <c r="AF947">
        <v>4</v>
      </c>
      <c r="AG947">
        <v>264878</v>
      </c>
      <c r="AH947">
        <v>4</v>
      </c>
      <c r="AI947">
        <v>264878</v>
      </c>
      <c r="AJ947">
        <v>4</v>
      </c>
      <c r="AK947">
        <v>16</v>
      </c>
      <c r="AL947">
        <v>1</v>
      </c>
      <c r="AO947">
        <v>584</v>
      </c>
      <c r="AP947">
        <v>3</v>
      </c>
      <c r="AQ947">
        <v>75</v>
      </c>
      <c r="AR947">
        <v>4</v>
      </c>
      <c r="AS947">
        <v>264878</v>
      </c>
      <c r="AT947">
        <v>4</v>
      </c>
    </row>
    <row r="948" spans="1:48" x14ac:dyDescent="0.25">
      <c r="A948">
        <v>5706</v>
      </c>
      <c r="C948">
        <v>2003</v>
      </c>
      <c r="D948">
        <v>7</v>
      </c>
      <c r="E948">
        <v>15</v>
      </c>
      <c r="F948" s="6">
        <f>DATE(Tabela1[[#This Row],[YEAR]],Tabela1[[#This Row],[MONTH]],Tabela1[[#This Row],[DAY]])</f>
        <v>37817</v>
      </c>
      <c r="G948">
        <v>20</v>
      </c>
      <c r="H948">
        <v>27</v>
      </c>
      <c r="I948">
        <v>50.5</v>
      </c>
      <c r="J948" s="7">
        <f>TIME(Tabela1[[#This Row],[HOUR]],Tabela1[[#This Row],[MINUTE]],Tabela1[[#This Row],[SECOND]])</f>
        <v>0.85266203703703702</v>
      </c>
      <c r="K948">
        <v>10</v>
      </c>
      <c r="L948">
        <v>7.6</v>
      </c>
      <c r="M948">
        <v>7.6</v>
      </c>
      <c r="N948">
        <v>7.6</v>
      </c>
      <c r="O948">
        <v>6.1</v>
      </c>
      <c r="S948" t="s">
        <v>643</v>
      </c>
      <c r="U948" t="s">
        <v>644</v>
      </c>
      <c r="V948" s="8">
        <v>-2.5979999999999999</v>
      </c>
      <c r="W948" s="8">
        <v>68.382000000000005</v>
      </c>
      <c r="X948">
        <v>60</v>
      </c>
    </row>
    <row r="949" spans="1:48" x14ac:dyDescent="0.25">
      <c r="A949">
        <v>5705</v>
      </c>
      <c r="C949">
        <v>2003</v>
      </c>
      <c r="D949">
        <v>7</v>
      </c>
      <c r="E949">
        <v>10</v>
      </c>
      <c r="F949" s="6">
        <f>DATE(Tabela1[[#This Row],[YEAR]],Tabela1[[#This Row],[MONTH]],Tabela1[[#This Row],[DAY]])</f>
        <v>37812</v>
      </c>
      <c r="G949">
        <v>17</v>
      </c>
      <c r="H949">
        <v>6</v>
      </c>
      <c r="I949">
        <v>37.6</v>
      </c>
      <c r="J949" s="7">
        <f>TIME(Tabela1[[#This Row],[HOUR]],Tabela1[[#This Row],[MINUTE]],Tabela1[[#This Row],[SECOND]])</f>
        <v>0.71292824074074079</v>
      </c>
      <c r="K949">
        <v>10</v>
      </c>
      <c r="L949">
        <v>5.8</v>
      </c>
      <c r="M949">
        <v>5.8</v>
      </c>
      <c r="N949">
        <v>5.5</v>
      </c>
      <c r="O949">
        <v>5.9</v>
      </c>
      <c r="S949" t="s">
        <v>52</v>
      </c>
      <c r="U949" t="s">
        <v>642</v>
      </c>
      <c r="V949" s="8">
        <v>28.355</v>
      </c>
      <c r="W949" s="8">
        <v>54.168999999999997</v>
      </c>
      <c r="X949">
        <v>140</v>
      </c>
      <c r="Y949">
        <v>1</v>
      </c>
      <c r="Z949">
        <v>1</v>
      </c>
      <c r="AC949">
        <v>25</v>
      </c>
      <c r="AD949">
        <v>1</v>
      </c>
      <c r="AF949">
        <v>3</v>
      </c>
      <c r="AG949">
        <v>3500</v>
      </c>
      <c r="AH949">
        <v>4</v>
      </c>
      <c r="AI949">
        <v>3500</v>
      </c>
      <c r="AJ949">
        <v>4</v>
      </c>
      <c r="AK949">
        <v>1</v>
      </c>
      <c r="AL949">
        <v>1</v>
      </c>
      <c r="AO949">
        <v>25</v>
      </c>
      <c r="AP949">
        <v>1</v>
      </c>
      <c r="AR949">
        <v>3</v>
      </c>
      <c r="AS949">
        <v>3500</v>
      </c>
      <c r="AT949">
        <v>4</v>
      </c>
    </row>
    <row r="950" spans="1:48" x14ac:dyDescent="0.25">
      <c r="A950">
        <v>5704</v>
      </c>
      <c r="C950">
        <v>2003</v>
      </c>
      <c r="D950">
        <v>7</v>
      </c>
      <c r="E950">
        <v>3</v>
      </c>
      <c r="F950" s="6">
        <f>DATE(Tabela1[[#This Row],[YEAR]],Tabela1[[#This Row],[MONTH]],Tabela1[[#This Row],[DAY]])</f>
        <v>37805</v>
      </c>
      <c r="G950">
        <v>14</v>
      </c>
      <c r="H950">
        <v>59</v>
      </c>
      <c r="I950">
        <v>32.200000000000003</v>
      </c>
      <c r="J950" s="7">
        <f>TIME(Tabela1[[#This Row],[HOUR]],Tabela1[[#This Row],[MINUTE]],Tabela1[[#This Row],[SECOND]])</f>
        <v>0.62467592592592591</v>
      </c>
      <c r="K950">
        <v>41</v>
      </c>
      <c r="L950">
        <v>5.2</v>
      </c>
      <c r="M950">
        <v>5.2</v>
      </c>
      <c r="N950">
        <v>4.9000000000000004</v>
      </c>
      <c r="O950">
        <v>5.2</v>
      </c>
      <c r="S950" t="s">
        <v>52</v>
      </c>
      <c r="U950" t="s">
        <v>1630</v>
      </c>
      <c r="V950" s="8">
        <v>35.475999999999999</v>
      </c>
      <c r="W950" s="8">
        <v>60.783999999999999</v>
      </c>
      <c r="X950">
        <v>140</v>
      </c>
      <c r="AF950">
        <v>1</v>
      </c>
      <c r="AR950">
        <v>1</v>
      </c>
      <c r="AU950">
        <v>90</v>
      </c>
      <c r="AV950">
        <v>2</v>
      </c>
    </row>
    <row r="951" spans="1:48" x14ac:dyDescent="0.25">
      <c r="A951">
        <v>5688</v>
      </c>
      <c r="C951">
        <v>2003</v>
      </c>
      <c r="D951">
        <v>6</v>
      </c>
      <c r="E951">
        <v>20</v>
      </c>
      <c r="F951" s="6">
        <f>DATE(Tabela1[[#This Row],[YEAR]],Tabela1[[#This Row],[MONTH]],Tabela1[[#This Row],[DAY]])</f>
        <v>37792</v>
      </c>
      <c r="G951">
        <v>13</v>
      </c>
      <c r="H951">
        <v>30</v>
      </c>
      <c r="I951">
        <v>41.6</v>
      </c>
      <c r="J951" s="7">
        <f>TIME(Tabela1[[#This Row],[HOUR]],Tabela1[[#This Row],[MINUTE]],Tabela1[[#This Row],[SECOND]])</f>
        <v>0.56297453703703704</v>
      </c>
      <c r="K951">
        <v>33</v>
      </c>
      <c r="L951">
        <v>6.8</v>
      </c>
      <c r="M951">
        <v>6.8</v>
      </c>
      <c r="N951">
        <v>6.8</v>
      </c>
      <c r="O951">
        <v>6.4</v>
      </c>
      <c r="R951">
        <v>6</v>
      </c>
      <c r="S951" t="s">
        <v>61</v>
      </c>
      <c r="U951" t="s">
        <v>1629</v>
      </c>
      <c r="V951" s="8">
        <v>-30.608000000000001</v>
      </c>
      <c r="W951" s="8">
        <v>-71.637</v>
      </c>
      <c r="X951">
        <v>160</v>
      </c>
      <c r="AC951">
        <v>1</v>
      </c>
      <c r="AD951">
        <v>1</v>
      </c>
      <c r="AF951">
        <v>1</v>
      </c>
      <c r="AJ951">
        <v>2</v>
      </c>
      <c r="AO951">
        <v>1</v>
      </c>
      <c r="AP951">
        <v>1</v>
      </c>
      <c r="AR951">
        <v>1</v>
      </c>
      <c r="AV951">
        <v>2</v>
      </c>
    </row>
    <row r="952" spans="1:48" x14ac:dyDescent="0.25">
      <c r="A952">
        <v>5699</v>
      </c>
      <c r="C952">
        <v>2003</v>
      </c>
      <c r="D952">
        <v>6</v>
      </c>
      <c r="E952">
        <v>9</v>
      </c>
      <c r="F952" s="6">
        <f>DATE(Tabela1[[#This Row],[YEAR]],Tabela1[[#This Row],[MONTH]],Tabela1[[#This Row],[DAY]])</f>
        <v>37781</v>
      </c>
      <c r="G952">
        <v>7</v>
      </c>
      <c r="H952">
        <v>6</v>
      </c>
      <c r="I952">
        <v>39.299999999999997</v>
      </c>
      <c r="J952" s="7">
        <f>TIME(Tabela1[[#This Row],[HOUR]],Tabela1[[#This Row],[MINUTE]],Tabela1[[#This Row],[SECOND]])</f>
        <v>0.29628472222222224</v>
      </c>
      <c r="K952">
        <v>18</v>
      </c>
      <c r="L952">
        <v>5.2</v>
      </c>
      <c r="M952">
        <v>5.2</v>
      </c>
      <c r="N952">
        <v>4.9000000000000004</v>
      </c>
      <c r="O952">
        <v>4.9000000000000004</v>
      </c>
      <c r="S952" t="s">
        <v>93</v>
      </c>
      <c r="U952" t="s">
        <v>1628</v>
      </c>
      <c r="V952" s="8">
        <v>39.893000000000001</v>
      </c>
      <c r="W952" s="8">
        <v>22.309000000000001</v>
      </c>
      <c r="X952">
        <v>130</v>
      </c>
      <c r="AF952">
        <v>1</v>
      </c>
      <c r="AI952">
        <v>50</v>
      </c>
      <c r="AJ952">
        <v>1</v>
      </c>
      <c r="AR952">
        <v>1</v>
      </c>
      <c r="AU952">
        <v>50</v>
      </c>
      <c r="AV952">
        <v>1</v>
      </c>
    </row>
    <row r="953" spans="1:48" x14ac:dyDescent="0.25">
      <c r="A953">
        <v>5698</v>
      </c>
      <c r="C953">
        <v>2003</v>
      </c>
      <c r="D953">
        <v>6</v>
      </c>
      <c r="E953">
        <v>6</v>
      </c>
      <c r="F953" s="6">
        <f>DATE(Tabela1[[#This Row],[YEAR]],Tabela1[[#This Row],[MONTH]],Tabela1[[#This Row],[DAY]])</f>
        <v>37778</v>
      </c>
      <c r="G953">
        <v>12</v>
      </c>
      <c r="H953">
        <v>29</v>
      </c>
      <c r="I953">
        <v>34</v>
      </c>
      <c r="J953" s="7">
        <f>TIME(Tabela1[[#This Row],[HOUR]],Tabela1[[#This Row],[MINUTE]],Tabela1[[#This Row],[SECOND]])</f>
        <v>0.52053240740740747</v>
      </c>
      <c r="K953">
        <v>3</v>
      </c>
      <c r="L953">
        <v>4</v>
      </c>
      <c r="M953">
        <v>4</v>
      </c>
      <c r="O953">
        <v>3.9</v>
      </c>
      <c r="R953">
        <v>6</v>
      </c>
      <c r="S953" t="s">
        <v>49</v>
      </c>
      <c r="T953" t="s">
        <v>259</v>
      </c>
      <c r="U953" t="s">
        <v>641</v>
      </c>
      <c r="V953" s="8">
        <v>36.869999999999997</v>
      </c>
      <c r="W953" s="8">
        <v>-88.98</v>
      </c>
      <c r="X953">
        <v>150</v>
      </c>
      <c r="AF953">
        <v>1</v>
      </c>
      <c r="AR953">
        <v>1</v>
      </c>
    </row>
    <row r="954" spans="1:48" x14ac:dyDescent="0.25">
      <c r="A954">
        <v>5697</v>
      </c>
      <c r="B954" t="s">
        <v>53</v>
      </c>
      <c r="C954">
        <v>2003</v>
      </c>
      <c r="D954">
        <v>5</v>
      </c>
      <c r="E954">
        <v>27</v>
      </c>
      <c r="F954" s="6">
        <f>DATE(Tabela1[[#This Row],[YEAR]],Tabela1[[#This Row],[MONTH]],Tabela1[[#This Row],[DAY]])</f>
        <v>37768</v>
      </c>
      <c r="G954">
        <v>17</v>
      </c>
      <c r="H954">
        <v>11</v>
      </c>
      <c r="I954">
        <v>28.8</v>
      </c>
      <c r="J954" s="7">
        <f>TIME(Tabela1[[#This Row],[HOUR]],Tabela1[[#This Row],[MINUTE]],Tabela1[[#This Row],[SECOND]])</f>
        <v>0.71629629629629632</v>
      </c>
      <c r="K954">
        <v>8</v>
      </c>
      <c r="L954">
        <v>5.7</v>
      </c>
      <c r="M954">
        <v>5.7</v>
      </c>
      <c r="N954">
        <v>5.5</v>
      </c>
      <c r="O954">
        <v>5.5</v>
      </c>
      <c r="S954" t="s">
        <v>143</v>
      </c>
      <c r="U954" t="s">
        <v>1627</v>
      </c>
      <c r="V954" s="8">
        <v>36.939</v>
      </c>
      <c r="W954" s="8">
        <v>3.5779999999999998</v>
      </c>
      <c r="X954">
        <v>15</v>
      </c>
      <c r="Y954">
        <v>9</v>
      </c>
      <c r="Z954">
        <v>1</v>
      </c>
      <c r="AC954">
        <v>200</v>
      </c>
      <c r="AD954">
        <v>3</v>
      </c>
      <c r="AF954">
        <v>2</v>
      </c>
      <c r="AH954">
        <v>3</v>
      </c>
      <c r="AK954">
        <v>9</v>
      </c>
      <c r="AL954">
        <v>1</v>
      </c>
      <c r="AO954">
        <v>200</v>
      </c>
      <c r="AP954">
        <v>3</v>
      </c>
      <c r="AR954">
        <v>2</v>
      </c>
      <c r="AT954">
        <v>3</v>
      </c>
    </row>
    <row r="955" spans="1:48" x14ac:dyDescent="0.25">
      <c r="A955">
        <v>5695</v>
      </c>
      <c r="C955">
        <v>2003</v>
      </c>
      <c r="D955">
        <v>5</v>
      </c>
      <c r="E955">
        <v>26</v>
      </c>
      <c r="F955" s="6">
        <f>DATE(Tabela1[[#This Row],[YEAR]],Tabela1[[#This Row],[MONTH]],Tabela1[[#This Row],[DAY]])</f>
        <v>37767</v>
      </c>
      <c r="G955">
        <v>9</v>
      </c>
      <c r="H955">
        <v>24</v>
      </c>
      <c r="I955">
        <v>33.4</v>
      </c>
      <c r="J955" s="7">
        <f>TIME(Tabela1[[#This Row],[HOUR]],Tabela1[[#This Row],[MINUTE]],Tabela1[[#This Row],[SECOND]])</f>
        <v>0.39204861111111117</v>
      </c>
      <c r="K955">
        <v>68</v>
      </c>
      <c r="L955">
        <v>7</v>
      </c>
      <c r="M955">
        <v>7</v>
      </c>
      <c r="O955">
        <v>6.7</v>
      </c>
      <c r="S955" t="s">
        <v>69</v>
      </c>
      <c r="U955" t="s">
        <v>1625</v>
      </c>
      <c r="V955" s="8">
        <v>38.848999999999997</v>
      </c>
      <c r="W955" s="8">
        <v>141.56800000000001</v>
      </c>
      <c r="X955">
        <v>30</v>
      </c>
      <c r="AC955">
        <v>143</v>
      </c>
      <c r="AD955">
        <v>3</v>
      </c>
      <c r="AE955">
        <v>233</v>
      </c>
      <c r="AF955">
        <v>4</v>
      </c>
      <c r="AI955">
        <v>720</v>
      </c>
      <c r="AJ955">
        <v>3</v>
      </c>
      <c r="AO955">
        <v>143</v>
      </c>
      <c r="AP955">
        <v>3</v>
      </c>
      <c r="AQ955">
        <v>233</v>
      </c>
      <c r="AR955">
        <v>4</v>
      </c>
      <c r="AU955">
        <v>720</v>
      </c>
      <c r="AV955">
        <v>3</v>
      </c>
    </row>
    <row r="956" spans="1:48" x14ac:dyDescent="0.25">
      <c r="A956">
        <v>5696</v>
      </c>
      <c r="C956">
        <v>2003</v>
      </c>
      <c r="D956">
        <v>5</v>
      </c>
      <c r="E956">
        <v>26</v>
      </c>
      <c r="F956" s="6">
        <f>DATE(Tabela1[[#This Row],[YEAR]],Tabela1[[#This Row],[MONTH]],Tabela1[[#This Row],[DAY]])</f>
        <v>37767</v>
      </c>
      <c r="G956">
        <v>19</v>
      </c>
      <c r="H956">
        <v>23</v>
      </c>
      <c r="I956">
        <v>27.9</v>
      </c>
      <c r="J956" s="7">
        <f>TIME(Tabela1[[#This Row],[HOUR]],Tabela1[[#This Row],[MINUTE]],Tabela1[[#This Row],[SECOND]])</f>
        <v>0.80795138888888884</v>
      </c>
      <c r="K956">
        <v>31</v>
      </c>
      <c r="L956">
        <v>7</v>
      </c>
      <c r="M956">
        <v>7</v>
      </c>
      <c r="N956">
        <v>7.1</v>
      </c>
      <c r="O956">
        <v>6.5</v>
      </c>
      <c r="S956" t="s">
        <v>46</v>
      </c>
      <c r="U956" t="s">
        <v>1626</v>
      </c>
      <c r="V956" s="8">
        <v>2.3540000000000001</v>
      </c>
      <c r="W956" s="8">
        <v>128.85499999999999</v>
      </c>
      <c r="X956">
        <v>170</v>
      </c>
      <c r="Y956">
        <v>1</v>
      </c>
      <c r="Z956">
        <v>1</v>
      </c>
      <c r="AC956">
        <v>7</v>
      </c>
      <c r="AD956">
        <v>1</v>
      </c>
      <c r="AF956">
        <v>1</v>
      </c>
      <c r="AG956">
        <v>28</v>
      </c>
      <c r="AH956">
        <v>1</v>
      </c>
      <c r="AI956">
        <v>20</v>
      </c>
      <c r="AJ956">
        <v>1</v>
      </c>
      <c r="AK956">
        <v>1</v>
      </c>
      <c r="AL956">
        <v>1</v>
      </c>
      <c r="AO956">
        <v>7</v>
      </c>
      <c r="AP956">
        <v>1</v>
      </c>
      <c r="AR956">
        <v>1</v>
      </c>
      <c r="AS956">
        <v>28</v>
      </c>
      <c r="AT956">
        <v>1</v>
      </c>
      <c r="AU956">
        <v>20</v>
      </c>
      <c r="AV956">
        <v>1</v>
      </c>
    </row>
    <row r="957" spans="1:48" x14ac:dyDescent="0.25">
      <c r="A957">
        <v>5694</v>
      </c>
      <c r="B957" t="s">
        <v>53</v>
      </c>
      <c r="C957">
        <v>2003</v>
      </c>
      <c r="D957">
        <v>5</v>
      </c>
      <c r="E957">
        <v>21</v>
      </c>
      <c r="F957" s="6">
        <f>DATE(Tabela1[[#This Row],[YEAR]],Tabela1[[#This Row],[MONTH]],Tabela1[[#This Row],[DAY]])</f>
        <v>37762</v>
      </c>
      <c r="G957">
        <v>18</v>
      </c>
      <c r="H957">
        <v>44</v>
      </c>
      <c r="I957">
        <v>20.100000000000001</v>
      </c>
      <c r="J957" s="7">
        <f>TIME(Tabela1[[#This Row],[HOUR]],Tabela1[[#This Row],[MINUTE]],Tabela1[[#This Row],[SECOND]])</f>
        <v>0.780787037037037</v>
      </c>
      <c r="K957">
        <v>12</v>
      </c>
      <c r="L957">
        <v>6.8</v>
      </c>
      <c r="M957">
        <v>6.8</v>
      </c>
      <c r="N957">
        <v>6.9</v>
      </c>
      <c r="O957">
        <v>6.5</v>
      </c>
      <c r="R957">
        <v>10</v>
      </c>
      <c r="S957" t="s">
        <v>143</v>
      </c>
      <c r="U957" t="s">
        <v>1624</v>
      </c>
      <c r="V957" s="8">
        <v>36.963999999999999</v>
      </c>
      <c r="W957" s="8">
        <v>3.6339999999999999</v>
      </c>
      <c r="X957">
        <v>15</v>
      </c>
      <c r="Y957">
        <v>2266</v>
      </c>
      <c r="Z957">
        <v>4</v>
      </c>
      <c r="AC957">
        <v>10261</v>
      </c>
      <c r="AD957">
        <v>4</v>
      </c>
      <c r="AE957">
        <v>5000</v>
      </c>
      <c r="AF957">
        <v>4</v>
      </c>
      <c r="AG957">
        <v>43000</v>
      </c>
      <c r="AH957">
        <v>4</v>
      </c>
      <c r="AI957">
        <v>43000</v>
      </c>
      <c r="AJ957">
        <v>4</v>
      </c>
      <c r="AK957">
        <v>2266</v>
      </c>
      <c r="AL957">
        <v>4</v>
      </c>
      <c r="AO957">
        <v>10261</v>
      </c>
      <c r="AP957">
        <v>4</v>
      </c>
      <c r="AQ957">
        <v>5000</v>
      </c>
      <c r="AR957">
        <v>4</v>
      </c>
      <c r="AS957">
        <v>43000</v>
      </c>
      <c r="AT957">
        <v>4</v>
      </c>
    </row>
    <row r="958" spans="1:48" x14ac:dyDescent="0.25">
      <c r="A958">
        <v>5693</v>
      </c>
      <c r="C958">
        <v>2003</v>
      </c>
      <c r="D958">
        <v>5</v>
      </c>
      <c r="E958">
        <v>4</v>
      </c>
      <c r="F958" s="6">
        <f>DATE(Tabela1[[#This Row],[YEAR]],Tabela1[[#This Row],[MONTH]],Tabela1[[#This Row],[DAY]])</f>
        <v>37745</v>
      </c>
      <c r="G958">
        <v>15</v>
      </c>
      <c r="H958">
        <v>44</v>
      </c>
      <c r="I958">
        <v>35.5</v>
      </c>
      <c r="J958" s="7">
        <f>TIME(Tabela1[[#This Row],[HOUR]],Tabela1[[#This Row],[MINUTE]],Tabela1[[#This Row],[SECOND]])</f>
        <v>0.65596064814814814</v>
      </c>
      <c r="K958">
        <v>10</v>
      </c>
      <c r="L958">
        <v>5.8</v>
      </c>
      <c r="M958">
        <v>5.8</v>
      </c>
      <c r="N958">
        <v>5.6</v>
      </c>
      <c r="O958">
        <v>5</v>
      </c>
      <c r="S958" t="s">
        <v>72</v>
      </c>
      <c r="U958" t="s">
        <v>640</v>
      </c>
      <c r="V958" s="8">
        <v>39.43</v>
      </c>
      <c r="W958" s="8">
        <v>77.218999999999994</v>
      </c>
      <c r="X958">
        <v>40</v>
      </c>
      <c r="Y958">
        <v>1</v>
      </c>
      <c r="Z958">
        <v>1</v>
      </c>
      <c r="AC958">
        <v>3</v>
      </c>
      <c r="AD958">
        <v>1</v>
      </c>
      <c r="AF958">
        <v>3</v>
      </c>
      <c r="AG958">
        <v>1600</v>
      </c>
      <c r="AH958">
        <v>4</v>
      </c>
      <c r="AK958">
        <v>1</v>
      </c>
      <c r="AL958">
        <v>1</v>
      </c>
      <c r="AO958">
        <v>3</v>
      </c>
      <c r="AP958">
        <v>1</v>
      </c>
      <c r="AR958">
        <v>3</v>
      </c>
      <c r="AS958">
        <v>1600</v>
      </c>
      <c r="AT958">
        <v>4</v>
      </c>
    </row>
    <row r="959" spans="1:48" x14ac:dyDescent="0.25">
      <c r="A959">
        <v>5692</v>
      </c>
      <c r="C959">
        <v>2003</v>
      </c>
      <c r="D959">
        <v>5</v>
      </c>
      <c r="E959">
        <v>1</v>
      </c>
      <c r="F959" s="6">
        <f>DATE(Tabela1[[#This Row],[YEAR]],Tabela1[[#This Row],[MONTH]],Tabela1[[#This Row],[DAY]])</f>
        <v>37742</v>
      </c>
      <c r="G959">
        <v>0</v>
      </c>
      <c r="H959">
        <v>27</v>
      </c>
      <c r="I959">
        <v>4.7</v>
      </c>
      <c r="J959" s="7">
        <f>TIME(Tabela1[[#This Row],[HOUR]],Tabela1[[#This Row],[MINUTE]],Tabela1[[#This Row],[SECOND]])</f>
        <v>1.8796296296296297E-2</v>
      </c>
      <c r="K959">
        <v>10</v>
      </c>
      <c r="L959">
        <v>6.4</v>
      </c>
      <c r="M959">
        <v>6.4</v>
      </c>
      <c r="N959">
        <v>6.4</v>
      </c>
      <c r="O959">
        <v>5.7</v>
      </c>
      <c r="S959" t="s">
        <v>56</v>
      </c>
      <c r="U959" t="s">
        <v>58</v>
      </c>
      <c r="V959" s="8">
        <v>39.006999999999998</v>
      </c>
      <c r="W959" s="8">
        <v>40.463999999999999</v>
      </c>
      <c r="X959">
        <v>140</v>
      </c>
      <c r="Y959">
        <v>177</v>
      </c>
      <c r="Z959">
        <v>3</v>
      </c>
      <c r="AC959">
        <v>521</v>
      </c>
      <c r="AD959">
        <v>3</v>
      </c>
      <c r="AF959">
        <v>3</v>
      </c>
      <c r="AG959">
        <v>718</v>
      </c>
      <c r="AH959">
        <v>3</v>
      </c>
      <c r="AI959">
        <v>718</v>
      </c>
      <c r="AJ959">
        <v>3</v>
      </c>
      <c r="AK959">
        <v>177</v>
      </c>
      <c r="AL959">
        <v>3</v>
      </c>
      <c r="AO959">
        <v>521</v>
      </c>
      <c r="AP959">
        <v>3</v>
      </c>
      <c r="AR959">
        <v>3</v>
      </c>
      <c r="AS959">
        <v>718</v>
      </c>
      <c r="AT959">
        <v>3</v>
      </c>
      <c r="AU959">
        <v>2593</v>
      </c>
      <c r="AV959">
        <v>4</v>
      </c>
    </row>
    <row r="960" spans="1:48" x14ac:dyDescent="0.25">
      <c r="A960">
        <v>5703</v>
      </c>
      <c r="C960">
        <v>2003</v>
      </c>
      <c r="D960">
        <v>4</v>
      </c>
      <c r="E960">
        <v>29</v>
      </c>
      <c r="F960" s="6">
        <f>DATE(Tabela1[[#This Row],[YEAR]],Tabela1[[#This Row],[MONTH]],Tabela1[[#This Row],[DAY]])</f>
        <v>37740</v>
      </c>
      <c r="G960">
        <v>8</v>
      </c>
      <c r="H960">
        <v>59</v>
      </c>
      <c r="I960">
        <v>39</v>
      </c>
      <c r="J960" s="7">
        <f>TIME(Tabela1[[#This Row],[HOUR]],Tabela1[[#This Row],[MINUTE]],Tabela1[[#This Row],[SECOND]])</f>
        <v>0.37475694444444446</v>
      </c>
      <c r="K960">
        <v>20</v>
      </c>
      <c r="L960">
        <v>4.5999999999999996</v>
      </c>
      <c r="M960">
        <v>4.5999999999999996</v>
      </c>
      <c r="O960">
        <v>4.4000000000000004</v>
      </c>
      <c r="R960">
        <v>6</v>
      </c>
      <c r="S960" t="s">
        <v>49</v>
      </c>
      <c r="T960" t="s">
        <v>639</v>
      </c>
      <c r="U960" t="s">
        <v>1623</v>
      </c>
      <c r="V960" s="8">
        <v>34.494</v>
      </c>
      <c r="W960" s="8">
        <v>-85.629000000000005</v>
      </c>
      <c r="X960">
        <v>150</v>
      </c>
      <c r="AF960">
        <v>1</v>
      </c>
      <c r="AR960">
        <v>1</v>
      </c>
    </row>
    <row r="961" spans="1:48" x14ac:dyDescent="0.25">
      <c r="A961">
        <v>5691</v>
      </c>
      <c r="C961">
        <v>2003</v>
      </c>
      <c r="D961">
        <v>4</v>
      </c>
      <c r="E961">
        <v>17</v>
      </c>
      <c r="F961" s="6">
        <f>DATE(Tabela1[[#This Row],[YEAR]],Tabela1[[#This Row],[MONTH]],Tabela1[[#This Row],[DAY]])</f>
        <v>37728</v>
      </c>
      <c r="G961">
        <v>0</v>
      </c>
      <c r="H961">
        <v>48</v>
      </c>
      <c r="I961">
        <v>38.5</v>
      </c>
      <c r="J961" s="7">
        <f>TIME(Tabela1[[#This Row],[HOUR]],Tabela1[[#This Row],[MINUTE]],Tabela1[[#This Row],[SECOND]])</f>
        <v>3.3773148148148149E-2</v>
      </c>
      <c r="K961">
        <v>14</v>
      </c>
      <c r="L961">
        <v>6.4</v>
      </c>
      <c r="M961">
        <v>6.4</v>
      </c>
      <c r="N961">
        <v>6.3</v>
      </c>
      <c r="O961">
        <v>6.2</v>
      </c>
      <c r="S961" t="s">
        <v>72</v>
      </c>
      <c r="U961" t="s">
        <v>638</v>
      </c>
      <c r="V961" s="8">
        <v>37.529000000000003</v>
      </c>
      <c r="W961" s="8">
        <v>96.475999999999999</v>
      </c>
      <c r="X961">
        <v>30</v>
      </c>
      <c r="AF961">
        <v>1</v>
      </c>
      <c r="AG961">
        <v>45</v>
      </c>
      <c r="AH961">
        <v>1</v>
      </c>
      <c r="AI961">
        <v>45</v>
      </c>
      <c r="AJ961">
        <v>1</v>
      </c>
      <c r="AR961">
        <v>1</v>
      </c>
      <c r="AS961">
        <v>45</v>
      </c>
      <c r="AT961">
        <v>1</v>
      </c>
    </row>
    <row r="962" spans="1:48" x14ac:dyDescent="0.25">
      <c r="A962">
        <v>5690</v>
      </c>
      <c r="C962">
        <v>2003</v>
      </c>
      <c r="D962">
        <v>4</v>
      </c>
      <c r="E962">
        <v>10</v>
      </c>
      <c r="F962" s="6">
        <f>DATE(Tabela1[[#This Row],[YEAR]],Tabela1[[#This Row],[MONTH]],Tabela1[[#This Row],[DAY]])</f>
        <v>37721</v>
      </c>
      <c r="G962">
        <v>0</v>
      </c>
      <c r="H962">
        <v>40</v>
      </c>
      <c r="I962">
        <v>15.1</v>
      </c>
      <c r="J962" s="7">
        <f>TIME(Tabela1[[#This Row],[HOUR]],Tabela1[[#This Row],[MINUTE]],Tabela1[[#This Row],[SECOND]])</f>
        <v>2.7951388888888887E-2</v>
      </c>
      <c r="K962">
        <v>10</v>
      </c>
      <c r="L962">
        <v>5.7</v>
      </c>
      <c r="M962">
        <v>5.7</v>
      </c>
      <c r="N962">
        <v>5.6</v>
      </c>
      <c r="O962">
        <v>5.6</v>
      </c>
      <c r="S962" t="s">
        <v>56</v>
      </c>
      <c r="U962" t="s">
        <v>1622</v>
      </c>
      <c r="V962" s="8">
        <v>38.220999999999997</v>
      </c>
      <c r="W962" s="8">
        <v>26.957999999999998</v>
      </c>
      <c r="X962">
        <v>140</v>
      </c>
      <c r="AC962">
        <v>90</v>
      </c>
      <c r="AD962">
        <v>2</v>
      </c>
      <c r="AF962">
        <v>2</v>
      </c>
      <c r="AH962">
        <v>2</v>
      </c>
      <c r="AJ962">
        <v>2</v>
      </c>
      <c r="AO962">
        <v>90</v>
      </c>
      <c r="AP962">
        <v>2</v>
      </c>
      <c r="AR962">
        <v>2</v>
      </c>
      <c r="AT962">
        <v>2</v>
      </c>
      <c r="AV962">
        <v>2</v>
      </c>
    </row>
    <row r="963" spans="1:48" x14ac:dyDescent="0.25">
      <c r="A963">
        <v>5702</v>
      </c>
      <c r="C963">
        <v>2003</v>
      </c>
      <c r="D963">
        <v>3</v>
      </c>
      <c r="E963">
        <v>25</v>
      </c>
      <c r="F963" s="6">
        <f>DATE(Tabela1[[#This Row],[YEAR]],Tabela1[[#This Row],[MONTH]],Tabela1[[#This Row],[DAY]])</f>
        <v>37705</v>
      </c>
      <c r="G963">
        <v>2</v>
      </c>
      <c r="H963">
        <v>53</v>
      </c>
      <c r="I963">
        <v>25</v>
      </c>
      <c r="J963" s="7">
        <f>TIME(Tabela1[[#This Row],[HOUR]],Tabela1[[#This Row],[MINUTE]],Tabela1[[#This Row],[SECOND]])</f>
        <v>0.12042824074074072</v>
      </c>
      <c r="K963">
        <v>33</v>
      </c>
      <c r="L963">
        <v>6.5</v>
      </c>
      <c r="M963">
        <v>6.5</v>
      </c>
      <c r="N963">
        <v>6.1</v>
      </c>
      <c r="O963">
        <v>6.2</v>
      </c>
      <c r="S963" t="s">
        <v>46</v>
      </c>
      <c r="U963" t="s">
        <v>635</v>
      </c>
      <c r="V963" s="8">
        <v>-8.2940000000000005</v>
      </c>
      <c r="W963" s="8">
        <v>120.74299999999999</v>
      </c>
      <c r="X963">
        <v>60</v>
      </c>
      <c r="Y963">
        <v>4</v>
      </c>
      <c r="Z963">
        <v>1</v>
      </c>
      <c r="AC963">
        <v>20</v>
      </c>
      <c r="AD963">
        <v>1</v>
      </c>
      <c r="AF963">
        <v>1</v>
      </c>
      <c r="AJ963">
        <v>2</v>
      </c>
      <c r="AK963">
        <v>4</v>
      </c>
      <c r="AL963">
        <v>1</v>
      </c>
      <c r="AO963">
        <v>20</v>
      </c>
      <c r="AP963">
        <v>1</v>
      </c>
      <c r="AR963">
        <v>1</v>
      </c>
      <c r="AV963">
        <v>2</v>
      </c>
    </row>
    <row r="964" spans="1:48" x14ac:dyDescent="0.25">
      <c r="A964">
        <v>5689</v>
      </c>
      <c r="C964">
        <v>2003</v>
      </c>
      <c r="D964">
        <v>3</v>
      </c>
      <c r="E964">
        <v>25</v>
      </c>
      <c r="F964" s="6">
        <f>DATE(Tabela1[[#This Row],[YEAR]],Tabela1[[#This Row],[MONTH]],Tabela1[[#This Row],[DAY]])</f>
        <v>37705</v>
      </c>
      <c r="G964">
        <v>18</v>
      </c>
      <c r="H964">
        <v>51</v>
      </c>
      <c r="I964">
        <v>26.3</v>
      </c>
      <c r="J964" s="7">
        <f>TIME(Tabela1[[#This Row],[HOUR]],Tabela1[[#This Row],[MINUTE]],Tabela1[[#This Row],[SECOND]])</f>
        <v>0.78571759259259266</v>
      </c>
      <c r="K964">
        <v>47</v>
      </c>
      <c r="L964">
        <v>5.5</v>
      </c>
      <c r="M964">
        <v>5.5</v>
      </c>
      <c r="N964">
        <v>4.8</v>
      </c>
      <c r="O964">
        <v>4.8</v>
      </c>
      <c r="S964" t="s">
        <v>636</v>
      </c>
      <c r="U964" t="s">
        <v>637</v>
      </c>
      <c r="V964" s="8">
        <v>27.263999999999999</v>
      </c>
      <c r="W964" s="8">
        <v>89.331000000000003</v>
      </c>
      <c r="X964">
        <v>60</v>
      </c>
      <c r="AF964">
        <v>1</v>
      </c>
      <c r="AR964">
        <v>1</v>
      </c>
      <c r="AV964">
        <v>1</v>
      </c>
    </row>
    <row r="965" spans="1:48" x14ac:dyDescent="0.25">
      <c r="A965">
        <v>5686</v>
      </c>
      <c r="C965">
        <v>2003</v>
      </c>
      <c r="D965">
        <v>3</v>
      </c>
      <c r="E965">
        <v>22</v>
      </c>
      <c r="F965" s="6">
        <f>DATE(Tabela1[[#This Row],[YEAR]],Tabela1[[#This Row],[MONTH]],Tabela1[[#This Row],[DAY]])</f>
        <v>37702</v>
      </c>
      <c r="G965">
        <v>13</v>
      </c>
      <c r="H965">
        <v>36</v>
      </c>
      <c r="I965">
        <v>16</v>
      </c>
      <c r="J965" s="7">
        <f>TIME(Tabela1[[#This Row],[HOUR]],Tabela1[[#This Row],[MINUTE]],Tabela1[[#This Row],[SECOND]])</f>
        <v>0.56685185185185183</v>
      </c>
      <c r="K965">
        <v>6</v>
      </c>
      <c r="L965">
        <v>4.7</v>
      </c>
      <c r="P965">
        <v>4.7</v>
      </c>
      <c r="S965" t="s">
        <v>216</v>
      </c>
      <c r="U965" t="s">
        <v>634</v>
      </c>
      <c r="V965" s="8">
        <v>48.21</v>
      </c>
      <c r="W965" s="8">
        <v>9</v>
      </c>
      <c r="X965">
        <v>120</v>
      </c>
      <c r="AF965">
        <v>1</v>
      </c>
      <c r="AR965">
        <v>1</v>
      </c>
    </row>
    <row r="966" spans="1:48" x14ac:dyDescent="0.25">
      <c r="A966">
        <v>5684</v>
      </c>
      <c r="C966">
        <v>2003</v>
      </c>
      <c r="D966">
        <v>3</v>
      </c>
      <c r="E966">
        <v>21</v>
      </c>
      <c r="F966" s="6">
        <f>DATE(Tabela1[[#This Row],[YEAR]],Tabela1[[#This Row],[MONTH]],Tabela1[[#This Row],[DAY]])</f>
        <v>37701</v>
      </c>
      <c r="G966">
        <v>11</v>
      </c>
      <c r="H966">
        <v>38</v>
      </c>
      <c r="I966">
        <v>20</v>
      </c>
      <c r="J966" s="7">
        <f>TIME(Tabela1[[#This Row],[HOUR]],Tabela1[[#This Row],[MINUTE]],Tabela1[[#This Row],[SECOND]])</f>
        <v>0.48495370370370372</v>
      </c>
      <c r="K966">
        <v>33</v>
      </c>
      <c r="L966">
        <v>4.5999999999999996</v>
      </c>
      <c r="O966">
        <v>4.5999999999999996</v>
      </c>
      <c r="S966" t="s">
        <v>46</v>
      </c>
      <c r="U966" t="s">
        <v>1621</v>
      </c>
      <c r="V966" s="8">
        <v>-6.9829999999999997</v>
      </c>
      <c r="W966" s="8">
        <v>108.468</v>
      </c>
      <c r="X966">
        <v>60</v>
      </c>
      <c r="AF966">
        <v>2</v>
      </c>
      <c r="AR966">
        <v>2</v>
      </c>
      <c r="AU966">
        <v>800</v>
      </c>
      <c r="AV966">
        <v>3</v>
      </c>
    </row>
    <row r="967" spans="1:48" x14ac:dyDescent="0.25">
      <c r="A967">
        <v>5683</v>
      </c>
      <c r="C967">
        <v>2003</v>
      </c>
      <c r="D967">
        <v>2</v>
      </c>
      <c r="E967">
        <v>25</v>
      </c>
      <c r="F967" s="6">
        <f>DATE(Tabela1[[#This Row],[YEAR]],Tabela1[[#This Row],[MONTH]],Tabela1[[#This Row],[DAY]])</f>
        <v>37677</v>
      </c>
      <c r="G967">
        <v>3</v>
      </c>
      <c r="H967">
        <v>52</v>
      </c>
      <c r="I967">
        <v>41</v>
      </c>
      <c r="J967" s="7">
        <f>TIME(Tabela1[[#This Row],[HOUR]],Tabela1[[#This Row],[MINUTE]],Tabela1[[#This Row],[SECOND]])</f>
        <v>0.16158564814814816</v>
      </c>
      <c r="K967">
        <v>10</v>
      </c>
      <c r="L967">
        <v>5.4</v>
      </c>
      <c r="M967">
        <v>5.4</v>
      </c>
      <c r="N967">
        <v>5.3</v>
      </c>
      <c r="O967">
        <v>5.0999999999999996</v>
      </c>
      <c r="S967" t="s">
        <v>72</v>
      </c>
      <c r="U967" t="s">
        <v>633</v>
      </c>
      <c r="V967" s="8">
        <v>39.482999999999997</v>
      </c>
      <c r="W967" s="8">
        <v>77.393000000000001</v>
      </c>
      <c r="X967">
        <v>40</v>
      </c>
      <c r="Y967">
        <v>5</v>
      </c>
      <c r="Z967">
        <v>1</v>
      </c>
      <c r="AF967">
        <v>1</v>
      </c>
      <c r="AK967">
        <v>5</v>
      </c>
      <c r="AL967">
        <v>1</v>
      </c>
      <c r="AR967">
        <v>1</v>
      </c>
    </row>
    <row r="968" spans="1:48" x14ac:dyDescent="0.25">
      <c r="A968">
        <v>5682</v>
      </c>
      <c r="C968">
        <v>2003</v>
      </c>
      <c r="D968">
        <v>2</v>
      </c>
      <c r="E968">
        <v>24</v>
      </c>
      <c r="F968" s="6">
        <f>DATE(Tabela1[[#This Row],[YEAR]],Tabela1[[#This Row],[MONTH]],Tabela1[[#This Row],[DAY]])</f>
        <v>37676</v>
      </c>
      <c r="G968">
        <v>2</v>
      </c>
      <c r="H968">
        <v>3</v>
      </c>
      <c r="I968">
        <v>41.4</v>
      </c>
      <c r="J968" s="7">
        <f>TIME(Tabela1[[#This Row],[HOUR]],Tabela1[[#This Row],[MINUTE]],Tabela1[[#This Row],[SECOND]])</f>
        <v>8.5891203703703692E-2</v>
      </c>
      <c r="K968">
        <v>11</v>
      </c>
      <c r="L968">
        <v>6.3</v>
      </c>
      <c r="M968">
        <v>6.3</v>
      </c>
      <c r="N968">
        <v>6.3</v>
      </c>
      <c r="O968">
        <v>5.8</v>
      </c>
      <c r="S968" t="s">
        <v>72</v>
      </c>
      <c r="U968" t="s">
        <v>633</v>
      </c>
      <c r="V968" s="8">
        <v>39.61</v>
      </c>
      <c r="W968" s="8">
        <v>77.23</v>
      </c>
      <c r="X968">
        <v>40</v>
      </c>
      <c r="Y968">
        <v>261</v>
      </c>
      <c r="Z968">
        <v>3</v>
      </c>
      <c r="AC968">
        <v>4000</v>
      </c>
      <c r="AD968">
        <v>4</v>
      </c>
      <c r="AF968">
        <v>4</v>
      </c>
      <c r="AG968">
        <v>71000</v>
      </c>
      <c r="AH968">
        <v>4</v>
      </c>
      <c r="AK968">
        <v>261</v>
      </c>
      <c r="AL968">
        <v>3</v>
      </c>
      <c r="AO968">
        <v>4000</v>
      </c>
      <c r="AP968">
        <v>4</v>
      </c>
      <c r="AR968">
        <v>4</v>
      </c>
      <c r="AS968">
        <v>71000</v>
      </c>
      <c r="AT968">
        <v>4</v>
      </c>
    </row>
    <row r="969" spans="1:48" x14ac:dyDescent="0.25">
      <c r="A969">
        <v>5680</v>
      </c>
      <c r="C969">
        <v>2003</v>
      </c>
      <c r="D969">
        <v>2</v>
      </c>
      <c r="E969">
        <v>22</v>
      </c>
      <c r="F969" s="6">
        <f>DATE(Tabela1[[#This Row],[YEAR]],Tabela1[[#This Row],[MONTH]],Tabela1[[#This Row],[DAY]])</f>
        <v>37674</v>
      </c>
      <c r="G969">
        <v>12</v>
      </c>
      <c r="H969">
        <v>19</v>
      </c>
      <c r="I969">
        <v>10.5</v>
      </c>
      <c r="J969" s="7">
        <f>TIME(Tabela1[[#This Row],[HOUR]],Tabela1[[#This Row],[MINUTE]],Tabela1[[#This Row],[SECOND]])</f>
        <v>0.51331018518518523</v>
      </c>
      <c r="K969">
        <v>1</v>
      </c>
      <c r="L969">
        <v>5.2</v>
      </c>
      <c r="M969">
        <v>5.2</v>
      </c>
      <c r="N969">
        <v>4.8</v>
      </c>
      <c r="O969">
        <v>4.9000000000000004</v>
      </c>
      <c r="R969">
        <v>6</v>
      </c>
      <c r="S969" t="s">
        <v>49</v>
      </c>
      <c r="T969" t="s">
        <v>50</v>
      </c>
      <c r="U969" t="s">
        <v>632</v>
      </c>
      <c r="V969" s="8">
        <v>34.31</v>
      </c>
      <c r="W969" s="8">
        <v>-116.848</v>
      </c>
      <c r="X969">
        <v>150</v>
      </c>
      <c r="AF969">
        <v>1</v>
      </c>
      <c r="AR969">
        <v>1</v>
      </c>
    </row>
    <row r="970" spans="1:48" x14ac:dyDescent="0.25">
      <c r="A970">
        <v>5681</v>
      </c>
      <c r="C970">
        <v>2003</v>
      </c>
      <c r="D970">
        <v>2</v>
      </c>
      <c r="E970">
        <v>22</v>
      </c>
      <c r="F970" s="6">
        <f>DATE(Tabela1[[#This Row],[YEAR]],Tabela1[[#This Row],[MONTH]],Tabela1[[#This Row],[DAY]])</f>
        <v>37674</v>
      </c>
      <c r="G970">
        <v>20</v>
      </c>
      <c r="H970">
        <v>41</v>
      </c>
      <c r="I970">
        <v>3.4</v>
      </c>
      <c r="J970" s="7">
        <f>TIME(Tabela1[[#This Row],[HOUR]],Tabela1[[#This Row],[MINUTE]],Tabela1[[#This Row],[SECOND]])</f>
        <v>0.86184027777777772</v>
      </c>
      <c r="K970">
        <v>10</v>
      </c>
      <c r="L970">
        <v>5</v>
      </c>
      <c r="M970">
        <v>5</v>
      </c>
      <c r="O970">
        <v>5</v>
      </c>
      <c r="P970">
        <v>5.7</v>
      </c>
      <c r="S970" t="s">
        <v>92</v>
      </c>
      <c r="U970" t="s">
        <v>1620</v>
      </c>
      <c r="V970" s="8">
        <v>48.341999999999999</v>
      </c>
      <c r="W970" s="8">
        <v>6.57</v>
      </c>
      <c r="X970">
        <v>120</v>
      </c>
      <c r="AF970">
        <v>1</v>
      </c>
      <c r="AR970">
        <v>1</v>
      </c>
    </row>
    <row r="971" spans="1:48" x14ac:dyDescent="0.25">
      <c r="A971">
        <v>5700</v>
      </c>
      <c r="C971">
        <v>2003</v>
      </c>
      <c r="D971">
        <v>2</v>
      </c>
      <c r="E971">
        <v>15</v>
      </c>
      <c r="F971" s="6">
        <f>DATE(Tabela1[[#This Row],[YEAR]],Tabela1[[#This Row],[MONTH]],Tabela1[[#This Row],[DAY]])</f>
        <v>37667</v>
      </c>
      <c r="G971">
        <v>5</v>
      </c>
      <c r="H971">
        <v>47</v>
      </c>
      <c r="I971">
        <v>58.9</v>
      </c>
      <c r="J971" s="7">
        <f>TIME(Tabela1[[#This Row],[HOUR]],Tabela1[[#This Row],[MINUTE]],Tabela1[[#This Row],[SECOND]])</f>
        <v>0.24164351851851851</v>
      </c>
      <c r="K971">
        <v>10</v>
      </c>
      <c r="L971">
        <v>5.8</v>
      </c>
      <c r="M971">
        <v>5.8</v>
      </c>
      <c r="N971">
        <v>5.6</v>
      </c>
      <c r="O971">
        <v>5.4</v>
      </c>
      <c r="R971">
        <v>6</v>
      </c>
      <c r="S971" t="s">
        <v>85</v>
      </c>
      <c r="U971" t="s">
        <v>631</v>
      </c>
      <c r="V971" s="8">
        <v>12.170999999999999</v>
      </c>
      <c r="W971" s="8">
        <v>123.92100000000001</v>
      </c>
      <c r="X971">
        <v>170</v>
      </c>
      <c r="AF971">
        <v>1</v>
      </c>
      <c r="AR971">
        <v>1</v>
      </c>
    </row>
    <row r="972" spans="1:48" x14ac:dyDescent="0.25">
      <c r="A972">
        <v>5701</v>
      </c>
      <c r="C972">
        <v>2003</v>
      </c>
      <c r="D972">
        <v>2</v>
      </c>
      <c r="E972">
        <v>15</v>
      </c>
      <c r="F972" s="6">
        <f>DATE(Tabela1[[#This Row],[YEAR]],Tabela1[[#This Row],[MONTH]],Tabela1[[#This Row],[DAY]])</f>
        <v>37667</v>
      </c>
      <c r="G972">
        <v>11</v>
      </c>
      <c r="H972">
        <v>1</v>
      </c>
      <c r="I972">
        <v>59.8</v>
      </c>
      <c r="J972" s="7">
        <f>TIME(Tabela1[[#This Row],[HOUR]],Tabela1[[#This Row],[MINUTE]],Tabela1[[#This Row],[SECOND]])</f>
        <v>0.45971064814814816</v>
      </c>
      <c r="K972">
        <v>10</v>
      </c>
      <c r="L972">
        <v>6.3</v>
      </c>
      <c r="M972">
        <v>6.3</v>
      </c>
      <c r="N972">
        <v>6.2</v>
      </c>
      <c r="O972">
        <v>5.8</v>
      </c>
      <c r="R972">
        <v>6</v>
      </c>
      <c r="S972" t="s">
        <v>85</v>
      </c>
      <c r="U972" t="s">
        <v>1619</v>
      </c>
      <c r="V972" s="8">
        <v>12.167999999999999</v>
      </c>
      <c r="W972" s="8">
        <v>124.07899999999999</v>
      </c>
      <c r="X972">
        <v>170</v>
      </c>
      <c r="AF972">
        <v>1</v>
      </c>
      <c r="AJ972">
        <v>2</v>
      </c>
      <c r="AR972">
        <v>1</v>
      </c>
      <c r="AV972">
        <v>2</v>
      </c>
    </row>
    <row r="973" spans="1:48" x14ac:dyDescent="0.25">
      <c r="A973">
        <v>5685</v>
      </c>
      <c r="C973">
        <v>2003</v>
      </c>
      <c r="D973">
        <v>2</v>
      </c>
      <c r="E973">
        <v>13</v>
      </c>
      <c r="F973" s="6">
        <f>DATE(Tabela1[[#This Row],[YEAR]],Tabela1[[#This Row],[MONTH]],Tabela1[[#This Row],[DAY]])</f>
        <v>37665</v>
      </c>
      <c r="G973">
        <v>17</v>
      </c>
      <c r="H973">
        <v>34</v>
      </c>
      <c r="I973">
        <v>20.9</v>
      </c>
      <c r="J973" s="7">
        <f>TIME(Tabela1[[#This Row],[HOUR]],Tabela1[[#This Row],[MINUTE]],Tabela1[[#This Row],[SECOND]])</f>
        <v>0.73217592592592595</v>
      </c>
      <c r="K973">
        <v>24</v>
      </c>
      <c r="L973">
        <v>5.3</v>
      </c>
      <c r="M973">
        <v>5.3</v>
      </c>
      <c r="N973">
        <v>5.2</v>
      </c>
      <c r="O973">
        <v>5.2</v>
      </c>
      <c r="S973" t="s">
        <v>72</v>
      </c>
      <c r="U973" t="s">
        <v>630</v>
      </c>
      <c r="V973" s="8">
        <v>43.896999999999998</v>
      </c>
      <c r="W973" s="8">
        <v>85.923000000000002</v>
      </c>
      <c r="X973">
        <v>40</v>
      </c>
      <c r="AF973">
        <v>1</v>
      </c>
      <c r="AR973">
        <v>1</v>
      </c>
    </row>
    <row r="974" spans="1:48" x14ac:dyDescent="0.25">
      <c r="A974">
        <v>5676</v>
      </c>
      <c r="C974">
        <v>2003</v>
      </c>
      <c r="D974">
        <v>1</v>
      </c>
      <c r="E974">
        <v>27</v>
      </c>
      <c r="F974" s="6">
        <f>DATE(Tabela1[[#This Row],[YEAR]],Tabela1[[#This Row],[MONTH]],Tabela1[[#This Row],[DAY]])</f>
        <v>37648</v>
      </c>
      <c r="G974">
        <v>5</v>
      </c>
      <c r="H974">
        <v>26</v>
      </c>
      <c r="I974">
        <v>23</v>
      </c>
      <c r="J974" s="7">
        <f>TIME(Tabela1[[#This Row],[HOUR]],Tabela1[[#This Row],[MINUTE]],Tabela1[[#This Row],[SECOND]])</f>
        <v>0.22665509259259262</v>
      </c>
      <c r="K974">
        <v>10</v>
      </c>
      <c r="L974">
        <v>6.1</v>
      </c>
      <c r="M974">
        <v>6.1</v>
      </c>
      <c r="N974">
        <v>6</v>
      </c>
      <c r="O974">
        <v>5.6</v>
      </c>
      <c r="S974" t="s">
        <v>56</v>
      </c>
      <c r="U974" t="s">
        <v>1618</v>
      </c>
      <c r="V974" s="8">
        <v>39.5</v>
      </c>
      <c r="W974" s="8">
        <v>39.878</v>
      </c>
      <c r="X974">
        <v>140</v>
      </c>
      <c r="Y974">
        <v>1</v>
      </c>
      <c r="Z974">
        <v>1</v>
      </c>
      <c r="AD974">
        <v>2</v>
      </c>
      <c r="AF974">
        <v>1</v>
      </c>
      <c r="AK974">
        <v>1</v>
      </c>
      <c r="AL974">
        <v>1</v>
      </c>
      <c r="AP974">
        <v>2</v>
      </c>
      <c r="AR974">
        <v>1</v>
      </c>
      <c r="AV974">
        <v>2</v>
      </c>
    </row>
    <row r="975" spans="1:48" x14ac:dyDescent="0.25">
      <c r="A975">
        <v>5675</v>
      </c>
      <c r="C975">
        <v>2003</v>
      </c>
      <c r="D975">
        <v>1</v>
      </c>
      <c r="E975">
        <v>26</v>
      </c>
      <c r="F975" s="6">
        <f>DATE(Tabela1[[#This Row],[YEAR]],Tabela1[[#This Row],[MONTH]],Tabela1[[#This Row],[DAY]])</f>
        <v>37647</v>
      </c>
      <c r="G975">
        <v>19</v>
      </c>
      <c r="H975">
        <v>57</v>
      </c>
      <c r="I975">
        <v>3.2</v>
      </c>
      <c r="J975" s="7">
        <f>TIME(Tabela1[[#This Row],[HOUR]],Tabela1[[#This Row],[MINUTE]],Tabela1[[#This Row],[SECOND]])</f>
        <v>0.83128472222222216</v>
      </c>
      <c r="K975">
        <v>7</v>
      </c>
      <c r="L975">
        <v>4.7</v>
      </c>
      <c r="O975">
        <v>4.7</v>
      </c>
      <c r="P975">
        <v>4.5999999999999996</v>
      </c>
      <c r="R975">
        <v>7</v>
      </c>
      <c r="S975" t="s">
        <v>47</v>
      </c>
      <c r="U975" t="s">
        <v>1617</v>
      </c>
      <c r="V975" s="8">
        <v>43.883000000000003</v>
      </c>
      <c r="W975" s="8">
        <v>11.96</v>
      </c>
      <c r="X975">
        <v>130</v>
      </c>
      <c r="AF975">
        <v>1</v>
      </c>
      <c r="AJ975">
        <v>1</v>
      </c>
      <c r="AR975">
        <v>1</v>
      </c>
      <c r="AV975">
        <v>1</v>
      </c>
    </row>
    <row r="976" spans="1:48" x14ac:dyDescent="0.25">
      <c r="A976">
        <v>5674</v>
      </c>
      <c r="C976">
        <v>2003</v>
      </c>
      <c r="D976">
        <v>1</v>
      </c>
      <c r="E976">
        <v>23</v>
      </c>
      <c r="F976" s="6">
        <f>DATE(Tabela1[[#This Row],[YEAR]],Tabela1[[#This Row],[MONTH]],Tabela1[[#This Row],[DAY]])</f>
        <v>37644</v>
      </c>
      <c r="G976">
        <v>0</v>
      </c>
      <c r="H976">
        <v>8</v>
      </c>
      <c r="I976">
        <v>22.8</v>
      </c>
      <c r="J976" s="7">
        <f>TIME(Tabela1[[#This Row],[HOUR]],Tabela1[[#This Row],[MINUTE]],Tabela1[[#This Row],[SECOND]])</f>
        <v>5.8101851851851856E-3</v>
      </c>
      <c r="K976">
        <v>33</v>
      </c>
      <c r="L976">
        <v>5.5</v>
      </c>
      <c r="M976">
        <v>5.5</v>
      </c>
      <c r="N976">
        <v>5.0999999999999996</v>
      </c>
      <c r="O976">
        <v>5.3</v>
      </c>
      <c r="R976">
        <v>6</v>
      </c>
      <c r="S976" t="s">
        <v>46</v>
      </c>
      <c r="U976" t="s">
        <v>629</v>
      </c>
      <c r="V976" s="8">
        <v>-8.8070000000000004</v>
      </c>
      <c r="W976" s="8">
        <v>118.524</v>
      </c>
      <c r="X976">
        <v>60</v>
      </c>
      <c r="AC976">
        <v>2</v>
      </c>
      <c r="AD976">
        <v>1</v>
      </c>
      <c r="AF976">
        <v>2</v>
      </c>
      <c r="AI976">
        <v>500</v>
      </c>
      <c r="AJ976">
        <v>3</v>
      </c>
      <c r="AO976">
        <v>2</v>
      </c>
      <c r="AP976">
        <v>1</v>
      </c>
      <c r="AR976">
        <v>2</v>
      </c>
      <c r="AU976">
        <v>500</v>
      </c>
      <c r="AV976">
        <v>3</v>
      </c>
    </row>
    <row r="977" spans="1:48" x14ac:dyDescent="0.25">
      <c r="A977">
        <v>5673</v>
      </c>
      <c r="B977" t="s">
        <v>53</v>
      </c>
      <c r="C977">
        <v>2003</v>
      </c>
      <c r="D977">
        <v>1</v>
      </c>
      <c r="E977">
        <v>22</v>
      </c>
      <c r="F977" s="6">
        <f>DATE(Tabela1[[#This Row],[YEAR]],Tabela1[[#This Row],[MONTH]],Tabela1[[#This Row],[DAY]])</f>
        <v>37643</v>
      </c>
      <c r="G977">
        <v>2</v>
      </c>
      <c r="H977">
        <v>6</v>
      </c>
      <c r="I977">
        <v>34.6</v>
      </c>
      <c r="J977" s="7">
        <f>TIME(Tabela1[[#This Row],[HOUR]],Tabela1[[#This Row],[MINUTE]],Tabela1[[#This Row],[SECOND]])</f>
        <v>8.789351851851851E-2</v>
      </c>
      <c r="K977">
        <v>24</v>
      </c>
      <c r="L977">
        <v>7.5</v>
      </c>
      <c r="M977">
        <v>7.5</v>
      </c>
      <c r="N977">
        <v>7.6</v>
      </c>
      <c r="O977">
        <v>6.5</v>
      </c>
      <c r="R977">
        <v>8</v>
      </c>
      <c r="S977" t="s">
        <v>97</v>
      </c>
      <c r="U977" t="s">
        <v>1616</v>
      </c>
      <c r="V977" s="8">
        <v>18.77</v>
      </c>
      <c r="W977" s="8">
        <v>-104.104</v>
      </c>
      <c r="X977">
        <v>150</v>
      </c>
      <c r="Y977">
        <v>29</v>
      </c>
      <c r="Z977">
        <v>1</v>
      </c>
      <c r="AC977">
        <v>300</v>
      </c>
      <c r="AD977">
        <v>3</v>
      </c>
      <c r="AF977">
        <v>3</v>
      </c>
      <c r="AG977">
        <v>2005</v>
      </c>
      <c r="AH977">
        <v>4</v>
      </c>
      <c r="AI977">
        <v>6615</v>
      </c>
      <c r="AJ977">
        <v>4</v>
      </c>
      <c r="AK977">
        <v>29</v>
      </c>
      <c r="AL977">
        <v>1</v>
      </c>
      <c r="AO977">
        <v>300</v>
      </c>
      <c r="AP977">
        <v>3</v>
      </c>
      <c r="AR977">
        <v>3</v>
      </c>
      <c r="AS977">
        <v>2005</v>
      </c>
      <c r="AT977">
        <v>4</v>
      </c>
      <c r="AU977">
        <v>6615</v>
      </c>
      <c r="AV977">
        <v>4</v>
      </c>
    </row>
    <row r="978" spans="1:48" x14ac:dyDescent="0.25">
      <c r="A978">
        <v>5672</v>
      </c>
      <c r="B978" t="s">
        <v>53</v>
      </c>
      <c r="C978">
        <v>2003</v>
      </c>
      <c r="D978">
        <v>1</v>
      </c>
      <c r="E978">
        <v>20</v>
      </c>
      <c r="F978" s="6">
        <f>DATE(Tabela1[[#This Row],[YEAR]],Tabela1[[#This Row],[MONTH]],Tabela1[[#This Row],[DAY]])</f>
        <v>37641</v>
      </c>
      <c r="G978">
        <v>8</v>
      </c>
      <c r="H978">
        <v>43</v>
      </c>
      <c r="I978">
        <v>6</v>
      </c>
      <c r="J978" s="7">
        <f>TIME(Tabela1[[#This Row],[HOUR]],Tabela1[[#This Row],[MINUTE]],Tabela1[[#This Row],[SECOND]])</f>
        <v>0.36326388888888889</v>
      </c>
      <c r="K978">
        <v>33</v>
      </c>
      <c r="L978">
        <v>7.3</v>
      </c>
      <c r="M978">
        <v>7.3</v>
      </c>
      <c r="N978">
        <v>7.8</v>
      </c>
      <c r="O978">
        <v>6.7</v>
      </c>
      <c r="S978" t="s">
        <v>116</v>
      </c>
      <c r="U978" t="s">
        <v>1615</v>
      </c>
      <c r="V978" s="8">
        <v>-10.491</v>
      </c>
      <c r="W978" s="8">
        <v>160.77000000000001</v>
      </c>
      <c r="X978">
        <v>170</v>
      </c>
    </row>
    <row r="979" spans="1:48" x14ac:dyDescent="0.25">
      <c r="A979">
        <v>5671</v>
      </c>
      <c r="C979">
        <v>2003</v>
      </c>
      <c r="D979">
        <v>1</v>
      </c>
      <c r="E979">
        <v>11</v>
      </c>
      <c r="F979" s="6">
        <f>DATE(Tabela1[[#This Row],[YEAR]],Tabela1[[#This Row],[MONTH]],Tabela1[[#This Row],[DAY]])</f>
        <v>37632</v>
      </c>
      <c r="G979">
        <v>17</v>
      </c>
      <c r="H979">
        <v>45</v>
      </c>
      <c r="I979">
        <v>30.6</v>
      </c>
      <c r="J979" s="7">
        <f>TIME(Tabela1[[#This Row],[HOUR]],Tabela1[[#This Row],[MINUTE]],Tabela1[[#This Row],[SECOND]])</f>
        <v>0.73993055555555554</v>
      </c>
      <c r="K979">
        <v>33</v>
      </c>
      <c r="L979">
        <v>5.2</v>
      </c>
      <c r="M979">
        <v>5.2</v>
      </c>
      <c r="N979">
        <v>5</v>
      </c>
      <c r="O979">
        <v>5.2</v>
      </c>
      <c r="S979" t="s">
        <v>52</v>
      </c>
      <c r="U979" t="s">
        <v>1614</v>
      </c>
      <c r="V979" s="8">
        <v>29.59</v>
      </c>
      <c r="W979" s="8">
        <v>51.473999999999997</v>
      </c>
      <c r="X979">
        <v>140</v>
      </c>
      <c r="AD979">
        <v>2</v>
      </c>
      <c r="AF979">
        <v>3</v>
      </c>
      <c r="AG979">
        <v>650</v>
      </c>
      <c r="AH979">
        <v>3</v>
      </c>
      <c r="AI979">
        <v>650</v>
      </c>
      <c r="AJ979">
        <v>3</v>
      </c>
      <c r="AP979">
        <v>2</v>
      </c>
      <c r="AR979">
        <v>3</v>
      </c>
      <c r="AS979">
        <v>650</v>
      </c>
      <c r="AT979">
        <v>3</v>
      </c>
      <c r="AU979">
        <v>1350</v>
      </c>
      <c r="AV979">
        <v>4</v>
      </c>
    </row>
    <row r="980" spans="1:48" x14ac:dyDescent="0.25">
      <c r="A980">
        <v>5669</v>
      </c>
      <c r="C980">
        <v>2002</v>
      </c>
      <c r="D980">
        <v>12</v>
      </c>
      <c r="E980">
        <v>25</v>
      </c>
      <c r="F980" s="6">
        <f>DATE(Tabela1[[#This Row],[YEAR]],Tabela1[[#This Row],[MONTH]],Tabela1[[#This Row],[DAY]])</f>
        <v>37615</v>
      </c>
      <c r="G980">
        <v>12</v>
      </c>
      <c r="H980">
        <v>57</v>
      </c>
      <c r="I980">
        <v>3.2</v>
      </c>
      <c r="J980" s="7">
        <f>TIME(Tabela1[[#This Row],[HOUR]],Tabela1[[#This Row],[MINUTE]],Tabela1[[#This Row],[SECOND]])</f>
        <v>0.53961805555555553</v>
      </c>
      <c r="K980">
        <v>10</v>
      </c>
      <c r="L980">
        <v>5.7</v>
      </c>
      <c r="M980">
        <v>5.7</v>
      </c>
      <c r="N980">
        <v>5.6</v>
      </c>
      <c r="O980">
        <v>5.5</v>
      </c>
      <c r="S980" t="s">
        <v>72</v>
      </c>
      <c r="U980" t="s">
        <v>627</v>
      </c>
      <c r="V980" s="8">
        <v>39.57</v>
      </c>
      <c r="W980" s="8">
        <v>75.254000000000005</v>
      </c>
      <c r="X980">
        <v>40</v>
      </c>
      <c r="AF980">
        <v>1</v>
      </c>
      <c r="AH980">
        <v>2</v>
      </c>
      <c r="AR980">
        <v>1</v>
      </c>
      <c r="AT980">
        <v>2</v>
      </c>
    </row>
    <row r="981" spans="1:48" x14ac:dyDescent="0.25">
      <c r="A981">
        <v>5670</v>
      </c>
      <c r="C981">
        <v>2002</v>
      </c>
      <c r="D981">
        <v>12</v>
      </c>
      <c r="E981">
        <v>25</v>
      </c>
      <c r="F981" s="6">
        <f>DATE(Tabela1[[#This Row],[YEAR]],Tabela1[[#This Row],[MONTH]],Tabela1[[#This Row],[DAY]])</f>
        <v>37615</v>
      </c>
      <c r="G981">
        <v>19</v>
      </c>
      <c r="H981">
        <v>13</v>
      </c>
      <c r="I981">
        <v>42.7</v>
      </c>
      <c r="J981" s="7">
        <f>TIME(Tabela1[[#This Row],[HOUR]],Tabela1[[#This Row],[MINUTE]],Tabela1[[#This Row],[SECOND]])</f>
        <v>0.80118055555555545</v>
      </c>
      <c r="K981">
        <v>91</v>
      </c>
      <c r="L981">
        <v>5.5</v>
      </c>
      <c r="M981">
        <v>5.5</v>
      </c>
      <c r="O981">
        <v>5.3</v>
      </c>
      <c r="S981" t="s">
        <v>88</v>
      </c>
      <c r="U981" t="s">
        <v>628</v>
      </c>
      <c r="V981" s="8">
        <v>35.704000000000001</v>
      </c>
      <c r="W981" s="8">
        <v>69.867999999999995</v>
      </c>
      <c r="X981">
        <v>40</v>
      </c>
      <c r="AF981">
        <v>1</v>
      </c>
      <c r="AR981">
        <v>1</v>
      </c>
      <c r="AV981">
        <v>1</v>
      </c>
    </row>
    <row r="982" spans="1:48" x14ac:dyDescent="0.25">
      <c r="A982">
        <v>5668</v>
      </c>
      <c r="C982">
        <v>2002</v>
      </c>
      <c r="D982">
        <v>12</v>
      </c>
      <c r="E982">
        <v>24</v>
      </c>
      <c r="F982" s="6">
        <f>DATE(Tabela1[[#This Row],[YEAR]],Tabela1[[#This Row],[MONTH]],Tabela1[[#This Row],[DAY]])</f>
        <v>37614</v>
      </c>
      <c r="G982">
        <v>17</v>
      </c>
      <c r="H982">
        <v>3</v>
      </c>
      <c r="I982">
        <v>2.9</v>
      </c>
      <c r="J982" s="7">
        <f>TIME(Tabela1[[#This Row],[HOUR]],Tabela1[[#This Row],[MINUTE]],Tabela1[[#This Row],[SECOND]])</f>
        <v>0.71043981481481477</v>
      </c>
      <c r="K982">
        <v>33</v>
      </c>
      <c r="L982">
        <v>5.2</v>
      </c>
      <c r="M982">
        <v>5.2</v>
      </c>
      <c r="N982">
        <v>4.4000000000000004</v>
      </c>
      <c r="O982">
        <v>5.0999999999999996</v>
      </c>
      <c r="S982" t="s">
        <v>52</v>
      </c>
      <c r="U982" t="s">
        <v>626</v>
      </c>
      <c r="V982" s="8">
        <v>34.594000000000001</v>
      </c>
      <c r="W982" s="8">
        <v>47.454000000000001</v>
      </c>
      <c r="X982">
        <v>140</v>
      </c>
      <c r="AC982">
        <v>15</v>
      </c>
      <c r="AD982">
        <v>1</v>
      </c>
      <c r="AF982">
        <v>3</v>
      </c>
      <c r="AG982">
        <v>3000</v>
      </c>
      <c r="AH982">
        <v>4</v>
      </c>
      <c r="AI982">
        <v>3000</v>
      </c>
      <c r="AJ982">
        <v>4</v>
      </c>
      <c r="AO982">
        <v>15</v>
      </c>
      <c r="AP982">
        <v>1</v>
      </c>
      <c r="AR982">
        <v>3</v>
      </c>
      <c r="AS982">
        <v>3000</v>
      </c>
      <c r="AT982">
        <v>4</v>
      </c>
    </row>
    <row r="983" spans="1:48" x14ac:dyDescent="0.25">
      <c r="A983">
        <v>5667</v>
      </c>
      <c r="C983">
        <v>2002</v>
      </c>
      <c r="D983">
        <v>12</v>
      </c>
      <c r="E983">
        <v>14</v>
      </c>
      <c r="F983" s="6">
        <f>DATE(Tabela1[[#This Row],[YEAR]],Tabela1[[#This Row],[MONTH]],Tabela1[[#This Row],[DAY]])</f>
        <v>37604</v>
      </c>
      <c r="G983">
        <v>13</v>
      </c>
      <c r="H983">
        <v>27</v>
      </c>
      <c r="I983">
        <v>29.1</v>
      </c>
      <c r="J983" s="7">
        <f>TIME(Tabela1[[#This Row],[HOUR]],Tabela1[[#This Row],[MINUTE]],Tabela1[[#This Row],[SECOND]])</f>
        <v>0.5607523148148148</v>
      </c>
      <c r="K983">
        <v>22</v>
      </c>
      <c r="L983">
        <v>5.5</v>
      </c>
      <c r="M983">
        <v>5.5</v>
      </c>
      <c r="N983">
        <v>5.3</v>
      </c>
      <c r="O983">
        <v>5.6</v>
      </c>
      <c r="S983" t="s">
        <v>72</v>
      </c>
      <c r="U983" t="s">
        <v>625</v>
      </c>
      <c r="V983" s="8">
        <v>39.735999999999997</v>
      </c>
      <c r="W983" s="8">
        <v>97.442999999999998</v>
      </c>
      <c r="X983">
        <v>30</v>
      </c>
      <c r="Y983">
        <v>2</v>
      </c>
      <c r="Z983">
        <v>1</v>
      </c>
      <c r="AF983">
        <v>3</v>
      </c>
      <c r="AG983">
        <v>13380</v>
      </c>
      <c r="AH983">
        <v>4</v>
      </c>
      <c r="AK983">
        <v>2</v>
      </c>
      <c r="AL983">
        <v>1</v>
      </c>
      <c r="AR983">
        <v>3</v>
      </c>
      <c r="AS983">
        <v>13380</v>
      </c>
      <c r="AT983">
        <v>4</v>
      </c>
    </row>
    <row r="984" spans="1:48" x14ac:dyDescent="0.25">
      <c r="A984">
        <v>5666</v>
      </c>
      <c r="C984">
        <v>2002</v>
      </c>
      <c r="D984">
        <v>12</v>
      </c>
      <c r="E984">
        <v>2</v>
      </c>
      <c r="F984" s="6">
        <f>DATE(Tabela1[[#This Row],[YEAR]],Tabela1[[#This Row],[MONTH]],Tabela1[[#This Row],[DAY]])</f>
        <v>37592</v>
      </c>
      <c r="G984">
        <v>4</v>
      </c>
      <c r="H984">
        <v>58</v>
      </c>
      <c r="I984">
        <v>55.1</v>
      </c>
      <c r="J984" s="7">
        <f>TIME(Tabela1[[#This Row],[HOUR]],Tabela1[[#This Row],[MINUTE]],Tabela1[[#This Row],[SECOND]])</f>
        <v>0.20758101851851851</v>
      </c>
      <c r="K984">
        <v>10</v>
      </c>
      <c r="L984">
        <v>5.7</v>
      </c>
      <c r="M984">
        <v>5.7</v>
      </c>
      <c r="N984">
        <v>5.4</v>
      </c>
      <c r="O984">
        <v>5.2</v>
      </c>
      <c r="S984" t="s">
        <v>93</v>
      </c>
      <c r="U984" t="s">
        <v>1613</v>
      </c>
      <c r="V984" s="8">
        <v>37.747</v>
      </c>
      <c r="W984" s="8">
        <v>21.087</v>
      </c>
      <c r="X984">
        <v>130</v>
      </c>
      <c r="AC984">
        <v>17</v>
      </c>
      <c r="AD984">
        <v>1</v>
      </c>
      <c r="AF984">
        <v>2</v>
      </c>
      <c r="AG984">
        <v>8</v>
      </c>
      <c r="AH984">
        <v>1</v>
      </c>
      <c r="AI984">
        <v>100</v>
      </c>
      <c r="AJ984">
        <v>2</v>
      </c>
      <c r="AO984">
        <v>17</v>
      </c>
      <c r="AP984">
        <v>1</v>
      </c>
      <c r="AR984">
        <v>2</v>
      </c>
      <c r="AS984">
        <v>8</v>
      </c>
      <c r="AT984">
        <v>1</v>
      </c>
      <c r="AU984">
        <v>100</v>
      </c>
      <c r="AV984">
        <v>2</v>
      </c>
    </row>
    <row r="985" spans="1:48" x14ac:dyDescent="0.25">
      <c r="A985">
        <v>5665</v>
      </c>
      <c r="C985">
        <v>2002</v>
      </c>
      <c r="D985">
        <v>11</v>
      </c>
      <c r="E985">
        <v>27</v>
      </c>
      <c r="F985" s="6">
        <f>DATE(Tabela1[[#This Row],[YEAR]],Tabela1[[#This Row],[MONTH]],Tabela1[[#This Row],[DAY]])</f>
        <v>37587</v>
      </c>
      <c r="G985">
        <v>16</v>
      </c>
      <c r="H985">
        <v>43</v>
      </c>
      <c r="I985">
        <v>17.5</v>
      </c>
      <c r="J985" s="7">
        <f>TIME(Tabela1[[#This Row],[HOUR]],Tabela1[[#This Row],[MINUTE]],Tabela1[[#This Row],[SECOND]])</f>
        <v>0.69672453703703707</v>
      </c>
      <c r="K985">
        <v>33</v>
      </c>
      <c r="L985">
        <v>5.9</v>
      </c>
      <c r="M985">
        <v>5.9</v>
      </c>
      <c r="N985">
        <v>5.8</v>
      </c>
      <c r="O985">
        <v>5.6</v>
      </c>
      <c r="S985" t="s">
        <v>80</v>
      </c>
      <c r="U985" t="s">
        <v>624</v>
      </c>
      <c r="V985" s="8">
        <v>-14.49</v>
      </c>
      <c r="W985" s="8">
        <v>167.827</v>
      </c>
      <c r="X985">
        <v>170</v>
      </c>
      <c r="AC985">
        <v>3</v>
      </c>
      <c r="AD985">
        <v>1</v>
      </c>
      <c r="AF985">
        <v>2</v>
      </c>
      <c r="AO985">
        <v>3</v>
      </c>
      <c r="AP985">
        <v>1</v>
      </c>
      <c r="AR985">
        <v>2</v>
      </c>
      <c r="AU985">
        <v>100</v>
      </c>
      <c r="AV985">
        <v>2</v>
      </c>
    </row>
    <row r="986" spans="1:48" x14ac:dyDescent="0.25">
      <c r="A986">
        <v>5664</v>
      </c>
      <c r="C986">
        <v>2002</v>
      </c>
      <c r="D986">
        <v>11</v>
      </c>
      <c r="E986">
        <v>20</v>
      </c>
      <c r="F986" s="6">
        <f>DATE(Tabela1[[#This Row],[YEAR]],Tabela1[[#This Row],[MONTH]],Tabela1[[#This Row],[DAY]])</f>
        <v>37580</v>
      </c>
      <c r="G986">
        <v>21</v>
      </c>
      <c r="H986">
        <v>32</v>
      </c>
      <c r="I986">
        <v>30.8</v>
      </c>
      <c r="J986" s="7">
        <f>TIME(Tabela1[[#This Row],[HOUR]],Tabela1[[#This Row],[MINUTE]],Tabela1[[#This Row],[SECOND]])</f>
        <v>0.89756944444444453</v>
      </c>
      <c r="K986">
        <v>33</v>
      </c>
      <c r="L986">
        <v>6.3</v>
      </c>
      <c r="M986">
        <v>6.3</v>
      </c>
      <c r="N986">
        <v>6.5</v>
      </c>
      <c r="O986">
        <v>5.7</v>
      </c>
      <c r="S986" t="s">
        <v>91</v>
      </c>
      <c r="U986" t="s">
        <v>1612</v>
      </c>
      <c r="V986" s="8">
        <v>35.414000000000001</v>
      </c>
      <c r="W986" s="8">
        <v>74.515000000000001</v>
      </c>
      <c r="X986">
        <v>60</v>
      </c>
      <c r="Y986">
        <v>19</v>
      </c>
      <c r="Z986">
        <v>1</v>
      </c>
      <c r="AC986">
        <v>40</v>
      </c>
      <c r="AD986">
        <v>1</v>
      </c>
      <c r="AF986">
        <v>3</v>
      </c>
      <c r="AG986">
        <v>100</v>
      </c>
      <c r="AH986">
        <v>2</v>
      </c>
      <c r="AI986">
        <v>100</v>
      </c>
      <c r="AJ986">
        <v>2</v>
      </c>
      <c r="AK986">
        <v>19</v>
      </c>
      <c r="AL986">
        <v>1</v>
      </c>
      <c r="AO986">
        <v>40</v>
      </c>
      <c r="AP986">
        <v>1</v>
      </c>
      <c r="AR986">
        <v>3</v>
      </c>
      <c r="AS986">
        <v>100</v>
      </c>
      <c r="AT986">
        <v>2</v>
      </c>
      <c r="AU986">
        <v>1256</v>
      </c>
      <c r="AV986">
        <v>4</v>
      </c>
    </row>
    <row r="987" spans="1:48" x14ac:dyDescent="0.25">
      <c r="A987">
        <v>5663</v>
      </c>
      <c r="C987">
        <v>2002</v>
      </c>
      <c r="D987">
        <v>11</v>
      </c>
      <c r="E987">
        <v>3</v>
      </c>
      <c r="F987" s="6">
        <f>DATE(Tabela1[[#This Row],[YEAR]],Tabela1[[#This Row],[MONTH]],Tabela1[[#This Row],[DAY]])</f>
        <v>37563</v>
      </c>
      <c r="G987">
        <v>22</v>
      </c>
      <c r="H987">
        <v>12</v>
      </c>
      <c r="I987">
        <v>41</v>
      </c>
      <c r="J987" s="7">
        <f>TIME(Tabela1[[#This Row],[HOUR]],Tabela1[[#This Row],[MINUTE]],Tabela1[[#This Row],[SECOND]])</f>
        <v>0.92547453703703697</v>
      </c>
      <c r="K987">
        <v>5</v>
      </c>
      <c r="L987">
        <v>7.9</v>
      </c>
      <c r="M987">
        <v>7.9</v>
      </c>
      <c r="N987">
        <v>8.5</v>
      </c>
      <c r="O987">
        <v>7</v>
      </c>
      <c r="R987">
        <v>9</v>
      </c>
      <c r="S987" t="s">
        <v>49</v>
      </c>
      <c r="T987" t="s">
        <v>54</v>
      </c>
      <c r="U987" t="s">
        <v>1611</v>
      </c>
      <c r="V987" s="8">
        <v>63.517000000000003</v>
      </c>
      <c r="W987" s="8">
        <v>-147.44399999999999</v>
      </c>
      <c r="X987">
        <v>150</v>
      </c>
      <c r="AC987">
        <v>1</v>
      </c>
      <c r="AD987">
        <v>1</v>
      </c>
      <c r="AE987">
        <v>56</v>
      </c>
      <c r="AF987">
        <v>4</v>
      </c>
      <c r="AO987">
        <v>1</v>
      </c>
      <c r="AP987">
        <v>1</v>
      </c>
      <c r="AQ987">
        <v>56</v>
      </c>
      <c r="AR987">
        <v>4</v>
      </c>
    </row>
    <row r="988" spans="1:48" x14ac:dyDescent="0.25">
      <c r="A988">
        <v>5662</v>
      </c>
      <c r="C988">
        <v>2002</v>
      </c>
      <c r="D988">
        <v>11</v>
      </c>
      <c r="E988">
        <v>2</v>
      </c>
      <c r="F988" s="6">
        <f>DATE(Tabela1[[#This Row],[YEAR]],Tabela1[[#This Row],[MONTH]],Tabela1[[#This Row],[DAY]])</f>
        <v>37562</v>
      </c>
      <c r="G988">
        <v>1</v>
      </c>
      <c r="H988">
        <v>26</v>
      </c>
      <c r="I988">
        <v>10.7</v>
      </c>
      <c r="J988" s="7">
        <f>TIME(Tabela1[[#This Row],[HOUR]],Tabela1[[#This Row],[MINUTE]],Tabela1[[#This Row],[SECOND]])</f>
        <v>5.9837962962962961E-2</v>
      </c>
      <c r="K988">
        <v>30</v>
      </c>
      <c r="L988">
        <v>7.3</v>
      </c>
      <c r="M988">
        <v>7.3</v>
      </c>
      <c r="N988">
        <v>7.6</v>
      </c>
      <c r="O988">
        <v>6.2</v>
      </c>
      <c r="S988" t="s">
        <v>46</v>
      </c>
      <c r="U988" t="s">
        <v>623</v>
      </c>
      <c r="V988" s="8">
        <v>2.8239999999999998</v>
      </c>
      <c r="W988" s="8">
        <v>96.084999999999994</v>
      </c>
      <c r="X988">
        <v>60</v>
      </c>
      <c r="Y988">
        <v>3</v>
      </c>
      <c r="Z988">
        <v>1</v>
      </c>
      <c r="AC988">
        <v>65</v>
      </c>
      <c r="AD988">
        <v>2</v>
      </c>
      <c r="AF988">
        <v>3</v>
      </c>
      <c r="AI988">
        <v>994</v>
      </c>
      <c r="AJ988">
        <v>3</v>
      </c>
      <c r="AK988">
        <v>3</v>
      </c>
      <c r="AL988">
        <v>1</v>
      </c>
      <c r="AO988">
        <v>65</v>
      </c>
      <c r="AP988">
        <v>2</v>
      </c>
      <c r="AR988">
        <v>3</v>
      </c>
      <c r="AU988">
        <v>994</v>
      </c>
      <c r="AV988">
        <v>3</v>
      </c>
    </row>
    <row r="989" spans="1:48" x14ac:dyDescent="0.25">
      <c r="A989">
        <v>5661</v>
      </c>
      <c r="C989">
        <v>2002</v>
      </c>
      <c r="D989">
        <v>11</v>
      </c>
      <c r="E989">
        <v>1</v>
      </c>
      <c r="F989" s="6">
        <f>DATE(Tabela1[[#This Row],[YEAR]],Tabela1[[#This Row],[MONTH]],Tabela1[[#This Row],[DAY]])</f>
        <v>37561</v>
      </c>
      <c r="G989">
        <v>22</v>
      </c>
      <c r="H989">
        <v>9</v>
      </c>
      <c r="I989">
        <v>29.2</v>
      </c>
      <c r="J989" s="7">
        <f>TIME(Tabela1[[#This Row],[HOUR]],Tabela1[[#This Row],[MINUTE]],Tabela1[[#This Row],[SECOND]])</f>
        <v>0.92325231481481485</v>
      </c>
      <c r="K989">
        <v>33</v>
      </c>
      <c r="L989">
        <v>5.4</v>
      </c>
      <c r="M989">
        <v>5.4</v>
      </c>
      <c r="N989">
        <v>5.3</v>
      </c>
      <c r="O989">
        <v>5.3</v>
      </c>
      <c r="S989" t="s">
        <v>91</v>
      </c>
      <c r="U989" t="s">
        <v>622</v>
      </c>
      <c r="V989" s="8">
        <v>35.517000000000003</v>
      </c>
      <c r="W989" s="8">
        <v>74.653999999999996</v>
      </c>
      <c r="X989">
        <v>60</v>
      </c>
      <c r="Y989">
        <v>11</v>
      </c>
      <c r="Z989">
        <v>1</v>
      </c>
      <c r="AC989">
        <v>40</v>
      </c>
      <c r="AD989">
        <v>1</v>
      </c>
      <c r="AF989">
        <v>3</v>
      </c>
      <c r="AH989">
        <v>3</v>
      </c>
      <c r="AJ989">
        <v>3</v>
      </c>
      <c r="AK989">
        <v>11</v>
      </c>
      <c r="AL989">
        <v>1</v>
      </c>
      <c r="AO989">
        <v>40</v>
      </c>
      <c r="AP989">
        <v>1</v>
      </c>
      <c r="AR989">
        <v>3</v>
      </c>
      <c r="AU989">
        <v>1000</v>
      </c>
      <c r="AV989">
        <v>4</v>
      </c>
    </row>
    <row r="990" spans="1:48" x14ac:dyDescent="0.25">
      <c r="A990">
        <v>5660</v>
      </c>
      <c r="C990">
        <v>2002</v>
      </c>
      <c r="D990">
        <v>10</v>
      </c>
      <c r="E990">
        <v>31</v>
      </c>
      <c r="F990" s="6">
        <f>DATE(Tabela1[[#This Row],[YEAR]],Tabela1[[#This Row],[MONTH]],Tabela1[[#This Row],[DAY]])</f>
        <v>37560</v>
      </c>
      <c r="G990">
        <v>10</v>
      </c>
      <c r="H990">
        <v>32</v>
      </c>
      <c r="I990">
        <v>58.7</v>
      </c>
      <c r="J990" s="7">
        <f>TIME(Tabela1[[#This Row],[HOUR]],Tabela1[[#This Row],[MINUTE]],Tabela1[[#This Row],[SECOND]])</f>
        <v>0.43956018518518519</v>
      </c>
      <c r="K990">
        <v>10</v>
      </c>
      <c r="L990">
        <v>5.7</v>
      </c>
      <c r="M990">
        <v>5.7</v>
      </c>
      <c r="N990">
        <v>5.6</v>
      </c>
      <c r="O990">
        <v>5.3</v>
      </c>
      <c r="S990" t="s">
        <v>47</v>
      </c>
      <c r="U990" t="s">
        <v>1610</v>
      </c>
      <c r="V990" s="8">
        <v>41.789000000000001</v>
      </c>
      <c r="W990" s="8">
        <v>14.872</v>
      </c>
      <c r="X990">
        <v>130</v>
      </c>
      <c r="Y990">
        <v>29</v>
      </c>
      <c r="Z990">
        <v>1</v>
      </c>
      <c r="AC990">
        <v>135</v>
      </c>
      <c r="AD990">
        <v>3</v>
      </c>
      <c r="AE990">
        <v>796</v>
      </c>
      <c r="AF990">
        <v>4</v>
      </c>
      <c r="AJ990">
        <v>4</v>
      </c>
      <c r="AK990">
        <v>29</v>
      </c>
      <c r="AL990">
        <v>1</v>
      </c>
      <c r="AO990">
        <v>135</v>
      </c>
      <c r="AP990">
        <v>3</v>
      </c>
      <c r="AQ990">
        <v>796</v>
      </c>
      <c r="AR990">
        <v>4</v>
      </c>
      <c r="AV990">
        <v>4</v>
      </c>
    </row>
    <row r="991" spans="1:48" x14ac:dyDescent="0.25">
      <c r="A991">
        <v>5659</v>
      </c>
      <c r="C991">
        <v>2002</v>
      </c>
      <c r="D991">
        <v>10</v>
      </c>
      <c r="E991">
        <v>29</v>
      </c>
      <c r="F991" s="6">
        <f>DATE(Tabela1[[#This Row],[YEAR]],Tabela1[[#This Row],[MONTH]],Tabela1[[#This Row],[DAY]])</f>
        <v>37558</v>
      </c>
      <c r="G991">
        <v>10</v>
      </c>
      <c r="H991">
        <v>2</v>
      </c>
      <c r="I991">
        <v>21.5</v>
      </c>
      <c r="J991" s="7">
        <f>TIME(Tabela1[[#This Row],[HOUR]],Tabela1[[#This Row],[MINUTE]],Tabela1[[#This Row],[SECOND]])</f>
        <v>0.41829861111111111</v>
      </c>
      <c r="K991">
        <v>10</v>
      </c>
      <c r="L991">
        <v>4.3</v>
      </c>
      <c r="O991">
        <v>4.3</v>
      </c>
      <c r="P991">
        <v>4.5</v>
      </c>
      <c r="R991">
        <v>8</v>
      </c>
      <c r="S991" t="s">
        <v>47</v>
      </c>
      <c r="U991" t="s">
        <v>621</v>
      </c>
      <c r="V991" s="8">
        <v>37.67</v>
      </c>
      <c r="W991" s="8">
        <v>15.266999999999999</v>
      </c>
      <c r="X991">
        <v>130</v>
      </c>
      <c r="AC991">
        <v>9</v>
      </c>
      <c r="AD991">
        <v>1</v>
      </c>
      <c r="AF991">
        <v>1</v>
      </c>
      <c r="AJ991">
        <v>2</v>
      </c>
      <c r="AO991">
        <v>9</v>
      </c>
      <c r="AP991">
        <v>1</v>
      </c>
      <c r="AR991">
        <v>1</v>
      </c>
      <c r="AV991">
        <v>2</v>
      </c>
    </row>
    <row r="992" spans="1:48" x14ac:dyDescent="0.25">
      <c r="A992">
        <v>5658</v>
      </c>
      <c r="C992">
        <v>2002</v>
      </c>
      <c r="D992">
        <v>10</v>
      </c>
      <c r="E992">
        <v>24</v>
      </c>
      <c r="F992" s="6">
        <f>DATE(Tabela1[[#This Row],[YEAR]],Tabela1[[#This Row],[MONTH]],Tabela1[[#This Row],[DAY]])</f>
        <v>37553</v>
      </c>
      <c r="G992">
        <v>6</v>
      </c>
      <c r="H992">
        <v>8</v>
      </c>
      <c r="I992">
        <v>37.9</v>
      </c>
      <c r="J992" s="7">
        <f>TIME(Tabela1[[#This Row],[HOUR]],Tabela1[[#This Row],[MINUTE]],Tabela1[[#This Row],[SECOND]])</f>
        <v>0.25598379629629631</v>
      </c>
      <c r="K992">
        <v>11</v>
      </c>
      <c r="L992">
        <v>6.2</v>
      </c>
      <c r="M992">
        <v>6.2</v>
      </c>
      <c r="N992">
        <v>6.3</v>
      </c>
      <c r="O992">
        <v>5.9</v>
      </c>
      <c r="S992" t="s">
        <v>474</v>
      </c>
      <c r="U992" t="s">
        <v>1609</v>
      </c>
      <c r="V992" s="8">
        <v>-1.8839999999999999</v>
      </c>
      <c r="W992" s="8">
        <v>29.004000000000001</v>
      </c>
      <c r="X992">
        <v>10</v>
      </c>
      <c r="Y992">
        <v>2</v>
      </c>
      <c r="Z992">
        <v>1</v>
      </c>
      <c r="AF992">
        <v>1</v>
      </c>
      <c r="AH992">
        <v>2</v>
      </c>
      <c r="AK992">
        <v>2</v>
      </c>
      <c r="AL992">
        <v>1</v>
      </c>
      <c r="AR992">
        <v>1</v>
      </c>
      <c r="AT992">
        <v>2</v>
      </c>
    </row>
    <row r="993" spans="1:48" x14ac:dyDescent="0.25">
      <c r="A993">
        <v>5657</v>
      </c>
      <c r="C993">
        <v>2002</v>
      </c>
      <c r="D993">
        <v>10</v>
      </c>
      <c r="E993">
        <v>23</v>
      </c>
      <c r="F993" s="6">
        <f>DATE(Tabela1[[#This Row],[YEAR]],Tabela1[[#This Row],[MONTH]],Tabela1[[#This Row],[DAY]])</f>
        <v>37552</v>
      </c>
      <c r="G993">
        <v>11</v>
      </c>
      <c r="H993">
        <v>27</v>
      </c>
      <c r="I993">
        <v>19.399999999999999</v>
      </c>
      <c r="J993" s="7">
        <f>TIME(Tabela1[[#This Row],[HOUR]],Tabela1[[#This Row],[MINUTE]],Tabela1[[#This Row],[SECOND]])</f>
        <v>0.47730324074074071</v>
      </c>
      <c r="K993">
        <v>4</v>
      </c>
      <c r="L993">
        <v>6.7</v>
      </c>
      <c r="M993">
        <v>6.7</v>
      </c>
      <c r="N993">
        <v>6.7</v>
      </c>
      <c r="O993">
        <v>6</v>
      </c>
      <c r="R993">
        <v>8</v>
      </c>
      <c r="S993" t="s">
        <v>49</v>
      </c>
      <c r="T993" t="s">
        <v>54</v>
      </c>
      <c r="U993" t="s">
        <v>1608</v>
      </c>
      <c r="V993" s="8">
        <v>63.514000000000003</v>
      </c>
      <c r="W993" s="8">
        <v>-147.91200000000001</v>
      </c>
      <c r="X993">
        <v>150</v>
      </c>
      <c r="AF993">
        <v>2</v>
      </c>
      <c r="AR993">
        <v>2</v>
      </c>
    </row>
    <row r="994" spans="1:48" x14ac:dyDescent="0.25">
      <c r="A994">
        <v>5656</v>
      </c>
      <c r="B994" t="s">
        <v>53</v>
      </c>
      <c r="C994">
        <v>2002</v>
      </c>
      <c r="D994">
        <v>10</v>
      </c>
      <c r="E994">
        <v>10</v>
      </c>
      <c r="F994" s="6">
        <f>DATE(Tabela1[[#This Row],[YEAR]],Tabela1[[#This Row],[MONTH]],Tabela1[[#This Row],[DAY]])</f>
        <v>37539</v>
      </c>
      <c r="G994">
        <v>10</v>
      </c>
      <c r="H994">
        <v>50</v>
      </c>
      <c r="I994">
        <v>20.5</v>
      </c>
      <c r="J994" s="7">
        <f>TIME(Tabela1[[#This Row],[HOUR]],Tabela1[[#This Row],[MINUTE]],Tabela1[[#This Row],[SECOND]])</f>
        <v>0.45162037037037034</v>
      </c>
      <c r="K994">
        <v>10</v>
      </c>
      <c r="L994">
        <v>7.6</v>
      </c>
      <c r="M994">
        <v>7.6</v>
      </c>
      <c r="N994">
        <v>7.7</v>
      </c>
      <c r="O994">
        <v>6.5</v>
      </c>
      <c r="S994" t="s">
        <v>46</v>
      </c>
      <c r="U994" t="s">
        <v>1607</v>
      </c>
      <c r="V994" s="8">
        <v>-1.7569999999999999</v>
      </c>
      <c r="W994" s="8">
        <v>134.297</v>
      </c>
      <c r="X994">
        <v>170</v>
      </c>
      <c r="Y994">
        <v>8</v>
      </c>
      <c r="Z994">
        <v>1</v>
      </c>
      <c r="AC994">
        <v>632</v>
      </c>
      <c r="AD994">
        <v>3</v>
      </c>
      <c r="AF994">
        <v>3</v>
      </c>
      <c r="AG994">
        <v>1000</v>
      </c>
      <c r="AH994">
        <v>3</v>
      </c>
      <c r="AI994">
        <v>900</v>
      </c>
      <c r="AJ994">
        <v>3</v>
      </c>
      <c r="AK994">
        <v>8</v>
      </c>
      <c r="AL994">
        <v>1</v>
      </c>
      <c r="AO994">
        <v>632</v>
      </c>
      <c r="AP994">
        <v>3</v>
      </c>
      <c r="AR994">
        <v>3</v>
      </c>
      <c r="AS994">
        <v>1000</v>
      </c>
      <c r="AT994">
        <v>3</v>
      </c>
      <c r="AU994">
        <v>900</v>
      </c>
      <c r="AV994">
        <v>3</v>
      </c>
    </row>
    <row r="995" spans="1:48" x14ac:dyDescent="0.25">
      <c r="A995">
        <v>5655</v>
      </c>
      <c r="C995">
        <v>2002</v>
      </c>
      <c r="D995">
        <v>9</v>
      </c>
      <c r="E995">
        <v>30</v>
      </c>
      <c r="F995" s="6">
        <f>DATE(Tabela1[[#This Row],[YEAR]],Tabela1[[#This Row],[MONTH]],Tabela1[[#This Row],[DAY]])</f>
        <v>37529</v>
      </c>
      <c r="G995">
        <v>6</v>
      </c>
      <c r="H995">
        <v>44</v>
      </c>
      <c r="I995">
        <v>48</v>
      </c>
      <c r="J995" s="7">
        <f>TIME(Tabela1[[#This Row],[HOUR]],Tabela1[[#This Row],[MINUTE]],Tabela1[[#This Row],[SECOND]])</f>
        <v>0.28111111111111109</v>
      </c>
      <c r="K995">
        <v>10</v>
      </c>
      <c r="L995">
        <v>4.2</v>
      </c>
      <c r="O995">
        <v>4.2</v>
      </c>
      <c r="P995">
        <v>4.5</v>
      </c>
      <c r="S995" t="s">
        <v>92</v>
      </c>
      <c r="U995" t="s">
        <v>1606</v>
      </c>
      <c r="V995" s="8">
        <v>47.832000000000001</v>
      </c>
      <c r="W995" s="8">
        <v>-3.2069999999999999</v>
      </c>
      <c r="X995">
        <v>120</v>
      </c>
      <c r="AF995">
        <v>1</v>
      </c>
      <c r="AJ995">
        <v>1</v>
      </c>
      <c r="AR995">
        <v>1</v>
      </c>
      <c r="AV995">
        <v>1</v>
      </c>
    </row>
    <row r="996" spans="1:48" x14ac:dyDescent="0.25">
      <c r="A996">
        <v>5653</v>
      </c>
      <c r="C996">
        <v>2002</v>
      </c>
      <c r="D996">
        <v>9</v>
      </c>
      <c r="E996">
        <v>25</v>
      </c>
      <c r="F996" s="6">
        <f>DATE(Tabela1[[#This Row],[YEAR]],Tabela1[[#This Row],[MONTH]],Tabela1[[#This Row],[DAY]])</f>
        <v>37524</v>
      </c>
      <c r="G996">
        <v>18</v>
      </c>
      <c r="H996">
        <v>14</v>
      </c>
      <c r="I996">
        <v>48.5</v>
      </c>
      <c r="J996" s="7">
        <f>TIME(Tabela1[[#This Row],[HOUR]],Tabela1[[#This Row],[MINUTE]],Tabela1[[#This Row],[SECOND]])</f>
        <v>0.76027777777777772</v>
      </c>
      <c r="K996">
        <v>6</v>
      </c>
      <c r="L996">
        <v>5.3</v>
      </c>
      <c r="M996">
        <v>5.3</v>
      </c>
      <c r="N996">
        <v>4.7</v>
      </c>
      <c r="O996">
        <v>5.2</v>
      </c>
      <c r="S996" t="s">
        <v>97</v>
      </c>
      <c r="U996" t="s">
        <v>203</v>
      </c>
      <c r="V996" s="8">
        <v>16.87</v>
      </c>
      <c r="W996" s="8">
        <v>-100.113</v>
      </c>
      <c r="X996">
        <v>150</v>
      </c>
      <c r="AC996">
        <v>2</v>
      </c>
      <c r="AD996">
        <v>1</v>
      </c>
      <c r="AF996">
        <v>1</v>
      </c>
      <c r="AJ996">
        <v>2</v>
      </c>
      <c r="AO996">
        <v>2</v>
      </c>
      <c r="AP996">
        <v>1</v>
      </c>
      <c r="AR996">
        <v>1</v>
      </c>
      <c r="AV996">
        <v>2</v>
      </c>
    </row>
    <row r="997" spans="1:48" x14ac:dyDescent="0.25">
      <c r="A997">
        <v>5654</v>
      </c>
      <c r="C997">
        <v>2002</v>
      </c>
      <c r="D997">
        <v>9</v>
      </c>
      <c r="E997">
        <v>25</v>
      </c>
      <c r="F997" s="6">
        <f>DATE(Tabela1[[#This Row],[YEAR]],Tabela1[[#This Row],[MONTH]],Tabela1[[#This Row],[DAY]])</f>
        <v>37524</v>
      </c>
      <c r="G997">
        <v>22</v>
      </c>
      <c r="H997">
        <v>28</v>
      </c>
      <c r="I997">
        <v>11.9</v>
      </c>
      <c r="J997" s="7">
        <f>TIME(Tabela1[[#This Row],[HOUR]],Tabela1[[#This Row],[MINUTE]],Tabela1[[#This Row],[SECOND]])</f>
        <v>0.93623842592592599</v>
      </c>
      <c r="K997">
        <v>10</v>
      </c>
      <c r="L997">
        <v>5.6</v>
      </c>
      <c r="M997">
        <v>5.6</v>
      </c>
      <c r="N997">
        <v>5.0999999999999996</v>
      </c>
      <c r="O997">
        <v>5.5</v>
      </c>
      <c r="S997" t="s">
        <v>52</v>
      </c>
      <c r="U997" t="s">
        <v>620</v>
      </c>
      <c r="V997" s="8">
        <v>31.995000000000001</v>
      </c>
      <c r="W997" s="8">
        <v>49.329000000000001</v>
      </c>
      <c r="X997">
        <v>140</v>
      </c>
      <c r="AC997">
        <v>5</v>
      </c>
      <c r="AD997">
        <v>1</v>
      </c>
      <c r="AF997">
        <v>2</v>
      </c>
      <c r="AO997">
        <v>5</v>
      </c>
      <c r="AP997">
        <v>1</v>
      </c>
      <c r="AR997">
        <v>2</v>
      </c>
      <c r="AV997">
        <v>3</v>
      </c>
    </row>
    <row r="998" spans="1:48" x14ac:dyDescent="0.25">
      <c r="A998">
        <v>5652</v>
      </c>
      <c r="C998">
        <v>2002</v>
      </c>
      <c r="D998">
        <v>9</v>
      </c>
      <c r="E998">
        <v>22</v>
      </c>
      <c r="F998" s="6">
        <f>DATE(Tabela1[[#This Row],[YEAR]],Tabela1[[#This Row],[MONTH]],Tabela1[[#This Row],[DAY]])</f>
        <v>37521</v>
      </c>
      <c r="G998">
        <v>23</v>
      </c>
      <c r="H998">
        <v>53</v>
      </c>
      <c r="I998">
        <v>14.6</v>
      </c>
      <c r="J998" s="7">
        <f>TIME(Tabela1[[#This Row],[HOUR]],Tabela1[[#This Row],[MINUTE]],Tabela1[[#This Row],[SECOND]])</f>
        <v>0.99530092592592589</v>
      </c>
      <c r="K998">
        <v>9</v>
      </c>
      <c r="L998">
        <v>4.8</v>
      </c>
      <c r="O998">
        <v>4.8</v>
      </c>
      <c r="P998">
        <v>5</v>
      </c>
      <c r="R998">
        <v>6</v>
      </c>
      <c r="S998" t="s">
        <v>345</v>
      </c>
      <c r="U998" t="s">
        <v>1605</v>
      </c>
      <c r="V998" s="8">
        <v>52.52</v>
      </c>
      <c r="W998" s="8">
        <v>-2.15</v>
      </c>
      <c r="X998">
        <v>120</v>
      </c>
      <c r="AC998">
        <v>1</v>
      </c>
      <c r="AD998">
        <v>1</v>
      </c>
      <c r="AF998">
        <v>1</v>
      </c>
      <c r="AO998">
        <v>1</v>
      </c>
      <c r="AP998">
        <v>1</v>
      </c>
      <c r="AR998">
        <v>1</v>
      </c>
    </row>
    <row r="999" spans="1:48" x14ac:dyDescent="0.25">
      <c r="A999">
        <v>5651</v>
      </c>
      <c r="C999">
        <v>2002</v>
      </c>
      <c r="D999">
        <v>9</v>
      </c>
      <c r="E999">
        <v>20</v>
      </c>
      <c r="F999" s="6">
        <f>DATE(Tabela1[[#This Row],[YEAR]],Tabela1[[#This Row],[MONTH]],Tabela1[[#This Row],[DAY]])</f>
        <v>37519</v>
      </c>
      <c r="G999">
        <v>15</v>
      </c>
      <c r="H999">
        <v>43</v>
      </c>
      <c r="I999">
        <v>35.4</v>
      </c>
      <c r="J999" s="7">
        <f>TIME(Tabela1[[#This Row],[HOUR]],Tabela1[[#This Row],[MINUTE]],Tabela1[[#This Row],[SECOND]])</f>
        <v>0.6552662037037037</v>
      </c>
      <c r="K999">
        <v>10</v>
      </c>
      <c r="L999">
        <v>6.4</v>
      </c>
      <c r="M999">
        <v>6.4</v>
      </c>
      <c r="N999">
        <v>6.4</v>
      </c>
      <c r="O999">
        <v>5.9</v>
      </c>
      <c r="S999" t="s">
        <v>46</v>
      </c>
      <c r="U999" t="s">
        <v>619</v>
      </c>
      <c r="V999" s="8">
        <v>-1.68</v>
      </c>
      <c r="W999" s="8">
        <v>134.23400000000001</v>
      </c>
      <c r="X999">
        <v>170</v>
      </c>
      <c r="AF999">
        <v>1</v>
      </c>
      <c r="AI999">
        <v>31</v>
      </c>
      <c r="AJ999">
        <v>1</v>
      </c>
      <c r="AR999">
        <v>1</v>
      </c>
      <c r="AU999">
        <v>31</v>
      </c>
      <c r="AV999">
        <v>1</v>
      </c>
    </row>
    <row r="1000" spans="1:48" x14ac:dyDescent="0.25">
      <c r="A1000">
        <v>5650</v>
      </c>
      <c r="B1000" t="s">
        <v>53</v>
      </c>
      <c r="C1000">
        <v>2002</v>
      </c>
      <c r="D1000">
        <v>9</v>
      </c>
      <c r="E1000">
        <v>13</v>
      </c>
      <c r="F1000" s="6">
        <f>DATE(Tabela1[[#This Row],[YEAR]],Tabela1[[#This Row],[MONTH]],Tabela1[[#This Row],[DAY]])</f>
        <v>37512</v>
      </c>
      <c r="G1000">
        <v>22</v>
      </c>
      <c r="H1000">
        <v>28</v>
      </c>
      <c r="I1000">
        <v>29.4</v>
      </c>
      <c r="J1000" s="7">
        <f>TIME(Tabela1[[#This Row],[HOUR]],Tabela1[[#This Row],[MINUTE]],Tabela1[[#This Row],[SECOND]])</f>
        <v>0.93644675925925924</v>
      </c>
      <c r="K1000">
        <v>21</v>
      </c>
      <c r="L1000">
        <v>6.5</v>
      </c>
      <c r="M1000">
        <v>6.5</v>
      </c>
      <c r="N1000">
        <v>6.7</v>
      </c>
      <c r="O1000">
        <v>6.2</v>
      </c>
      <c r="S1000" t="s">
        <v>132</v>
      </c>
      <c r="U1000" t="s">
        <v>1604</v>
      </c>
      <c r="V1000" s="8">
        <v>13.036</v>
      </c>
      <c r="W1000" s="8">
        <v>93.067999999999998</v>
      </c>
      <c r="X1000">
        <v>60</v>
      </c>
      <c r="Y1000">
        <v>2</v>
      </c>
      <c r="Z1000">
        <v>1</v>
      </c>
      <c r="AF1000">
        <v>1</v>
      </c>
      <c r="AG1000">
        <v>40</v>
      </c>
      <c r="AH1000">
        <v>1</v>
      </c>
      <c r="AJ1000">
        <v>1</v>
      </c>
      <c r="AK1000">
        <v>2</v>
      </c>
      <c r="AL1000">
        <v>1</v>
      </c>
      <c r="AR1000">
        <v>2</v>
      </c>
      <c r="AS1000">
        <v>40</v>
      </c>
      <c r="AT1000">
        <v>1</v>
      </c>
      <c r="AV1000">
        <v>1</v>
      </c>
    </row>
    <row r="1001" spans="1:48" x14ac:dyDescent="0.25">
      <c r="A1001">
        <v>5649</v>
      </c>
      <c r="B1001" t="s">
        <v>53</v>
      </c>
      <c r="C1001">
        <v>2002</v>
      </c>
      <c r="D1001">
        <v>9</v>
      </c>
      <c r="E1001">
        <v>8</v>
      </c>
      <c r="F1001" s="6">
        <f>DATE(Tabela1[[#This Row],[YEAR]],Tabela1[[#This Row],[MONTH]],Tabela1[[#This Row],[DAY]])</f>
        <v>37507</v>
      </c>
      <c r="G1001">
        <v>18</v>
      </c>
      <c r="H1001">
        <v>44</v>
      </c>
      <c r="I1001">
        <v>25.5</v>
      </c>
      <c r="J1001" s="7">
        <f>TIME(Tabela1[[#This Row],[HOUR]],Tabela1[[#This Row],[MINUTE]],Tabela1[[#This Row],[SECOND]])</f>
        <v>0.78084490740740742</v>
      </c>
      <c r="K1001">
        <v>13</v>
      </c>
      <c r="L1001">
        <v>7.6</v>
      </c>
      <c r="M1001">
        <v>7.6</v>
      </c>
      <c r="N1001">
        <v>7.8</v>
      </c>
      <c r="O1001">
        <v>6.5</v>
      </c>
      <c r="S1001" t="s">
        <v>63</v>
      </c>
      <c r="U1001" t="s">
        <v>1603</v>
      </c>
      <c r="V1001" s="8">
        <v>-3.26</v>
      </c>
      <c r="W1001" s="8">
        <v>142.94</v>
      </c>
      <c r="X1001">
        <v>170</v>
      </c>
      <c r="Y1001">
        <v>4</v>
      </c>
      <c r="Z1001">
        <v>1</v>
      </c>
      <c r="AC1001">
        <v>70</v>
      </c>
      <c r="AD1001">
        <v>2</v>
      </c>
      <c r="AF1001">
        <v>3</v>
      </c>
      <c r="AH1001">
        <v>1</v>
      </c>
      <c r="AI1001">
        <v>873</v>
      </c>
      <c r="AJ1001">
        <v>3</v>
      </c>
      <c r="AK1001">
        <v>4</v>
      </c>
      <c r="AL1001">
        <v>1</v>
      </c>
      <c r="AO1001">
        <v>70</v>
      </c>
      <c r="AP1001">
        <v>2</v>
      </c>
      <c r="AR1001">
        <v>3</v>
      </c>
      <c r="AT1001">
        <v>1</v>
      </c>
      <c r="AU1001">
        <v>873</v>
      </c>
      <c r="AV1001">
        <v>3</v>
      </c>
    </row>
    <row r="1002" spans="1:48" x14ac:dyDescent="0.25">
      <c r="A1002">
        <v>5648</v>
      </c>
      <c r="C1002">
        <v>2002</v>
      </c>
      <c r="D1002">
        <v>9</v>
      </c>
      <c r="E1002">
        <v>6</v>
      </c>
      <c r="F1002" s="6">
        <f>DATE(Tabela1[[#This Row],[YEAR]],Tabela1[[#This Row],[MONTH]],Tabela1[[#This Row],[DAY]])</f>
        <v>37505</v>
      </c>
      <c r="G1002">
        <v>1</v>
      </c>
      <c r="H1002">
        <v>21</v>
      </c>
      <c r="I1002">
        <v>28.6</v>
      </c>
      <c r="J1002" s="7">
        <f>TIME(Tabela1[[#This Row],[HOUR]],Tabela1[[#This Row],[MINUTE]],Tabela1[[#This Row],[SECOND]])</f>
        <v>5.6574074074074075E-2</v>
      </c>
      <c r="K1002">
        <v>5</v>
      </c>
      <c r="L1002">
        <v>6</v>
      </c>
      <c r="M1002">
        <v>6</v>
      </c>
      <c r="N1002">
        <v>5.5</v>
      </c>
      <c r="O1002">
        <v>5.8</v>
      </c>
      <c r="S1002" t="s">
        <v>47</v>
      </c>
      <c r="U1002" t="s">
        <v>618</v>
      </c>
      <c r="V1002" s="8">
        <v>38.381</v>
      </c>
      <c r="W1002" s="8">
        <v>13.701000000000001</v>
      </c>
      <c r="X1002">
        <v>130</v>
      </c>
      <c r="Y1002">
        <v>2</v>
      </c>
      <c r="Z1002">
        <v>1</v>
      </c>
      <c r="AC1002">
        <v>20</v>
      </c>
      <c r="AD1002">
        <v>1</v>
      </c>
      <c r="AE1002">
        <v>500</v>
      </c>
      <c r="AF1002">
        <v>4</v>
      </c>
      <c r="AJ1002">
        <v>2</v>
      </c>
      <c r="AK1002">
        <v>2</v>
      </c>
      <c r="AL1002">
        <v>1</v>
      </c>
      <c r="AO1002">
        <v>20</v>
      </c>
      <c r="AP1002">
        <v>1</v>
      </c>
      <c r="AQ1002">
        <v>500</v>
      </c>
      <c r="AR1002">
        <v>4</v>
      </c>
      <c r="AV1002">
        <v>2</v>
      </c>
    </row>
    <row r="1003" spans="1:48" x14ac:dyDescent="0.25">
      <c r="A1003">
        <v>5647</v>
      </c>
      <c r="C1003">
        <v>2002</v>
      </c>
      <c r="D1003">
        <v>9</v>
      </c>
      <c r="E1003">
        <v>5</v>
      </c>
      <c r="F1003" s="6">
        <f>DATE(Tabela1[[#This Row],[YEAR]],Tabela1[[#This Row],[MONTH]],Tabela1[[#This Row],[DAY]])</f>
        <v>37504</v>
      </c>
      <c r="G1003">
        <v>11</v>
      </c>
      <c r="H1003">
        <v>3</v>
      </c>
      <c r="I1003">
        <v>5.8</v>
      </c>
      <c r="J1003" s="7">
        <f>TIME(Tabela1[[#This Row],[HOUR]],Tabela1[[#This Row],[MINUTE]],Tabela1[[#This Row],[SECOND]])</f>
        <v>0.46047453703703706</v>
      </c>
      <c r="K1003">
        <v>32</v>
      </c>
      <c r="L1003">
        <v>5.5</v>
      </c>
      <c r="M1003">
        <v>5.5</v>
      </c>
      <c r="N1003">
        <v>5.2</v>
      </c>
      <c r="O1003">
        <v>5.3</v>
      </c>
      <c r="S1003" t="s">
        <v>442</v>
      </c>
      <c r="U1003" t="s">
        <v>442</v>
      </c>
      <c r="V1003" s="8">
        <v>39.770000000000003</v>
      </c>
      <c r="W1003" s="8">
        <v>72.007000000000005</v>
      </c>
      <c r="X1003">
        <v>40</v>
      </c>
      <c r="AF1003">
        <v>1</v>
      </c>
      <c r="AR1003">
        <v>1</v>
      </c>
    </row>
    <row r="1004" spans="1:48" x14ac:dyDescent="0.25">
      <c r="A1004">
        <v>5646</v>
      </c>
      <c r="C1004">
        <v>2002</v>
      </c>
      <c r="D1004">
        <v>9</v>
      </c>
      <c r="E1004">
        <v>2</v>
      </c>
      <c r="F1004" s="6">
        <f>DATE(Tabela1[[#This Row],[YEAR]],Tabela1[[#This Row],[MONTH]],Tabela1[[#This Row],[DAY]])</f>
        <v>37501</v>
      </c>
      <c r="G1004">
        <v>1</v>
      </c>
      <c r="H1004">
        <v>0</v>
      </c>
      <c r="I1004">
        <v>3.2</v>
      </c>
      <c r="J1004" s="7">
        <f>TIME(Tabela1[[#This Row],[HOUR]],Tabela1[[#This Row],[MINUTE]],Tabela1[[#This Row],[SECOND]])</f>
        <v>4.1701388888888885E-2</v>
      </c>
      <c r="K1004">
        <v>10</v>
      </c>
      <c r="L1004">
        <v>5.2</v>
      </c>
      <c r="M1004">
        <v>5.2</v>
      </c>
      <c r="O1004">
        <v>5.0999999999999996</v>
      </c>
      <c r="S1004" t="s">
        <v>52</v>
      </c>
      <c r="U1004" t="s">
        <v>1602</v>
      </c>
      <c r="V1004" s="8">
        <v>35.701000000000001</v>
      </c>
      <c r="W1004" s="8">
        <v>48.838000000000001</v>
      </c>
      <c r="X1004">
        <v>140</v>
      </c>
      <c r="AF1004">
        <v>1</v>
      </c>
      <c r="AR1004">
        <v>1</v>
      </c>
      <c r="AV1004">
        <v>1</v>
      </c>
    </row>
    <row r="1005" spans="1:48" x14ac:dyDescent="0.25">
      <c r="A1005">
        <v>5645</v>
      </c>
      <c r="C1005">
        <v>2002</v>
      </c>
      <c r="D1005">
        <v>8</v>
      </c>
      <c r="E1005">
        <v>24</v>
      </c>
      <c r="F1005" s="6">
        <f>DATE(Tabela1[[#This Row],[YEAR]],Tabela1[[#This Row],[MONTH]],Tabela1[[#This Row],[DAY]])</f>
        <v>37492</v>
      </c>
      <c r="G1005">
        <v>20</v>
      </c>
      <c r="H1005">
        <v>1</v>
      </c>
      <c r="I1005">
        <v>18.3</v>
      </c>
      <c r="J1005" s="7">
        <f>TIME(Tabela1[[#This Row],[HOUR]],Tabela1[[#This Row],[MINUTE]],Tabela1[[#This Row],[SECOND]])</f>
        <v>0.83423611111111118</v>
      </c>
      <c r="K1005">
        <v>10</v>
      </c>
      <c r="L1005">
        <v>4.4000000000000004</v>
      </c>
      <c r="O1005">
        <v>4.4000000000000004</v>
      </c>
      <c r="S1005" t="s">
        <v>284</v>
      </c>
      <c r="U1005" t="s">
        <v>476</v>
      </c>
      <c r="V1005" s="8">
        <v>30.2</v>
      </c>
      <c r="W1005" s="8">
        <v>31.41</v>
      </c>
      <c r="X1005">
        <v>15</v>
      </c>
      <c r="AF1005">
        <v>1</v>
      </c>
      <c r="AI1005">
        <v>44</v>
      </c>
      <c r="AJ1005">
        <v>1</v>
      </c>
      <c r="AR1005">
        <v>1</v>
      </c>
      <c r="AU1005">
        <v>44</v>
      </c>
      <c r="AV1005">
        <v>1</v>
      </c>
    </row>
    <row r="1006" spans="1:48" x14ac:dyDescent="0.25">
      <c r="A1006">
        <v>8953</v>
      </c>
      <c r="C1006">
        <v>2002</v>
      </c>
      <c r="D1006">
        <v>8</v>
      </c>
      <c r="E1006">
        <v>19</v>
      </c>
      <c r="F1006" s="6">
        <f>DATE(Tabela1[[#This Row],[YEAR]],Tabela1[[#This Row],[MONTH]],Tabela1[[#This Row],[DAY]])</f>
        <v>37487</v>
      </c>
      <c r="G1006">
        <v>11</v>
      </c>
      <c r="H1006">
        <v>1</v>
      </c>
      <c r="I1006">
        <v>1.1000000000000001</v>
      </c>
      <c r="J1006" s="7">
        <f>TIME(Tabela1[[#This Row],[HOUR]],Tabela1[[#This Row],[MINUTE]],Tabela1[[#This Row],[SECOND]])</f>
        <v>0.45903935185185185</v>
      </c>
      <c r="K1006">
        <v>580</v>
      </c>
      <c r="L1006">
        <v>7.7</v>
      </c>
      <c r="M1006">
        <v>7.7</v>
      </c>
      <c r="O1006">
        <v>6.7</v>
      </c>
      <c r="S1006" t="s">
        <v>154</v>
      </c>
      <c r="U1006" t="s">
        <v>155</v>
      </c>
      <c r="V1006" s="8">
        <v>-21.696000000000002</v>
      </c>
      <c r="W1006" s="8">
        <v>-179.51300000000001</v>
      </c>
      <c r="X1006">
        <v>170</v>
      </c>
    </row>
    <row r="1007" spans="1:48" x14ac:dyDescent="0.25">
      <c r="A1007">
        <v>8954</v>
      </c>
      <c r="C1007">
        <v>2002</v>
      </c>
      <c r="D1007">
        <v>8</v>
      </c>
      <c r="E1007">
        <v>19</v>
      </c>
      <c r="F1007" s="6">
        <f>DATE(Tabela1[[#This Row],[YEAR]],Tabela1[[#This Row],[MONTH]],Tabela1[[#This Row],[DAY]])</f>
        <v>37487</v>
      </c>
      <c r="G1007">
        <v>11</v>
      </c>
      <c r="H1007">
        <v>8</v>
      </c>
      <c r="I1007">
        <v>24.3</v>
      </c>
      <c r="J1007" s="7">
        <f>TIME(Tabela1[[#This Row],[HOUR]],Tabela1[[#This Row],[MINUTE]],Tabela1[[#This Row],[SECOND]])</f>
        <v>0.46416666666666667</v>
      </c>
      <c r="K1007">
        <v>675</v>
      </c>
      <c r="L1007">
        <v>7.7</v>
      </c>
      <c r="M1007">
        <v>7.7</v>
      </c>
      <c r="O1007">
        <v>7</v>
      </c>
      <c r="S1007" t="s">
        <v>154</v>
      </c>
      <c r="U1007" t="s">
        <v>155</v>
      </c>
      <c r="V1007" s="8">
        <v>-23.884</v>
      </c>
      <c r="W1007" s="8">
        <v>178.495</v>
      </c>
      <c r="X1007">
        <v>170</v>
      </c>
    </row>
    <row r="1008" spans="1:48" x14ac:dyDescent="0.25">
      <c r="A1008">
        <v>5644</v>
      </c>
      <c r="C1008">
        <v>2002</v>
      </c>
      <c r="D1008">
        <v>8</v>
      </c>
      <c r="E1008">
        <v>15</v>
      </c>
      <c r="F1008" s="6">
        <f>DATE(Tabela1[[#This Row],[YEAR]],Tabela1[[#This Row],[MONTH]],Tabela1[[#This Row],[DAY]])</f>
        <v>37483</v>
      </c>
      <c r="G1008">
        <v>5</v>
      </c>
      <c r="H1008">
        <v>30</v>
      </c>
      <c r="I1008">
        <v>26.2</v>
      </c>
      <c r="J1008" s="7">
        <f>TIME(Tabela1[[#This Row],[HOUR]],Tabela1[[#This Row],[MINUTE]],Tabela1[[#This Row],[SECOND]])</f>
        <v>0.22946759259259261</v>
      </c>
      <c r="K1008">
        <v>10</v>
      </c>
      <c r="L1008">
        <v>6.2</v>
      </c>
      <c r="M1008">
        <v>6.2</v>
      </c>
      <c r="N1008">
        <v>5.8</v>
      </c>
      <c r="O1008">
        <v>5.7</v>
      </c>
      <c r="S1008" t="s">
        <v>46</v>
      </c>
      <c r="U1008" t="s">
        <v>617</v>
      </c>
      <c r="V1008" s="8">
        <v>-1.196</v>
      </c>
      <c r="W1008" s="8">
        <v>121.333</v>
      </c>
      <c r="X1008">
        <v>170</v>
      </c>
      <c r="Y1008">
        <v>48</v>
      </c>
      <c r="Z1008">
        <v>1</v>
      </c>
      <c r="AF1008">
        <v>2</v>
      </c>
      <c r="AI1008">
        <v>200</v>
      </c>
      <c r="AJ1008">
        <v>3</v>
      </c>
      <c r="AK1008">
        <v>48</v>
      </c>
      <c r="AL1008">
        <v>1</v>
      </c>
      <c r="AR1008">
        <v>2</v>
      </c>
      <c r="AU1008">
        <v>200</v>
      </c>
      <c r="AV1008">
        <v>3</v>
      </c>
    </row>
    <row r="1009" spans="1:48" x14ac:dyDescent="0.25">
      <c r="A1009">
        <v>5643</v>
      </c>
      <c r="C1009">
        <v>2002</v>
      </c>
      <c r="D1009">
        <v>8</v>
      </c>
      <c r="E1009">
        <v>14</v>
      </c>
      <c r="F1009" s="6">
        <f>DATE(Tabela1[[#This Row],[YEAR]],Tabela1[[#This Row],[MONTH]],Tabela1[[#This Row],[DAY]])</f>
        <v>37482</v>
      </c>
      <c r="G1009">
        <v>13</v>
      </c>
      <c r="H1009">
        <v>57</v>
      </c>
      <c r="I1009">
        <v>52.1</v>
      </c>
      <c r="J1009" s="7">
        <f>TIME(Tabela1[[#This Row],[HOUR]],Tabela1[[#This Row],[MINUTE]],Tabela1[[#This Row],[SECOND]])</f>
        <v>0.58185185185185184</v>
      </c>
      <c r="K1009">
        <v>30</v>
      </c>
      <c r="L1009">
        <v>6.5</v>
      </c>
      <c r="M1009">
        <v>6.5</v>
      </c>
      <c r="N1009">
        <v>6.4</v>
      </c>
      <c r="O1009">
        <v>6.1</v>
      </c>
      <c r="S1009" t="s">
        <v>150</v>
      </c>
      <c r="T1009" t="s">
        <v>424</v>
      </c>
      <c r="U1009" t="s">
        <v>616</v>
      </c>
      <c r="V1009" s="8">
        <v>14.101000000000001</v>
      </c>
      <c r="W1009" s="8">
        <v>146.19900000000001</v>
      </c>
      <c r="X1009">
        <v>170</v>
      </c>
      <c r="AF1009">
        <v>1</v>
      </c>
      <c r="AJ1009">
        <v>1</v>
      </c>
      <c r="AR1009">
        <v>1</v>
      </c>
      <c r="AV1009">
        <v>1</v>
      </c>
    </row>
    <row r="1010" spans="1:48" x14ac:dyDescent="0.25">
      <c r="A1010">
        <v>5642</v>
      </c>
      <c r="C1010">
        <v>2002</v>
      </c>
      <c r="D1010">
        <v>8</v>
      </c>
      <c r="E1010">
        <v>8</v>
      </c>
      <c r="F1010" s="6">
        <f>DATE(Tabela1[[#This Row],[YEAR]],Tabela1[[#This Row],[MONTH]],Tabela1[[#This Row],[DAY]])</f>
        <v>37476</v>
      </c>
      <c r="G1010">
        <v>11</v>
      </c>
      <c r="H1010">
        <v>42</v>
      </c>
      <c r="I1010">
        <v>5</v>
      </c>
      <c r="J1010" s="7">
        <f>TIME(Tabela1[[#This Row],[HOUR]],Tabela1[[#This Row],[MINUTE]],Tabela1[[#This Row],[SECOND]])</f>
        <v>0.48755787037037041</v>
      </c>
      <c r="K1010">
        <v>33</v>
      </c>
      <c r="L1010">
        <v>5.3</v>
      </c>
      <c r="M1010">
        <v>5.3</v>
      </c>
      <c r="N1010">
        <v>4.7</v>
      </c>
      <c r="O1010">
        <v>5.4</v>
      </c>
      <c r="S1010" t="s">
        <v>72</v>
      </c>
      <c r="U1010" t="s">
        <v>615</v>
      </c>
      <c r="V1010" s="8">
        <v>30.916</v>
      </c>
      <c r="W1010" s="8">
        <v>99.927000000000007</v>
      </c>
      <c r="X1010">
        <v>30</v>
      </c>
      <c r="AF1010">
        <v>1</v>
      </c>
      <c r="AG1010">
        <v>8</v>
      </c>
      <c r="AH1010">
        <v>1</v>
      </c>
      <c r="AI1010">
        <v>8</v>
      </c>
      <c r="AJ1010">
        <v>1</v>
      </c>
      <c r="AR1010">
        <v>1</v>
      </c>
      <c r="AS1010">
        <v>8</v>
      </c>
      <c r="AT1010">
        <v>1</v>
      </c>
    </row>
    <row r="1011" spans="1:48" x14ac:dyDescent="0.25">
      <c r="A1011">
        <v>5641</v>
      </c>
      <c r="C1011">
        <v>2002</v>
      </c>
      <c r="D1011">
        <v>7</v>
      </c>
      <c r="E1011">
        <v>31</v>
      </c>
      <c r="F1011" s="6">
        <f>DATE(Tabela1[[#This Row],[YEAR]],Tabela1[[#This Row],[MONTH]],Tabela1[[#This Row],[DAY]])</f>
        <v>37468</v>
      </c>
      <c r="G1011">
        <v>0</v>
      </c>
      <c r="H1011">
        <v>16</v>
      </c>
      <c r="I1011">
        <v>44.6</v>
      </c>
      <c r="J1011" s="7">
        <f>TIME(Tabela1[[#This Row],[HOUR]],Tabela1[[#This Row],[MINUTE]],Tabela1[[#This Row],[SECOND]])</f>
        <v>1.1620370370370371E-2</v>
      </c>
      <c r="K1011">
        <v>10</v>
      </c>
      <c r="L1011">
        <v>6.5</v>
      </c>
      <c r="M1011">
        <v>6.5</v>
      </c>
      <c r="N1011">
        <v>6.4</v>
      </c>
      <c r="O1011">
        <v>6</v>
      </c>
      <c r="R1011">
        <v>7</v>
      </c>
      <c r="S1011" t="s">
        <v>172</v>
      </c>
      <c r="U1011" t="s">
        <v>1601</v>
      </c>
      <c r="V1011" s="8">
        <v>7.9290000000000003</v>
      </c>
      <c r="W1011" s="8">
        <v>-82.793000000000006</v>
      </c>
      <c r="X1011">
        <v>100</v>
      </c>
      <c r="AC1011">
        <v>11</v>
      </c>
      <c r="AD1011">
        <v>1</v>
      </c>
      <c r="AF1011">
        <v>2</v>
      </c>
      <c r="AH1011">
        <v>2</v>
      </c>
      <c r="AJ1011">
        <v>3</v>
      </c>
      <c r="AO1011">
        <v>11</v>
      </c>
      <c r="AP1011">
        <v>1</v>
      </c>
      <c r="AR1011">
        <v>2</v>
      </c>
      <c r="AT1011">
        <v>2</v>
      </c>
      <c r="AV1011">
        <v>3</v>
      </c>
    </row>
    <row r="1012" spans="1:48" x14ac:dyDescent="0.25">
      <c r="A1012">
        <v>5573</v>
      </c>
      <c r="C1012">
        <v>2002</v>
      </c>
      <c r="D1012">
        <v>7</v>
      </c>
      <c r="E1012">
        <v>22</v>
      </c>
      <c r="F1012" s="6">
        <f>DATE(Tabela1[[#This Row],[YEAR]],Tabela1[[#This Row],[MONTH]],Tabela1[[#This Row],[DAY]])</f>
        <v>37459</v>
      </c>
      <c r="G1012">
        <v>5</v>
      </c>
      <c r="H1012">
        <v>45</v>
      </c>
      <c r="I1012">
        <v>3</v>
      </c>
      <c r="J1012" s="7">
        <f>TIME(Tabela1[[#This Row],[HOUR]],Tabela1[[#This Row],[MINUTE]],Tabela1[[#This Row],[SECOND]])</f>
        <v>0.23961805555555557</v>
      </c>
      <c r="K1012">
        <v>17</v>
      </c>
      <c r="L1012">
        <v>4.8</v>
      </c>
      <c r="O1012">
        <v>4.8</v>
      </c>
      <c r="S1012" t="s">
        <v>216</v>
      </c>
      <c r="U1012" t="s">
        <v>1600</v>
      </c>
      <c r="V1012" s="8">
        <v>50.889000000000003</v>
      </c>
      <c r="W1012" s="8">
        <v>6.1029999999999998</v>
      </c>
      <c r="X1012">
        <v>120</v>
      </c>
      <c r="AF1012">
        <v>1</v>
      </c>
      <c r="AR1012">
        <v>1</v>
      </c>
    </row>
    <row r="1013" spans="1:48" x14ac:dyDescent="0.25">
      <c r="A1013">
        <v>5639</v>
      </c>
      <c r="C1013">
        <v>2002</v>
      </c>
      <c r="D1013">
        <v>6</v>
      </c>
      <c r="E1013">
        <v>22</v>
      </c>
      <c r="F1013" s="6">
        <f>DATE(Tabela1[[#This Row],[YEAR]],Tabela1[[#This Row],[MONTH]],Tabela1[[#This Row],[DAY]])</f>
        <v>37429</v>
      </c>
      <c r="G1013">
        <v>2</v>
      </c>
      <c r="H1013">
        <v>58</v>
      </c>
      <c r="I1013">
        <v>21.3</v>
      </c>
      <c r="J1013" s="7">
        <f>TIME(Tabela1[[#This Row],[HOUR]],Tabela1[[#This Row],[MINUTE]],Tabela1[[#This Row],[SECOND]])</f>
        <v>0.12385416666666667</v>
      </c>
      <c r="K1013">
        <v>10</v>
      </c>
      <c r="L1013">
        <v>6.5</v>
      </c>
      <c r="M1013">
        <v>6.5</v>
      </c>
      <c r="N1013">
        <v>6.4</v>
      </c>
      <c r="O1013">
        <v>6.2</v>
      </c>
      <c r="R1013">
        <v>8</v>
      </c>
      <c r="S1013" t="s">
        <v>52</v>
      </c>
      <c r="U1013" t="s">
        <v>614</v>
      </c>
      <c r="V1013" s="8">
        <v>35.625999999999998</v>
      </c>
      <c r="W1013" s="8">
        <v>49.046999999999997</v>
      </c>
      <c r="X1013">
        <v>140</v>
      </c>
      <c r="Y1013">
        <v>261</v>
      </c>
      <c r="Z1013">
        <v>3</v>
      </c>
      <c r="AC1013">
        <v>1300</v>
      </c>
      <c r="AD1013">
        <v>4</v>
      </c>
      <c r="AE1013">
        <v>300</v>
      </c>
      <c r="AF1013">
        <v>4</v>
      </c>
      <c r="AH1013">
        <v>4</v>
      </c>
      <c r="AJ1013">
        <v>4</v>
      </c>
      <c r="AK1013">
        <v>261</v>
      </c>
      <c r="AL1013">
        <v>3</v>
      </c>
      <c r="AO1013">
        <v>1300</v>
      </c>
      <c r="AP1013">
        <v>4</v>
      </c>
      <c r="AQ1013">
        <v>300</v>
      </c>
      <c r="AR1013">
        <v>4</v>
      </c>
      <c r="AS1013">
        <v>4</v>
      </c>
      <c r="AT1013">
        <v>4</v>
      </c>
    </row>
    <row r="1014" spans="1:48" x14ac:dyDescent="0.25">
      <c r="A1014">
        <v>5638</v>
      </c>
      <c r="C1014">
        <v>2002</v>
      </c>
      <c r="D1014">
        <v>6</v>
      </c>
      <c r="E1014">
        <v>20</v>
      </c>
      <c r="F1014" s="6">
        <f>DATE(Tabela1[[#This Row],[YEAR]],Tabela1[[#This Row],[MONTH]],Tabela1[[#This Row],[DAY]])</f>
        <v>37427</v>
      </c>
      <c r="G1014">
        <v>5</v>
      </c>
      <c r="H1014">
        <v>40</v>
      </c>
      <c r="I1014">
        <v>43.3</v>
      </c>
      <c r="J1014" s="7">
        <f>TIME(Tabela1[[#This Row],[HOUR]],Tabela1[[#This Row],[MINUTE]],Tabela1[[#This Row],[SECOND]])</f>
        <v>0.2366087962962963</v>
      </c>
      <c r="K1014">
        <v>40</v>
      </c>
      <c r="L1014">
        <v>4.5</v>
      </c>
      <c r="O1014">
        <v>4.5</v>
      </c>
      <c r="S1014" t="s">
        <v>396</v>
      </c>
      <c r="U1014" t="s">
        <v>1599</v>
      </c>
      <c r="V1014" s="8">
        <v>25.841999999999999</v>
      </c>
      <c r="W1014" s="8">
        <v>88.932000000000002</v>
      </c>
      <c r="X1014">
        <v>60</v>
      </c>
      <c r="AC1014">
        <v>55</v>
      </c>
      <c r="AD1014">
        <v>2</v>
      </c>
      <c r="AF1014">
        <v>1</v>
      </c>
      <c r="AJ1014">
        <v>2</v>
      </c>
      <c r="AO1014">
        <v>55</v>
      </c>
      <c r="AP1014">
        <v>2</v>
      </c>
      <c r="AR1014">
        <v>1</v>
      </c>
      <c r="AV1014">
        <v>2</v>
      </c>
    </row>
    <row r="1015" spans="1:48" x14ac:dyDescent="0.25">
      <c r="A1015">
        <v>5637</v>
      </c>
      <c r="C1015">
        <v>2002</v>
      </c>
      <c r="D1015">
        <v>5</v>
      </c>
      <c r="E1015">
        <v>28</v>
      </c>
      <c r="F1015" s="6">
        <f>DATE(Tabela1[[#This Row],[YEAR]],Tabela1[[#This Row],[MONTH]],Tabela1[[#This Row],[DAY]])</f>
        <v>37404</v>
      </c>
      <c r="G1015">
        <v>4</v>
      </c>
      <c r="H1015">
        <v>4</v>
      </c>
      <c r="I1015">
        <v>22.5</v>
      </c>
      <c r="J1015" s="7">
        <f>TIME(Tabela1[[#This Row],[HOUR]],Tabela1[[#This Row],[MINUTE]],Tabela1[[#This Row],[SECOND]])</f>
        <v>0.16969907407407406</v>
      </c>
      <c r="K1015">
        <v>22</v>
      </c>
      <c r="L1015">
        <v>6</v>
      </c>
      <c r="M1015">
        <v>6</v>
      </c>
      <c r="N1015">
        <v>5.7</v>
      </c>
      <c r="O1015">
        <v>6</v>
      </c>
      <c r="S1015" t="s">
        <v>123</v>
      </c>
      <c r="U1015" t="s">
        <v>1598</v>
      </c>
      <c r="V1015" s="8">
        <v>-28.937000000000001</v>
      </c>
      <c r="W1015" s="8">
        <v>-66.796999999999997</v>
      </c>
      <c r="X1015">
        <v>160</v>
      </c>
      <c r="AC1015">
        <v>27</v>
      </c>
      <c r="AD1015">
        <v>1</v>
      </c>
      <c r="AF1015">
        <v>2</v>
      </c>
      <c r="AG1015">
        <v>40</v>
      </c>
      <c r="AH1015">
        <v>1</v>
      </c>
      <c r="AI1015">
        <v>40</v>
      </c>
      <c r="AJ1015">
        <v>1</v>
      </c>
      <c r="AO1015">
        <v>27</v>
      </c>
      <c r="AP1015">
        <v>1</v>
      </c>
      <c r="AR1015">
        <v>2</v>
      </c>
      <c r="AS1015">
        <v>40</v>
      </c>
      <c r="AT1015">
        <v>1</v>
      </c>
      <c r="AV1015">
        <v>3</v>
      </c>
    </row>
    <row r="1016" spans="1:48" x14ac:dyDescent="0.25">
      <c r="A1016">
        <v>5636</v>
      </c>
      <c r="C1016">
        <v>2002</v>
      </c>
      <c r="D1016">
        <v>5</v>
      </c>
      <c r="E1016">
        <v>18</v>
      </c>
      <c r="F1016" s="6">
        <f>DATE(Tabela1[[#This Row],[YEAR]],Tabela1[[#This Row],[MONTH]],Tabela1[[#This Row],[DAY]])</f>
        <v>37394</v>
      </c>
      <c r="G1016">
        <v>15</v>
      </c>
      <c r="H1016">
        <v>15</v>
      </c>
      <c r="I1016">
        <v>8.8000000000000007</v>
      </c>
      <c r="J1016" s="7">
        <f>TIME(Tabela1[[#This Row],[HOUR]],Tabela1[[#This Row],[MINUTE]],Tabela1[[#This Row],[SECOND]])</f>
        <v>0.63550925925925927</v>
      </c>
      <c r="K1016">
        <v>10</v>
      </c>
      <c r="L1016">
        <v>5.5</v>
      </c>
      <c r="M1016">
        <v>5.5</v>
      </c>
      <c r="N1016">
        <v>5.5</v>
      </c>
      <c r="O1016">
        <v>5.2</v>
      </c>
      <c r="S1016" t="s">
        <v>579</v>
      </c>
      <c r="U1016" t="s">
        <v>613</v>
      </c>
      <c r="V1016" s="8">
        <v>-2.907</v>
      </c>
      <c r="W1016" s="8">
        <v>33.732999999999997</v>
      </c>
      <c r="X1016">
        <v>10</v>
      </c>
      <c r="Y1016">
        <v>2</v>
      </c>
      <c r="Z1016">
        <v>1</v>
      </c>
      <c r="AF1016">
        <v>2</v>
      </c>
      <c r="AG1016">
        <v>690</v>
      </c>
      <c r="AH1016">
        <v>3</v>
      </c>
      <c r="AI1016">
        <v>700</v>
      </c>
      <c r="AJ1016">
        <v>3</v>
      </c>
      <c r="AK1016">
        <v>2</v>
      </c>
      <c r="AL1016">
        <v>1</v>
      </c>
      <c r="AR1016">
        <v>2</v>
      </c>
      <c r="AS1016">
        <v>690</v>
      </c>
      <c r="AT1016">
        <v>3</v>
      </c>
      <c r="AU1016">
        <v>700</v>
      </c>
      <c r="AV1016">
        <v>3</v>
      </c>
    </row>
    <row r="1017" spans="1:48" x14ac:dyDescent="0.25">
      <c r="A1017">
        <v>5635</v>
      </c>
      <c r="C1017">
        <v>2002</v>
      </c>
      <c r="D1017">
        <v>4</v>
      </c>
      <c r="E1017">
        <v>26</v>
      </c>
      <c r="F1017" s="6">
        <f>DATE(Tabela1[[#This Row],[YEAR]],Tabela1[[#This Row],[MONTH]],Tabela1[[#This Row],[DAY]])</f>
        <v>37372</v>
      </c>
      <c r="G1017">
        <v>16</v>
      </c>
      <c r="H1017">
        <v>6</v>
      </c>
      <c r="I1017">
        <v>7</v>
      </c>
      <c r="J1017" s="7">
        <f>TIME(Tabela1[[#This Row],[HOUR]],Tabela1[[#This Row],[MINUTE]],Tabela1[[#This Row],[SECOND]])</f>
        <v>0.67091435185185189</v>
      </c>
      <c r="K1017">
        <v>86</v>
      </c>
      <c r="L1017">
        <v>7.1</v>
      </c>
      <c r="M1017">
        <v>7.1</v>
      </c>
      <c r="O1017">
        <v>6.5</v>
      </c>
      <c r="R1017">
        <v>7</v>
      </c>
      <c r="S1017" t="s">
        <v>150</v>
      </c>
      <c r="T1017" t="s">
        <v>151</v>
      </c>
      <c r="U1017" t="s">
        <v>152</v>
      </c>
      <c r="V1017" s="8">
        <v>13.087999999999999</v>
      </c>
      <c r="W1017" s="8">
        <v>144.619</v>
      </c>
      <c r="X1017">
        <v>170</v>
      </c>
      <c r="AC1017">
        <v>5</v>
      </c>
      <c r="AD1017">
        <v>1</v>
      </c>
      <c r="AF1017">
        <v>1</v>
      </c>
      <c r="AO1017">
        <v>5</v>
      </c>
      <c r="AP1017">
        <v>1</v>
      </c>
      <c r="AR1017">
        <v>1</v>
      </c>
    </row>
    <row r="1018" spans="1:48" x14ac:dyDescent="0.25">
      <c r="A1018">
        <v>5634</v>
      </c>
      <c r="C1018">
        <v>2002</v>
      </c>
      <c r="D1018">
        <v>4</v>
      </c>
      <c r="E1018">
        <v>25</v>
      </c>
      <c r="F1018" s="6">
        <f>DATE(Tabela1[[#This Row],[YEAR]],Tabela1[[#This Row],[MONTH]],Tabela1[[#This Row],[DAY]])</f>
        <v>37371</v>
      </c>
      <c r="G1018">
        <v>17</v>
      </c>
      <c r="H1018">
        <v>41</v>
      </c>
      <c r="I1018">
        <v>21.5</v>
      </c>
      <c r="J1018" s="7">
        <f>TIME(Tabela1[[#This Row],[HOUR]],Tabela1[[#This Row],[MINUTE]],Tabela1[[#This Row],[SECOND]])</f>
        <v>0.73704861111111108</v>
      </c>
      <c r="K1018">
        <v>10</v>
      </c>
      <c r="L1018">
        <v>4.3</v>
      </c>
      <c r="N1018">
        <v>4.3</v>
      </c>
      <c r="O1018">
        <v>4.8</v>
      </c>
      <c r="S1018" t="s">
        <v>370</v>
      </c>
      <c r="U1018" t="s">
        <v>612</v>
      </c>
      <c r="V1018" s="8">
        <v>41.765000000000001</v>
      </c>
      <c r="W1018" s="8">
        <v>44.96</v>
      </c>
      <c r="X1018">
        <v>40</v>
      </c>
      <c r="Y1018">
        <v>5</v>
      </c>
      <c r="Z1018">
        <v>1</v>
      </c>
      <c r="AC1018">
        <v>52</v>
      </c>
      <c r="AD1018">
        <v>2</v>
      </c>
      <c r="AF1018">
        <v>3</v>
      </c>
      <c r="AI1018">
        <v>2400</v>
      </c>
      <c r="AJ1018">
        <v>4</v>
      </c>
      <c r="AK1018">
        <v>5</v>
      </c>
      <c r="AL1018">
        <v>1</v>
      </c>
      <c r="AO1018">
        <v>52</v>
      </c>
      <c r="AP1018">
        <v>2</v>
      </c>
      <c r="AR1018">
        <v>3</v>
      </c>
      <c r="AU1018">
        <v>2400</v>
      </c>
      <c r="AV1018">
        <v>4</v>
      </c>
    </row>
    <row r="1019" spans="1:48" x14ac:dyDescent="0.25">
      <c r="A1019">
        <v>5632</v>
      </c>
      <c r="C1019">
        <v>2002</v>
      </c>
      <c r="D1019">
        <v>4</v>
      </c>
      <c r="E1019">
        <v>24</v>
      </c>
      <c r="F1019" s="6">
        <f>DATE(Tabela1[[#This Row],[YEAR]],Tabela1[[#This Row],[MONTH]],Tabela1[[#This Row],[DAY]])</f>
        <v>37370</v>
      </c>
      <c r="G1019">
        <v>10</v>
      </c>
      <c r="H1019">
        <v>51</v>
      </c>
      <c r="I1019">
        <v>50.9</v>
      </c>
      <c r="J1019" s="7">
        <f>TIME(Tabela1[[#This Row],[HOUR]],Tabela1[[#This Row],[MINUTE]],Tabela1[[#This Row],[SECOND]])</f>
        <v>0.45266203703703706</v>
      </c>
      <c r="K1019">
        <v>10</v>
      </c>
      <c r="L1019">
        <v>5.7</v>
      </c>
      <c r="M1019">
        <v>5.7</v>
      </c>
      <c r="N1019">
        <v>5.6</v>
      </c>
      <c r="O1019">
        <v>5.6</v>
      </c>
      <c r="S1019" t="s">
        <v>206</v>
      </c>
      <c r="U1019" t="s">
        <v>610</v>
      </c>
      <c r="V1019" s="8">
        <v>42.436</v>
      </c>
      <c r="W1019" s="8">
        <v>21.466000000000001</v>
      </c>
      <c r="X1019">
        <v>130</v>
      </c>
      <c r="Y1019">
        <v>1</v>
      </c>
      <c r="Z1019">
        <v>1</v>
      </c>
      <c r="AC1019">
        <v>60</v>
      </c>
      <c r="AD1019">
        <v>2</v>
      </c>
      <c r="AF1019">
        <v>1</v>
      </c>
      <c r="AK1019">
        <v>1</v>
      </c>
      <c r="AL1019">
        <v>1</v>
      </c>
      <c r="AO1019">
        <v>60</v>
      </c>
      <c r="AP1019">
        <v>2</v>
      </c>
      <c r="AR1019">
        <v>1</v>
      </c>
    </row>
    <row r="1020" spans="1:48" x14ac:dyDescent="0.25">
      <c r="A1020">
        <v>5633</v>
      </c>
      <c r="C1020">
        <v>2002</v>
      </c>
      <c r="D1020">
        <v>4</v>
      </c>
      <c r="E1020">
        <v>24</v>
      </c>
      <c r="F1020" s="6">
        <f>DATE(Tabela1[[#This Row],[YEAR]],Tabela1[[#This Row],[MONTH]],Tabela1[[#This Row],[DAY]])</f>
        <v>37370</v>
      </c>
      <c r="G1020">
        <v>19</v>
      </c>
      <c r="H1020">
        <v>48</v>
      </c>
      <c r="I1020">
        <v>7.1</v>
      </c>
      <c r="J1020" s="7">
        <f>TIME(Tabela1[[#This Row],[HOUR]],Tabela1[[#This Row],[MINUTE]],Tabela1[[#This Row],[SECOND]])</f>
        <v>0.82508101851851856</v>
      </c>
      <c r="K1020">
        <v>33</v>
      </c>
      <c r="L1020">
        <v>5.4</v>
      </c>
      <c r="M1020">
        <v>5.4</v>
      </c>
      <c r="N1020">
        <v>5.2</v>
      </c>
      <c r="O1020">
        <v>5.2</v>
      </c>
      <c r="S1020" t="s">
        <v>52</v>
      </c>
      <c r="U1020" t="s">
        <v>611</v>
      </c>
      <c r="V1020" s="8">
        <v>34.642000000000003</v>
      </c>
      <c r="W1020" s="8">
        <v>47.4</v>
      </c>
      <c r="X1020">
        <v>140</v>
      </c>
      <c r="Y1020">
        <v>2</v>
      </c>
      <c r="Z1020">
        <v>1</v>
      </c>
      <c r="AC1020">
        <v>56</v>
      </c>
      <c r="AD1020">
        <v>2</v>
      </c>
      <c r="AF1020">
        <v>4</v>
      </c>
      <c r="AH1020">
        <v>4</v>
      </c>
      <c r="AJ1020">
        <v>4</v>
      </c>
      <c r="AK1020">
        <v>2</v>
      </c>
      <c r="AL1020">
        <v>1</v>
      </c>
      <c r="AO1020">
        <v>56</v>
      </c>
      <c r="AP1020">
        <v>2</v>
      </c>
      <c r="AR1020">
        <v>4</v>
      </c>
      <c r="AT1020">
        <v>4</v>
      </c>
    </row>
    <row r="1021" spans="1:48" x14ac:dyDescent="0.25">
      <c r="A1021">
        <v>5631</v>
      </c>
      <c r="C1021">
        <v>2002</v>
      </c>
      <c r="D1021">
        <v>4</v>
      </c>
      <c r="E1021">
        <v>20</v>
      </c>
      <c r="F1021" s="6">
        <f>DATE(Tabela1[[#This Row],[YEAR]],Tabela1[[#This Row],[MONTH]],Tabela1[[#This Row],[DAY]])</f>
        <v>37366</v>
      </c>
      <c r="G1021">
        <v>10</v>
      </c>
      <c r="H1021">
        <v>50</v>
      </c>
      <c r="I1021">
        <v>47.5</v>
      </c>
      <c r="J1021" s="7">
        <f>TIME(Tabela1[[#This Row],[HOUR]],Tabela1[[#This Row],[MINUTE]],Tabela1[[#This Row],[SECOND]])</f>
        <v>0.45193287037037039</v>
      </c>
      <c r="K1021">
        <v>11</v>
      </c>
      <c r="L1021">
        <v>5.2</v>
      </c>
      <c r="M1021">
        <v>5.2</v>
      </c>
      <c r="N1021">
        <v>4.2</v>
      </c>
      <c r="O1021">
        <v>5.2</v>
      </c>
      <c r="R1021">
        <v>7</v>
      </c>
      <c r="S1021" t="s">
        <v>49</v>
      </c>
      <c r="T1021" t="s">
        <v>609</v>
      </c>
      <c r="U1021" t="s">
        <v>1597</v>
      </c>
      <c r="V1021" s="8">
        <v>44.512999999999998</v>
      </c>
      <c r="W1021" s="8">
        <v>-73.698999999999998</v>
      </c>
      <c r="X1021">
        <v>150</v>
      </c>
      <c r="AF1021">
        <v>1</v>
      </c>
      <c r="AR1021">
        <v>1</v>
      </c>
    </row>
    <row r="1022" spans="1:48" x14ac:dyDescent="0.25">
      <c r="A1022">
        <v>5630</v>
      </c>
      <c r="C1022">
        <v>2002</v>
      </c>
      <c r="D1022">
        <v>4</v>
      </c>
      <c r="E1022">
        <v>18</v>
      </c>
      <c r="F1022" s="6">
        <f>DATE(Tabela1[[#This Row],[YEAR]],Tabela1[[#This Row],[MONTH]],Tabela1[[#This Row],[DAY]])</f>
        <v>37364</v>
      </c>
      <c r="G1022">
        <v>16</v>
      </c>
      <c r="H1022">
        <v>8</v>
      </c>
      <c r="I1022">
        <v>36.700000000000003</v>
      </c>
      <c r="J1022" s="7">
        <f>TIME(Tabela1[[#This Row],[HOUR]],Tabela1[[#This Row],[MINUTE]],Tabela1[[#This Row],[SECOND]])</f>
        <v>0.6726388888888889</v>
      </c>
      <c r="K1022">
        <v>62</v>
      </c>
      <c r="L1022">
        <v>6.6</v>
      </c>
      <c r="M1022">
        <v>6.6</v>
      </c>
      <c r="O1022">
        <v>6.2</v>
      </c>
      <c r="S1022" t="s">
        <v>61</v>
      </c>
      <c r="U1022" t="s">
        <v>1596</v>
      </c>
      <c r="V1022" s="8">
        <v>-27.535</v>
      </c>
      <c r="W1022" s="8">
        <v>-70.585999999999999</v>
      </c>
      <c r="X1022">
        <v>160</v>
      </c>
      <c r="AC1022">
        <v>19</v>
      </c>
      <c r="AD1022">
        <v>1</v>
      </c>
      <c r="AF1022">
        <v>2</v>
      </c>
      <c r="AG1022">
        <v>34</v>
      </c>
      <c r="AH1022">
        <v>1</v>
      </c>
      <c r="AI1022">
        <v>575</v>
      </c>
      <c r="AJ1022">
        <v>3</v>
      </c>
      <c r="AO1022">
        <v>19</v>
      </c>
      <c r="AP1022">
        <v>1</v>
      </c>
      <c r="AR1022">
        <v>2</v>
      </c>
      <c r="AS1022">
        <v>34</v>
      </c>
      <c r="AT1022">
        <v>1</v>
      </c>
      <c r="AU1022">
        <v>575</v>
      </c>
      <c r="AV1022">
        <v>3</v>
      </c>
    </row>
    <row r="1023" spans="1:48" x14ac:dyDescent="0.25">
      <c r="A1023">
        <v>5629</v>
      </c>
      <c r="C1023">
        <v>2002</v>
      </c>
      <c r="D1023">
        <v>4</v>
      </c>
      <c r="E1023">
        <v>12</v>
      </c>
      <c r="F1023" s="6">
        <f>DATE(Tabela1[[#This Row],[YEAR]],Tabela1[[#This Row],[MONTH]],Tabela1[[#This Row],[DAY]])</f>
        <v>37358</v>
      </c>
      <c r="G1023">
        <v>4</v>
      </c>
      <c r="H1023">
        <v>0</v>
      </c>
      <c r="I1023">
        <v>23.7</v>
      </c>
      <c r="J1023" s="7">
        <f>TIME(Tabela1[[#This Row],[HOUR]],Tabela1[[#This Row],[MINUTE]],Tabela1[[#This Row],[SECOND]])</f>
        <v>0.16693287037037038</v>
      </c>
      <c r="K1023">
        <v>10</v>
      </c>
      <c r="L1023">
        <v>5.9</v>
      </c>
      <c r="M1023">
        <v>5.9</v>
      </c>
      <c r="N1023">
        <v>5.9</v>
      </c>
      <c r="O1023">
        <v>5.8</v>
      </c>
      <c r="S1023" t="s">
        <v>188</v>
      </c>
      <c r="U1023" t="s">
        <v>608</v>
      </c>
      <c r="V1023" s="8">
        <v>39.959000000000003</v>
      </c>
      <c r="W1023" s="8">
        <v>69.417000000000002</v>
      </c>
      <c r="X1023">
        <v>40</v>
      </c>
      <c r="Y1023">
        <v>50</v>
      </c>
      <c r="Z1023">
        <v>1</v>
      </c>
      <c r="AC1023">
        <v>150</v>
      </c>
      <c r="AD1023">
        <v>3</v>
      </c>
      <c r="AF1023">
        <v>2</v>
      </c>
      <c r="AG1023">
        <v>160</v>
      </c>
      <c r="AH1023">
        <v>3</v>
      </c>
      <c r="AI1023">
        <v>160</v>
      </c>
      <c r="AJ1023">
        <v>3</v>
      </c>
      <c r="AK1023">
        <v>50</v>
      </c>
      <c r="AL1023">
        <v>1</v>
      </c>
      <c r="AO1023">
        <v>150</v>
      </c>
      <c r="AP1023">
        <v>3</v>
      </c>
      <c r="AS1023">
        <v>160</v>
      </c>
      <c r="AT1023">
        <v>3</v>
      </c>
      <c r="AU1023">
        <v>250</v>
      </c>
      <c r="AV1023">
        <v>3</v>
      </c>
    </row>
    <row r="1024" spans="1:48" x14ac:dyDescent="0.25">
      <c r="A1024">
        <v>5628</v>
      </c>
      <c r="C1024">
        <v>2002</v>
      </c>
      <c r="D1024">
        <v>4</v>
      </c>
      <c r="E1024">
        <v>1</v>
      </c>
      <c r="F1024" s="6">
        <f>DATE(Tabela1[[#This Row],[YEAR]],Tabela1[[#This Row],[MONTH]],Tabela1[[#This Row],[DAY]])</f>
        <v>37347</v>
      </c>
      <c r="G1024">
        <v>19</v>
      </c>
      <c r="H1024">
        <v>59</v>
      </c>
      <c r="I1024">
        <v>32.4</v>
      </c>
      <c r="J1024" s="7">
        <f>TIME(Tabela1[[#This Row],[HOUR]],Tabela1[[#This Row],[MINUTE]],Tabela1[[#This Row],[SECOND]])</f>
        <v>0.83300925925925917</v>
      </c>
      <c r="K1024">
        <v>71</v>
      </c>
      <c r="L1024">
        <v>6.4</v>
      </c>
      <c r="M1024">
        <v>6.4</v>
      </c>
      <c r="O1024">
        <v>6.1</v>
      </c>
      <c r="S1024" t="s">
        <v>61</v>
      </c>
      <c r="U1024" t="s">
        <v>1595</v>
      </c>
      <c r="V1024" s="8">
        <v>-29.67</v>
      </c>
      <c r="W1024" s="8">
        <v>-71.384</v>
      </c>
      <c r="X1024">
        <v>160</v>
      </c>
      <c r="AF1024">
        <v>1</v>
      </c>
      <c r="AR1024">
        <v>1</v>
      </c>
    </row>
    <row r="1025" spans="1:48" x14ac:dyDescent="0.25">
      <c r="A1025">
        <v>5627</v>
      </c>
      <c r="B1025" t="s">
        <v>53</v>
      </c>
      <c r="C1025">
        <v>2002</v>
      </c>
      <c r="D1025">
        <v>3</v>
      </c>
      <c r="E1025">
        <v>31</v>
      </c>
      <c r="F1025" s="6">
        <f>DATE(Tabela1[[#This Row],[YEAR]],Tabela1[[#This Row],[MONTH]],Tabela1[[#This Row],[DAY]])</f>
        <v>37346</v>
      </c>
      <c r="G1025">
        <v>6</v>
      </c>
      <c r="H1025">
        <v>52</v>
      </c>
      <c r="I1025">
        <v>50.4</v>
      </c>
      <c r="J1025" s="7">
        <f>TIME(Tabela1[[#This Row],[HOUR]],Tabela1[[#This Row],[MINUTE]],Tabela1[[#This Row],[SECOND]])</f>
        <v>0.28668981481481481</v>
      </c>
      <c r="K1025">
        <v>33</v>
      </c>
      <c r="L1025">
        <v>7.1</v>
      </c>
      <c r="M1025">
        <v>7.1</v>
      </c>
      <c r="N1025">
        <v>7.4</v>
      </c>
      <c r="O1025">
        <v>6.4</v>
      </c>
      <c r="S1025" t="s">
        <v>82</v>
      </c>
      <c r="U1025" t="s">
        <v>607</v>
      </c>
      <c r="V1025" s="8">
        <v>24.279</v>
      </c>
      <c r="W1025" s="8">
        <v>122.179</v>
      </c>
      <c r="X1025">
        <v>30</v>
      </c>
      <c r="Y1025">
        <v>5</v>
      </c>
      <c r="Z1025">
        <v>1</v>
      </c>
      <c r="AC1025">
        <v>200</v>
      </c>
      <c r="AD1025">
        <v>3</v>
      </c>
      <c r="AF1025">
        <v>2</v>
      </c>
      <c r="AG1025">
        <v>100</v>
      </c>
      <c r="AH1025">
        <v>2</v>
      </c>
      <c r="AK1025">
        <v>5</v>
      </c>
      <c r="AL1025">
        <v>1</v>
      </c>
      <c r="AO1025">
        <v>200</v>
      </c>
      <c r="AP1025">
        <v>3</v>
      </c>
      <c r="AR1025">
        <v>2</v>
      </c>
      <c r="AS1025">
        <v>100</v>
      </c>
      <c r="AT1025">
        <v>2</v>
      </c>
    </row>
    <row r="1026" spans="1:48" x14ac:dyDescent="0.25">
      <c r="A1026">
        <v>6821</v>
      </c>
      <c r="B1026" t="s">
        <v>53</v>
      </c>
      <c r="C1026">
        <v>2002</v>
      </c>
      <c r="D1026">
        <v>3</v>
      </c>
      <c r="E1026">
        <v>26</v>
      </c>
      <c r="F1026" s="6">
        <f>DATE(Tabela1[[#This Row],[YEAR]],Tabela1[[#This Row],[MONTH]],Tabela1[[#This Row],[DAY]])</f>
        <v>37341</v>
      </c>
      <c r="G1026">
        <v>3</v>
      </c>
      <c r="H1026">
        <v>45</v>
      </c>
      <c r="I1026">
        <v>48.7</v>
      </c>
      <c r="J1026" s="7">
        <f>TIME(Tabela1[[#This Row],[HOUR]],Tabela1[[#This Row],[MINUTE]],Tabela1[[#This Row],[SECOND]])</f>
        <v>0.15680555555555556</v>
      </c>
      <c r="K1026">
        <v>33</v>
      </c>
      <c r="L1026">
        <v>6.4</v>
      </c>
      <c r="M1026">
        <v>6.4</v>
      </c>
      <c r="N1026">
        <v>6.6</v>
      </c>
      <c r="O1026">
        <v>5.8</v>
      </c>
      <c r="S1026" t="s">
        <v>69</v>
      </c>
      <c r="U1026" t="s">
        <v>606</v>
      </c>
      <c r="V1026" s="8">
        <v>23.346</v>
      </c>
      <c r="W1026" s="8">
        <v>124.09</v>
      </c>
      <c r="X1026">
        <v>30</v>
      </c>
    </row>
    <row r="1027" spans="1:48" x14ac:dyDescent="0.25">
      <c r="A1027">
        <v>5626</v>
      </c>
      <c r="C1027">
        <v>2002</v>
      </c>
      <c r="D1027">
        <v>3</v>
      </c>
      <c r="E1027">
        <v>25</v>
      </c>
      <c r="F1027" s="6">
        <f>DATE(Tabela1[[#This Row],[YEAR]],Tabela1[[#This Row],[MONTH]],Tabela1[[#This Row],[DAY]])</f>
        <v>37340</v>
      </c>
      <c r="G1027">
        <v>14</v>
      </c>
      <c r="H1027">
        <v>56</v>
      </c>
      <c r="I1027">
        <v>33.799999999999997</v>
      </c>
      <c r="J1027" s="7">
        <f>TIME(Tabela1[[#This Row],[HOUR]],Tabela1[[#This Row],[MINUTE]],Tabela1[[#This Row],[SECOND]])</f>
        <v>0.62260416666666674</v>
      </c>
      <c r="K1027">
        <v>8</v>
      </c>
      <c r="L1027">
        <v>6.1</v>
      </c>
      <c r="M1027">
        <v>6.1</v>
      </c>
      <c r="N1027">
        <v>6.2</v>
      </c>
      <c r="O1027">
        <v>5.9</v>
      </c>
      <c r="S1027" t="s">
        <v>88</v>
      </c>
      <c r="U1027" t="s">
        <v>1594</v>
      </c>
      <c r="V1027" s="8">
        <v>36.061999999999998</v>
      </c>
      <c r="W1027" s="8">
        <v>69.314999999999998</v>
      </c>
      <c r="X1027">
        <v>40</v>
      </c>
      <c r="Y1027">
        <v>1000</v>
      </c>
      <c r="Z1027">
        <v>3</v>
      </c>
      <c r="AC1027">
        <v>200</v>
      </c>
      <c r="AD1027">
        <v>3</v>
      </c>
      <c r="AF1027">
        <v>4</v>
      </c>
      <c r="AG1027">
        <v>1500</v>
      </c>
      <c r="AH1027">
        <v>4</v>
      </c>
      <c r="AI1027">
        <v>1500</v>
      </c>
      <c r="AJ1027">
        <v>4</v>
      </c>
      <c r="AK1027">
        <v>1000</v>
      </c>
      <c r="AL1027">
        <v>3</v>
      </c>
      <c r="AO1027">
        <v>200</v>
      </c>
      <c r="AP1027">
        <v>3</v>
      </c>
      <c r="AR1027">
        <v>4</v>
      </c>
      <c r="AS1027">
        <v>1500</v>
      </c>
      <c r="AT1027">
        <v>4</v>
      </c>
    </row>
    <row r="1028" spans="1:48" x14ac:dyDescent="0.25">
      <c r="A1028">
        <v>5625</v>
      </c>
      <c r="B1028" t="s">
        <v>53</v>
      </c>
      <c r="C1028">
        <v>2002</v>
      </c>
      <c r="D1028">
        <v>3</v>
      </c>
      <c r="E1028">
        <v>5</v>
      </c>
      <c r="F1028" s="6">
        <f>DATE(Tabela1[[#This Row],[YEAR]],Tabela1[[#This Row],[MONTH]],Tabela1[[#This Row],[DAY]])</f>
        <v>37320</v>
      </c>
      <c r="G1028">
        <v>21</v>
      </c>
      <c r="H1028">
        <v>16</v>
      </c>
      <c r="I1028">
        <v>9.1</v>
      </c>
      <c r="J1028" s="7">
        <f>TIME(Tabela1[[#This Row],[HOUR]],Tabela1[[#This Row],[MINUTE]],Tabela1[[#This Row],[SECOND]])</f>
        <v>0.88621527777777775</v>
      </c>
      <c r="K1028">
        <v>31</v>
      </c>
      <c r="L1028">
        <v>7.5</v>
      </c>
      <c r="M1028">
        <v>7.5</v>
      </c>
      <c r="N1028">
        <v>7.2</v>
      </c>
      <c r="O1028">
        <v>6.3</v>
      </c>
      <c r="S1028" t="s">
        <v>85</v>
      </c>
      <c r="U1028" t="s">
        <v>178</v>
      </c>
      <c r="V1028" s="8">
        <v>6.0330000000000004</v>
      </c>
      <c r="W1028" s="8">
        <v>124.249</v>
      </c>
      <c r="X1028">
        <v>170</v>
      </c>
      <c r="Y1028">
        <v>15</v>
      </c>
      <c r="Z1028">
        <v>1</v>
      </c>
      <c r="AC1028">
        <v>100</v>
      </c>
      <c r="AD1028">
        <v>2</v>
      </c>
      <c r="AE1028">
        <v>1.714</v>
      </c>
      <c r="AF1028">
        <v>2</v>
      </c>
      <c r="AI1028">
        <v>800</v>
      </c>
      <c r="AJ1028">
        <v>3</v>
      </c>
      <c r="AK1028">
        <v>15</v>
      </c>
      <c r="AL1028">
        <v>1</v>
      </c>
      <c r="AO1028">
        <v>100</v>
      </c>
      <c r="AP1028">
        <v>2</v>
      </c>
      <c r="AQ1028">
        <v>1.714</v>
      </c>
      <c r="AR1028">
        <v>2</v>
      </c>
      <c r="AU1028">
        <v>800</v>
      </c>
      <c r="AV1028">
        <v>3</v>
      </c>
    </row>
    <row r="1029" spans="1:48" x14ac:dyDescent="0.25">
      <c r="A1029">
        <v>5624</v>
      </c>
      <c r="C1029">
        <v>2002</v>
      </c>
      <c r="D1029">
        <v>3</v>
      </c>
      <c r="E1029">
        <v>3</v>
      </c>
      <c r="F1029" s="6">
        <f>DATE(Tabela1[[#This Row],[YEAR]],Tabela1[[#This Row],[MONTH]],Tabela1[[#This Row],[DAY]])</f>
        <v>37318</v>
      </c>
      <c r="G1029">
        <v>12</v>
      </c>
      <c r="H1029">
        <v>8</v>
      </c>
      <c r="I1029">
        <v>19.7</v>
      </c>
      <c r="J1029" s="7">
        <f>TIME(Tabela1[[#This Row],[HOUR]],Tabela1[[#This Row],[MINUTE]],Tabela1[[#This Row],[SECOND]])</f>
        <v>0.50577546296296294</v>
      </c>
      <c r="K1029">
        <v>226</v>
      </c>
      <c r="L1029">
        <v>7.4</v>
      </c>
      <c r="M1029">
        <v>7.4</v>
      </c>
      <c r="O1029">
        <v>6.6</v>
      </c>
      <c r="S1029" t="s">
        <v>88</v>
      </c>
      <c r="U1029" t="s">
        <v>1593</v>
      </c>
      <c r="V1029" s="8">
        <v>36.502000000000002</v>
      </c>
      <c r="W1029" s="8">
        <v>70.481999999999999</v>
      </c>
      <c r="X1029">
        <v>40</v>
      </c>
      <c r="Y1029">
        <v>166</v>
      </c>
      <c r="Z1029">
        <v>3</v>
      </c>
      <c r="AD1029">
        <v>2</v>
      </c>
      <c r="AF1029">
        <v>3</v>
      </c>
      <c r="AG1029">
        <v>300</v>
      </c>
      <c r="AH1029">
        <v>3</v>
      </c>
      <c r="AI1029">
        <v>300</v>
      </c>
      <c r="AJ1029">
        <v>3</v>
      </c>
      <c r="AK1029">
        <v>166</v>
      </c>
      <c r="AL1029">
        <v>3</v>
      </c>
      <c r="AP1029">
        <v>2</v>
      </c>
      <c r="AR1029">
        <v>3</v>
      </c>
      <c r="AS1029">
        <v>300</v>
      </c>
      <c r="AT1029">
        <v>3</v>
      </c>
      <c r="AU1029">
        <v>400</v>
      </c>
      <c r="AV1029">
        <v>3</v>
      </c>
    </row>
    <row r="1030" spans="1:48" x14ac:dyDescent="0.25">
      <c r="A1030">
        <v>5623</v>
      </c>
      <c r="C1030">
        <v>2002</v>
      </c>
      <c r="D1030">
        <v>2</v>
      </c>
      <c r="E1030">
        <v>22</v>
      </c>
      <c r="F1030" s="6">
        <f>DATE(Tabela1[[#This Row],[YEAR]],Tabela1[[#This Row],[MONTH]],Tabela1[[#This Row],[DAY]])</f>
        <v>37309</v>
      </c>
      <c r="G1030">
        <v>19</v>
      </c>
      <c r="H1030">
        <v>32</v>
      </c>
      <c r="I1030">
        <v>41.7</v>
      </c>
      <c r="J1030" s="7">
        <f>TIME(Tabela1[[#This Row],[HOUR]],Tabela1[[#This Row],[MINUTE]],Tabela1[[#This Row],[SECOND]])</f>
        <v>0.81436342592592592</v>
      </c>
      <c r="K1030">
        <v>7</v>
      </c>
      <c r="L1030">
        <v>5.5</v>
      </c>
      <c r="M1030">
        <v>5.5</v>
      </c>
      <c r="N1030">
        <v>5.5</v>
      </c>
      <c r="O1030">
        <v>5.4</v>
      </c>
      <c r="S1030" t="s">
        <v>97</v>
      </c>
      <c r="U1030" t="s">
        <v>1592</v>
      </c>
      <c r="V1030" s="8">
        <v>32.319000000000003</v>
      </c>
      <c r="W1030" s="8">
        <v>-115.322</v>
      </c>
      <c r="X1030">
        <v>150</v>
      </c>
      <c r="AF1030">
        <v>1</v>
      </c>
      <c r="AR1030">
        <v>1</v>
      </c>
    </row>
    <row r="1031" spans="1:48" x14ac:dyDescent="0.25">
      <c r="A1031">
        <v>5622</v>
      </c>
      <c r="C1031">
        <v>2002</v>
      </c>
      <c r="D1031">
        <v>2</v>
      </c>
      <c r="E1031">
        <v>17</v>
      </c>
      <c r="F1031" s="6">
        <f>DATE(Tabela1[[#This Row],[YEAR]],Tabela1[[#This Row],[MONTH]],Tabela1[[#This Row],[DAY]])</f>
        <v>37304</v>
      </c>
      <c r="G1031">
        <v>13</v>
      </c>
      <c r="H1031">
        <v>3</v>
      </c>
      <c r="I1031">
        <v>52.7</v>
      </c>
      <c r="J1031" s="7">
        <f>TIME(Tabela1[[#This Row],[HOUR]],Tabela1[[#This Row],[MINUTE]],Tabela1[[#This Row],[SECOND]])</f>
        <v>0.54435185185185186</v>
      </c>
      <c r="K1031">
        <v>33</v>
      </c>
      <c r="L1031">
        <v>5.4</v>
      </c>
      <c r="M1031">
        <v>5.4</v>
      </c>
      <c r="N1031">
        <v>5</v>
      </c>
      <c r="O1031">
        <v>5.6</v>
      </c>
      <c r="S1031" t="s">
        <v>52</v>
      </c>
      <c r="U1031" t="s">
        <v>605</v>
      </c>
      <c r="V1031" s="8">
        <v>28.093</v>
      </c>
      <c r="W1031" s="8">
        <v>51.755000000000003</v>
      </c>
      <c r="X1031">
        <v>140</v>
      </c>
      <c r="Y1031">
        <v>1</v>
      </c>
      <c r="Z1031">
        <v>1</v>
      </c>
      <c r="AC1031">
        <v>30</v>
      </c>
      <c r="AD1031">
        <v>1</v>
      </c>
      <c r="AF1031">
        <v>2</v>
      </c>
      <c r="AK1031">
        <v>1</v>
      </c>
      <c r="AL1031">
        <v>1</v>
      </c>
      <c r="AO1031">
        <v>30</v>
      </c>
      <c r="AP1031">
        <v>1</v>
      </c>
      <c r="AR1031">
        <v>2</v>
      </c>
      <c r="AV1031">
        <v>3</v>
      </c>
    </row>
    <row r="1032" spans="1:48" x14ac:dyDescent="0.25">
      <c r="A1032">
        <v>5620</v>
      </c>
      <c r="C1032">
        <v>2002</v>
      </c>
      <c r="D1032">
        <v>2</v>
      </c>
      <c r="E1032">
        <v>3</v>
      </c>
      <c r="F1032" s="6">
        <f>DATE(Tabela1[[#This Row],[YEAR]],Tabela1[[#This Row],[MONTH]],Tabela1[[#This Row],[DAY]])</f>
        <v>37290</v>
      </c>
      <c r="G1032">
        <v>7</v>
      </c>
      <c r="H1032">
        <v>11</v>
      </c>
      <c r="I1032">
        <v>28.4</v>
      </c>
      <c r="J1032" s="7">
        <f>TIME(Tabela1[[#This Row],[HOUR]],Tabela1[[#This Row],[MINUTE]],Tabela1[[#This Row],[SECOND]])</f>
        <v>0.29962962962962963</v>
      </c>
      <c r="K1032">
        <v>5</v>
      </c>
      <c r="L1032">
        <v>6.5</v>
      </c>
      <c r="M1032">
        <v>6.5</v>
      </c>
      <c r="N1032">
        <v>6.4</v>
      </c>
      <c r="O1032">
        <v>5.7</v>
      </c>
      <c r="S1032" t="s">
        <v>56</v>
      </c>
      <c r="U1032" t="s">
        <v>604</v>
      </c>
      <c r="V1032" s="8">
        <v>38.573</v>
      </c>
      <c r="W1032" s="8">
        <v>31.271000000000001</v>
      </c>
      <c r="X1032">
        <v>140</v>
      </c>
      <c r="Y1032">
        <v>44</v>
      </c>
      <c r="Z1032">
        <v>1</v>
      </c>
      <c r="AC1032">
        <v>318</v>
      </c>
      <c r="AD1032">
        <v>3</v>
      </c>
      <c r="AF1032">
        <v>2</v>
      </c>
      <c r="AK1032">
        <v>44</v>
      </c>
      <c r="AL1032">
        <v>1</v>
      </c>
      <c r="AO1032">
        <v>318</v>
      </c>
      <c r="AP1032">
        <v>3</v>
      </c>
      <c r="AR1032">
        <v>2</v>
      </c>
      <c r="AU1032">
        <v>622</v>
      </c>
      <c r="AV1032">
        <v>3</v>
      </c>
    </row>
    <row r="1033" spans="1:48" x14ac:dyDescent="0.25">
      <c r="A1033">
        <v>5621</v>
      </c>
      <c r="C1033">
        <v>2002</v>
      </c>
      <c r="D1033">
        <v>2</v>
      </c>
      <c r="E1033">
        <v>3</v>
      </c>
      <c r="F1033" s="6">
        <f>DATE(Tabela1[[#This Row],[YEAR]],Tabela1[[#This Row],[MONTH]],Tabela1[[#This Row],[DAY]])</f>
        <v>37290</v>
      </c>
      <c r="G1033">
        <v>20</v>
      </c>
      <c r="H1033">
        <v>59</v>
      </c>
      <c r="I1033">
        <v>27.6</v>
      </c>
      <c r="J1033" s="7">
        <f>TIME(Tabela1[[#This Row],[HOUR]],Tabela1[[#This Row],[MINUTE]],Tabela1[[#This Row],[SECOND]])</f>
        <v>0.87461805555555561</v>
      </c>
      <c r="K1033">
        <v>44</v>
      </c>
      <c r="L1033">
        <v>4.9000000000000004</v>
      </c>
      <c r="O1033">
        <v>4.9000000000000004</v>
      </c>
      <c r="S1033" t="s">
        <v>188</v>
      </c>
      <c r="U1033" t="s">
        <v>600</v>
      </c>
      <c r="V1033" s="8">
        <v>38.773000000000003</v>
      </c>
      <c r="W1033" s="8">
        <v>69.924000000000007</v>
      </c>
      <c r="X1033">
        <v>40</v>
      </c>
      <c r="AD1033">
        <v>2</v>
      </c>
      <c r="AF1033">
        <v>1</v>
      </c>
      <c r="AJ1033">
        <v>2</v>
      </c>
      <c r="AP1033">
        <v>2</v>
      </c>
      <c r="AR1033">
        <v>1</v>
      </c>
      <c r="AV1033">
        <v>2</v>
      </c>
    </row>
    <row r="1034" spans="1:48" x14ac:dyDescent="0.25">
      <c r="A1034">
        <v>5619</v>
      </c>
      <c r="C1034">
        <v>2002</v>
      </c>
      <c r="D1034">
        <v>1</v>
      </c>
      <c r="E1034">
        <v>30</v>
      </c>
      <c r="F1034" s="6">
        <f>DATE(Tabela1[[#This Row],[YEAR]],Tabela1[[#This Row],[MONTH]],Tabela1[[#This Row],[DAY]])</f>
        <v>37286</v>
      </c>
      <c r="G1034">
        <v>8</v>
      </c>
      <c r="H1034">
        <v>42</v>
      </c>
      <c r="I1034">
        <v>3.4</v>
      </c>
      <c r="J1034" s="7">
        <f>TIME(Tabela1[[#This Row],[HOUR]],Tabela1[[#This Row],[MINUTE]],Tabela1[[#This Row],[SECOND]])</f>
        <v>0.36253472222222222</v>
      </c>
      <c r="K1034">
        <v>109</v>
      </c>
      <c r="L1034">
        <v>5.9</v>
      </c>
      <c r="M1034">
        <v>5.9</v>
      </c>
      <c r="O1034">
        <v>5.6</v>
      </c>
      <c r="S1034" t="s">
        <v>97</v>
      </c>
      <c r="U1034" t="s">
        <v>1591</v>
      </c>
      <c r="V1034" s="8">
        <v>18.193999999999999</v>
      </c>
      <c r="W1034" s="8">
        <v>-95.908000000000001</v>
      </c>
      <c r="X1034">
        <v>150</v>
      </c>
      <c r="AF1034">
        <v>1</v>
      </c>
      <c r="AJ1034">
        <v>2</v>
      </c>
      <c r="AR1034">
        <v>1</v>
      </c>
      <c r="AV1034">
        <v>2</v>
      </c>
    </row>
    <row r="1035" spans="1:48" x14ac:dyDescent="0.25">
      <c r="A1035">
        <v>5618</v>
      </c>
      <c r="C1035">
        <v>2002</v>
      </c>
      <c r="D1035">
        <v>1</v>
      </c>
      <c r="E1035">
        <v>17</v>
      </c>
      <c r="F1035" s="6">
        <f>DATE(Tabela1[[#This Row],[YEAR]],Tabela1[[#This Row],[MONTH]],Tabela1[[#This Row],[DAY]])</f>
        <v>37273</v>
      </c>
      <c r="G1035">
        <v>20</v>
      </c>
      <c r="H1035">
        <v>1</v>
      </c>
      <c r="I1035">
        <v>29.2</v>
      </c>
      <c r="J1035" s="7">
        <f>TIME(Tabela1[[#This Row],[HOUR]],Tabela1[[#This Row],[MINUTE]],Tabela1[[#This Row],[SECOND]])</f>
        <v>0.83436342592592594</v>
      </c>
      <c r="K1035">
        <v>15</v>
      </c>
      <c r="L1035">
        <v>4.7</v>
      </c>
      <c r="O1035">
        <v>4.7</v>
      </c>
      <c r="S1035" t="s">
        <v>602</v>
      </c>
      <c r="U1035" t="s">
        <v>603</v>
      </c>
      <c r="V1035" s="8">
        <v>-1.6839999999999999</v>
      </c>
      <c r="W1035" s="8">
        <v>29.077000000000002</v>
      </c>
      <c r="X1035">
        <v>10</v>
      </c>
      <c r="Z1035">
        <v>1</v>
      </c>
      <c r="AF1035">
        <v>2</v>
      </c>
      <c r="AG1035">
        <v>307</v>
      </c>
      <c r="AK1035">
        <v>1001</v>
      </c>
      <c r="AL1035">
        <v>2</v>
      </c>
      <c r="AO1035">
        <v>400</v>
      </c>
      <c r="AP1035">
        <v>3</v>
      </c>
      <c r="AR1035">
        <v>3</v>
      </c>
      <c r="AS1035">
        <v>307</v>
      </c>
      <c r="AT1035">
        <v>3</v>
      </c>
    </row>
    <row r="1036" spans="1:48" x14ac:dyDescent="0.25">
      <c r="A1036">
        <v>5617</v>
      </c>
      <c r="C1036">
        <v>2002</v>
      </c>
      <c r="D1036">
        <v>1</v>
      </c>
      <c r="E1036">
        <v>14</v>
      </c>
      <c r="F1036" s="6">
        <f>DATE(Tabela1[[#This Row],[YEAR]],Tabela1[[#This Row],[MONTH]],Tabela1[[#This Row],[DAY]])</f>
        <v>37270</v>
      </c>
      <c r="G1036">
        <v>15</v>
      </c>
      <c r="H1036">
        <v>36</v>
      </c>
      <c r="I1036">
        <v>26.4</v>
      </c>
      <c r="J1036" s="7">
        <f>TIME(Tabela1[[#This Row],[HOUR]],Tabela1[[#This Row],[MINUTE]],Tabela1[[#This Row],[SECOND]])</f>
        <v>0.65030092592592592</v>
      </c>
      <c r="K1036">
        <v>33</v>
      </c>
      <c r="L1036">
        <v>5.6</v>
      </c>
      <c r="M1036">
        <v>5.6</v>
      </c>
      <c r="N1036">
        <v>5.2</v>
      </c>
      <c r="O1036">
        <v>5.5</v>
      </c>
      <c r="S1036" t="s">
        <v>61</v>
      </c>
      <c r="U1036" t="s">
        <v>1590</v>
      </c>
      <c r="V1036" s="8">
        <v>-19.384</v>
      </c>
      <c r="W1036" s="8">
        <v>-69.230999999999995</v>
      </c>
      <c r="X1036">
        <v>160</v>
      </c>
      <c r="AF1036">
        <v>1</v>
      </c>
      <c r="AJ1036">
        <v>1</v>
      </c>
      <c r="AR1036">
        <v>1</v>
      </c>
      <c r="AV1036">
        <v>1</v>
      </c>
    </row>
    <row r="1037" spans="1:48" x14ac:dyDescent="0.25">
      <c r="A1037">
        <v>5616</v>
      </c>
      <c r="C1037">
        <v>2002</v>
      </c>
      <c r="D1037">
        <v>1</v>
      </c>
      <c r="E1037">
        <v>10</v>
      </c>
      <c r="F1037" s="6">
        <f>DATE(Tabela1[[#This Row],[YEAR]],Tabela1[[#This Row],[MONTH]],Tabela1[[#This Row],[DAY]])</f>
        <v>37266</v>
      </c>
      <c r="G1037">
        <v>11</v>
      </c>
      <c r="H1037">
        <v>14</v>
      </c>
      <c r="I1037">
        <v>56.9</v>
      </c>
      <c r="J1037" s="7">
        <f>TIME(Tabela1[[#This Row],[HOUR]],Tabela1[[#This Row],[MINUTE]],Tabela1[[#This Row],[SECOND]])</f>
        <v>0.46870370370370368</v>
      </c>
      <c r="K1037">
        <v>11</v>
      </c>
      <c r="L1037">
        <v>6.7</v>
      </c>
      <c r="M1037">
        <v>6.7</v>
      </c>
      <c r="N1037">
        <v>6.6</v>
      </c>
      <c r="O1037">
        <v>6</v>
      </c>
      <c r="S1037" t="s">
        <v>63</v>
      </c>
      <c r="U1037" t="s">
        <v>601</v>
      </c>
      <c r="V1037" s="8">
        <v>-3.2120000000000002</v>
      </c>
      <c r="W1037" s="8">
        <v>142.42699999999999</v>
      </c>
      <c r="X1037">
        <v>170</v>
      </c>
      <c r="Y1037">
        <v>1</v>
      </c>
      <c r="Z1037">
        <v>1</v>
      </c>
      <c r="AF1037">
        <v>2</v>
      </c>
      <c r="AG1037">
        <v>200</v>
      </c>
      <c r="AH1037">
        <v>3</v>
      </c>
      <c r="AK1037">
        <v>1</v>
      </c>
      <c r="AL1037">
        <v>1</v>
      </c>
      <c r="AR1037">
        <v>2</v>
      </c>
      <c r="AS1037">
        <v>200</v>
      </c>
      <c r="AT1037">
        <v>3</v>
      </c>
    </row>
    <row r="1038" spans="1:48" x14ac:dyDescent="0.25">
      <c r="A1038">
        <v>5615</v>
      </c>
      <c r="C1038">
        <v>2002</v>
      </c>
      <c r="D1038">
        <v>1</v>
      </c>
      <c r="E1038">
        <v>9</v>
      </c>
      <c r="F1038" s="6">
        <f>DATE(Tabela1[[#This Row],[YEAR]],Tabela1[[#This Row],[MONTH]],Tabela1[[#This Row],[DAY]])</f>
        <v>37265</v>
      </c>
      <c r="G1038">
        <v>6</v>
      </c>
      <c r="H1038">
        <v>45</v>
      </c>
      <c r="I1038">
        <v>57.5</v>
      </c>
      <c r="J1038" s="7">
        <f>TIME(Tabela1[[#This Row],[HOUR]],Tabela1[[#This Row],[MINUTE]],Tabela1[[#This Row],[SECOND]])</f>
        <v>0.28190972222222221</v>
      </c>
      <c r="K1038">
        <v>33</v>
      </c>
      <c r="L1038">
        <v>5.3</v>
      </c>
      <c r="M1038">
        <v>5.3</v>
      </c>
      <c r="N1038">
        <v>5.2</v>
      </c>
      <c r="O1038">
        <v>5.2</v>
      </c>
      <c r="S1038" t="s">
        <v>188</v>
      </c>
      <c r="U1038" t="s">
        <v>600</v>
      </c>
      <c r="V1038" s="8">
        <v>38.673000000000002</v>
      </c>
      <c r="W1038" s="8">
        <v>69.902000000000001</v>
      </c>
      <c r="X1038">
        <v>40</v>
      </c>
      <c r="Y1038">
        <v>3</v>
      </c>
      <c r="Z1038">
        <v>1</v>
      </c>
      <c r="AC1038">
        <v>50</v>
      </c>
      <c r="AD1038">
        <v>1</v>
      </c>
      <c r="AF1038">
        <v>2</v>
      </c>
      <c r="AI1038">
        <v>209</v>
      </c>
      <c r="AJ1038">
        <v>3</v>
      </c>
      <c r="AK1038">
        <v>3</v>
      </c>
      <c r="AL1038">
        <v>1</v>
      </c>
      <c r="AO1038">
        <v>50</v>
      </c>
      <c r="AP1038">
        <v>1</v>
      </c>
      <c r="AR1038">
        <v>2</v>
      </c>
      <c r="AU1038">
        <v>209</v>
      </c>
      <c r="AV1038">
        <v>3</v>
      </c>
    </row>
    <row r="1039" spans="1:48" x14ac:dyDescent="0.25">
      <c r="A1039">
        <v>5614</v>
      </c>
      <c r="B1039" t="s">
        <v>53</v>
      </c>
      <c r="C1039">
        <v>2002</v>
      </c>
      <c r="D1039">
        <v>1</v>
      </c>
      <c r="E1039">
        <v>2</v>
      </c>
      <c r="F1039" s="6">
        <f>DATE(Tabela1[[#This Row],[YEAR]],Tabela1[[#This Row],[MONTH]],Tabela1[[#This Row],[DAY]])</f>
        <v>37258</v>
      </c>
      <c r="G1039">
        <v>17</v>
      </c>
      <c r="H1039">
        <v>22</v>
      </c>
      <c r="I1039">
        <v>48.7</v>
      </c>
      <c r="J1039" s="7">
        <f>TIME(Tabela1[[#This Row],[HOUR]],Tabela1[[#This Row],[MINUTE]],Tabela1[[#This Row],[SECOND]])</f>
        <v>0.72416666666666663</v>
      </c>
      <c r="K1039">
        <v>21</v>
      </c>
      <c r="L1039">
        <v>7.2</v>
      </c>
      <c r="M1039">
        <v>7.2</v>
      </c>
      <c r="N1039">
        <v>7.5</v>
      </c>
      <c r="O1039">
        <v>6.3</v>
      </c>
      <c r="S1039" t="s">
        <v>80</v>
      </c>
      <c r="U1039" t="s">
        <v>1589</v>
      </c>
      <c r="V1039" s="8">
        <v>-17.600000000000001</v>
      </c>
      <c r="W1039" s="8">
        <v>167.85599999999999</v>
      </c>
      <c r="X1039">
        <v>170</v>
      </c>
      <c r="AD1039">
        <v>2</v>
      </c>
      <c r="AF1039">
        <v>1</v>
      </c>
      <c r="AJ1039">
        <v>2</v>
      </c>
      <c r="AP1039">
        <v>2</v>
      </c>
      <c r="AR1039">
        <v>1</v>
      </c>
      <c r="AV1039">
        <v>2</v>
      </c>
    </row>
    <row r="1040" spans="1:48" x14ac:dyDescent="0.25">
      <c r="A1040">
        <v>5613</v>
      </c>
      <c r="C1040">
        <v>2001</v>
      </c>
      <c r="D1040">
        <v>12</v>
      </c>
      <c r="E1040">
        <v>19</v>
      </c>
      <c r="F1040" s="6">
        <f>DATE(Tabela1[[#This Row],[YEAR]],Tabela1[[#This Row],[MONTH]],Tabela1[[#This Row],[DAY]])</f>
        <v>37244</v>
      </c>
      <c r="G1040">
        <v>7</v>
      </c>
      <c r="H1040">
        <v>54</v>
      </c>
      <c r="I1040">
        <v>7.9</v>
      </c>
      <c r="J1040" s="7">
        <f>TIME(Tabela1[[#This Row],[HOUR]],Tabela1[[#This Row],[MINUTE]],Tabela1[[#This Row],[SECOND]])</f>
        <v>0.32924768518518516</v>
      </c>
      <c r="K1040">
        <v>10</v>
      </c>
      <c r="L1040">
        <v>4.5</v>
      </c>
      <c r="O1040">
        <v>4.5</v>
      </c>
      <c r="R1040">
        <v>6</v>
      </c>
      <c r="S1040" t="s">
        <v>396</v>
      </c>
      <c r="U1040" t="s">
        <v>599</v>
      </c>
      <c r="V1040" s="8">
        <v>23.632000000000001</v>
      </c>
      <c r="W1040" s="8">
        <v>90.376000000000005</v>
      </c>
      <c r="X1040">
        <v>60</v>
      </c>
      <c r="AC1040">
        <v>100</v>
      </c>
      <c r="AD1040">
        <v>2</v>
      </c>
      <c r="AF1040">
        <v>1</v>
      </c>
      <c r="AJ1040">
        <v>2</v>
      </c>
      <c r="AO1040">
        <v>100</v>
      </c>
      <c r="AP1040">
        <v>2</v>
      </c>
      <c r="AR1040">
        <v>1</v>
      </c>
      <c r="AV1040">
        <v>2</v>
      </c>
    </row>
    <row r="1041" spans="1:48" x14ac:dyDescent="0.25">
      <c r="A1041">
        <v>6613</v>
      </c>
      <c r="B1041" t="s">
        <v>53</v>
      </c>
      <c r="C1041">
        <v>2001</v>
      </c>
      <c r="D1041">
        <v>12</v>
      </c>
      <c r="E1041">
        <v>18</v>
      </c>
      <c r="F1041" s="6">
        <f>DATE(Tabela1[[#This Row],[YEAR]],Tabela1[[#This Row],[MONTH]],Tabela1[[#This Row],[DAY]])</f>
        <v>37243</v>
      </c>
      <c r="G1041">
        <v>4</v>
      </c>
      <c r="H1041">
        <v>2</v>
      </c>
      <c r="I1041">
        <v>58.2</v>
      </c>
      <c r="J1041" s="7">
        <f>TIME(Tabela1[[#This Row],[HOUR]],Tabela1[[#This Row],[MINUTE]],Tabela1[[#This Row],[SECOND]])</f>
        <v>0.16872685185185185</v>
      </c>
      <c r="K1041">
        <v>14</v>
      </c>
      <c r="L1041">
        <v>6.8</v>
      </c>
      <c r="M1041">
        <v>6.8</v>
      </c>
      <c r="N1041">
        <v>7.3</v>
      </c>
      <c r="O1041">
        <v>6.3</v>
      </c>
      <c r="S1041" t="s">
        <v>82</v>
      </c>
      <c r="U1041" t="s">
        <v>82</v>
      </c>
      <c r="V1041" s="8">
        <v>23.954000000000001</v>
      </c>
      <c r="W1041" s="8">
        <v>122.73399999999999</v>
      </c>
      <c r="X1041">
        <v>30</v>
      </c>
    </row>
    <row r="1042" spans="1:48" x14ac:dyDescent="0.25">
      <c r="A1042">
        <v>5612</v>
      </c>
      <c r="C1042">
        <v>2001</v>
      </c>
      <c r="D1042">
        <v>11</v>
      </c>
      <c r="E1042">
        <v>14</v>
      </c>
      <c r="F1042" s="6">
        <f>DATE(Tabela1[[#This Row],[YEAR]],Tabela1[[#This Row],[MONTH]],Tabela1[[#This Row],[DAY]])</f>
        <v>37209</v>
      </c>
      <c r="G1042">
        <v>9</v>
      </c>
      <c r="H1042">
        <v>26</v>
      </c>
      <c r="I1042">
        <v>10</v>
      </c>
      <c r="J1042" s="7">
        <f>TIME(Tabela1[[#This Row],[HOUR]],Tabela1[[#This Row],[MINUTE]],Tabela1[[#This Row],[SECOND]])</f>
        <v>0.39317129629629632</v>
      </c>
      <c r="K1042">
        <v>10</v>
      </c>
      <c r="L1042">
        <v>7.8</v>
      </c>
      <c r="M1042">
        <v>7.8</v>
      </c>
      <c r="N1042">
        <v>8</v>
      </c>
      <c r="O1042">
        <v>6.1</v>
      </c>
      <c r="S1042" t="s">
        <v>72</v>
      </c>
      <c r="U1042" t="s">
        <v>598</v>
      </c>
      <c r="V1042" s="8">
        <v>35.945999999999998</v>
      </c>
      <c r="W1042" s="8">
        <v>90.540999999999997</v>
      </c>
      <c r="X1042">
        <v>40</v>
      </c>
      <c r="AF1042">
        <v>1</v>
      </c>
      <c r="AH1042">
        <v>2</v>
      </c>
      <c r="AJ1042">
        <v>2</v>
      </c>
      <c r="AR1042">
        <v>1</v>
      </c>
      <c r="AT1042">
        <v>2</v>
      </c>
    </row>
    <row r="1043" spans="1:48" x14ac:dyDescent="0.25">
      <c r="A1043">
        <v>5611</v>
      </c>
      <c r="C1043">
        <v>2001</v>
      </c>
      <c r="D1043">
        <v>10</v>
      </c>
      <c r="E1043">
        <v>27</v>
      </c>
      <c r="F1043" s="6">
        <f>DATE(Tabela1[[#This Row],[YEAR]],Tabela1[[#This Row],[MONTH]],Tabela1[[#This Row],[DAY]])</f>
        <v>37191</v>
      </c>
      <c r="G1043">
        <v>5</v>
      </c>
      <c r="H1043">
        <v>35</v>
      </c>
      <c r="I1043">
        <v>39.700000000000003</v>
      </c>
      <c r="J1043" s="7">
        <f>TIME(Tabela1[[#This Row],[HOUR]],Tabela1[[#This Row],[MINUTE]],Tabela1[[#This Row],[SECOND]])</f>
        <v>0.23309027777777777</v>
      </c>
      <c r="K1043">
        <v>10</v>
      </c>
      <c r="L1043">
        <v>5.6</v>
      </c>
      <c r="M1043">
        <v>5.6</v>
      </c>
      <c r="N1043">
        <v>5.5</v>
      </c>
      <c r="O1043">
        <v>5.3</v>
      </c>
      <c r="S1043" t="s">
        <v>72</v>
      </c>
      <c r="U1043" t="s">
        <v>597</v>
      </c>
      <c r="V1043" s="8">
        <v>26.315999999999999</v>
      </c>
      <c r="W1043" s="8">
        <v>100.648</v>
      </c>
      <c r="X1043">
        <v>30</v>
      </c>
      <c r="Y1043">
        <v>1</v>
      </c>
      <c r="Z1043">
        <v>1</v>
      </c>
      <c r="AC1043">
        <v>220</v>
      </c>
      <c r="AD1043">
        <v>3</v>
      </c>
      <c r="AF1043">
        <v>2</v>
      </c>
      <c r="AG1043">
        <v>3400</v>
      </c>
      <c r="AH1043">
        <v>4</v>
      </c>
      <c r="AI1043">
        <v>3400</v>
      </c>
      <c r="AJ1043">
        <v>4</v>
      </c>
      <c r="AK1043">
        <v>1</v>
      </c>
      <c r="AL1043">
        <v>1</v>
      </c>
      <c r="AO1043">
        <v>220</v>
      </c>
      <c r="AP1043">
        <v>3</v>
      </c>
      <c r="AR1043">
        <v>2</v>
      </c>
      <c r="AS1043">
        <v>3400</v>
      </c>
      <c r="AT1043">
        <v>4</v>
      </c>
    </row>
    <row r="1044" spans="1:48" x14ac:dyDescent="0.25">
      <c r="A1044">
        <v>5610</v>
      </c>
      <c r="C1044">
        <v>2001</v>
      </c>
      <c r="D1044">
        <v>10</v>
      </c>
      <c r="E1044">
        <v>19</v>
      </c>
      <c r="F1044" s="6">
        <f>DATE(Tabela1[[#This Row],[YEAR]],Tabela1[[#This Row],[MONTH]],Tabela1[[#This Row],[DAY]])</f>
        <v>37183</v>
      </c>
      <c r="G1044">
        <v>3</v>
      </c>
      <c r="H1044">
        <v>28</v>
      </c>
      <c r="I1044">
        <v>44.4</v>
      </c>
      <c r="J1044" s="7">
        <f>TIME(Tabela1[[#This Row],[HOUR]],Tabela1[[#This Row],[MINUTE]],Tabela1[[#This Row],[SECOND]])</f>
        <v>0.14495370370370372</v>
      </c>
      <c r="K1044">
        <v>33</v>
      </c>
      <c r="L1044">
        <v>7.5</v>
      </c>
      <c r="M1044">
        <v>7.5</v>
      </c>
      <c r="N1044">
        <v>7.3</v>
      </c>
      <c r="O1044">
        <v>6.3</v>
      </c>
      <c r="S1044" t="s">
        <v>46</v>
      </c>
      <c r="U1044" t="s">
        <v>309</v>
      </c>
      <c r="V1044" s="8">
        <v>-4.1020000000000003</v>
      </c>
      <c r="W1044" s="8">
        <v>123.907</v>
      </c>
      <c r="X1044">
        <v>170</v>
      </c>
    </row>
    <row r="1045" spans="1:48" x14ac:dyDescent="0.25">
      <c r="A1045">
        <v>5609</v>
      </c>
      <c r="C1045">
        <v>2001</v>
      </c>
      <c r="D1045">
        <v>10</v>
      </c>
      <c r="E1045">
        <v>12</v>
      </c>
      <c r="F1045" s="6">
        <f>DATE(Tabela1[[#This Row],[YEAR]],Tabela1[[#This Row],[MONTH]],Tabela1[[#This Row],[DAY]])</f>
        <v>37176</v>
      </c>
      <c r="G1045">
        <v>15</v>
      </c>
      <c r="H1045">
        <v>2</v>
      </c>
      <c r="I1045">
        <v>16.8</v>
      </c>
      <c r="J1045" s="7">
        <f>TIME(Tabela1[[#This Row],[HOUR]],Tabela1[[#This Row],[MINUTE]],Tabela1[[#This Row],[SECOND]])</f>
        <v>0.62657407407407406</v>
      </c>
      <c r="K1045">
        <v>37</v>
      </c>
      <c r="L1045">
        <v>7</v>
      </c>
      <c r="M1045">
        <v>7</v>
      </c>
      <c r="N1045">
        <v>7.3</v>
      </c>
      <c r="O1045">
        <v>6.7</v>
      </c>
      <c r="R1045">
        <v>8</v>
      </c>
      <c r="S1045" t="s">
        <v>150</v>
      </c>
      <c r="T1045" t="s">
        <v>151</v>
      </c>
      <c r="U1045" t="s">
        <v>152</v>
      </c>
      <c r="V1045" s="8">
        <v>12.686</v>
      </c>
      <c r="W1045" s="8">
        <v>144.97999999999999</v>
      </c>
      <c r="X1045">
        <v>170</v>
      </c>
      <c r="AC1045">
        <v>1</v>
      </c>
      <c r="AD1045">
        <v>1</v>
      </c>
      <c r="AF1045">
        <v>2</v>
      </c>
      <c r="AH1045">
        <v>3</v>
      </c>
      <c r="AO1045">
        <v>1</v>
      </c>
      <c r="AP1045">
        <v>1</v>
      </c>
      <c r="AR1045">
        <v>2</v>
      </c>
      <c r="AT1045">
        <v>3</v>
      </c>
    </row>
    <row r="1046" spans="1:48" x14ac:dyDescent="0.25">
      <c r="A1046">
        <v>10203</v>
      </c>
      <c r="B1046" t="s">
        <v>53</v>
      </c>
      <c r="C1046">
        <v>2001</v>
      </c>
      <c r="D1046">
        <v>10</v>
      </c>
      <c r="E1046">
        <v>12</v>
      </c>
      <c r="F1046" s="6">
        <f>DATE(Tabela1[[#This Row],[YEAR]],Tabela1[[#This Row],[MONTH]],Tabela1[[#This Row],[DAY]])</f>
        <v>37176</v>
      </c>
      <c r="G1046">
        <v>5</v>
      </c>
      <c r="H1046">
        <v>2</v>
      </c>
      <c r="I1046">
        <v>34</v>
      </c>
      <c r="J1046" s="7">
        <f>TIME(Tabela1[[#This Row],[HOUR]],Tabela1[[#This Row],[MINUTE]],Tabela1[[#This Row],[SECOND]])</f>
        <v>0.21011574074074071</v>
      </c>
      <c r="K1046">
        <v>20</v>
      </c>
      <c r="L1046">
        <v>6.1</v>
      </c>
      <c r="M1046">
        <v>6.1</v>
      </c>
      <c r="N1046">
        <v>5.8</v>
      </c>
      <c r="O1046">
        <v>5.6</v>
      </c>
      <c r="S1046" t="s">
        <v>287</v>
      </c>
      <c r="T1046" t="s">
        <v>595</v>
      </c>
      <c r="U1046" t="s">
        <v>596</v>
      </c>
      <c r="V1046" s="8">
        <v>52.63</v>
      </c>
      <c r="W1046" s="8">
        <v>-132.19999999999999</v>
      </c>
      <c r="X1046">
        <v>150</v>
      </c>
    </row>
    <row r="1047" spans="1:48" x14ac:dyDescent="0.25">
      <c r="A1047">
        <v>5608</v>
      </c>
      <c r="C1047">
        <v>2001</v>
      </c>
      <c r="D1047">
        <v>9</v>
      </c>
      <c r="E1047">
        <v>9</v>
      </c>
      <c r="F1047" s="6">
        <f>DATE(Tabela1[[#This Row],[YEAR]],Tabela1[[#This Row],[MONTH]],Tabela1[[#This Row],[DAY]])</f>
        <v>37143</v>
      </c>
      <c r="G1047">
        <v>23</v>
      </c>
      <c r="H1047">
        <v>59</v>
      </c>
      <c r="I1047">
        <v>18</v>
      </c>
      <c r="J1047" s="7">
        <f>TIME(Tabela1[[#This Row],[HOUR]],Tabela1[[#This Row],[MINUTE]],Tabela1[[#This Row],[SECOND]])</f>
        <v>0.99951388888888892</v>
      </c>
      <c r="K1047">
        <v>5</v>
      </c>
      <c r="L1047">
        <v>4.2</v>
      </c>
      <c r="O1047">
        <v>4.2</v>
      </c>
      <c r="R1047">
        <v>6</v>
      </c>
      <c r="S1047" t="s">
        <v>49</v>
      </c>
      <c r="T1047" t="s">
        <v>50</v>
      </c>
      <c r="U1047" t="s">
        <v>594</v>
      </c>
      <c r="V1047" s="8">
        <v>34.058999999999997</v>
      </c>
      <c r="W1047" s="8">
        <v>-118.387</v>
      </c>
      <c r="X1047">
        <v>150</v>
      </c>
      <c r="AF1047">
        <v>1</v>
      </c>
      <c r="AR1047">
        <v>1</v>
      </c>
    </row>
    <row r="1048" spans="1:48" x14ac:dyDescent="0.25">
      <c r="A1048">
        <v>5607</v>
      </c>
      <c r="C1048">
        <v>2001</v>
      </c>
      <c r="D1048">
        <v>8</v>
      </c>
      <c r="E1048">
        <v>9</v>
      </c>
      <c r="F1048" s="6">
        <f>DATE(Tabela1[[#This Row],[YEAR]],Tabela1[[#This Row],[MONTH]],Tabela1[[#This Row],[DAY]])</f>
        <v>37112</v>
      </c>
      <c r="G1048">
        <v>2</v>
      </c>
      <c r="H1048">
        <v>6</v>
      </c>
      <c r="I1048">
        <v>59.9</v>
      </c>
      <c r="J1048" s="7">
        <f>TIME(Tabela1[[#This Row],[HOUR]],Tabela1[[#This Row],[MINUTE]],Tabela1[[#This Row],[SECOND]])</f>
        <v>8.818287037037037E-2</v>
      </c>
      <c r="K1048">
        <v>33</v>
      </c>
      <c r="L1048">
        <v>5.8</v>
      </c>
      <c r="M1048">
        <v>5.8</v>
      </c>
      <c r="N1048">
        <v>5.5</v>
      </c>
      <c r="O1048">
        <v>5.4</v>
      </c>
      <c r="S1048" t="s">
        <v>67</v>
      </c>
      <c r="U1048" t="s">
        <v>593</v>
      </c>
      <c r="V1048" s="8">
        <v>-14.257999999999999</v>
      </c>
      <c r="W1048" s="8">
        <v>-72.683000000000007</v>
      </c>
      <c r="X1048">
        <v>160</v>
      </c>
      <c r="Y1048">
        <v>4</v>
      </c>
      <c r="Z1048">
        <v>1</v>
      </c>
      <c r="AC1048">
        <v>15</v>
      </c>
      <c r="AD1048">
        <v>1</v>
      </c>
      <c r="AF1048">
        <v>2</v>
      </c>
      <c r="AH1048">
        <v>3</v>
      </c>
      <c r="AK1048">
        <v>4</v>
      </c>
      <c r="AL1048">
        <v>1</v>
      </c>
      <c r="AO1048">
        <v>15</v>
      </c>
      <c r="AP1048">
        <v>1</v>
      </c>
      <c r="AR1048">
        <v>2</v>
      </c>
      <c r="AT1048">
        <v>3</v>
      </c>
    </row>
    <row r="1049" spans="1:48" x14ac:dyDescent="0.25">
      <c r="A1049">
        <v>5606</v>
      </c>
      <c r="C1049">
        <v>2001</v>
      </c>
      <c r="D1049">
        <v>7</v>
      </c>
      <c r="E1049">
        <v>26</v>
      </c>
      <c r="F1049" s="6">
        <f>DATE(Tabela1[[#This Row],[YEAR]],Tabela1[[#This Row],[MONTH]],Tabela1[[#This Row],[DAY]])</f>
        <v>37098</v>
      </c>
      <c r="G1049">
        <v>0</v>
      </c>
      <c r="H1049">
        <v>21</v>
      </c>
      <c r="I1049">
        <v>36.9</v>
      </c>
      <c r="J1049" s="7">
        <f>TIME(Tabela1[[#This Row],[HOUR]],Tabela1[[#This Row],[MINUTE]],Tabela1[[#This Row],[SECOND]])</f>
        <v>1.5000000000000001E-2</v>
      </c>
      <c r="K1049">
        <v>10</v>
      </c>
      <c r="L1049">
        <v>6.5</v>
      </c>
      <c r="M1049">
        <v>6.5</v>
      </c>
      <c r="N1049">
        <v>6.6</v>
      </c>
      <c r="O1049">
        <v>6</v>
      </c>
      <c r="S1049" t="s">
        <v>93</v>
      </c>
      <c r="U1049" t="s">
        <v>592</v>
      </c>
      <c r="V1049" s="8">
        <v>39.058999999999997</v>
      </c>
      <c r="W1049" s="8">
        <v>24.244</v>
      </c>
      <c r="X1049">
        <v>130</v>
      </c>
      <c r="AF1049">
        <v>1</v>
      </c>
      <c r="AI1049">
        <v>100</v>
      </c>
      <c r="AJ1049">
        <v>2</v>
      </c>
      <c r="AR1049">
        <v>1</v>
      </c>
      <c r="AU1049">
        <v>100</v>
      </c>
      <c r="AV1049">
        <v>2</v>
      </c>
    </row>
    <row r="1050" spans="1:48" x14ac:dyDescent="0.25">
      <c r="A1050">
        <v>5605</v>
      </c>
      <c r="C1050">
        <v>2001</v>
      </c>
      <c r="D1050">
        <v>7</v>
      </c>
      <c r="E1050">
        <v>14</v>
      </c>
      <c r="F1050" s="6">
        <f>DATE(Tabela1[[#This Row],[YEAR]],Tabela1[[#This Row],[MONTH]],Tabela1[[#This Row],[DAY]])</f>
        <v>37086</v>
      </c>
      <c r="G1050">
        <v>18</v>
      </c>
      <c r="H1050">
        <v>36</v>
      </c>
      <c r="I1050">
        <v>8.3000000000000007</v>
      </c>
      <c r="J1050" s="7">
        <f>TIME(Tabela1[[#This Row],[HOUR]],Tabela1[[#This Row],[MINUTE]],Tabela1[[#This Row],[SECOND]])</f>
        <v>0.77509259259259267</v>
      </c>
      <c r="K1050">
        <v>33</v>
      </c>
      <c r="L1050">
        <v>4.3</v>
      </c>
      <c r="N1050">
        <v>4.3</v>
      </c>
      <c r="O1050">
        <v>4.5999999999999996</v>
      </c>
      <c r="P1050">
        <v>4.7</v>
      </c>
      <c r="S1050" t="s">
        <v>72</v>
      </c>
      <c r="U1050" t="s">
        <v>591</v>
      </c>
      <c r="V1050" s="8">
        <v>24.454999999999998</v>
      </c>
      <c r="W1050" s="8">
        <v>102.66</v>
      </c>
      <c r="X1050">
        <v>30</v>
      </c>
      <c r="AC1050">
        <v>2</v>
      </c>
      <c r="AD1050">
        <v>1</v>
      </c>
      <c r="AF1050">
        <v>1</v>
      </c>
      <c r="AG1050">
        <v>150</v>
      </c>
      <c r="AH1050">
        <v>3</v>
      </c>
      <c r="AI1050">
        <v>150</v>
      </c>
      <c r="AJ1050">
        <v>3</v>
      </c>
      <c r="AO1050">
        <v>2</v>
      </c>
      <c r="AP1050">
        <v>1</v>
      </c>
      <c r="AR1050">
        <v>1</v>
      </c>
      <c r="AS1050">
        <v>150</v>
      </c>
      <c r="AT1050">
        <v>3</v>
      </c>
    </row>
    <row r="1051" spans="1:48" x14ac:dyDescent="0.25">
      <c r="A1051">
        <v>5604</v>
      </c>
      <c r="C1051">
        <v>2001</v>
      </c>
      <c r="D1051">
        <v>7</v>
      </c>
      <c r="E1051">
        <v>7</v>
      </c>
      <c r="F1051" s="6">
        <f>DATE(Tabela1[[#This Row],[YEAR]],Tabela1[[#This Row],[MONTH]],Tabela1[[#This Row],[DAY]])</f>
        <v>37079</v>
      </c>
      <c r="G1051">
        <v>9</v>
      </c>
      <c r="H1051">
        <v>38</v>
      </c>
      <c r="I1051">
        <v>43.5</v>
      </c>
      <c r="J1051" s="7">
        <f>TIME(Tabela1[[#This Row],[HOUR]],Tabela1[[#This Row],[MINUTE]],Tabela1[[#This Row],[SECOND]])</f>
        <v>0.40188657407407408</v>
      </c>
      <c r="K1051">
        <v>33</v>
      </c>
      <c r="L1051">
        <v>7.6</v>
      </c>
      <c r="M1051">
        <v>7.6</v>
      </c>
      <c r="N1051">
        <v>7.3</v>
      </c>
      <c r="O1051">
        <v>6.6</v>
      </c>
      <c r="S1051" t="s">
        <v>67</v>
      </c>
      <c r="U1051" t="s">
        <v>1588</v>
      </c>
      <c r="V1051" s="8">
        <v>-17.542999999999999</v>
      </c>
      <c r="W1051" s="8">
        <v>-72.076999999999998</v>
      </c>
      <c r="X1051">
        <v>160</v>
      </c>
      <c r="Y1051">
        <v>1</v>
      </c>
      <c r="Z1051">
        <v>1</v>
      </c>
      <c r="AC1051">
        <v>30</v>
      </c>
      <c r="AD1051">
        <v>1</v>
      </c>
      <c r="AF1051">
        <v>2</v>
      </c>
      <c r="AG1051">
        <v>200</v>
      </c>
      <c r="AH1051">
        <v>3</v>
      </c>
      <c r="AK1051">
        <v>1</v>
      </c>
      <c r="AL1051">
        <v>1</v>
      </c>
      <c r="AO1051">
        <v>30</v>
      </c>
      <c r="AP1051">
        <v>1</v>
      </c>
      <c r="AR1051">
        <v>2</v>
      </c>
      <c r="AS1051">
        <v>200</v>
      </c>
      <c r="AT1051">
        <v>3</v>
      </c>
    </row>
    <row r="1052" spans="1:48" x14ac:dyDescent="0.25">
      <c r="A1052">
        <v>5603</v>
      </c>
      <c r="C1052">
        <v>2001</v>
      </c>
      <c r="D1052">
        <v>7</v>
      </c>
      <c r="E1052">
        <v>5</v>
      </c>
      <c r="F1052" s="6">
        <f>DATE(Tabela1[[#This Row],[YEAR]],Tabela1[[#This Row],[MONTH]],Tabela1[[#This Row],[DAY]])</f>
        <v>37077</v>
      </c>
      <c r="G1052">
        <v>13</v>
      </c>
      <c r="H1052">
        <v>53</v>
      </c>
      <c r="I1052">
        <v>48.3</v>
      </c>
      <c r="J1052" s="7">
        <f>TIME(Tabela1[[#This Row],[HOUR]],Tabela1[[#This Row],[MINUTE]],Tabela1[[#This Row],[SECOND]])</f>
        <v>0.57902777777777781</v>
      </c>
      <c r="K1052">
        <v>62</v>
      </c>
      <c r="L1052">
        <v>6.6</v>
      </c>
      <c r="M1052">
        <v>6.6</v>
      </c>
      <c r="O1052">
        <v>6.2</v>
      </c>
      <c r="S1052" t="s">
        <v>67</v>
      </c>
      <c r="U1052" t="s">
        <v>1587</v>
      </c>
      <c r="V1052" s="8">
        <v>-16.085999999999999</v>
      </c>
      <c r="W1052" s="8">
        <v>-73.986999999999995</v>
      </c>
      <c r="X1052">
        <v>160</v>
      </c>
      <c r="AF1052">
        <v>2</v>
      </c>
      <c r="AG1052">
        <v>300</v>
      </c>
      <c r="AH1052">
        <v>3</v>
      </c>
      <c r="AR1052">
        <v>2</v>
      </c>
      <c r="AS1052">
        <v>300</v>
      </c>
      <c r="AT1052">
        <v>3</v>
      </c>
    </row>
    <row r="1053" spans="1:48" x14ac:dyDescent="0.25">
      <c r="A1053">
        <v>5602</v>
      </c>
      <c r="C1053">
        <v>2001</v>
      </c>
      <c r="D1053">
        <v>6</v>
      </c>
      <c r="E1053">
        <v>25</v>
      </c>
      <c r="F1053" s="6">
        <f>DATE(Tabela1[[#This Row],[YEAR]],Tabela1[[#This Row],[MONTH]],Tabela1[[#This Row],[DAY]])</f>
        <v>37067</v>
      </c>
      <c r="G1053">
        <v>13</v>
      </c>
      <c r="H1053">
        <v>28</v>
      </c>
      <c r="I1053">
        <v>46.5</v>
      </c>
      <c r="J1053" s="7">
        <f>TIME(Tabela1[[#This Row],[HOUR]],Tabela1[[#This Row],[MINUTE]],Tabela1[[#This Row],[SECOND]])</f>
        <v>0.56164351851851857</v>
      </c>
      <c r="K1053">
        <v>5</v>
      </c>
      <c r="L1053">
        <v>5.5</v>
      </c>
      <c r="M1053">
        <v>5.5</v>
      </c>
      <c r="N1053">
        <v>4.9000000000000004</v>
      </c>
      <c r="O1053">
        <v>5.2</v>
      </c>
      <c r="S1053" t="s">
        <v>56</v>
      </c>
      <c r="U1053" t="s">
        <v>590</v>
      </c>
      <c r="V1053" s="8">
        <v>37.238</v>
      </c>
      <c r="W1053" s="8">
        <v>36.206000000000003</v>
      </c>
      <c r="X1053">
        <v>140</v>
      </c>
      <c r="AC1053">
        <v>130</v>
      </c>
      <c r="AD1053">
        <v>3</v>
      </c>
      <c r="AF1053">
        <v>1</v>
      </c>
      <c r="AO1053">
        <v>130</v>
      </c>
      <c r="AP1053">
        <v>3</v>
      </c>
      <c r="AR1053">
        <v>1</v>
      </c>
      <c r="AU1053">
        <v>66</v>
      </c>
      <c r="AV1053">
        <v>2</v>
      </c>
    </row>
    <row r="1054" spans="1:48" x14ac:dyDescent="0.25">
      <c r="A1054">
        <v>5601</v>
      </c>
      <c r="B1054" t="s">
        <v>53</v>
      </c>
      <c r="C1054">
        <v>2001</v>
      </c>
      <c r="D1054">
        <v>6</v>
      </c>
      <c r="E1054">
        <v>23</v>
      </c>
      <c r="F1054" s="6">
        <f>DATE(Tabela1[[#This Row],[YEAR]],Tabela1[[#This Row],[MONTH]],Tabela1[[#This Row],[DAY]])</f>
        <v>37065</v>
      </c>
      <c r="G1054">
        <v>20</v>
      </c>
      <c r="H1054">
        <v>33</v>
      </c>
      <c r="I1054">
        <v>14.1</v>
      </c>
      <c r="J1054" s="7">
        <f>TIME(Tabela1[[#This Row],[HOUR]],Tabela1[[#This Row],[MINUTE]],Tabela1[[#This Row],[SECOND]])</f>
        <v>0.85641203703703705</v>
      </c>
      <c r="K1054">
        <v>33</v>
      </c>
      <c r="L1054">
        <v>8.4</v>
      </c>
      <c r="M1054">
        <v>8.4</v>
      </c>
      <c r="N1054">
        <v>8.1999999999999993</v>
      </c>
      <c r="O1054">
        <v>6.7</v>
      </c>
      <c r="R1054">
        <v>8</v>
      </c>
      <c r="S1054" t="s">
        <v>67</v>
      </c>
      <c r="U1054" t="s">
        <v>1586</v>
      </c>
      <c r="V1054" s="8">
        <v>-16.265000000000001</v>
      </c>
      <c r="W1054" s="8">
        <v>-73.641000000000005</v>
      </c>
      <c r="X1054">
        <v>160</v>
      </c>
      <c r="Y1054">
        <v>77</v>
      </c>
      <c r="Z1054">
        <v>2</v>
      </c>
      <c r="AA1054">
        <v>68</v>
      </c>
      <c r="AB1054">
        <v>2</v>
      </c>
      <c r="AC1054">
        <v>2713</v>
      </c>
      <c r="AD1054">
        <v>4</v>
      </c>
      <c r="AF1054">
        <v>4</v>
      </c>
      <c r="AG1054">
        <v>22399</v>
      </c>
      <c r="AH1054">
        <v>4</v>
      </c>
      <c r="AK1054">
        <v>103</v>
      </c>
      <c r="AL1054">
        <v>3</v>
      </c>
      <c r="AM1054">
        <v>138</v>
      </c>
      <c r="AN1054">
        <v>3</v>
      </c>
      <c r="AO1054">
        <v>2713</v>
      </c>
      <c r="AP1054">
        <v>4</v>
      </c>
      <c r="AQ1054">
        <v>200</v>
      </c>
      <c r="AR1054">
        <v>4</v>
      </c>
      <c r="AS1054">
        <v>25399</v>
      </c>
      <c r="AT1054">
        <v>4</v>
      </c>
    </row>
    <row r="1055" spans="1:48" x14ac:dyDescent="0.25">
      <c r="A1055">
        <v>5599</v>
      </c>
      <c r="C1055">
        <v>2001</v>
      </c>
      <c r="D1055">
        <v>6</v>
      </c>
      <c r="E1055">
        <v>1</v>
      </c>
      <c r="F1055" s="6">
        <f>DATE(Tabela1[[#This Row],[YEAR]],Tabela1[[#This Row],[MONTH]],Tabela1[[#This Row],[DAY]])</f>
        <v>37043</v>
      </c>
      <c r="G1055">
        <v>14</v>
      </c>
      <c r="H1055">
        <v>0</v>
      </c>
      <c r="I1055">
        <v>43.6</v>
      </c>
      <c r="J1055" s="7">
        <f>TIME(Tabela1[[#This Row],[HOUR]],Tabela1[[#This Row],[MINUTE]],Tabela1[[#This Row],[SECOND]])</f>
        <v>0.58383101851851849</v>
      </c>
      <c r="K1055">
        <v>62</v>
      </c>
      <c r="L1055">
        <v>5</v>
      </c>
      <c r="M1055">
        <v>5</v>
      </c>
      <c r="N1055">
        <v>4.5999999999999996</v>
      </c>
      <c r="O1055">
        <v>5</v>
      </c>
      <c r="S1055" t="s">
        <v>88</v>
      </c>
      <c r="U1055" t="s">
        <v>589</v>
      </c>
      <c r="V1055" s="8">
        <v>35.168999999999997</v>
      </c>
      <c r="W1055" s="8">
        <v>69.388999999999996</v>
      </c>
      <c r="X1055">
        <v>40</v>
      </c>
      <c r="Y1055">
        <v>4</v>
      </c>
      <c r="Z1055">
        <v>1</v>
      </c>
      <c r="AC1055">
        <v>20</v>
      </c>
      <c r="AD1055">
        <v>1</v>
      </c>
      <c r="AF1055">
        <v>1</v>
      </c>
      <c r="AH1055">
        <v>2</v>
      </c>
      <c r="AJ1055">
        <v>2</v>
      </c>
      <c r="AK1055">
        <v>4</v>
      </c>
      <c r="AL1055">
        <v>1</v>
      </c>
      <c r="AO1055">
        <v>20</v>
      </c>
      <c r="AP1055">
        <v>1</v>
      </c>
      <c r="AT1055">
        <v>2</v>
      </c>
    </row>
    <row r="1056" spans="1:48" x14ac:dyDescent="0.25">
      <c r="A1056">
        <v>5598</v>
      </c>
      <c r="C1056">
        <v>2001</v>
      </c>
      <c r="D1056">
        <v>5</v>
      </c>
      <c r="E1056">
        <v>23</v>
      </c>
      <c r="F1056" s="6">
        <f>DATE(Tabela1[[#This Row],[YEAR]],Tabela1[[#This Row],[MONTH]],Tabela1[[#This Row],[DAY]])</f>
        <v>37034</v>
      </c>
      <c r="G1056">
        <v>21</v>
      </c>
      <c r="H1056">
        <v>10</v>
      </c>
      <c r="I1056">
        <v>43.9</v>
      </c>
      <c r="J1056" s="7">
        <f>TIME(Tabela1[[#This Row],[HOUR]],Tabela1[[#This Row],[MINUTE]],Tabela1[[#This Row],[SECOND]])</f>
        <v>0.88244212962962953</v>
      </c>
      <c r="K1056">
        <v>33</v>
      </c>
      <c r="L1056">
        <v>5.5</v>
      </c>
      <c r="M1056">
        <v>5.5</v>
      </c>
      <c r="N1056">
        <v>5.3</v>
      </c>
      <c r="O1056">
        <v>5.0999999999999996</v>
      </c>
      <c r="S1056" t="s">
        <v>72</v>
      </c>
      <c r="U1056" t="s">
        <v>588</v>
      </c>
      <c r="V1056" s="8">
        <v>27.689</v>
      </c>
      <c r="W1056" s="8">
        <v>101.003</v>
      </c>
      <c r="X1056">
        <v>30</v>
      </c>
      <c r="Y1056">
        <v>2</v>
      </c>
      <c r="Z1056">
        <v>1</v>
      </c>
      <c r="AC1056">
        <v>605</v>
      </c>
      <c r="AD1056">
        <v>3</v>
      </c>
      <c r="AE1056">
        <v>36</v>
      </c>
      <c r="AF1056">
        <v>4</v>
      </c>
      <c r="AK1056">
        <v>2</v>
      </c>
      <c r="AL1056">
        <v>1</v>
      </c>
      <c r="AO1056">
        <v>605</v>
      </c>
      <c r="AP1056">
        <v>3</v>
      </c>
      <c r="AQ1056">
        <v>36</v>
      </c>
      <c r="AR1056">
        <v>4</v>
      </c>
    </row>
    <row r="1057" spans="1:48" x14ac:dyDescent="0.25">
      <c r="A1057">
        <v>5597</v>
      </c>
      <c r="C1057">
        <v>2001</v>
      </c>
      <c r="D1057">
        <v>5</v>
      </c>
      <c r="E1057">
        <v>8</v>
      </c>
      <c r="F1057" s="6">
        <f>DATE(Tabela1[[#This Row],[YEAR]],Tabela1[[#This Row],[MONTH]],Tabela1[[#This Row],[DAY]])</f>
        <v>37019</v>
      </c>
      <c r="G1057">
        <v>18</v>
      </c>
      <c r="H1057">
        <v>2</v>
      </c>
      <c r="I1057">
        <v>16.899999999999999</v>
      </c>
      <c r="J1057" s="7">
        <f>TIME(Tabela1[[#This Row],[HOUR]],Tabela1[[#This Row],[MINUTE]],Tabela1[[#This Row],[SECOND]])</f>
        <v>0.75157407407407406</v>
      </c>
      <c r="K1057">
        <v>10</v>
      </c>
      <c r="L1057">
        <v>5.7</v>
      </c>
      <c r="M1057">
        <v>5.7</v>
      </c>
      <c r="N1057">
        <v>5.4</v>
      </c>
      <c r="O1057">
        <v>5.2</v>
      </c>
      <c r="S1057" t="s">
        <v>294</v>
      </c>
      <c r="U1057" t="s">
        <v>587</v>
      </c>
      <c r="V1057" s="8">
        <v>13.605</v>
      </c>
      <c r="W1057" s="8">
        <v>-88.795000000000002</v>
      </c>
      <c r="X1057">
        <v>100</v>
      </c>
      <c r="Y1057">
        <v>1</v>
      </c>
      <c r="Z1057">
        <v>1</v>
      </c>
      <c r="AF1057">
        <v>2</v>
      </c>
      <c r="AG1057">
        <v>84</v>
      </c>
      <c r="AH1057">
        <v>2</v>
      </c>
      <c r="AI1057">
        <v>70</v>
      </c>
      <c r="AJ1057">
        <v>2</v>
      </c>
      <c r="AK1057">
        <v>1</v>
      </c>
      <c r="AL1057">
        <v>1</v>
      </c>
      <c r="AR1057">
        <v>2</v>
      </c>
      <c r="AS1057">
        <v>84</v>
      </c>
      <c r="AT1057">
        <v>2</v>
      </c>
      <c r="AU1057">
        <v>70</v>
      </c>
      <c r="AV1057">
        <v>2</v>
      </c>
    </row>
    <row r="1058" spans="1:48" x14ac:dyDescent="0.25">
      <c r="A1058">
        <v>5596</v>
      </c>
      <c r="C1058">
        <v>2001</v>
      </c>
      <c r="D1058">
        <v>3</v>
      </c>
      <c r="E1058">
        <v>24</v>
      </c>
      <c r="F1058" s="6">
        <f>DATE(Tabela1[[#This Row],[YEAR]],Tabela1[[#This Row],[MONTH]],Tabela1[[#This Row],[DAY]])</f>
        <v>36974</v>
      </c>
      <c r="G1058">
        <v>6</v>
      </c>
      <c r="H1058">
        <v>27</v>
      </c>
      <c r="I1058">
        <v>53.5</v>
      </c>
      <c r="J1058" s="7">
        <f>TIME(Tabela1[[#This Row],[HOUR]],Tabela1[[#This Row],[MINUTE]],Tabela1[[#This Row],[SECOND]])</f>
        <v>0.26936342592592594</v>
      </c>
      <c r="K1058">
        <v>50</v>
      </c>
      <c r="L1058">
        <v>6.8</v>
      </c>
      <c r="M1058">
        <v>6.8</v>
      </c>
      <c r="N1058">
        <v>6.5</v>
      </c>
      <c r="O1058">
        <v>6.4</v>
      </c>
      <c r="R1058">
        <v>9</v>
      </c>
      <c r="S1058" t="s">
        <v>69</v>
      </c>
      <c r="U1058" t="s">
        <v>1585</v>
      </c>
      <c r="V1058" s="8">
        <v>34.082999999999998</v>
      </c>
      <c r="W1058" s="8">
        <v>132.52600000000001</v>
      </c>
      <c r="X1058">
        <v>30</v>
      </c>
      <c r="Y1058">
        <v>2</v>
      </c>
      <c r="Z1058">
        <v>1</v>
      </c>
      <c r="AC1058">
        <v>161</v>
      </c>
      <c r="AD1058">
        <v>3</v>
      </c>
      <c r="AE1058">
        <v>500</v>
      </c>
      <c r="AF1058">
        <v>4</v>
      </c>
      <c r="AI1058">
        <v>3700</v>
      </c>
      <c r="AJ1058">
        <v>4</v>
      </c>
      <c r="AK1058">
        <v>2</v>
      </c>
      <c r="AL1058">
        <v>1</v>
      </c>
      <c r="AO1058">
        <v>161</v>
      </c>
      <c r="AP1058">
        <v>3</v>
      </c>
      <c r="AQ1058">
        <v>500</v>
      </c>
      <c r="AR1058">
        <v>4</v>
      </c>
      <c r="AU1058">
        <v>3700</v>
      </c>
      <c r="AV1058">
        <v>4</v>
      </c>
    </row>
    <row r="1059" spans="1:48" x14ac:dyDescent="0.25">
      <c r="A1059">
        <v>5595</v>
      </c>
      <c r="C1059">
        <v>2001</v>
      </c>
      <c r="D1059">
        <v>2</v>
      </c>
      <c r="E1059">
        <v>28</v>
      </c>
      <c r="F1059" s="6">
        <f>DATE(Tabela1[[#This Row],[YEAR]],Tabela1[[#This Row],[MONTH]],Tabela1[[#This Row],[DAY]])</f>
        <v>36950</v>
      </c>
      <c r="G1059">
        <v>18</v>
      </c>
      <c r="H1059">
        <v>54</v>
      </c>
      <c r="I1059">
        <v>32.799999999999997</v>
      </c>
      <c r="J1059" s="7">
        <f>TIME(Tabela1[[#This Row],[HOUR]],Tabela1[[#This Row],[MINUTE]],Tabela1[[#This Row],[SECOND]])</f>
        <v>0.78787037037037033</v>
      </c>
      <c r="K1059">
        <v>52</v>
      </c>
      <c r="L1059">
        <v>6.8</v>
      </c>
      <c r="M1059">
        <v>6.8</v>
      </c>
      <c r="N1059">
        <v>6.6</v>
      </c>
      <c r="O1059">
        <v>6.5</v>
      </c>
      <c r="R1059">
        <v>8</v>
      </c>
      <c r="S1059" t="s">
        <v>49</v>
      </c>
      <c r="T1059" t="s">
        <v>249</v>
      </c>
      <c r="U1059" t="s">
        <v>1584</v>
      </c>
      <c r="V1059" s="8">
        <v>47.149000000000001</v>
      </c>
      <c r="W1059" s="8">
        <v>-122.727</v>
      </c>
      <c r="X1059">
        <v>150</v>
      </c>
      <c r="Y1059">
        <v>1</v>
      </c>
      <c r="Z1059">
        <v>1</v>
      </c>
      <c r="AC1059">
        <v>400</v>
      </c>
      <c r="AD1059">
        <v>3</v>
      </c>
      <c r="AE1059">
        <v>2000</v>
      </c>
      <c r="AF1059">
        <v>4</v>
      </c>
      <c r="AK1059">
        <v>1</v>
      </c>
      <c r="AL1059">
        <v>1</v>
      </c>
      <c r="AO1059">
        <v>400</v>
      </c>
      <c r="AP1059">
        <v>3</v>
      </c>
      <c r="AQ1059">
        <v>2000</v>
      </c>
      <c r="AR1059">
        <v>4</v>
      </c>
    </row>
    <row r="1060" spans="1:48" x14ac:dyDescent="0.25">
      <c r="A1060">
        <v>5593</v>
      </c>
      <c r="C1060">
        <v>2001</v>
      </c>
      <c r="D1060">
        <v>2</v>
      </c>
      <c r="E1060">
        <v>23</v>
      </c>
      <c r="F1060" s="6">
        <f>DATE(Tabela1[[#This Row],[YEAR]],Tabela1[[#This Row],[MONTH]],Tabela1[[#This Row],[DAY]])</f>
        <v>36945</v>
      </c>
      <c r="G1060">
        <v>0</v>
      </c>
      <c r="H1060">
        <v>9</v>
      </c>
      <c r="I1060">
        <v>23.6</v>
      </c>
      <c r="J1060" s="7">
        <f>TIME(Tabela1[[#This Row],[HOUR]],Tabela1[[#This Row],[MINUTE]],Tabela1[[#This Row],[SECOND]])</f>
        <v>6.5162037037037037E-3</v>
      </c>
      <c r="K1060">
        <v>33</v>
      </c>
      <c r="L1060">
        <v>5.6</v>
      </c>
      <c r="M1060">
        <v>5.6</v>
      </c>
      <c r="N1060">
        <v>5.4</v>
      </c>
      <c r="O1060">
        <v>5.7</v>
      </c>
      <c r="S1060" t="s">
        <v>72</v>
      </c>
      <c r="U1060" t="s">
        <v>1583</v>
      </c>
      <c r="V1060" s="8">
        <v>29.513000000000002</v>
      </c>
      <c r="W1060" s="8">
        <v>101.129</v>
      </c>
      <c r="X1060">
        <v>30</v>
      </c>
      <c r="Y1060">
        <v>3</v>
      </c>
      <c r="Z1060">
        <v>1</v>
      </c>
      <c r="AC1060">
        <v>109</v>
      </c>
      <c r="AD1060">
        <v>3</v>
      </c>
      <c r="AF1060">
        <v>3</v>
      </c>
      <c r="AG1060">
        <v>60000</v>
      </c>
      <c r="AH1060">
        <v>4</v>
      </c>
      <c r="AI1060">
        <v>60000</v>
      </c>
      <c r="AJ1060">
        <v>4</v>
      </c>
      <c r="AK1060">
        <v>3</v>
      </c>
      <c r="AL1060">
        <v>1</v>
      </c>
      <c r="AO1060">
        <v>109</v>
      </c>
      <c r="AP1060">
        <v>3</v>
      </c>
      <c r="AR1060">
        <v>3</v>
      </c>
      <c r="AS1060">
        <v>60000</v>
      </c>
      <c r="AT1060">
        <v>4</v>
      </c>
    </row>
    <row r="1061" spans="1:48" x14ac:dyDescent="0.25">
      <c r="A1061">
        <v>5592</v>
      </c>
      <c r="C1061">
        <v>2001</v>
      </c>
      <c r="D1061">
        <v>2</v>
      </c>
      <c r="E1061">
        <v>13</v>
      </c>
      <c r="F1061" s="6">
        <f>DATE(Tabela1[[#This Row],[YEAR]],Tabela1[[#This Row],[MONTH]],Tabela1[[#This Row],[DAY]])</f>
        <v>36935</v>
      </c>
      <c r="G1061">
        <v>14</v>
      </c>
      <c r="H1061">
        <v>22</v>
      </c>
      <c r="I1061">
        <v>5.8</v>
      </c>
      <c r="J1061" s="7">
        <f>TIME(Tabela1[[#This Row],[HOUR]],Tabela1[[#This Row],[MINUTE]],Tabela1[[#This Row],[SECOND]])</f>
        <v>0.59866898148148151</v>
      </c>
      <c r="K1061">
        <v>10</v>
      </c>
      <c r="L1061">
        <v>6.6</v>
      </c>
      <c r="M1061">
        <v>6.6</v>
      </c>
      <c r="N1061">
        <v>6.5</v>
      </c>
      <c r="O1061">
        <v>5.5</v>
      </c>
      <c r="R1061">
        <v>6</v>
      </c>
      <c r="S1061" t="s">
        <v>294</v>
      </c>
      <c r="U1061" t="s">
        <v>586</v>
      </c>
      <c r="V1061" s="8">
        <v>13.670999999999999</v>
      </c>
      <c r="W1061" s="8">
        <v>-88.938000000000002</v>
      </c>
      <c r="X1061">
        <v>100</v>
      </c>
      <c r="Y1061">
        <v>315</v>
      </c>
      <c r="Z1061">
        <v>3</v>
      </c>
      <c r="AC1061">
        <v>3399</v>
      </c>
      <c r="AD1061">
        <v>4</v>
      </c>
      <c r="AE1061">
        <v>348.5</v>
      </c>
      <c r="AF1061">
        <v>4</v>
      </c>
      <c r="AG1061">
        <v>41302</v>
      </c>
      <c r="AH1061">
        <v>4</v>
      </c>
      <c r="AI1061">
        <v>15706</v>
      </c>
      <c r="AJ1061">
        <v>4</v>
      </c>
      <c r="AK1061">
        <v>315</v>
      </c>
      <c r="AL1061">
        <v>3</v>
      </c>
      <c r="AO1061">
        <v>3399</v>
      </c>
      <c r="AP1061">
        <v>4</v>
      </c>
      <c r="AQ1061">
        <v>348.5</v>
      </c>
      <c r="AR1061">
        <v>4</v>
      </c>
      <c r="AS1061">
        <v>41302</v>
      </c>
      <c r="AT1061">
        <v>4</v>
      </c>
      <c r="AU1061">
        <v>15706</v>
      </c>
      <c r="AV1061">
        <v>4</v>
      </c>
    </row>
    <row r="1062" spans="1:48" x14ac:dyDescent="0.25">
      <c r="A1062">
        <v>5589</v>
      </c>
      <c r="C1062">
        <v>2001</v>
      </c>
      <c r="D1062">
        <v>1</v>
      </c>
      <c r="E1062">
        <v>26</v>
      </c>
      <c r="F1062" s="6">
        <f>DATE(Tabela1[[#This Row],[YEAR]],Tabela1[[#This Row],[MONTH]],Tabela1[[#This Row],[DAY]])</f>
        <v>36917</v>
      </c>
      <c r="G1062">
        <v>3</v>
      </c>
      <c r="H1062">
        <v>16</v>
      </c>
      <c r="I1062">
        <v>40.5</v>
      </c>
      <c r="J1062" s="7">
        <f>TIME(Tabela1[[#This Row],[HOUR]],Tabela1[[#This Row],[MINUTE]],Tabela1[[#This Row],[SECOND]])</f>
        <v>0.13657407407407407</v>
      </c>
      <c r="K1062">
        <v>16</v>
      </c>
      <c r="L1062">
        <v>7.7</v>
      </c>
      <c r="M1062">
        <v>7.7</v>
      </c>
      <c r="N1062">
        <v>8</v>
      </c>
      <c r="O1062">
        <v>6.9</v>
      </c>
      <c r="R1062">
        <v>10</v>
      </c>
      <c r="S1062" t="s">
        <v>132</v>
      </c>
      <c r="U1062" t="s">
        <v>1582</v>
      </c>
      <c r="V1062" s="8">
        <v>23.419</v>
      </c>
      <c r="W1062" s="8">
        <v>70.231999999999999</v>
      </c>
      <c r="X1062">
        <v>60</v>
      </c>
      <c r="Y1062">
        <v>20005</v>
      </c>
      <c r="Z1062">
        <v>4</v>
      </c>
      <c r="AC1062">
        <v>166836</v>
      </c>
      <c r="AD1062">
        <v>4</v>
      </c>
      <c r="AE1062">
        <v>2623</v>
      </c>
      <c r="AF1062">
        <v>4</v>
      </c>
      <c r="AG1062">
        <v>339000</v>
      </c>
      <c r="AH1062">
        <v>4</v>
      </c>
      <c r="AI1062">
        <v>339000</v>
      </c>
      <c r="AJ1062">
        <v>4</v>
      </c>
      <c r="AK1062">
        <v>20005</v>
      </c>
      <c r="AL1062">
        <v>4</v>
      </c>
      <c r="AO1062">
        <v>166836</v>
      </c>
      <c r="AP1062">
        <v>4</v>
      </c>
      <c r="AQ1062">
        <v>2623</v>
      </c>
      <c r="AR1062">
        <v>4</v>
      </c>
      <c r="AS1062">
        <v>339000</v>
      </c>
      <c r="AT1062">
        <v>4</v>
      </c>
    </row>
    <row r="1063" spans="1:48" x14ac:dyDescent="0.25">
      <c r="A1063">
        <v>5587</v>
      </c>
      <c r="B1063" t="s">
        <v>53</v>
      </c>
      <c r="C1063">
        <v>2001</v>
      </c>
      <c r="D1063">
        <v>1</v>
      </c>
      <c r="E1063">
        <v>13</v>
      </c>
      <c r="F1063" s="6">
        <f>DATE(Tabela1[[#This Row],[YEAR]],Tabela1[[#This Row],[MONTH]],Tabela1[[#This Row],[DAY]])</f>
        <v>36904</v>
      </c>
      <c r="G1063">
        <v>17</v>
      </c>
      <c r="H1063">
        <v>33</v>
      </c>
      <c r="I1063">
        <v>32.299999999999997</v>
      </c>
      <c r="J1063" s="7">
        <f>TIME(Tabela1[[#This Row],[HOUR]],Tabela1[[#This Row],[MINUTE]],Tabela1[[#This Row],[SECOND]])</f>
        <v>0.73162037037037031</v>
      </c>
      <c r="K1063">
        <v>60</v>
      </c>
      <c r="L1063">
        <v>7.7</v>
      </c>
      <c r="M1063">
        <v>7.7</v>
      </c>
      <c r="N1063">
        <v>7.8</v>
      </c>
      <c r="O1063">
        <v>6.4</v>
      </c>
      <c r="R1063">
        <v>8</v>
      </c>
      <c r="S1063" t="s">
        <v>294</v>
      </c>
      <c r="U1063" t="s">
        <v>585</v>
      </c>
      <c r="V1063" s="8">
        <v>13.048999999999999</v>
      </c>
      <c r="W1063" s="8">
        <v>-88.66</v>
      </c>
      <c r="X1063">
        <v>100</v>
      </c>
      <c r="Y1063">
        <v>844</v>
      </c>
      <c r="Z1063">
        <v>3</v>
      </c>
      <c r="AC1063">
        <v>4723</v>
      </c>
      <c r="AD1063">
        <v>4</v>
      </c>
      <c r="AE1063">
        <v>753</v>
      </c>
      <c r="AF1063">
        <v>4</v>
      </c>
      <c r="AG1063">
        <v>108226</v>
      </c>
      <c r="AH1063">
        <v>4</v>
      </c>
      <c r="AI1063">
        <v>169632</v>
      </c>
      <c r="AJ1063">
        <v>4</v>
      </c>
      <c r="AK1063">
        <v>844</v>
      </c>
      <c r="AL1063">
        <v>3</v>
      </c>
      <c r="AO1063">
        <v>4723</v>
      </c>
      <c r="AP1063">
        <v>4</v>
      </c>
      <c r="AQ1063">
        <v>753</v>
      </c>
      <c r="AR1063">
        <v>4</v>
      </c>
      <c r="AS1063">
        <v>108226</v>
      </c>
      <c r="AT1063">
        <v>4</v>
      </c>
      <c r="AU1063">
        <v>169632</v>
      </c>
      <c r="AV1063">
        <v>4</v>
      </c>
    </row>
    <row r="1064" spans="1:48" x14ac:dyDescent="0.25">
      <c r="A1064">
        <v>8952</v>
      </c>
      <c r="C1064">
        <v>2001</v>
      </c>
      <c r="D1064">
        <v>1</v>
      </c>
      <c r="E1064">
        <v>1</v>
      </c>
      <c r="F1064" s="6">
        <f>DATE(Tabela1[[#This Row],[YEAR]],Tabela1[[#This Row],[MONTH]],Tabela1[[#This Row],[DAY]])</f>
        <v>36892</v>
      </c>
      <c r="G1064">
        <v>6</v>
      </c>
      <c r="H1064">
        <v>57</v>
      </c>
      <c r="I1064">
        <v>4.0999999999999996</v>
      </c>
      <c r="J1064" s="7">
        <f>TIME(Tabela1[[#This Row],[HOUR]],Tabela1[[#This Row],[MINUTE]],Tabela1[[#This Row],[SECOND]])</f>
        <v>0.28962962962962963</v>
      </c>
      <c r="K1064">
        <v>33</v>
      </c>
      <c r="L1064">
        <v>7.5</v>
      </c>
      <c r="M1064">
        <v>7.5</v>
      </c>
      <c r="N1064">
        <v>7.2</v>
      </c>
      <c r="O1064">
        <v>6.4</v>
      </c>
      <c r="S1064" t="s">
        <v>85</v>
      </c>
      <c r="U1064" t="s">
        <v>178</v>
      </c>
      <c r="V1064" s="8">
        <v>6.8979999999999997</v>
      </c>
      <c r="W1064" s="8">
        <v>126.57899999999999</v>
      </c>
      <c r="X1064">
        <v>170</v>
      </c>
    </row>
    <row r="1065" spans="1:48" x14ac:dyDescent="0.25">
      <c r="A1065">
        <v>5586</v>
      </c>
      <c r="C1065">
        <v>2000</v>
      </c>
      <c r="D1065">
        <v>12</v>
      </c>
      <c r="E1065">
        <v>15</v>
      </c>
      <c r="F1065" s="6">
        <f>DATE(Tabela1[[#This Row],[YEAR]],Tabela1[[#This Row],[MONTH]],Tabela1[[#This Row],[DAY]])</f>
        <v>36875</v>
      </c>
      <c r="G1065">
        <v>16</v>
      </c>
      <c r="H1065">
        <v>44</v>
      </c>
      <c r="I1065">
        <v>47.6</v>
      </c>
      <c r="J1065" s="7">
        <f>TIME(Tabela1[[#This Row],[HOUR]],Tabela1[[#This Row],[MINUTE]],Tabela1[[#This Row],[SECOND]])</f>
        <v>0.69776620370370368</v>
      </c>
      <c r="K1065">
        <v>10</v>
      </c>
      <c r="L1065">
        <v>6</v>
      </c>
      <c r="M1065">
        <v>6</v>
      </c>
      <c r="N1065">
        <v>5.8</v>
      </c>
      <c r="O1065">
        <v>5.0999999999999996</v>
      </c>
      <c r="R1065">
        <v>7</v>
      </c>
      <c r="S1065" t="s">
        <v>56</v>
      </c>
      <c r="U1065" t="s">
        <v>584</v>
      </c>
      <c r="V1065" s="8">
        <v>38.457000000000001</v>
      </c>
      <c r="W1065" s="8">
        <v>31.350999999999999</v>
      </c>
      <c r="X1065">
        <v>140</v>
      </c>
      <c r="Y1065">
        <v>6</v>
      </c>
      <c r="Z1065">
        <v>1</v>
      </c>
      <c r="AC1065">
        <v>41</v>
      </c>
      <c r="AD1065">
        <v>1</v>
      </c>
      <c r="AF1065">
        <v>1</v>
      </c>
      <c r="AK1065">
        <v>6</v>
      </c>
      <c r="AL1065">
        <v>1</v>
      </c>
      <c r="AO1065">
        <v>41</v>
      </c>
      <c r="AP1065">
        <v>1</v>
      </c>
      <c r="AR1065">
        <v>1</v>
      </c>
      <c r="AV1065">
        <v>2</v>
      </c>
    </row>
    <row r="1066" spans="1:48" x14ac:dyDescent="0.25">
      <c r="A1066">
        <v>5585</v>
      </c>
      <c r="C1066">
        <v>2000</v>
      </c>
      <c r="D1066">
        <v>12</v>
      </c>
      <c r="E1066">
        <v>6</v>
      </c>
      <c r="F1066" s="6">
        <f>DATE(Tabela1[[#This Row],[YEAR]],Tabela1[[#This Row],[MONTH]],Tabela1[[#This Row],[DAY]])</f>
        <v>36866</v>
      </c>
      <c r="G1066">
        <v>17</v>
      </c>
      <c r="H1066">
        <v>11</v>
      </c>
      <c r="I1066">
        <v>6.4</v>
      </c>
      <c r="J1066" s="7">
        <f>TIME(Tabela1[[#This Row],[HOUR]],Tabela1[[#This Row],[MINUTE]],Tabela1[[#This Row],[SECOND]])</f>
        <v>0.71604166666666658</v>
      </c>
      <c r="K1066">
        <v>30</v>
      </c>
      <c r="L1066">
        <v>7</v>
      </c>
      <c r="M1066">
        <v>7</v>
      </c>
      <c r="N1066">
        <v>7.5</v>
      </c>
      <c r="O1066">
        <v>6.7</v>
      </c>
      <c r="S1066" t="s">
        <v>312</v>
      </c>
      <c r="U1066" t="s">
        <v>583</v>
      </c>
      <c r="V1066" s="8">
        <v>39.566000000000003</v>
      </c>
      <c r="W1066" s="8">
        <v>54.798999999999999</v>
      </c>
      <c r="X1066">
        <v>40</v>
      </c>
      <c r="Y1066">
        <v>11</v>
      </c>
      <c r="Z1066">
        <v>1</v>
      </c>
      <c r="AD1066">
        <v>2</v>
      </c>
      <c r="AF1066">
        <v>1</v>
      </c>
      <c r="AK1066">
        <v>11</v>
      </c>
      <c r="AL1066">
        <v>1</v>
      </c>
      <c r="AP1066">
        <v>2</v>
      </c>
      <c r="AR1066">
        <v>1</v>
      </c>
    </row>
    <row r="1067" spans="1:48" x14ac:dyDescent="0.25">
      <c r="A1067">
        <v>5584</v>
      </c>
      <c r="C1067">
        <v>2000</v>
      </c>
      <c r="D1067">
        <v>11</v>
      </c>
      <c r="E1067">
        <v>25</v>
      </c>
      <c r="F1067" s="6">
        <f>DATE(Tabela1[[#This Row],[YEAR]],Tabela1[[#This Row],[MONTH]],Tabela1[[#This Row],[DAY]])</f>
        <v>36855</v>
      </c>
      <c r="G1067">
        <v>18</v>
      </c>
      <c r="H1067">
        <v>9</v>
      </c>
      <c r="I1067">
        <v>11.4</v>
      </c>
      <c r="J1067" s="7">
        <f>TIME(Tabela1[[#This Row],[HOUR]],Tabela1[[#This Row],[MINUTE]],Tabela1[[#This Row],[SECOND]])</f>
        <v>0.75637731481481485</v>
      </c>
      <c r="K1067">
        <v>50</v>
      </c>
      <c r="L1067">
        <v>6.8</v>
      </c>
      <c r="M1067">
        <v>6.8</v>
      </c>
      <c r="O1067">
        <v>5.8</v>
      </c>
      <c r="S1067" t="s">
        <v>552</v>
      </c>
      <c r="U1067" t="s">
        <v>582</v>
      </c>
      <c r="V1067" s="8">
        <v>40.244999999999997</v>
      </c>
      <c r="W1067" s="8">
        <v>49.945999999999998</v>
      </c>
      <c r="X1067">
        <v>40</v>
      </c>
      <c r="Y1067">
        <v>31</v>
      </c>
      <c r="Z1067">
        <v>1</v>
      </c>
      <c r="AC1067">
        <v>430</v>
      </c>
      <c r="AD1067">
        <v>3</v>
      </c>
      <c r="AF1067">
        <v>1</v>
      </c>
      <c r="AK1067">
        <v>31</v>
      </c>
      <c r="AL1067">
        <v>1</v>
      </c>
      <c r="AO1067">
        <v>430</v>
      </c>
      <c r="AP1067">
        <v>3</v>
      </c>
      <c r="AR1067">
        <v>1</v>
      </c>
    </row>
    <row r="1068" spans="1:48" x14ac:dyDescent="0.25">
      <c r="A1068">
        <v>5583</v>
      </c>
      <c r="C1068">
        <v>2000</v>
      </c>
      <c r="D1068">
        <v>11</v>
      </c>
      <c r="E1068">
        <v>17</v>
      </c>
      <c r="F1068" s="6">
        <f>DATE(Tabela1[[#This Row],[YEAR]],Tabela1[[#This Row],[MONTH]],Tabela1[[#This Row],[DAY]])</f>
        <v>36847</v>
      </c>
      <c r="G1068">
        <v>21</v>
      </c>
      <c r="H1068">
        <v>1</v>
      </c>
      <c r="I1068">
        <v>56.4</v>
      </c>
      <c r="J1068" s="7">
        <f>TIME(Tabela1[[#This Row],[HOUR]],Tabela1[[#This Row],[MINUTE]],Tabela1[[#This Row],[SECOND]])</f>
        <v>0.87634259259259262</v>
      </c>
      <c r="K1068">
        <v>33</v>
      </c>
      <c r="L1068">
        <v>7.8</v>
      </c>
      <c r="M1068">
        <v>7.8</v>
      </c>
      <c r="N1068">
        <v>8</v>
      </c>
      <c r="O1068">
        <v>6.2</v>
      </c>
      <c r="S1068" t="s">
        <v>63</v>
      </c>
      <c r="U1068" t="s">
        <v>446</v>
      </c>
      <c r="V1068" s="8">
        <v>-5.4960000000000004</v>
      </c>
      <c r="W1068" s="8">
        <v>151.78100000000001</v>
      </c>
      <c r="X1068">
        <v>170</v>
      </c>
    </row>
    <row r="1069" spans="1:48" x14ac:dyDescent="0.25">
      <c r="A1069">
        <v>5581</v>
      </c>
      <c r="B1069" t="s">
        <v>53</v>
      </c>
      <c r="C1069">
        <v>2000</v>
      </c>
      <c r="D1069">
        <v>11</v>
      </c>
      <c r="E1069">
        <v>16</v>
      </c>
      <c r="F1069" s="6">
        <f>DATE(Tabela1[[#This Row],[YEAR]],Tabela1[[#This Row],[MONTH]],Tabela1[[#This Row],[DAY]])</f>
        <v>36846</v>
      </c>
      <c r="G1069">
        <v>4</v>
      </c>
      <c r="H1069">
        <v>54</v>
      </c>
      <c r="I1069">
        <v>55.9</v>
      </c>
      <c r="J1069" s="7">
        <f>TIME(Tabela1[[#This Row],[HOUR]],Tabela1[[#This Row],[MINUTE]],Tabela1[[#This Row],[SECOND]])</f>
        <v>0.20480324074074074</v>
      </c>
      <c r="K1069">
        <v>17</v>
      </c>
      <c r="L1069">
        <v>8</v>
      </c>
      <c r="M1069">
        <v>8</v>
      </c>
      <c r="N1069">
        <v>8.1999999999999993</v>
      </c>
      <c r="O1069">
        <v>6</v>
      </c>
      <c r="S1069" t="s">
        <v>63</v>
      </c>
      <c r="U1069" t="s">
        <v>1580</v>
      </c>
      <c r="V1069" s="8">
        <v>-4.0010000000000003</v>
      </c>
      <c r="W1069" s="8">
        <v>152.327</v>
      </c>
      <c r="X1069">
        <v>170</v>
      </c>
      <c r="Y1069">
        <v>2</v>
      </c>
      <c r="Z1069">
        <v>1</v>
      </c>
      <c r="AF1069">
        <v>2</v>
      </c>
      <c r="AH1069">
        <v>3</v>
      </c>
      <c r="AK1069">
        <v>2</v>
      </c>
      <c r="AL1069">
        <v>1</v>
      </c>
      <c r="AR1069">
        <v>2</v>
      </c>
      <c r="AT1069">
        <v>3</v>
      </c>
    </row>
    <row r="1070" spans="1:48" x14ac:dyDescent="0.25">
      <c r="A1070">
        <v>5582</v>
      </c>
      <c r="C1070">
        <v>2000</v>
      </c>
      <c r="D1070">
        <v>11</v>
      </c>
      <c r="E1070">
        <v>16</v>
      </c>
      <c r="F1070" s="6">
        <f>DATE(Tabela1[[#This Row],[YEAR]],Tabela1[[#This Row],[MONTH]],Tabela1[[#This Row],[DAY]])</f>
        <v>36846</v>
      </c>
      <c r="G1070">
        <v>7</v>
      </c>
      <c r="H1070">
        <v>42</v>
      </c>
      <c r="I1070">
        <v>16.899999999999999</v>
      </c>
      <c r="J1070" s="7">
        <f>TIME(Tabela1[[#This Row],[HOUR]],Tabela1[[#This Row],[MINUTE]],Tabela1[[#This Row],[SECOND]])</f>
        <v>0.32101851851851854</v>
      </c>
      <c r="K1070">
        <v>30</v>
      </c>
      <c r="L1070">
        <v>7.8</v>
      </c>
      <c r="M1070">
        <v>7.8</v>
      </c>
      <c r="N1070">
        <v>7.8</v>
      </c>
      <c r="O1070">
        <v>6.2</v>
      </c>
      <c r="S1070" t="s">
        <v>63</v>
      </c>
      <c r="U1070" t="s">
        <v>1581</v>
      </c>
      <c r="V1070" s="8">
        <v>-5.2329999999999997</v>
      </c>
      <c r="W1070" s="8">
        <v>153.102</v>
      </c>
      <c r="X1070">
        <v>170</v>
      </c>
      <c r="AF1070">
        <v>1</v>
      </c>
      <c r="AR1070">
        <v>1</v>
      </c>
    </row>
    <row r="1071" spans="1:48" x14ac:dyDescent="0.25">
      <c r="A1071">
        <v>5580</v>
      </c>
      <c r="C1071">
        <v>2000</v>
      </c>
      <c r="D1071">
        <v>11</v>
      </c>
      <c r="E1071">
        <v>8</v>
      </c>
      <c r="F1071" s="6">
        <f>DATE(Tabela1[[#This Row],[YEAR]],Tabela1[[#This Row],[MONTH]],Tabela1[[#This Row],[DAY]])</f>
        <v>36838</v>
      </c>
      <c r="G1071">
        <v>6</v>
      </c>
      <c r="H1071">
        <v>59</v>
      </c>
      <c r="I1071">
        <v>58.8</v>
      </c>
      <c r="J1071" s="7">
        <f>TIME(Tabela1[[#This Row],[HOUR]],Tabela1[[#This Row],[MINUTE]],Tabela1[[#This Row],[SECOND]])</f>
        <v>0.2916435185185185</v>
      </c>
      <c r="K1071">
        <v>17</v>
      </c>
      <c r="L1071">
        <v>6.5</v>
      </c>
      <c r="M1071">
        <v>6.5</v>
      </c>
      <c r="N1071">
        <v>6.4</v>
      </c>
      <c r="O1071">
        <v>6</v>
      </c>
      <c r="S1071" t="s">
        <v>172</v>
      </c>
      <c r="U1071" t="s">
        <v>581</v>
      </c>
      <c r="V1071" s="8">
        <v>7.0419999999999998</v>
      </c>
      <c r="W1071" s="8">
        <v>-77.828999999999994</v>
      </c>
      <c r="X1071">
        <v>100</v>
      </c>
      <c r="AC1071">
        <v>2</v>
      </c>
      <c r="AD1071">
        <v>1</v>
      </c>
      <c r="AF1071">
        <v>2</v>
      </c>
      <c r="AI1071">
        <v>86</v>
      </c>
      <c r="AJ1071">
        <v>2</v>
      </c>
      <c r="AO1071">
        <v>2</v>
      </c>
      <c r="AP1071">
        <v>1</v>
      </c>
      <c r="AR1071">
        <v>2</v>
      </c>
      <c r="AU1071">
        <v>86</v>
      </c>
      <c r="AV1071">
        <v>2</v>
      </c>
    </row>
    <row r="1072" spans="1:48" x14ac:dyDescent="0.25">
      <c r="A1072">
        <v>5579</v>
      </c>
      <c r="C1072">
        <v>2000</v>
      </c>
      <c r="D1072">
        <v>10</v>
      </c>
      <c r="E1072">
        <v>30</v>
      </c>
      <c r="F1072" s="6">
        <f>DATE(Tabela1[[#This Row],[YEAR]],Tabela1[[#This Row],[MONTH]],Tabela1[[#This Row],[DAY]])</f>
        <v>36829</v>
      </c>
      <c r="G1072">
        <v>22</v>
      </c>
      <c r="H1072">
        <v>39</v>
      </c>
      <c r="I1072">
        <v>6.5</v>
      </c>
      <c r="J1072" s="7">
        <f>TIME(Tabela1[[#This Row],[HOUR]],Tabela1[[#This Row],[MINUTE]],Tabela1[[#This Row],[SECOND]])</f>
        <v>0.94381944444444443</v>
      </c>
      <c r="K1072">
        <v>33</v>
      </c>
      <c r="L1072">
        <v>5.0999999999999996</v>
      </c>
      <c r="M1072">
        <v>5.0999999999999996</v>
      </c>
      <c r="N1072">
        <v>4.5</v>
      </c>
      <c r="O1072">
        <v>5.2</v>
      </c>
      <c r="S1072" t="s">
        <v>88</v>
      </c>
      <c r="U1072" t="s">
        <v>580</v>
      </c>
      <c r="V1072" s="8">
        <v>37.542000000000002</v>
      </c>
      <c r="W1072" s="8">
        <v>69.581999999999994</v>
      </c>
      <c r="X1072">
        <v>40</v>
      </c>
      <c r="AF1072">
        <v>2</v>
      </c>
      <c r="AR1072">
        <v>2</v>
      </c>
      <c r="AU1072">
        <v>800</v>
      </c>
      <c r="AV1072">
        <v>3</v>
      </c>
    </row>
    <row r="1073" spans="1:48" x14ac:dyDescent="0.25">
      <c r="A1073">
        <v>5578</v>
      </c>
      <c r="C1073">
        <v>2000</v>
      </c>
      <c r="D1073">
        <v>10</v>
      </c>
      <c r="E1073">
        <v>6</v>
      </c>
      <c r="F1073" s="6">
        <f>DATE(Tabela1[[#This Row],[YEAR]],Tabela1[[#This Row],[MONTH]],Tabela1[[#This Row],[DAY]])</f>
        <v>36805</v>
      </c>
      <c r="G1073">
        <v>4</v>
      </c>
      <c r="H1073">
        <v>30</v>
      </c>
      <c r="I1073">
        <v>19.100000000000001</v>
      </c>
      <c r="J1073" s="7">
        <f>TIME(Tabela1[[#This Row],[HOUR]],Tabela1[[#This Row],[MINUTE]],Tabela1[[#This Row],[SECOND]])</f>
        <v>0.1877199074074074</v>
      </c>
      <c r="K1073">
        <v>10</v>
      </c>
      <c r="L1073">
        <v>6.7</v>
      </c>
      <c r="M1073">
        <v>6.7</v>
      </c>
      <c r="N1073">
        <v>6.8</v>
      </c>
      <c r="O1073">
        <v>5.8</v>
      </c>
      <c r="R1073">
        <v>9</v>
      </c>
      <c r="S1073" t="s">
        <v>69</v>
      </c>
      <c r="U1073" t="s">
        <v>1579</v>
      </c>
      <c r="V1073" s="8">
        <v>35.456000000000003</v>
      </c>
      <c r="W1073" s="8">
        <v>133.13399999999999</v>
      </c>
      <c r="X1073">
        <v>30</v>
      </c>
      <c r="AC1073">
        <v>130</v>
      </c>
      <c r="AD1073">
        <v>3</v>
      </c>
      <c r="AE1073">
        <v>150</v>
      </c>
      <c r="AF1073">
        <v>4</v>
      </c>
      <c r="AG1073">
        <v>104</v>
      </c>
      <c r="AH1073">
        <v>3</v>
      </c>
      <c r="AI1073">
        <v>2230</v>
      </c>
      <c r="AJ1073">
        <v>4</v>
      </c>
      <c r="AO1073">
        <v>130</v>
      </c>
      <c r="AP1073">
        <v>3</v>
      </c>
      <c r="AQ1073">
        <v>150</v>
      </c>
      <c r="AR1073">
        <v>4</v>
      </c>
      <c r="AS1073">
        <v>104</v>
      </c>
      <c r="AT1073">
        <v>3</v>
      </c>
      <c r="AU1073">
        <v>2230</v>
      </c>
      <c r="AV1073">
        <v>4</v>
      </c>
    </row>
    <row r="1074" spans="1:48" x14ac:dyDescent="0.25">
      <c r="A1074">
        <v>5577</v>
      </c>
      <c r="C1074">
        <v>2000</v>
      </c>
      <c r="D1074">
        <v>10</v>
      </c>
      <c r="E1074">
        <v>2</v>
      </c>
      <c r="F1074" s="6">
        <f>DATE(Tabela1[[#This Row],[YEAR]],Tabela1[[#This Row],[MONTH]],Tabela1[[#This Row],[DAY]])</f>
        <v>36801</v>
      </c>
      <c r="G1074">
        <v>2</v>
      </c>
      <c r="H1074">
        <v>25</v>
      </c>
      <c r="I1074">
        <v>31.3</v>
      </c>
      <c r="J1074" s="7">
        <f>TIME(Tabela1[[#This Row],[HOUR]],Tabela1[[#This Row],[MINUTE]],Tabela1[[#This Row],[SECOND]])</f>
        <v>0.10105324074074074</v>
      </c>
      <c r="K1074">
        <v>34</v>
      </c>
      <c r="L1074">
        <v>6.5</v>
      </c>
      <c r="M1074">
        <v>6.5</v>
      </c>
      <c r="N1074">
        <v>6.7</v>
      </c>
      <c r="O1074">
        <v>6.1</v>
      </c>
      <c r="S1074" t="s">
        <v>579</v>
      </c>
      <c r="U1074" t="s">
        <v>1578</v>
      </c>
      <c r="V1074" s="8">
        <v>-7.9770000000000003</v>
      </c>
      <c r="W1074" s="8">
        <v>30.709</v>
      </c>
      <c r="X1074">
        <v>10</v>
      </c>
      <c r="AC1074">
        <v>6</v>
      </c>
      <c r="AD1074">
        <v>1</v>
      </c>
      <c r="AF1074">
        <v>1</v>
      </c>
      <c r="AG1074">
        <v>7</v>
      </c>
      <c r="AH1074">
        <v>1</v>
      </c>
      <c r="AI1074">
        <v>150</v>
      </c>
      <c r="AJ1074">
        <v>3</v>
      </c>
      <c r="AO1074">
        <v>6</v>
      </c>
      <c r="AP1074">
        <v>1</v>
      </c>
      <c r="AR1074">
        <v>1</v>
      </c>
      <c r="AS1074">
        <v>7</v>
      </c>
      <c r="AT1074">
        <v>1</v>
      </c>
      <c r="AU1074">
        <v>150</v>
      </c>
      <c r="AV1074">
        <v>3</v>
      </c>
    </row>
    <row r="1075" spans="1:48" x14ac:dyDescent="0.25">
      <c r="A1075">
        <v>5576</v>
      </c>
      <c r="C1075">
        <v>2000</v>
      </c>
      <c r="D1075">
        <v>9</v>
      </c>
      <c r="E1075">
        <v>3</v>
      </c>
      <c r="F1075" s="6">
        <f>DATE(Tabela1[[#This Row],[YEAR]],Tabela1[[#This Row],[MONTH]],Tabela1[[#This Row],[DAY]])</f>
        <v>36772</v>
      </c>
      <c r="G1075">
        <v>8</v>
      </c>
      <c r="H1075">
        <v>36</v>
      </c>
      <c r="I1075">
        <v>30</v>
      </c>
      <c r="J1075" s="7">
        <f>TIME(Tabela1[[#This Row],[HOUR]],Tabela1[[#This Row],[MINUTE]],Tabela1[[#This Row],[SECOND]])</f>
        <v>0.3586805555555555</v>
      </c>
      <c r="K1075">
        <v>10</v>
      </c>
      <c r="L1075">
        <v>5</v>
      </c>
      <c r="M1075">
        <v>5</v>
      </c>
      <c r="N1075">
        <v>4.9000000000000004</v>
      </c>
      <c r="O1075">
        <v>4.9000000000000004</v>
      </c>
      <c r="R1075">
        <v>7</v>
      </c>
      <c r="S1075" t="s">
        <v>49</v>
      </c>
      <c r="T1075" t="s">
        <v>50</v>
      </c>
      <c r="U1075" t="s">
        <v>578</v>
      </c>
      <c r="V1075" s="8">
        <v>38.378999999999998</v>
      </c>
      <c r="W1075" s="8">
        <v>-122.413</v>
      </c>
      <c r="X1075">
        <v>150</v>
      </c>
      <c r="AC1075">
        <v>41</v>
      </c>
      <c r="AD1075">
        <v>1</v>
      </c>
      <c r="AE1075">
        <v>50</v>
      </c>
      <c r="AF1075">
        <v>4</v>
      </c>
      <c r="AO1075">
        <v>41</v>
      </c>
      <c r="AP1075">
        <v>1</v>
      </c>
      <c r="AQ1075">
        <v>50</v>
      </c>
      <c r="AR1075">
        <v>4</v>
      </c>
    </row>
    <row r="1076" spans="1:48" x14ac:dyDescent="0.25">
      <c r="A1076">
        <v>5575</v>
      </c>
      <c r="C1076">
        <v>2000</v>
      </c>
      <c r="D1076">
        <v>8</v>
      </c>
      <c r="E1076">
        <v>21</v>
      </c>
      <c r="F1076" s="6">
        <f>DATE(Tabela1[[#This Row],[YEAR]],Tabela1[[#This Row],[MONTH]],Tabela1[[#This Row],[DAY]])</f>
        <v>36759</v>
      </c>
      <c r="G1076">
        <v>13</v>
      </c>
      <c r="H1076">
        <v>25</v>
      </c>
      <c r="I1076">
        <v>44.5</v>
      </c>
      <c r="J1076" s="7">
        <f>TIME(Tabela1[[#This Row],[HOUR]],Tabela1[[#This Row],[MINUTE]],Tabela1[[#This Row],[SECOND]])</f>
        <v>0.55953703703703705</v>
      </c>
      <c r="K1076">
        <v>33</v>
      </c>
      <c r="L1076">
        <v>4.2</v>
      </c>
      <c r="N1076">
        <v>4.2</v>
      </c>
      <c r="O1076">
        <v>4.9000000000000004</v>
      </c>
      <c r="S1076" t="s">
        <v>72</v>
      </c>
      <c r="U1076" t="s">
        <v>522</v>
      </c>
      <c r="V1076" s="8">
        <v>25.826000000000001</v>
      </c>
      <c r="W1076" s="8">
        <v>102.194</v>
      </c>
      <c r="X1076">
        <v>30</v>
      </c>
      <c r="Y1076">
        <v>1</v>
      </c>
      <c r="Z1076">
        <v>1</v>
      </c>
      <c r="AC1076">
        <v>406</v>
      </c>
      <c r="AD1076">
        <v>3</v>
      </c>
      <c r="AE1076">
        <v>43</v>
      </c>
      <c r="AF1076">
        <v>4</v>
      </c>
      <c r="AK1076">
        <v>1</v>
      </c>
      <c r="AL1076">
        <v>1</v>
      </c>
      <c r="AO1076">
        <v>406</v>
      </c>
      <c r="AP1076">
        <v>3</v>
      </c>
      <c r="AQ1076">
        <v>43</v>
      </c>
      <c r="AR1076">
        <v>4</v>
      </c>
    </row>
    <row r="1077" spans="1:48" x14ac:dyDescent="0.25">
      <c r="A1077">
        <v>5574</v>
      </c>
      <c r="C1077">
        <v>2000</v>
      </c>
      <c r="D1077">
        <v>8</v>
      </c>
      <c r="E1077">
        <v>4</v>
      </c>
      <c r="F1077" s="6">
        <f>DATE(Tabela1[[#This Row],[YEAR]],Tabela1[[#This Row],[MONTH]],Tabela1[[#This Row],[DAY]])</f>
        <v>36742</v>
      </c>
      <c r="G1077">
        <v>21</v>
      </c>
      <c r="H1077">
        <v>13</v>
      </c>
      <c r="I1077">
        <v>2.7</v>
      </c>
      <c r="J1077" s="7">
        <f>TIME(Tabela1[[#This Row],[HOUR]],Tabela1[[#This Row],[MINUTE]],Tabela1[[#This Row],[SECOND]])</f>
        <v>0.88405092592592593</v>
      </c>
      <c r="K1077">
        <v>10</v>
      </c>
      <c r="L1077">
        <v>6.8</v>
      </c>
      <c r="M1077">
        <v>6.8</v>
      </c>
      <c r="N1077">
        <v>7.1</v>
      </c>
      <c r="O1077">
        <v>6.3</v>
      </c>
      <c r="R1077">
        <v>6</v>
      </c>
      <c r="S1077" t="s">
        <v>75</v>
      </c>
      <c r="U1077" t="s">
        <v>1577</v>
      </c>
      <c r="V1077" s="8">
        <v>48.786000000000001</v>
      </c>
      <c r="W1077" s="8">
        <v>142.24600000000001</v>
      </c>
      <c r="X1077">
        <v>50</v>
      </c>
      <c r="AC1077">
        <v>8</v>
      </c>
      <c r="AD1077">
        <v>1</v>
      </c>
      <c r="AE1077">
        <v>0.92</v>
      </c>
      <c r="AF1077">
        <v>1</v>
      </c>
      <c r="AI1077">
        <v>1390</v>
      </c>
      <c r="AJ1077">
        <v>4</v>
      </c>
      <c r="AO1077">
        <v>8</v>
      </c>
      <c r="AP1077">
        <v>1</v>
      </c>
      <c r="AQ1077">
        <v>0.92</v>
      </c>
      <c r="AR1077">
        <v>1</v>
      </c>
      <c r="AU1077">
        <v>1390</v>
      </c>
      <c r="AV1077">
        <v>4</v>
      </c>
    </row>
    <row r="1078" spans="1:48" x14ac:dyDescent="0.25">
      <c r="A1078">
        <v>7803</v>
      </c>
      <c r="B1078" t="s">
        <v>53</v>
      </c>
      <c r="C1078">
        <v>2000</v>
      </c>
      <c r="D1078">
        <v>7</v>
      </c>
      <c r="E1078">
        <v>30</v>
      </c>
      <c r="F1078" s="6">
        <f>DATE(Tabela1[[#This Row],[YEAR]],Tabela1[[#This Row],[MONTH]],Tabela1[[#This Row],[DAY]])</f>
        <v>36737</v>
      </c>
      <c r="G1078">
        <v>12</v>
      </c>
      <c r="H1078">
        <v>25</v>
      </c>
      <c r="I1078">
        <v>45.5</v>
      </c>
      <c r="J1078" s="7">
        <f>TIME(Tabela1[[#This Row],[HOUR]],Tabela1[[#This Row],[MINUTE]],Tabela1[[#This Row],[SECOND]])</f>
        <v>0.51788194444444446</v>
      </c>
      <c r="K1078">
        <v>10</v>
      </c>
      <c r="L1078">
        <v>6.5</v>
      </c>
      <c r="M1078">
        <v>6.5</v>
      </c>
      <c r="N1078">
        <v>6.5</v>
      </c>
      <c r="O1078">
        <v>6</v>
      </c>
      <c r="S1078" t="s">
        <v>69</v>
      </c>
      <c r="U1078" t="s">
        <v>469</v>
      </c>
      <c r="V1078" s="8">
        <v>33.901000000000003</v>
      </c>
      <c r="W1078" s="8">
        <v>139.376</v>
      </c>
      <c r="X1078">
        <v>30</v>
      </c>
      <c r="AC1078">
        <v>1</v>
      </c>
      <c r="AD1078">
        <v>1</v>
      </c>
      <c r="AF1078">
        <v>1</v>
      </c>
      <c r="AO1078">
        <v>1</v>
      </c>
      <c r="AP1078">
        <v>1</v>
      </c>
      <c r="AR1078">
        <v>1</v>
      </c>
    </row>
    <row r="1079" spans="1:48" x14ac:dyDescent="0.25">
      <c r="A1079">
        <v>5572</v>
      </c>
      <c r="C1079">
        <v>2000</v>
      </c>
      <c r="D1079">
        <v>7</v>
      </c>
      <c r="E1079">
        <v>16</v>
      </c>
      <c r="F1079" s="6">
        <f>DATE(Tabela1[[#This Row],[YEAR]],Tabela1[[#This Row],[MONTH]],Tabela1[[#This Row],[DAY]])</f>
        <v>36723</v>
      </c>
      <c r="G1079">
        <v>3</v>
      </c>
      <c r="H1079">
        <v>21</v>
      </c>
      <c r="I1079">
        <v>45.5</v>
      </c>
      <c r="J1079" s="7">
        <f>TIME(Tabela1[[#This Row],[HOUR]],Tabela1[[#This Row],[MINUTE]],Tabela1[[#This Row],[SECOND]])</f>
        <v>0.14010416666666667</v>
      </c>
      <c r="K1079">
        <v>33</v>
      </c>
      <c r="L1079">
        <v>6.4</v>
      </c>
      <c r="M1079">
        <v>6.4</v>
      </c>
      <c r="N1079">
        <v>6.3</v>
      </c>
      <c r="O1079">
        <v>6.1</v>
      </c>
      <c r="S1079" t="s">
        <v>85</v>
      </c>
      <c r="U1079" t="s">
        <v>1576</v>
      </c>
      <c r="V1079" s="8">
        <v>20.253</v>
      </c>
      <c r="W1079" s="8">
        <v>122.04300000000001</v>
      </c>
      <c r="X1079">
        <v>170</v>
      </c>
      <c r="AC1079">
        <v>6</v>
      </c>
      <c r="AD1079">
        <v>1</v>
      </c>
      <c r="AF1079">
        <v>2</v>
      </c>
      <c r="AJ1079">
        <v>3</v>
      </c>
      <c r="AO1079">
        <v>6</v>
      </c>
      <c r="AP1079">
        <v>1</v>
      </c>
      <c r="AR1079">
        <v>2</v>
      </c>
      <c r="AV1079">
        <v>3</v>
      </c>
    </row>
    <row r="1080" spans="1:48" x14ac:dyDescent="0.25">
      <c r="A1080">
        <v>5571</v>
      </c>
      <c r="B1080" t="s">
        <v>53</v>
      </c>
      <c r="C1080">
        <v>2000</v>
      </c>
      <c r="D1080">
        <v>7</v>
      </c>
      <c r="E1080">
        <v>15</v>
      </c>
      <c r="F1080" s="6">
        <f>DATE(Tabela1[[#This Row],[YEAR]],Tabela1[[#This Row],[MONTH]],Tabela1[[#This Row],[DAY]])</f>
        <v>36722</v>
      </c>
      <c r="G1080">
        <v>1</v>
      </c>
      <c r="H1080">
        <v>30</v>
      </c>
      <c r="I1080">
        <v>30.5</v>
      </c>
      <c r="J1080" s="7">
        <f>TIME(Tabela1[[#This Row],[HOUR]],Tabela1[[#This Row],[MINUTE]],Tabela1[[#This Row],[SECOND]])</f>
        <v>6.2847222222222221E-2</v>
      </c>
      <c r="K1080">
        <v>10</v>
      </c>
      <c r="L1080">
        <v>6.1</v>
      </c>
      <c r="M1080">
        <v>6.1</v>
      </c>
      <c r="N1080">
        <v>5.9</v>
      </c>
      <c r="O1080">
        <v>5.5</v>
      </c>
      <c r="S1080" t="s">
        <v>69</v>
      </c>
      <c r="U1080" t="s">
        <v>577</v>
      </c>
      <c r="V1080" s="8">
        <v>34.319000000000003</v>
      </c>
      <c r="W1080" s="8">
        <v>139.26</v>
      </c>
      <c r="X1080">
        <v>30</v>
      </c>
      <c r="AC1080">
        <v>10</v>
      </c>
      <c r="AD1080">
        <v>1</v>
      </c>
      <c r="AF1080">
        <v>1</v>
      </c>
      <c r="AI1080">
        <v>20</v>
      </c>
      <c r="AJ1080">
        <v>1</v>
      </c>
      <c r="AO1080">
        <v>10</v>
      </c>
      <c r="AP1080">
        <v>1</v>
      </c>
      <c r="AR1080">
        <v>1</v>
      </c>
      <c r="AU1080">
        <v>20</v>
      </c>
      <c r="AV1080">
        <v>1</v>
      </c>
    </row>
    <row r="1081" spans="1:48" x14ac:dyDescent="0.25">
      <c r="A1081">
        <v>5570</v>
      </c>
      <c r="C1081">
        <v>2000</v>
      </c>
      <c r="D1081">
        <v>7</v>
      </c>
      <c r="E1081">
        <v>12</v>
      </c>
      <c r="F1081" s="6">
        <f>DATE(Tabela1[[#This Row],[YEAR]],Tabela1[[#This Row],[MONTH]],Tabela1[[#This Row],[DAY]])</f>
        <v>36719</v>
      </c>
      <c r="G1081">
        <v>1</v>
      </c>
      <c r="H1081">
        <v>10</v>
      </c>
      <c r="I1081">
        <v>42.6</v>
      </c>
      <c r="J1081" s="7">
        <f>TIME(Tabela1[[#This Row],[HOUR]],Tabela1[[#This Row],[MINUTE]],Tabela1[[#This Row],[SECOND]])</f>
        <v>4.9097222222222216E-2</v>
      </c>
      <c r="K1081">
        <v>33</v>
      </c>
      <c r="L1081">
        <v>5.4</v>
      </c>
      <c r="M1081">
        <v>5.4</v>
      </c>
      <c r="N1081">
        <v>5</v>
      </c>
      <c r="O1081">
        <v>5.2</v>
      </c>
      <c r="S1081" t="s">
        <v>46</v>
      </c>
      <c r="U1081" t="s">
        <v>1575</v>
      </c>
      <c r="V1081" s="8">
        <v>-6.6749999999999998</v>
      </c>
      <c r="W1081" s="8">
        <v>106.845</v>
      </c>
      <c r="X1081">
        <v>60</v>
      </c>
      <c r="AC1081">
        <v>6</v>
      </c>
      <c r="AD1081">
        <v>1</v>
      </c>
      <c r="AF1081">
        <v>2</v>
      </c>
      <c r="AI1081">
        <v>225</v>
      </c>
      <c r="AJ1081">
        <v>3</v>
      </c>
      <c r="AO1081">
        <v>6</v>
      </c>
      <c r="AP1081">
        <v>1</v>
      </c>
      <c r="AR1081">
        <v>2</v>
      </c>
      <c r="AU1081">
        <v>225</v>
      </c>
      <c r="AV1081">
        <v>3</v>
      </c>
    </row>
    <row r="1082" spans="1:48" x14ac:dyDescent="0.25">
      <c r="A1082">
        <v>5569</v>
      </c>
      <c r="C1082">
        <v>2000</v>
      </c>
      <c r="D1082">
        <v>7</v>
      </c>
      <c r="E1082">
        <v>6</v>
      </c>
      <c r="F1082" s="6">
        <f>DATE(Tabela1[[#This Row],[YEAR]],Tabela1[[#This Row],[MONTH]],Tabela1[[#This Row],[DAY]])</f>
        <v>36713</v>
      </c>
      <c r="G1082">
        <v>19</v>
      </c>
      <c r="H1082">
        <v>30</v>
      </c>
      <c r="I1082">
        <v>20.3</v>
      </c>
      <c r="J1082" s="7">
        <f>TIME(Tabela1[[#This Row],[HOUR]],Tabela1[[#This Row],[MINUTE]],Tabela1[[#This Row],[SECOND]])</f>
        <v>0.81273148148148155</v>
      </c>
      <c r="K1082">
        <v>33</v>
      </c>
      <c r="L1082">
        <v>5.4</v>
      </c>
      <c r="M1082">
        <v>5.4</v>
      </c>
      <c r="N1082">
        <v>5.0999999999999996</v>
      </c>
      <c r="O1082">
        <v>5</v>
      </c>
      <c r="S1082" t="s">
        <v>95</v>
      </c>
      <c r="U1082" t="s">
        <v>576</v>
      </c>
      <c r="V1082" s="8">
        <v>11.884</v>
      </c>
      <c r="W1082" s="8">
        <v>-85.988</v>
      </c>
      <c r="X1082">
        <v>100</v>
      </c>
      <c r="Y1082">
        <v>7</v>
      </c>
      <c r="Z1082">
        <v>1</v>
      </c>
      <c r="AC1082">
        <v>42</v>
      </c>
      <c r="AD1082">
        <v>1</v>
      </c>
      <c r="AF1082">
        <v>3</v>
      </c>
      <c r="AG1082">
        <v>357</v>
      </c>
      <c r="AH1082">
        <v>3</v>
      </c>
      <c r="AI1082">
        <v>1130</v>
      </c>
      <c r="AJ1082">
        <v>4</v>
      </c>
      <c r="AK1082">
        <v>7</v>
      </c>
      <c r="AL1082">
        <v>1</v>
      </c>
      <c r="AO1082">
        <v>42</v>
      </c>
      <c r="AP1082">
        <v>1</v>
      </c>
      <c r="AR1082">
        <v>3</v>
      </c>
      <c r="AS1082">
        <v>357</v>
      </c>
      <c r="AT1082">
        <v>3</v>
      </c>
      <c r="AU1082">
        <v>1130</v>
      </c>
      <c r="AV1082">
        <v>4</v>
      </c>
    </row>
    <row r="1083" spans="1:48" x14ac:dyDescent="0.25">
      <c r="A1083">
        <v>5568</v>
      </c>
      <c r="B1083" t="s">
        <v>53</v>
      </c>
      <c r="C1083">
        <v>2000</v>
      </c>
      <c r="D1083">
        <v>7</v>
      </c>
      <c r="E1083">
        <v>1</v>
      </c>
      <c r="F1083" s="6">
        <f>DATE(Tabela1[[#This Row],[YEAR]],Tabela1[[#This Row],[MONTH]],Tabela1[[#This Row],[DAY]])</f>
        <v>36708</v>
      </c>
      <c r="G1083">
        <v>7</v>
      </c>
      <c r="H1083">
        <v>1</v>
      </c>
      <c r="I1083">
        <v>55.5</v>
      </c>
      <c r="J1083" s="7">
        <f>TIME(Tabela1[[#This Row],[HOUR]],Tabela1[[#This Row],[MINUTE]],Tabela1[[#This Row],[SECOND]])</f>
        <v>0.29299768518518515</v>
      </c>
      <c r="K1083">
        <v>10</v>
      </c>
      <c r="L1083">
        <v>6.1</v>
      </c>
      <c r="M1083">
        <v>6.1</v>
      </c>
      <c r="N1083">
        <v>6.1</v>
      </c>
      <c r="O1083">
        <v>6</v>
      </c>
      <c r="S1083" t="s">
        <v>69</v>
      </c>
      <c r="U1083" t="s">
        <v>575</v>
      </c>
      <c r="V1083" s="8">
        <v>34.220999999999997</v>
      </c>
      <c r="W1083" s="8">
        <v>139.131</v>
      </c>
      <c r="X1083">
        <v>30</v>
      </c>
      <c r="Y1083">
        <v>1</v>
      </c>
      <c r="Z1083">
        <v>1</v>
      </c>
      <c r="AD1083">
        <v>3</v>
      </c>
      <c r="AF1083">
        <v>1</v>
      </c>
      <c r="AK1083">
        <v>1</v>
      </c>
      <c r="AL1083">
        <v>1</v>
      </c>
      <c r="AP1083">
        <v>3</v>
      </c>
      <c r="AR1083">
        <v>1</v>
      </c>
    </row>
    <row r="1084" spans="1:48" x14ac:dyDescent="0.25">
      <c r="A1084">
        <v>5566</v>
      </c>
      <c r="C1084">
        <v>2000</v>
      </c>
      <c r="D1084">
        <v>6</v>
      </c>
      <c r="E1084">
        <v>21</v>
      </c>
      <c r="F1084" s="6">
        <f>DATE(Tabela1[[#This Row],[YEAR]],Tabela1[[#This Row],[MONTH]],Tabela1[[#This Row],[DAY]])</f>
        <v>36698</v>
      </c>
      <c r="G1084">
        <v>0</v>
      </c>
      <c r="H1084">
        <v>51</v>
      </c>
      <c r="I1084">
        <v>46.8</v>
      </c>
      <c r="J1084" s="7">
        <f>TIME(Tabela1[[#This Row],[HOUR]],Tabela1[[#This Row],[MINUTE]],Tabela1[[#This Row],[SECOND]])</f>
        <v>3.5949074074074071E-2</v>
      </c>
      <c r="K1084">
        <v>10</v>
      </c>
      <c r="L1084">
        <v>6.5</v>
      </c>
      <c r="M1084">
        <v>6.5</v>
      </c>
      <c r="N1084">
        <v>6.6</v>
      </c>
      <c r="O1084">
        <v>6.1</v>
      </c>
      <c r="S1084" t="s">
        <v>159</v>
      </c>
      <c r="U1084" t="s">
        <v>1574</v>
      </c>
      <c r="V1084" s="8">
        <v>63.98</v>
      </c>
      <c r="W1084" s="8">
        <v>-20.757999999999999</v>
      </c>
      <c r="X1084">
        <v>120</v>
      </c>
      <c r="AE1084">
        <v>12</v>
      </c>
      <c r="AF1084">
        <v>3</v>
      </c>
      <c r="AG1084">
        <v>12</v>
      </c>
      <c r="AH1084">
        <v>1</v>
      </c>
      <c r="AI1084">
        <v>12</v>
      </c>
      <c r="AJ1084">
        <v>1</v>
      </c>
      <c r="AQ1084">
        <v>12</v>
      </c>
      <c r="AR1084">
        <v>3</v>
      </c>
      <c r="AS1084">
        <v>12</v>
      </c>
      <c r="AT1084">
        <v>1</v>
      </c>
    </row>
    <row r="1085" spans="1:48" x14ac:dyDescent="0.25">
      <c r="A1085">
        <v>5565</v>
      </c>
      <c r="B1085" t="s">
        <v>53</v>
      </c>
      <c r="C1085">
        <v>2000</v>
      </c>
      <c r="D1085">
        <v>6</v>
      </c>
      <c r="E1085">
        <v>18</v>
      </c>
      <c r="F1085" s="6">
        <f>DATE(Tabela1[[#This Row],[YEAR]],Tabela1[[#This Row],[MONTH]],Tabela1[[#This Row],[DAY]])</f>
        <v>36695</v>
      </c>
      <c r="G1085">
        <v>14</v>
      </c>
      <c r="H1085">
        <v>44</v>
      </c>
      <c r="I1085">
        <v>13.3</v>
      </c>
      <c r="J1085" s="7">
        <f>TIME(Tabela1[[#This Row],[HOUR]],Tabela1[[#This Row],[MINUTE]],Tabela1[[#This Row],[SECOND]])</f>
        <v>0.61403935185185188</v>
      </c>
      <c r="K1085">
        <v>10</v>
      </c>
      <c r="L1085">
        <v>7.9</v>
      </c>
      <c r="M1085">
        <v>7.9</v>
      </c>
      <c r="N1085">
        <v>7.8</v>
      </c>
      <c r="O1085">
        <v>6.8</v>
      </c>
      <c r="S1085" t="s">
        <v>102</v>
      </c>
      <c r="U1085" t="s">
        <v>1573</v>
      </c>
      <c r="V1085" s="8">
        <v>-13.802</v>
      </c>
      <c r="W1085" s="8">
        <v>97.453000000000003</v>
      </c>
      <c r="X1085">
        <v>60</v>
      </c>
    </row>
    <row r="1086" spans="1:48" x14ac:dyDescent="0.25">
      <c r="A1086">
        <v>8209</v>
      </c>
      <c r="C1086">
        <v>2000</v>
      </c>
      <c r="D1086">
        <v>6</v>
      </c>
      <c r="E1086">
        <v>17</v>
      </c>
      <c r="F1086" s="6">
        <f>DATE(Tabela1[[#This Row],[YEAR]],Tabela1[[#This Row],[MONTH]],Tabela1[[#This Row],[DAY]])</f>
        <v>36694</v>
      </c>
      <c r="G1086">
        <v>15</v>
      </c>
      <c r="H1086">
        <v>40</v>
      </c>
      <c r="I1086">
        <v>41.7</v>
      </c>
      <c r="J1086" s="7">
        <f>TIME(Tabela1[[#This Row],[HOUR]],Tabela1[[#This Row],[MINUTE]],Tabela1[[#This Row],[SECOND]])</f>
        <v>0.65325231481481483</v>
      </c>
      <c r="K1086">
        <v>10</v>
      </c>
      <c r="L1086">
        <v>6.5</v>
      </c>
      <c r="M1086">
        <v>6.5</v>
      </c>
      <c r="N1086">
        <v>6.6</v>
      </c>
      <c r="O1086">
        <v>5.7</v>
      </c>
      <c r="S1086" t="s">
        <v>159</v>
      </c>
      <c r="U1086" t="s">
        <v>1572</v>
      </c>
      <c r="V1086" s="8">
        <v>63.966000000000001</v>
      </c>
      <c r="W1086" s="8">
        <v>-20.486999999999998</v>
      </c>
      <c r="X1086">
        <v>120</v>
      </c>
      <c r="AC1086">
        <v>1</v>
      </c>
      <c r="AD1086">
        <v>1</v>
      </c>
      <c r="AE1086">
        <v>20</v>
      </c>
      <c r="AF1086">
        <v>3</v>
      </c>
      <c r="AG1086">
        <v>11</v>
      </c>
      <c r="AH1086">
        <v>1</v>
      </c>
      <c r="AI1086">
        <v>11</v>
      </c>
      <c r="AJ1086">
        <v>1</v>
      </c>
      <c r="AO1086">
        <v>1</v>
      </c>
      <c r="AP1086">
        <v>1</v>
      </c>
      <c r="AQ1086">
        <v>20</v>
      </c>
      <c r="AR1086">
        <v>3</v>
      </c>
      <c r="AS1086">
        <v>11</v>
      </c>
      <c r="AT1086">
        <v>1</v>
      </c>
      <c r="AU1086">
        <v>19</v>
      </c>
      <c r="AV1086">
        <v>1</v>
      </c>
    </row>
    <row r="1087" spans="1:48" x14ac:dyDescent="0.25">
      <c r="A1087">
        <v>5564</v>
      </c>
      <c r="C1087">
        <v>2000</v>
      </c>
      <c r="D1087">
        <v>6</v>
      </c>
      <c r="E1087">
        <v>10</v>
      </c>
      <c r="F1087" s="6">
        <f>DATE(Tabela1[[#This Row],[YEAR]],Tabela1[[#This Row],[MONTH]],Tabela1[[#This Row],[DAY]])</f>
        <v>36687</v>
      </c>
      <c r="G1087">
        <v>18</v>
      </c>
      <c r="H1087">
        <v>23</v>
      </c>
      <c r="I1087">
        <v>29.3</v>
      </c>
      <c r="J1087" s="7">
        <f>TIME(Tabela1[[#This Row],[HOUR]],Tabela1[[#This Row],[MINUTE]],Tabela1[[#This Row],[SECOND]])</f>
        <v>0.7663078703703704</v>
      </c>
      <c r="K1087">
        <v>33</v>
      </c>
      <c r="L1087">
        <v>6.4</v>
      </c>
      <c r="M1087">
        <v>6.4</v>
      </c>
      <c r="N1087">
        <v>6.2</v>
      </c>
      <c r="O1087">
        <v>6.2</v>
      </c>
      <c r="S1087" t="s">
        <v>82</v>
      </c>
      <c r="U1087" t="s">
        <v>574</v>
      </c>
      <c r="V1087" s="8">
        <v>23.843</v>
      </c>
      <c r="W1087" s="8">
        <v>121.22499999999999</v>
      </c>
      <c r="X1087">
        <v>30</v>
      </c>
      <c r="Y1087">
        <v>2</v>
      </c>
      <c r="Z1087">
        <v>1</v>
      </c>
      <c r="AC1087">
        <v>36</v>
      </c>
      <c r="AD1087">
        <v>1</v>
      </c>
      <c r="AF1087">
        <v>1</v>
      </c>
      <c r="AK1087">
        <v>2</v>
      </c>
      <c r="AL1087">
        <v>1</v>
      </c>
      <c r="AO1087">
        <v>36</v>
      </c>
      <c r="AP1087">
        <v>1</v>
      </c>
      <c r="AR1087">
        <v>1</v>
      </c>
    </row>
    <row r="1088" spans="1:48" x14ac:dyDescent="0.25">
      <c r="A1088">
        <v>5562</v>
      </c>
      <c r="C1088">
        <v>2000</v>
      </c>
      <c r="D1088">
        <v>6</v>
      </c>
      <c r="E1088">
        <v>7</v>
      </c>
      <c r="F1088" s="6">
        <f>DATE(Tabela1[[#This Row],[YEAR]],Tabela1[[#This Row],[MONTH]],Tabela1[[#This Row],[DAY]])</f>
        <v>36684</v>
      </c>
      <c r="G1088">
        <v>21</v>
      </c>
      <c r="H1088">
        <v>46</v>
      </c>
      <c r="I1088">
        <v>55.9</v>
      </c>
      <c r="J1088" s="7">
        <f>TIME(Tabela1[[#This Row],[HOUR]],Tabela1[[#This Row],[MINUTE]],Tabela1[[#This Row],[SECOND]])</f>
        <v>0.90758101851851858</v>
      </c>
      <c r="K1088">
        <v>33</v>
      </c>
      <c r="L1088">
        <v>6.3</v>
      </c>
      <c r="M1088">
        <v>6.3</v>
      </c>
      <c r="N1088">
        <v>6.5</v>
      </c>
      <c r="O1088">
        <v>6.3</v>
      </c>
      <c r="S1088" t="s">
        <v>72</v>
      </c>
      <c r="U1088" t="s">
        <v>572</v>
      </c>
      <c r="V1088" s="8">
        <v>26.856000000000002</v>
      </c>
      <c r="W1088" s="8">
        <v>97.238</v>
      </c>
      <c r="X1088">
        <v>30</v>
      </c>
      <c r="AF1088">
        <v>1</v>
      </c>
      <c r="AH1088">
        <v>2</v>
      </c>
      <c r="AJ1088">
        <v>2</v>
      </c>
      <c r="AR1088">
        <v>1</v>
      </c>
      <c r="AT1088">
        <v>2</v>
      </c>
    </row>
    <row r="1089" spans="1:48" x14ac:dyDescent="0.25">
      <c r="A1089">
        <v>5563</v>
      </c>
      <c r="C1089">
        <v>2000</v>
      </c>
      <c r="D1089">
        <v>6</v>
      </c>
      <c r="E1089">
        <v>7</v>
      </c>
      <c r="F1089" s="6">
        <f>DATE(Tabela1[[#This Row],[YEAR]],Tabela1[[#This Row],[MONTH]],Tabela1[[#This Row],[DAY]])</f>
        <v>36684</v>
      </c>
      <c r="G1089">
        <v>23</v>
      </c>
      <c r="H1089">
        <v>45</v>
      </c>
      <c r="I1089">
        <v>26.6</v>
      </c>
      <c r="J1089" s="7">
        <f>TIME(Tabela1[[#This Row],[HOUR]],Tabela1[[#This Row],[MINUTE]],Tabela1[[#This Row],[SECOND]])</f>
        <v>0.98988425925925927</v>
      </c>
      <c r="K1089">
        <v>33</v>
      </c>
      <c r="L1089">
        <v>6.7</v>
      </c>
      <c r="M1089">
        <v>6.7</v>
      </c>
      <c r="N1089">
        <v>6.7</v>
      </c>
      <c r="O1089">
        <v>6.1</v>
      </c>
      <c r="S1089" t="s">
        <v>46</v>
      </c>
      <c r="U1089" t="s">
        <v>573</v>
      </c>
      <c r="V1089" s="8">
        <v>-4.6120000000000001</v>
      </c>
      <c r="W1089" s="8">
        <v>101.905</v>
      </c>
      <c r="X1089">
        <v>60</v>
      </c>
      <c r="Y1089">
        <v>1</v>
      </c>
      <c r="Z1089">
        <v>1</v>
      </c>
      <c r="AF1089">
        <v>2</v>
      </c>
      <c r="AI1089">
        <v>600</v>
      </c>
      <c r="AJ1089">
        <v>3</v>
      </c>
      <c r="AK1089">
        <v>1</v>
      </c>
      <c r="AL1089">
        <v>1</v>
      </c>
      <c r="AR1089">
        <v>2</v>
      </c>
      <c r="AU1089">
        <v>600</v>
      </c>
      <c r="AV1089">
        <v>3</v>
      </c>
    </row>
    <row r="1090" spans="1:48" x14ac:dyDescent="0.25">
      <c r="A1090">
        <v>5561</v>
      </c>
      <c r="C1090">
        <v>2000</v>
      </c>
      <c r="D1090">
        <v>6</v>
      </c>
      <c r="E1090">
        <v>6</v>
      </c>
      <c r="F1090" s="6">
        <f>DATE(Tabela1[[#This Row],[YEAR]],Tabela1[[#This Row],[MONTH]],Tabela1[[#This Row],[DAY]])</f>
        <v>36683</v>
      </c>
      <c r="G1090">
        <v>2</v>
      </c>
      <c r="H1090">
        <v>41</v>
      </c>
      <c r="I1090">
        <v>49.8</v>
      </c>
      <c r="J1090" s="7">
        <f>TIME(Tabela1[[#This Row],[HOUR]],Tabela1[[#This Row],[MINUTE]],Tabela1[[#This Row],[SECOND]])</f>
        <v>0.11237268518518519</v>
      </c>
      <c r="K1090">
        <v>10</v>
      </c>
      <c r="L1090">
        <v>6</v>
      </c>
      <c r="M1090">
        <v>6</v>
      </c>
      <c r="N1090">
        <v>6.1</v>
      </c>
      <c r="O1090">
        <v>5.5</v>
      </c>
      <c r="R1090">
        <v>7</v>
      </c>
      <c r="S1090" t="s">
        <v>56</v>
      </c>
      <c r="U1090" t="s">
        <v>1571</v>
      </c>
      <c r="V1090" s="8">
        <v>40.692999999999998</v>
      </c>
      <c r="W1090" s="8">
        <v>32.991999999999997</v>
      </c>
      <c r="X1090">
        <v>140</v>
      </c>
      <c r="Y1090">
        <v>2</v>
      </c>
      <c r="Z1090">
        <v>1</v>
      </c>
      <c r="AC1090">
        <v>80</v>
      </c>
      <c r="AD1090">
        <v>2</v>
      </c>
      <c r="AF1090">
        <v>3</v>
      </c>
      <c r="AK1090">
        <v>2</v>
      </c>
      <c r="AL1090">
        <v>1</v>
      </c>
      <c r="AO1090">
        <v>80</v>
      </c>
      <c r="AP1090">
        <v>2</v>
      </c>
      <c r="AR1090">
        <v>3</v>
      </c>
      <c r="AU1090">
        <v>4600</v>
      </c>
      <c r="AV1090">
        <v>4</v>
      </c>
    </row>
    <row r="1091" spans="1:48" x14ac:dyDescent="0.25">
      <c r="A1091">
        <v>5560</v>
      </c>
      <c r="C1091">
        <v>2000</v>
      </c>
      <c r="D1091">
        <v>6</v>
      </c>
      <c r="E1091">
        <v>4</v>
      </c>
      <c r="F1091" s="6">
        <f>DATE(Tabela1[[#This Row],[YEAR]],Tabela1[[#This Row],[MONTH]],Tabela1[[#This Row],[DAY]])</f>
        <v>36681</v>
      </c>
      <c r="G1091">
        <v>16</v>
      </c>
      <c r="H1091">
        <v>28</v>
      </c>
      <c r="I1091">
        <v>26.1</v>
      </c>
      <c r="J1091" s="7">
        <f>TIME(Tabela1[[#This Row],[HOUR]],Tabela1[[#This Row],[MINUTE]],Tabela1[[#This Row],[SECOND]])</f>
        <v>0.68641203703703713</v>
      </c>
      <c r="K1091">
        <v>33</v>
      </c>
      <c r="L1091">
        <v>7.9</v>
      </c>
      <c r="M1091">
        <v>7.9</v>
      </c>
      <c r="N1091">
        <v>8</v>
      </c>
      <c r="O1091">
        <v>6.8</v>
      </c>
      <c r="R1091">
        <v>6</v>
      </c>
      <c r="S1091" t="s">
        <v>46</v>
      </c>
      <c r="U1091" t="s">
        <v>1570</v>
      </c>
      <c r="V1091" s="8">
        <v>-4.7210000000000001</v>
      </c>
      <c r="W1091" s="8">
        <v>102.087</v>
      </c>
      <c r="X1091">
        <v>60</v>
      </c>
      <c r="Y1091">
        <v>103</v>
      </c>
      <c r="Z1091">
        <v>3</v>
      </c>
      <c r="AC1091">
        <v>2174</v>
      </c>
      <c r="AD1091">
        <v>4</v>
      </c>
      <c r="AE1091">
        <v>6</v>
      </c>
      <c r="AF1091">
        <v>3</v>
      </c>
      <c r="AK1091">
        <v>103</v>
      </c>
      <c r="AL1091">
        <v>3</v>
      </c>
      <c r="AO1091">
        <v>2174</v>
      </c>
      <c r="AP1091">
        <v>4</v>
      </c>
      <c r="AQ1091">
        <v>6</v>
      </c>
      <c r="AR1091">
        <v>3</v>
      </c>
    </row>
    <row r="1092" spans="1:48" x14ac:dyDescent="0.25">
      <c r="A1092">
        <v>5559</v>
      </c>
      <c r="C1092">
        <v>2000</v>
      </c>
      <c r="D1092">
        <v>5</v>
      </c>
      <c r="E1092">
        <v>17</v>
      </c>
      <c r="F1092" s="6">
        <f>DATE(Tabela1[[#This Row],[YEAR]],Tabela1[[#This Row],[MONTH]],Tabela1[[#This Row],[DAY]])</f>
        <v>36663</v>
      </c>
      <c r="G1092">
        <v>3</v>
      </c>
      <c r="H1092">
        <v>25</v>
      </c>
      <c r="I1092">
        <v>48.7</v>
      </c>
      <c r="J1092" s="7">
        <f>TIME(Tabela1[[#This Row],[HOUR]],Tabela1[[#This Row],[MINUTE]],Tabela1[[#This Row],[SECOND]])</f>
        <v>0.14291666666666666</v>
      </c>
      <c r="K1092">
        <v>10</v>
      </c>
      <c r="L1092">
        <v>5.4</v>
      </c>
      <c r="M1092">
        <v>5.4</v>
      </c>
      <c r="N1092">
        <v>5.3</v>
      </c>
      <c r="O1092">
        <v>5.4</v>
      </c>
      <c r="S1092" t="s">
        <v>82</v>
      </c>
      <c r="U1092" t="s">
        <v>571</v>
      </c>
      <c r="V1092" s="8">
        <v>24.222999999999999</v>
      </c>
      <c r="W1092" s="8">
        <v>121.05800000000001</v>
      </c>
      <c r="X1092">
        <v>30</v>
      </c>
      <c r="Y1092">
        <v>3</v>
      </c>
      <c r="Z1092">
        <v>1</v>
      </c>
      <c r="AC1092">
        <v>13</v>
      </c>
      <c r="AD1092">
        <v>1</v>
      </c>
      <c r="AF1092">
        <v>1</v>
      </c>
      <c r="AK1092">
        <v>3</v>
      </c>
      <c r="AL1092">
        <v>1</v>
      </c>
      <c r="AO1092">
        <v>13</v>
      </c>
      <c r="AP1092">
        <v>1</v>
      </c>
      <c r="AR1092">
        <v>1</v>
      </c>
    </row>
    <row r="1093" spans="1:48" x14ac:dyDescent="0.25">
      <c r="A1093">
        <v>5558</v>
      </c>
      <c r="C1093">
        <v>2000</v>
      </c>
      <c r="D1093">
        <v>5</v>
      </c>
      <c r="E1093">
        <v>7</v>
      </c>
      <c r="F1093" s="6">
        <f>DATE(Tabela1[[#This Row],[YEAR]],Tabela1[[#This Row],[MONTH]],Tabela1[[#This Row],[DAY]])</f>
        <v>36653</v>
      </c>
      <c r="G1093">
        <v>23</v>
      </c>
      <c r="H1093">
        <v>10</v>
      </c>
      <c r="I1093">
        <v>54.1</v>
      </c>
      <c r="J1093" s="7">
        <f>TIME(Tabela1[[#This Row],[HOUR]],Tabela1[[#This Row],[MINUTE]],Tabela1[[#This Row],[SECOND]])</f>
        <v>0.96590277777777789</v>
      </c>
      <c r="K1093">
        <v>5</v>
      </c>
      <c r="L1093">
        <v>4.0999999999999996</v>
      </c>
      <c r="N1093">
        <v>4.0999999999999996</v>
      </c>
      <c r="O1093">
        <v>4.5</v>
      </c>
      <c r="S1093" t="s">
        <v>56</v>
      </c>
      <c r="U1093" t="s">
        <v>1569</v>
      </c>
      <c r="V1093" s="8">
        <v>38.164000000000001</v>
      </c>
      <c r="W1093" s="8">
        <v>38.777000000000001</v>
      </c>
      <c r="X1093">
        <v>140</v>
      </c>
      <c r="AF1093">
        <v>2</v>
      </c>
      <c r="AO1093">
        <v>1</v>
      </c>
      <c r="AP1093">
        <v>1</v>
      </c>
      <c r="AR1093">
        <v>2</v>
      </c>
      <c r="AU1093">
        <v>200</v>
      </c>
      <c r="AV1093">
        <v>3</v>
      </c>
    </row>
    <row r="1094" spans="1:48" x14ac:dyDescent="0.25">
      <c r="A1094">
        <v>5557</v>
      </c>
      <c r="B1094" t="s">
        <v>53</v>
      </c>
      <c r="C1094">
        <v>2000</v>
      </c>
      <c r="D1094">
        <v>5</v>
      </c>
      <c r="E1094">
        <v>4</v>
      </c>
      <c r="F1094" s="6">
        <f>DATE(Tabela1[[#This Row],[YEAR]],Tabela1[[#This Row],[MONTH]],Tabela1[[#This Row],[DAY]])</f>
        <v>36650</v>
      </c>
      <c r="G1094">
        <v>4</v>
      </c>
      <c r="H1094">
        <v>21</v>
      </c>
      <c r="I1094">
        <v>16.2</v>
      </c>
      <c r="J1094" s="7">
        <f>TIME(Tabela1[[#This Row],[HOUR]],Tabela1[[#This Row],[MINUTE]],Tabela1[[#This Row],[SECOND]])</f>
        <v>0.1814351851851852</v>
      </c>
      <c r="K1094">
        <v>26</v>
      </c>
      <c r="L1094">
        <v>7.6</v>
      </c>
      <c r="M1094">
        <v>7.6</v>
      </c>
      <c r="N1094">
        <v>7.5</v>
      </c>
      <c r="O1094">
        <v>6.7</v>
      </c>
      <c r="S1094" t="s">
        <v>46</v>
      </c>
      <c r="U1094" t="s">
        <v>1568</v>
      </c>
      <c r="V1094" s="8">
        <v>-1.105</v>
      </c>
      <c r="W1094" s="8">
        <v>123.57299999999999</v>
      </c>
      <c r="X1094">
        <v>170</v>
      </c>
      <c r="Y1094">
        <v>46</v>
      </c>
      <c r="Z1094">
        <v>1</v>
      </c>
      <c r="AC1094">
        <v>264</v>
      </c>
      <c r="AD1094">
        <v>3</v>
      </c>
      <c r="AE1094">
        <v>30</v>
      </c>
      <c r="AF1094">
        <v>4</v>
      </c>
      <c r="AG1094">
        <v>10000</v>
      </c>
      <c r="AH1094">
        <v>4</v>
      </c>
      <c r="AK1094">
        <v>46</v>
      </c>
      <c r="AL1094">
        <v>1</v>
      </c>
      <c r="AO1094">
        <v>264</v>
      </c>
      <c r="AP1094">
        <v>3</v>
      </c>
      <c r="AQ1094">
        <v>30</v>
      </c>
      <c r="AR1094">
        <v>4</v>
      </c>
      <c r="AS1094">
        <v>10000</v>
      </c>
      <c r="AT1094">
        <v>4</v>
      </c>
    </row>
    <row r="1095" spans="1:48" x14ac:dyDescent="0.25">
      <c r="A1095">
        <v>7301</v>
      </c>
      <c r="B1095" t="s">
        <v>53</v>
      </c>
      <c r="C1095">
        <v>2000</v>
      </c>
      <c r="D1095">
        <v>4</v>
      </c>
      <c r="E1095">
        <v>5</v>
      </c>
      <c r="F1095" s="6">
        <f>DATE(Tabela1[[#This Row],[YEAR]],Tabela1[[#This Row],[MONTH]],Tabela1[[#This Row],[DAY]])</f>
        <v>36621</v>
      </c>
      <c r="G1095">
        <v>4</v>
      </c>
      <c r="H1095">
        <v>36</v>
      </c>
      <c r="I1095">
        <v>58.8</v>
      </c>
      <c r="J1095" s="7">
        <f>TIME(Tabela1[[#This Row],[HOUR]],Tabela1[[#This Row],[MINUTE]],Tabela1[[#This Row],[SECOND]])</f>
        <v>0.19233796296296299</v>
      </c>
      <c r="K1095">
        <v>38</v>
      </c>
      <c r="L1095">
        <v>5.5</v>
      </c>
      <c r="M1095">
        <v>5.5</v>
      </c>
      <c r="N1095">
        <v>5.4</v>
      </c>
      <c r="O1095">
        <v>5.3</v>
      </c>
      <c r="S1095" t="s">
        <v>93</v>
      </c>
      <c r="U1095" t="s">
        <v>570</v>
      </c>
      <c r="V1095" s="8">
        <v>34.22</v>
      </c>
      <c r="W1095" s="8">
        <v>25.69</v>
      </c>
      <c r="X1095">
        <v>130</v>
      </c>
    </row>
    <row r="1096" spans="1:48" x14ac:dyDescent="0.25">
      <c r="A1096">
        <v>5556</v>
      </c>
      <c r="C1096">
        <v>2000</v>
      </c>
      <c r="D1096">
        <v>3</v>
      </c>
      <c r="E1096">
        <v>28</v>
      </c>
      <c r="F1096" s="6">
        <f>DATE(Tabela1[[#This Row],[YEAR]],Tabela1[[#This Row],[MONTH]],Tabela1[[#This Row],[DAY]])</f>
        <v>36613</v>
      </c>
      <c r="G1096">
        <v>11</v>
      </c>
      <c r="H1096">
        <v>0</v>
      </c>
      <c r="I1096">
        <v>22.5</v>
      </c>
      <c r="J1096" s="7">
        <f>TIME(Tabela1[[#This Row],[HOUR]],Tabela1[[#This Row],[MINUTE]],Tabela1[[#This Row],[SECOND]])</f>
        <v>0.45858796296296295</v>
      </c>
      <c r="K1096">
        <v>127</v>
      </c>
      <c r="L1096">
        <v>7.6</v>
      </c>
      <c r="M1096">
        <v>7.6</v>
      </c>
      <c r="N1096">
        <v>7.6</v>
      </c>
      <c r="O1096">
        <v>6.8</v>
      </c>
      <c r="S1096" t="s">
        <v>69</v>
      </c>
      <c r="U1096" t="s">
        <v>569</v>
      </c>
      <c r="V1096" s="8">
        <v>22.338000000000001</v>
      </c>
      <c r="W1096" s="8">
        <v>143.72999999999999</v>
      </c>
      <c r="X1096">
        <v>30</v>
      </c>
    </row>
    <row r="1097" spans="1:48" x14ac:dyDescent="0.25">
      <c r="A1097">
        <v>5555</v>
      </c>
      <c r="C1097">
        <v>2000</v>
      </c>
      <c r="D1097">
        <v>2</v>
      </c>
      <c r="E1097">
        <v>7</v>
      </c>
      <c r="F1097" s="6">
        <f>DATE(Tabela1[[#This Row],[YEAR]],Tabela1[[#This Row],[MONTH]],Tabela1[[#This Row],[DAY]])</f>
        <v>36563</v>
      </c>
      <c r="G1097">
        <v>19</v>
      </c>
      <c r="H1097">
        <v>34</v>
      </c>
      <c r="I1097">
        <v>57</v>
      </c>
      <c r="J1097" s="7">
        <f>TIME(Tabela1[[#This Row],[HOUR]],Tabela1[[#This Row],[MINUTE]],Tabela1[[#This Row],[SECOND]])</f>
        <v>0.81593749999999998</v>
      </c>
      <c r="K1097">
        <v>5</v>
      </c>
      <c r="L1097">
        <v>4.5</v>
      </c>
      <c r="O1097">
        <v>4.5</v>
      </c>
      <c r="S1097" t="s">
        <v>186</v>
      </c>
      <c r="U1097" t="s">
        <v>568</v>
      </c>
      <c r="V1097" s="8">
        <v>-26.288</v>
      </c>
      <c r="W1097" s="8">
        <v>30.888000000000002</v>
      </c>
      <c r="X1097">
        <v>10</v>
      </c>
      <c r="AC1097">
        <v>1</v>
      </c>
      <c r="AD1097">
        <v>1</v>
      </c>
      <c r="AF1097">
        <v>1</v>
      </c>
      <c r="AO1097">
        <v>1</v>
      </c>
      <c r="AP1097">
        <v>1</v>
      </c>
      <c r="AR1097">
        <v>1</v>
      </c>
    </row>
    <row r="1098" spans="1:48" x14ac:dyDescent="0.25">
      <c r="A1098">
        <v>5554</v>
      </c>
      <c r="C1098">
        <v>2000</v>
      </c>
      <c r="D1098">
        <v>2</v>
      </c>
      <c r="E1098">
        <v>2</v>
      </c>
      <c r="F1098" s="6">
        <f>DATE(Tabela1[[#This Row],[YEAR]],Tabela1[[#This Row],[MONTH]],Tabela1[[#This Row],[DAY]])</f>
        <v>36558</v>
      </c>
      <c r="G1098">
        <v>22</v>
      </c>
      <c r="H1098">
        <v>58</v>
      </c>
      <c r="I1098">
        <v>1.5</v>
      </c>
      <c r="J1098" s="7">
        <f>TIME(Tabela1[[#This Row],[HOUR]],Tabela1[[#This Row],[MINUTE]],Tabela1[[#This Row],[SECOND]])</f>
        <v>0.95695601851851853</v>
      </c>
      <c r="K1098">
        <v>33</v>
      </c>
      <c r="L1098">
        <v>5.3</v>
      </c>
      <c r="M1098">
        <v>5.3</v>
      </c>
      <c r="N1098">
        <v>5.3</v>
      </c>
      <c r="O1098">
        <v>5.0999999999999996</v>
      </c>
      <c r="S1098" t="s">
        <v>52</v>
      </c>
      <c r="U1098" t="s">
        <v>1567</v>
      </c>
      <c r="V1098" s="8">
        <v>35.287999999999997</v>
      </c>
      <c r="W1098" s="8">
        <v>58.218000000000004</v>
      </c>
      <c r="X1098">
        <v>140</v>
      </c>
      <c r="Y1098">
        <v>1</v>
      </c>
      <c r="Z1098">
        <v>1</v>
      </c>
      <c r="AC1098">
        <v>15</v>
      </c>
      <c r="AD1098">
        <v>1</v>
      </c>
      <c r="AF1098">
        <v>2</v>
      </c>
      <c r="AG1098">
        <v>100</v>
      </c>
      <c r="AH1098">
        <v>2</v>
      </c>
      <c r="AI1098">
        <v>100</v>
      </c>
      <c r="AJ1098">
        <v>2</v>
      </c>
      <c r="AK1098">
        <v>1</v>
      </c>
      <c r="AL1098">
        <v>1</v>
      </c>
      <c r="AO1098">
        <v>15</v>
      </c>
      <c r="AP1098">
        <v>1</v>
      </c>
      <c r="AR1098">
        <v>2</v>
      </c>
      <c r="AS1098">
        <v>100</v>
      </c>
      <c r="AT1098">
        <v>2</v>
      </c>
      <c r="AU1098">
        <v>300</v>
      </c>
      <c r="AV1098">
        <v>3</v>
      </c>
    </row>
    <row r="1099" spans="1:48" x14ac:dyDescent="0.25">
      <c r="A1099">
        <v>5553</v>
      </c>
      <c r="C1099">
        <v>2000</v>
      </c>
      <c r="D1099">
        <v>1</v>
      </c>
      <c r="E1099">
        <v>14</v>
      </c>
      <c r="F1099" s="6">
        <f>DATE(Tabela1[[#This Row],[YEAR]],Tabela1[[#This Row],[MONTH]],Tabela1[[#This Row],[DAY]])</f>
        <v>36539</v>
      </c>
      <c r="G1099">
        <v>23</v>
      </c>
      <c r="H1099">
        <v>37</v>
      </c>
      <c r="I1099">
        <v>7.8</v>
      </c>
      <c r="J1099" s="7">
        <f>TIME(Tabela1[[#This Row],[HOUR]],Tabela1[[#This Row],[MINUTE]],Tabela1[[#This Row],[SECOND]])</f>
        <v>0.98410879629629633</v>
      </c>
      <c r="K1099">
        <v>33</v>
      </c>
      <c r="L1099">
        <v>5.9</v>
      </c>
      <c r="M1099">
        <v>5.9</v>
      </c>
      <c r="N1099">
        <v>5.9</v>
      </c>
      <c r="O1099">
        <v>5.4</v>
      </c>
      <c r="P1099">
        <v>5.5</v>
      </c>
      <c r="S1099" t="s">
        <v>72</v>
      </c>
      <c r="U1099" t="s">
        <v>567</v>
      </c>
      <c r="V1099" s="8">
        <v>25.606999999999999</v>
      </c>
      <c r="W1099" s="8">
        <v>101.063</v>
      </c>
      <c r="X1099">
        <v>30</v>
      </c>
      <c r="Y1099">
        <v>5</v>
      </c>
      <c r="Z1099">
        <v>1</v>
      </c>
      <c r="AC1099">
        <v>2528</v>
      </c>
      <c r="AD1099">
        <v>4</v>
      </c>
      <c r="AE1099">
        <v>73.5</v>
      </c>
      <c r="AF1099">
        <v>4</v>
      </c>
      <c r="AG1099">
        <v>41000</v>
      </c>
      <c r="AH1099">
        <v>4</v>
      </c>
      <c r="AK1099">
        <v>7</v>
      </c>
      <c r="AL1099">
        <v>1</v>
      </c>
      <c r="AO1099">
        <v>2528</v>
      </c>
      <c r="AP1099">
        <v>4</v>
      </c>
      <c r="AQ1099">
        <v>73.5</v>
      </c>
      <c r="AR1099">
        <v>4</v>
      </c>
      <c r="AS1099">
        <v>41000</v>
      </c>
      <c r="AT1099">
        <v>4</v>
      </c>
    </row>
    <row r="1100" spans="1:48" x14ac:dyDescent="0.25">
      <c r="A1100">
        <v>5552</v>
      </c>
      <c r="C1100">
        <v>2000</v>
      </c>
      <c r="D1100">
        <v>1</v>
      </c>
      <c r="E1100">
        <v>11</v>
      </c>
      <c r="F1100" s="6">
        <f>DATE(Tabela1[[#This Row],[YEAR]],Tabela1[[#This Row],[MONTH]],Tabela1[[#This Row],[DAY]])</f>
        <v>36536</v>
      </c>
      <c r="G1100">
        <v>23</v>
      </c>
      <c r="H1100">
        <v>43</v>
      </c>
      <c r="I1100">
        <v>56.4</v>
      </c>
      <c r="J1100" s="7">
        <f>TIME(Tabela1[[#This Row],[HOUR]],Tabela1[[#This Row],[MINUTE]],Tabela1[[#This Row],[SECOND]])</f>
        <v>0.98884259259259266</v>
      </c>
      <c r="K1100">
        <v>10</v>
      </c>
      <c r="L1100">
        <v>5.0999999999999996</v>
      </c>
      <c r="M1100">
        <v>5.0999999999999996</v>
      </c>
      <c r="N1100">
        <v>4.7</v>
      </c>
      <c r="O1100">
        <v>4.9000000000000004</v>
      </c>
      <c r="S1100" t="s">
        <v>72</v>
      </c>
      <c r="U1100" t="s">
        <v>566</v>
      </c>
      <c r="V1100" s="8">
        <v>40.497999999999998</v>
      </c>
      <c r="W1100" s="8">
        <v>122.994</v>
      </c>
      <c r="X1100">
        <v>30</v>
      </c>
      <c r="AC1100">
        <v>30</v>
      </c>
      <c r="AD1100">
        <v>1</v>
      </c>
      <c r="AF1100">
        <v>3</v>
      </c>
      <c r="AG1100">
        <v>3600</v>
      </c>
      <c r="AH1100">
        <v>4</v>
      </c>
      <c r="AI1100">
        <v>8800</v>
      </c>
      <c r="AJ1100">
        <v>4</v>
      </c>
      <c r="AO1100">
        <v>30</v>
      </c>
      <c r="AP1100">
        <v>1</v>
      </c>
      <c r="AR1100">
        <v>3</v>
      </c>
      <c r="AS1100">
        <v>3600</v>
      </c>
      <c r="AT1100">
        <v>4</v>
      </c>
      <c r="AU1100">
        <v>8800</v>
      </c>
      <c r="AV1100">
        <v>4</v>
      </c>
    </row>
    <row r="1101" spans="1:48" x14ac:dyDescent="0.25">
      <c r="A1101">
        <v>5551</v>
      </c>
      <c r="C1101">
        <v>2000</v>
      </c>
      <c r="D1101">
        <v>1</v>
      </c>
      <c r="E1101">
        <v>3</v>
      </c>
      <c r="F1101" s="6">
        <f>DATE(Tabela1[[#This Row],[YEAR]],Tabela1[[#This Row],[MONTH]],Tabela1[[#This Row],[DAY]])</f>
        <v>36528</v>
      </c>
      <c r="G1101">
        <v>22</v>
      </c>
      <c r="H1101">
        <v>34</v>
      </c>
      <c r="I1101">
        <v>12.6</v>
      </c>
      <c r="J1101" s="7">
        <f>TIME(Tabela1[[#This Row],[HOUR]],Tabela1[[#This Row],[MINUTE]],Tabela1[[#This Row],[SECOND]])</f>
        <v>0.94041666666666668</v>
      </c>
      <c r="K1101">
        <v>33</v>
      </c>
      <c r="L1101">
        <v>4.5999999999999996</v>
      </c>
      <c r="O1101">
        <v>4.5999999999999996</v>
      </c>
      <c r="S1101" t="s">
        <v>132</v>
      </c>
      <c r="U1101" t="s">
        <v>565</v>
      </c>
      <c r="V1101" s="8">
        <v>22.132000000000001</v>
      </c>
      <c r="W1101" s="8">
        <v>92.771000000000001</v>
      </c>
      <c r="X1101">
        <v>60</v>
      </c>
      <c r="AF1101">
        <v>1</v>
      </c>
      <c r="AR1101">
        <v>1</v>
      </c>
      <c r="AU1101">
        <v>100</v>
      </c>
      <c r="AV1101">
        <v>2</v>
      </c>
    </row>
    <row r="1102" spans="1:48" x14ac:dyDescent="0.25">
      <c r="A1102">
        <v>5550</v>
      </c>
      <c r="C1102">
        <v>1999</v>
      </c>
      <c r="D1102">
        <v>12</v>
      </c>
      <c r="E1102">
        <v>22</v>
      </c>
      <c r="F1102" s="6">
        <f>DATE(Tabela1[[#This Row],[YEAR]],Tabela1[[#This Row],[MONTH]],Tabela1[[#This Row],[DAY]])</f>
        <v>36516</v>
      </c>
      <c r="G1102">
        <v>17</v>
      </c>
      <c r="H1102">
        <v>36</v>
      </c>
      <c r="I1102">
        <v>56.2</v>
      </c>
      <c r="J1102" s="7">
        <f>TIME(Tabela1[[#This Row],[HOUR]],Tabela1[[#This Row],[MINUTE]],Tabela1[[#This Row],[SECOND]])</f>
        <v>0.73398148148148146</v>
      </c>
      <c r="K1102">
        <v>10</v>
      </c>
      <c r="L1102">
        <v>5.6</v>
      </c>
      <c r="M1102">
        <v>5.6</v>
      </c>
      <c r="N1102">
        <v>5.5</v>
      </c>
      <c r="O1102">
        <v>5.4</v>
      </c>
      <c r="R1102">
        <v>7</v>
      </c>
      <c r="S1102" t="s">
        <v>143</v>
      </c>
      <c r="U1102" t="s">
        <v>564</v>
      </c>
      <c r="V1102" s="8">
        <v>35.320999999999998</v>
      </c>
      <c r="W1102" s="8">
        <v>-1.2809999999999999</v>
      </c>
      <c r="X1102">
        <v>15</v>
      </c>
      <c r="Y1102">
        <v>24</v>
      </c>
      <c r="Z1102">
        <v>1</v>
      </c>
      <c r="AC1102">
        <v>175</v>
      </c>
      <c r="AD1102">
        <v>3</v>
      </c>
      <c r="AE1102">
        <v>60.929000000000002</v>
      </c>
      <c r="AF1102">
        <v>4</v>
      </c>
      <c r="AH1102">
        <v>3</v>
      </c>
      <c r="AJ1102">
        <v>3</v>
      </c>
      <c r="AK1102">
        <v>24</v>
      </c>
      <c r="AL1102">
        <v>1</v>
      </c>
      <c r="AO1102">
        <v>175</v>
      </c>
      <c r="AP1102">
        <v>3</v>
      </c>
      <c r="AQ1102">
        <v>60.929000000000002</v>
      </c>
      <c r="AR1102">
        <v>4</v>
      </c>
      <c r="AS1102">
        <v>3000</v>
      </c>
      <c r="AT1102">
        <v>4</v>
      </c>
    </row>
    <row r="1103" spans="1:48" x14ac:dyDescent="0.25">
      <c r="A1103">
        <v>5549</v>
      </c>
      <c r="C1103">
        <v>1999</v>
      </c>
      <c r="D1103">
        <v>12</v>
      </c>
      <c r="E1103">
        <v>21</v>
      </c>
      <c r="F1103" s="6">
        <f>DATE(Tabela1[[#This Row],[YEAR]],Tabela1[[#This Row],[MONTH]],Tabela1[[#This Row],[DAY]])</f>
        <v>36515</v>
      </c>
      <c r="G1103">
        <v>14</v>
      </c>
      <c r="H1103">
        <v>14</v>
      </c>
      <c r="I1103">
        <v>57.6</v>
      </c>
      <c r="J1103" s="7">
        <f>TIME(Tabela1[[#This Row],[HOUR]],Tabela1[[#This Row],[MINUTE]],Tabela1[[#This Row],[SECOND]])</f>
        <v>0.59371527777777777</v>
      </c>
      <c r="K1103">
        <v>56</v>
      </c>
      <c r="L1103">
        <v>6.5</v>
      </c>
      <c r="M1103">
        <v>6.5</v>
      </c>
      <c r="N1103">
        <v>6.3</v>
      </c>
      <c r="O1103">
        <v>6.2</v>
      </c>
      <c r="S1103" t="s">
        <v>46</v>
      </c>
      <c r="U1103" t="s">
        <v>1566</v>
      </c>
      <c r="V1103" s="8">
        <v>-6.8449999999999998</v>
      </c>
      <c r="W1103" s="8">
        <v>105.55500000000001</v>
      </c>
      <c r="X1103">
        <v>60</v>
      </c>
      <c r="Y1103">
        <v>5</v>
      </c>
      <c r="Z1103">
        <v>1</v>
      </c>
      <c r="AC1103">
        <v>220</v>
      </c>
      <c r="AD1103">
        <v>3</v>
      </c>
      <c r="AE1103">
        <v>3.9</v>
      </c>
      <c r="AF1103">
        <v>2</v>
      </c>
      <c r="AI1103">
        <v>2800</v>
      </c>
      <c r="AJ1103">
        <v>4</v>
      </c>
      <c r="AK1103">
        <v>5</v>
      </c>
      <c r="AL1103">
        <v>1</v>
      </c>
      <c r="AO1103">
        <v>220</v>
      </c>
      <c r="AP1103">
        <v>3</v>
      </c>
      <c r="AQ1103">
        <v>3.9</v>
      </c>
      <c r="AR1103">
        <v>2</v>
      </c>
      <c r="AU1103">
        <v>2800</v>
      </c>
      <c r="AV1103">
        <v>4</v>
      </c>
    </row>
    <row r="1104" spans="1:48" x14ac:dyDescent="0.25">
      <c r="A1104">
        <v>5548</v>
      </c>
      <c r="C1104">
        <v>1999</v>
      </c>
      <c r="D1104">
        <v>12</v>
      </c>
      <c r="E1104">
        <v>11</v>
      </c>
      <c r="F1104" s="6">
        <f>DATE(Tabela1[[#This Row],[YEAR]],Tabela1[[#This Row],[MONTH]],Tabela1[[#This Row],[DAY]])</f>
        <v>36505</v>
      </c>
      <c r="G1104">
        <v>18</v>
      </c>
      <c r="H1104">
        <v>3</v>
      </c>
      <c r="I1104">
        <v>36.4</v>
      </c>
      <c r="J1104" s="7">
        <f>TIME(Tabela1[[#This Row],[HOUR]],Tabela1[[#This Row],[MINUTE]],Tabela1[[#This Row],[SECOND]])</f>
        <v>0.75249999999999995</v>
      </c>
      <c r="K1104">
        <v>33</v>
      </c>
      <c r="L1104">
        <v>7.3</v>
      </c>
      <c r="M1104">
        <v>7.3</v>
      </c>
      <c r="N1104">
        <v>7.1</v>
      </c>
      <c r="O1104">
        <v>6.5</v>
      </c>
      <c r="R1104">
        <v>7</v>
      </c>
      <c r="S1104" t="s">
        <v>85</v>
      </c>
      <c r="U1104" t="s">
        <v>1565</v>
      </c>
      <c r="V1104" s="8">
        <v>15.766</v>
      </c>
      <c r="W1104" s="8">
        <v>119.74</v>
      </c>
      <c r="X1104">
        <v>170</v>
      </c>
      <c r="Y1104">
        <v>5</v>
      </c>
      <c r="Z1104">
        <v>1</v>
      </c>
      <c r="AC1104">
        <v>40</v>
      </c>
      <c r="AD1104">
        <v>1</v>
      </c>
      <c r="AE1104">
        <v>1.794</v>
      </c>
      <c r="AF1104">
        <v>2</v>
      </c>
      <c r="AK1104">
        <v>5</v>
      </c>
      <c r="AL1104">
        <v>1</v>
      </c>
      <c r="AO1104">
        <v>40</v>
      </c>
      <c r="AP1104">
        <v>1</v>
      </c>
      <c r="AQ1104">
        <v>1.794</v>
      </c>
      <c r="AR1104">
        <v>2</v>
      </c>
    </row>
    <row r="1105" spans="1:48" x14ac:dyDescent="0.25">
      <c r="A1105">
        <v>5547</v>
      </c>
      <c r="C1105">
        <v>1999</v>
      </c>
      <c r="D1105">
        <v>12</v>
      </c>
      <c r="E1105">
        <v>3</v>
      </c>
      <c r="F1105" s="6">
        <f>DATE(Tabela1[[#This Row],[YEAR]],Tabela1[[#This Row],[MONTH]],Tabela1[[#This Row],[DAY]])</f>
        <v>36497</v>
      </c>
      <c r="G1105">
        <v>17</v>
      </c>
      <c r="H1105">
        <v>6</v>
      </c>
      <c r="I1105">
        <v>54.7</v>
      </c>
      <c r="J1105" s="7">
        <f>TIME(Tabela1[[#This Row],[HOUR]],Tabela1[[#This Row],[MINUTE]],Tabela1[[#This Row],[SECOND]])</f>
        <v>0.7131249999999999</v>
      </c>
      <c r="K1105">
        <v>19</v>
      </c>
      <c r="L1105">
        <v>5.7</v>
      </c>
      <c r="M1105">
        <v>5.7</v>
      </c>
      <c r="N1105">
        <v>5.5</v>
      </c>
      <c r="O1105">
        <v>5.3</v>
      </c>
      <c r="S1105" t="s">
        <v>56</v>
      </c>
      <c r="U1105" t="s">
        <v>1564</v>
      </c>
      <c r="V1105" s="8">
        <v>40.357999999999997</v>
      </c>
      <c r="W1105" s="8">
        <v>42.345999999999997</v>
      </c>
      <c r="X1105">
        <v>140</v>
      </c>
      <c r="Y1105">
        <v>1</v>
      </c>
      <c r="Z1105">
        <v>1</v>
      </c>
      <c r="AC1105">
        <v>6</v>
      </c>
      <c r="AD1105">
        <v>1</v>
      </c>
      <c r="AF1105">
        <v>2</v>
      </c>
      <c r="AI1105">
        <v>340</v>
      </c>
      <c r="AJ1105">
        <v>3</v>
      </c>
      <c r="AO1105">
        <v>6</v>
      </c>
      <c r="AP1105">
        <v>1</v>
      </c>
      <c r="AR1105">
        <v>2</v>
      </c>
      <c r="AU1105">
        <v>340</v>
      </c>
      <c r="AV1105">
        <v>3</v>
      </c>
    </row>
    <row r="1106" spans="1:48" x14ac:dyDescent="0.25">
      <c r="A1106">
        <v>5546</v>
      </c>
      <c r="C1106">
        <v>1999</v>
      </c>
      <c r="D1106">
        <v>11</v>
      </c>
      <c r="E1106">
        <v>29</v>
      </c>
      <c r="F1106" s="6">
        <f>DATE(Tabela1[[#This Row],[YEAR]],Tabela1[[#This Row],[MONTH]],Tabela1[[#This Row],[DAY]])</f>
        <v>36493</v>
      </c>
      <c r="G1106">
        <v>4</v>
      </c>
      <c r="H1106">
        <v>10</v>
      </c>
      <c r="I1106">
        <v>40.9</v>
      </c>
      <c r="J1106" s="7">
        <f>TIME(Tabela1[[#This Row],[HOUR]],Tabela1[[#This Row],[MINUTE]],Tabela1[[#This Row],[SECOND]])</f>
        <v>0.17407407407407408</v>
      </c>
      <c r="K1106">
        <v>10</v>
      </c>
      <c r="L1106">
        <v>5</v>
      </c>
      <c r="O1106">
        <v>5</v>
      </c>
      <c r="P1106">
        <v>5.3</v>
      </c>
      <c r="S1106" t="s">
        <v>72</v>
      </c>
      <c r="U1106" t="s">
        <v>563</v>
      </c>
      <c r="V1106" s="8">
        <v>40.459000000000003</v>
      </c>
      <c r="W1106" s="8">
        <v>122.889</v>
      </c>
      <c r="X1106">
        <v>30</v>
      </c>
      <c r="AF1106">
        <v>1</v>
      </c>
      <c r="AG1106">
        <v>160</v>
      </c>
      <c r="AH1106">
        <v>3</v>
      </c>
      <c r="AR1106">
        <v>1</v>
      </c>
      <c r="AS1106">
        <v>160</v>
      </c>
      <c r="AT1106">
        <v>3</v>
      </c>
    </row>
    <row r="1107" spans="1:48" x14ac:dyDescent="0.25">
      <c r="A1107">
        <v>5545</v>
      </c>
      <c r="B1107" t="s">
        <v>53</v>
      </c>
      <c r="C1107">
        <v>1999</v>
      </c>
      <c r="D1107">
        <v>11</v>
      </c>
      <c r="E1107">
        <v>26</v>
      </c>
      <c r="F1107" s="6">
        <f>DATE(Tabela1[[#This Row],[YEAR]],Tabela1[[#This Row],[MONTH]],Tabela1[[#This Row],[DAY]])</f>
        <v>36490</v>
      </c>
      <c r="G1107">
        <v>13</v>
      </c>
      <c r="H1107">
        <v>21</v>
      </c>
      <c r="I1107">
        <v>15.5</v>
      </c>
      <c r="J1107" s="7">
        <f>TIME(Tabela1[[#This Row],[HOUR]],Tabela1[[#This Row],[MINUTE]],Tabela1[[#This Row],[SECOND]])</f>
        <v>0.55642361111111105</v>
      </c>
      <c r="K1107">
        <v>33</v>
      </c>
      <c r="L1107">
        <v>7.5</v>
      </c>
      <c r="M1107">
        <v>7.5</v>
      </c>
      <c r="N1107">
        <v>7.3</v>
      </c>
      <c r="O1107">
        <v>6.4</v>
      </c>
      <c r="S1107" t="s">
        <v>80</v>
      </c>
      <c r="U1107" t="s">
        <v>562</v>
      </c>
      <c r="V1107" s="8">
        <v>-16.422999999999998</v>
      </c>
      <c r="W1107" s="8">
        <v>168.214</v>
      </c>
      <c r="X1107">
        <v>170</v>
      </c>
      <c r="Y1107">
        <v>5</v>
      </c>
      <c r="Z1107">
        <v>1</v>
      </c>
      <c r="AC1107">
        <v>100</v>
      </c>
      <c r="AD1107">
        <v>2</v>
      </c>
      <c r="AF1107">
        <v>2</v>
      </c>
      <c r="AK1107">
        <v>10</v>
      </c>
      <c r="AL1107">
        <v>1</v>
      </c>
      <c r="AO1107">
        <v>100</v>
      </c>
      <c r="AP1107">
        <v>2</v>
      </c>
      <c r="AR1107">
        <v>3</v>
      </c>
      <c r="AT1107">
        <v>3</v>
      </c>
    </row>
    <row r="1108" spans="1:48" x14ac:dyDescent="0.25">
      <c r="A1108">
        <v>5739</v>
      </c>
      <c r="C1108">
        <v>1999</v>
      </c>
      <c r="D1108">
        <v>11</v>
      </c>
      <c r="E1108">
        <v>26</v>
      </c>
      <c r="F1108" s="6">
        <f>DATE(Tabela1[[#This Row],[YEAR]],Tabela1[[#This Row],[MONTH]],Tabela1[[#This Row],[DAY]])</f>
        <v>36490</v>
      </c>
      <c r="G1108">
        <v>4</v>
      </c>
      <c r="H1108">
        <v>27</v>
      </c>
      <c r="I1108">
        <v>24.7</v>
      </c>
      <c r="J1108" s="7">
        <f>TIME(Tabela1[[#This Row],[HOUR]],Tabela1[[#This Row],[MINUTE]],Tabela1[[#This Row],[SECOND]])</f>
        <v>0.18569444444444447</v>
      </c>
      <c r="K1108">
        <v>33</v>
      </c>
      <c r="L1108">
        <v>5.3</v>
      </c>
      <c r="M1108">
        <v>5.3</v>
      </c>
      <c r="N1108">
        <v>4.8</v>
      </c>
      <c r="O1108">
        <v>5.2</v>
      </c>
      <c r="S1108" t="s">
        <v>52</v>
      </c>
      <c r="U1108" t="s">
        <v>199</v>
      </c>
      <c r="V1108" s="8">
        <v>36.92</v>
      </c>
      <c r="W1108" s="8">
        <v>54.9</v>
      </c>
      <c r="X1108">
        <v>140</v>
      </c>
      <c r="AF1108">
        <v>1</v>
      </c>
      <c r="AI1108">
        <v>50</v>
      </c>
      <c r="AJ1108">
        <v>1</v>
      </c>
      <c r="AR1108">
        <v>1</v>
      </c>
      <c r="AU1108">
        <v>50</v>
      </c>
      <c r="AV1108">
        <v>1</v>
      </c>
    </row>
    <row r="1109" spans="1:48" x14ac:dyDescent="0.25">
      <c r="A1109">
        <v>5544</v>
      </c>
      <c r="C1109">
        <v>1999</v>
      </c>
      <c r="D1109">
        <v>11</v>
      </c>
      <c r="E1109">
        <v>24</v>
      </c>
      <c r="F1109" s="6">
        <f>DATE(Tabela1[[#This Row],[YEAR]],Tabela1[[#This Row],[MONTH]],Tabela1[[#This Row],[DAY]])</f>
        <v>36488</v>
      </c>
      <c r="G1109">
        <v>16</v>
      </c>
      <c r="H1109">
        <v>40</v>
      </c>
      <c r="I1109">
        <v>21.2</v>
      </c>
      <c r="J1109" s="7">
        <f>TIME(Tabela1[[#This Row],[HOUR]],Tabela1[[#This Row],[MINUTE]],Tabela1[[#This Row],[SECOND]])</f>
        <v>0.69468750000000001</v>
      </c>
      <c r="K1109">
        <v>33</v>
      </c>
      <c r="L1109">
        <v>4.5999999999999996</v>
      </c>
      <c r="N1109">
        <v>4.5999999999999996</v>
      </c>
      <c r="O1109">
        <v>4.8</v>
      </c>
      <c r="P1109">
        <v>5</v>
      </c>
      <c r="S1109" t="s">
        <v>72</v>
      </c>
      <c r="U1109" t="s">
        <v>561</v>
      </c>
      <c r="V1109" s="8">
        <v>24.588999999999999</v>
      </c>
      <c r="W1109" s="8">
        <v>102.872</v>
      </c>
      <c r="X1109">
        <v>30</v>
      </c>
      <c r="Y1109">
        <v>1</v>
      </c>
      <c r="Z1109">
        <v>1</v>
      </c>
      <c r="AC1109">
        <v>5</v>
      </c>
      <c r="AD1109">
        <v>1</v>
      </c>
      <c r="AF1109">
        <v>1</v>
      </c>
      <c r="AG1109">
        <v>90</v>
      </c>
      <c r="AH1109">
        <v>2</v>
      </c>
      <c r="AI1109">
        <v>90</v>
      </c>
      <c r="AJ1109">
        <v>2</v>
      </c>
      <c r="AK1109">
        <v>1</v>
      </c>
      <c r="AL1109">
        <v>1</v>
      </c>
      <c r="AO1109">
        <v>5</v>
      </c>
      <c r="AP1109">
        <v>1</v>
      </c>
      <c r="AR1109">
        <v>1</v>
      </c>
      <c r="AS1109">
        <v>90</v>
      </c>
      <c r="AT1109">
        <v>2</v>
      </c>
    </row>
    <row r="1110" spans="1:48" x14ac:dyDescent="0.25">
      <c r="A1110">
        <v>5543</v>
      </c>
      <c r="C1110">
        <v>1999</v>
      </c>
      <c r="D1110">
        <v>11</v>
      </c>
      <c r="E1110">
        <v>12</v>
      </c>
      <c r="F1110" s="6">
        <f>DATE(Tabela1[[#This Row],[YEAR]],Tabela1[[#This Row],[MONTH]],Tabela1[[#This Row],[DAY]])</f>
        <v>36476</v>
      </c>
      <c r="G1110">
        <v>16</v>
      </c>
      <c r="H1110">
        <v>57</v>
      </c>
      <c r="I1110">
        <v>19.5</v>
      </c>
      <c r="J1110" s="7">
        <f>TIME(Tabela1[[#This Row],[HOUR]],Tabela1[[#This Row],[MINUTE]],Tabela1[[#This Row],[SECOND]])</f>
        <v>0.70646990740740734</v>
      </c>
      <c r="K1110">
        <v>10</v>
      </c>
      <c r="L1110">
        <v>7.2</v>
      </c>
      <c r="M1110">
        <v>7.2</v>
      </c>
      <c r="N1110">
        <v>7.5</v>
      </c>
      <c r="O1110">
        <v>6.3</v>
      </c>
      <c r="R1110">
        <v>9</v>
      </c>
      <c r="S1110" t="s">
        <v>56</v>
      </c>
      <c r="U1110" t="s">
        <v>1563</v>
      </c>
      <c r="V1110" s="8">
        <v>40.758000000000003</v>
      </c>
      <c r="W1110" s="8">
        <v>31.161000000000001</v>
      </c>
      <c r="X1110">
        <v>140</v>
      </c>
      <c r="Y1110">
        <v>894</v>
      </c>
      <c r="Z1110">
        <v>3</v>
      </c>
      <c r="AC1110">
        <v>4948</v>
      </c>
      <c r="AD1110">
        <v>4</v>
      </c>
      <c r="AE1110">
        <v>1000</v>
      </c>
      <c r="AF1110">
        <v>4</v>
      </c>
      <c r="AK1110">
        <v>894</v>
      </c>
      <c r="AL1110">
        <v>3</v>
      </c>
      <c r="AO1110">
        <v>4948</v>
      </c>
      <c r="AP1110">
        <v>4</v>
      </c>
      <c r="AQ1110">
        <v>1000</v>
      </c>
      <c r="AR1110">
        <v>4</v>
      </c>
    </row>
    <row r="1111" spans="1:48" x14ac:dyDescent="0.25">
      <c r="A1111">
        <v>5542</v>
      </c>
      <c r="C1111">
        <v>1999</v>
      </c>
      <c r="D1111">
        <v>11</v>
      </c>
      <c r="E1111">
        <v>11</v>
      </c>
      <c r="F1111" s="6">
        <f>DATE(Tabela1[[#This Row],[YEAR]],Tabela1[[#This Row],[MONTH]],Tabela1[[#This Row],[DAY]])</f>
        <v>36475</v>
      </c>
      <c r="G1111">
        <v>14</v>
      </c>
      <c r="H1111">
        <v>41</v>
      </c>
      <c r="I1111">
        <v>25.6</v>
      </c>
      <c r="J1111" s="7">
        <f>TIME(Tabela1[[#This Row],[HOUR]],Tabela1[[#This Row],[MINUTE]],Tabela1[[#This Row],[SECOND]])</f>
        <v>0.61209490740740746</v>
      </c>
      <c r="K1111">
        <v>22</v>
      </c>
      <c r="L1111">
        <v>5.7</v>
      </c>
      <c r="M1111">
        <v>5.7</v>
      </c>
      <c r="N1111">
        <v>5.5</v>
      </c>
      <c r="O1111">
        <v>5.5</v>
      </c>
      <c r="S1111" t="s">
        <v>56</v>
      </c>
      <c r="U1111" t="s">
        <v>1562</v>
      </c>
      <c r="V1111" s="8">
        <v>40.744</v>
      </c>
      <c r="W1111" s="8">
        <v>30.265999999999998</v>
      </c>
      <c r="X1111">
        <v>140</v>
      </c>
      <c r="Y1111">
        <v>2</v>
      </c>
      <c r="Z1111">
        <v>1</v>
      </c>
      <c r="AC1111">
        <v>171</v>
      </c>
      <c r="AD1111">
        <v>3</v>
      </c>
      <c r="AK1111">
        <v>2</v>
      </c>
      <c r="AL1111">
        <v>1</v>
      </c>
      <c r="AO1111">
        <v>171</v>
      </c>
      <c r="AP1111">
        <v>3</v>
      </c>
    </row>
    <row r="1112" spans="1:48" x14ac:dyDescent="0.25">
      <c r="A1112">
        <v>5541</v>
      </c>
      <c r="C1112">
        <v>1999</v>
      </c>
      <c r="D1112">
        <v>11</v>
      </c>
      <c r="E1112">
        <v>1</v>
      </c>
      <c r="F1112" s="6">
        <f>DATE(Tabela1[[#This Row],[YEAR]],Tabela1[[#This Row],[MONTH]],Tabela1[[#This Row],[DAY]])</f>
        <v>36465</v>
      </c>
      <c r="G1112">
        <v>13</v>
      </c>
      <c r="H1112">
        <v>25</v>
      </c>
      <c r="I1112">
        <v>16.5</v>
      </c>
      <c r="J1112" s="7">
        <f>TIME(Tabela1[[#This Row],[HOUR]],Tabela1[[#This Row],[MINUTE]],Tabela1[[#This Row],[SECOND]])</f>
        <v>0.55921296296296297</v>
      </c>
      <c r="K1112">
        <v>10</v>
      </c>
      <c r="L1112">
        <v>5.3</v>
      </c>
      <c r="M1112">
        <v>5.3</v>
      </c>
      <c r="N1112">
        <v>5.3</v>
      </c>
      <c r="O1112">
        <v>5.0999999999999996</v>
      </c>
      <c r="P1112">
        <v>5.5</v>
      </c>
      <c r="S1112" t="s">
        <v>72</v>
      </c>
      <c r="U1112" t="s">
        <v>560</v>
      </c>
      <c r="V1112" s="8">
        <v>39.899000000000001</v>
      </c>
      <c r="W1112" s="8">
        <v>113.983</v>
      </c>
      <c r="X1112">
        <v>30</v>
      </c>
      <c r="AC1112">
        <v>4</v>
      </c>
      <c r="AD1112">
        <v>1</v>
      </c>
      <c r="AE1112">
        <v>44</v>
      </c>
      <c r="AF1112">
        <v>4</v>
      </c>
      <c r="AG1112">
        <v>6000</v>
      </c>
      <c r="AH1112">
        <v>4</v>
      </c>
      <c r="AO1112">
        <v>4</v>
      </c>
      <c r="AP1112">
        <v>1</v>
      </c>
      <c r="AQ1112">
        <v>44</v>
      </c>
      <c r="AR1112">
        <v>4</v>
      </c>
      <c r="AS1112">
        <v>6000</v>
      </c>
      <c r="AT1112">
        <v>4</v>
      </c>
    </row>
    <row r="1113" spans="1:48" x14ac:dyDescent="0.25">
      <c r="A1113">
        <v>5540</v>
      </c>
      <c r="C1113">
        <v>1999</v>
      </c>
      <c r="D1113">
        <v>10</v>
      </c>
      <c r="E1113">
        <v>31</v>
      </c>
      <c r="F1113" s="6">
        <f>DATE(Tabela1[[#This Row],[YEAR]],Tabela1[[#This Row],[MONTH]],Tabela1[[#This Row],[DAY]])</f>
        <v>36464</v>
      </c>
      <c r="G1113">
        <v>13</v>
      </c>
      <c r="H1113">
        <v>27</v>
      </c>
      <c r="I1113">
        <v>42.4</v>
      </c>
      <c r="J1113" s="7">
        <f>TIME(Tabela1[[#This Row],[HOUR]],Tabela1[[#This Row],[MINUTE]],Tabela1[[#This Row],[SECOND]])</f>
        <v>0.56090277777777775</v>
      </c>
      <c r="K1113">
        <v>62</v>
      </c>
      <c r="L1113">
        <v>4.4000000000000004</v>
      </c>
      <c r="O1113">
        <v>4.4000000000000004</v>
      </c>
      <c r="S1113" t="s">
        <v>67</v>
      </c>
      <c r="U1113" t="s">
        <v>1561</v>
      </c>
      <c r="V1113" s="8">
        <v>-13.64</v>
      </c>
      <c r="W1113" s="8">
        <v>-74.430000000000007</v>
      </c>
      <c r="X1113">
        <v>160</v>
      </c>
      <c r="AC1113">
        <v>30</v>
      </c>
      <c r="AD1113">
        <v>1</v>
      </c>
      <c r="AF1113">
        <v>3</v>
      </c>
      <c r="AG1113">
        <v>210</v>
      </c>
      <c r="AH1113">
        <v>3</v>
      </c>
      <c r="AI1113">
        <v>1100</v>
      </c>
      <c r="AJ1113">
        <v>4</v>
      </c>
      <c r="AO1113">
        <v>30</v>
      </c>
      <c r="AP1113">
        <v>1</v>
      </c>
      <c r="AR1113">
        <v>3</v>
      </c>
      <c r="AS1113">
        <v>210</v>
      </c>
      <c r="AT1113">
        <v>3</v>
      </c>
      <c r="AU1113">
        <v>1100</v>
      </c>
      <c r="AV1113">
        <v>4</v>
      </c>
    </row>
    <row r="1114" spans="1:48" x14ac:dyDescent="0.25">
      <c r="A1114">
        <v>5539</v>
      </c>
      <c r="C1114">
        <v>1999</v>
      </c>
      <c r="D1114">
        <v>10</v>
      </c>
      <c r="E1114">
        <v>22</v>
      </c>
      <c r="F1114" s="6">
        <f>DATE(Tabela1[[#This Row],[YEAR]],Tabela1[[#This Row],[MONTH]],Tabela1[[#This Row],[DAY]])</f>
        <v>36455</v>
      </c>
      <c r="G1114">
        <v>2</v>
      </c>
      <c r="H1114">
        <v>18</v>
      </c>
      <c r="I1114">
        <v>58.5</v>
      </c>
      <c r="J1114" s="7">
        <f>TIME(Tabela1[[#This Row],[HOUR]],Tabela1[[#This Row],[MINUTE]],Tabela1[[#This Row],[SECOND]])</f>
        <v>9.6504629629629635E-2</v>
      </c>
      <c r="K1114">
        <v>33</v>
      </c>
      <c r="L1114">
        <v>5.9</v>
      </c>
      <c r="M1114">
        <v>5.9</v>
      </c>
      <c r="N1114">
        <v>5.6</v>
      </c>
      <c r="O1114">
        <v>5.7</v>
      </c>
      <c r="R1114">
        <v>6</v>
      </c>
      <c r="S1114" t="s">
        <v>82</v>
      </c>
      <c r="U1114" t="s">
        <v>559</v>
      </c>
      <c r="V1114" s="8">
        <v>23.445</v>
      </c>
      <c r="W1114" s="8">
        <v>120.506</v>
      </c>
      <c r="X1114">
        <v>30</v>
      </c>
      <c r="Y1114">
        <v>1</v>
      </c>
      <c r="Z1114">
        <v>1</v>
      </c>
      <c r="AC1114">
        <v>254</v>
      </c>
      <c r="AD1114">
        <v>3</v>
      </c>
      <c r="AE1114">
        <v>0.78600000000000003</v>
      </c>
      <c r="AF1114">
        <v>1</v>
      </c>
      <c r="AG1114">
        <v>15</v>
      </c>
      <c r="AH1114">
        <v>1</v>
      </c>
      <c r="AK1114">
        <v>1</v>
      </c>
      <c r="AL1114">
        <v>1</v>
      </c>
      <c r="AO1114">
        <v>254</v>
      </c>
      <c r="AP1114">
        <v>3</v>
      </c>
      <c r="AQ1114">
        <v>0.78600000000000003</v>
      </c>
      <c r="AR1114">
        <v>1</v>
      </c>
      <c r="AS1114">
        <v>15</v>
      </c>
      <c r="AT1114">
        <v>1</v>
      </c>
    </row>
    <row r="1115" spans="1:48" x14ac:dyDescent="0.25">
      <c r="A1115">
        <v>5538</v>
      </c>
      <c r="C1115">
        <v>1999</v>
      </c>
      <c r="D1115">
        <v>10</v>
      </c>
      <c r="E1115">
        <v>16</v>
      </c>
      <c r="F1115" s="6">
        <f>DATE(Tabela1[[#This Row],[YEAR]],Tabela1[[#This Row],[MONTH]],Tabela1[[#This Row],[DAY]])</f>
        <v>36449</v>
      </c>
      <c r="G1115">
        <v>9</v>
      </c>
      <c r="H1115">
        <v>46</v>
      </c>
      <c r="I1115">
        <v>44.1</v>
      </c>
      <c r="J1115" s="7">
        <f>TIME(Tabela1[[#This Row],[HOUR]],Tabela1[[#This Row],[MINUTE]],Tabela1[[#This Row],[SECOND]])</f>
        <v>0.40745370370370365</v>
      </c>
      <c r="L1115">
        <v>7.2</v>
      </c>
      <c r="M1115">
        <v>7.2</v>
      </c>
      <c r="N1115">
        <v>7.4</v>
      </c>
      <c r="O1115">
        <v>6.3</v>
      </c>
      <c r="R1115">
        <v>7</v>
      </c>
      <c r="S1115" t="s">
        <v>49</v>
      </c>
      <c r="T1115" t="s">
        <v>50</v>
      </c>
      <c r="U1115" t="s">
        <v>1560</v>
      </c>
      <c r="V1115" s="8">
        <v>34.594000000000001</v>
      </c>
      <c r="W1115" s="8">
        <v>-116.271</v>
      </c>
      <c r="X1115">
        <v>150</v>
      </c>
      <c r="AC1115">
        <v>4</v>
      </c>
      <c r="AD1115">
        <v>1</v>
      </c>
      <c r="AF1115">
        <v>1</v>
      </c>
      <c r="AO1115">
        <v>4</v>
      </c>
      <c r="AP1115">
        <v>1</v>
      </c>
      <c r="AR1115">
        <v>1</v>
      </c>
    </row>
    <row r="1116" spans="1:48" x14ac:dyDescent="0.25">
      <c r="A1116">
        <v>5537</v>
      </c>
      <c r="C1116">
        <v>1999</v>
      </c>
      <c r="D1116">
        <v>9</v>
      </c>
      <c r="E1116">
        <v>30</v>
      </c>
      <c r="F1116" s="6">
        <f>DATE(Tabela1[[#This Row],[YEAR]],Tabela1[[#This Row],[MONTH]],Tabela1[[#This Row],[DAY]])</f>
        <v>36433</v>
      </c>
      <c r="G1116">
        <v>16</v>
      </c>
      <c r="H1116">
        <v>31</v>
      </c>
      <c r="I1116">
        <v>15.6</v>
      </c>
      <c r="J1116" s="7">
        <f>TIME(Tabela1[[#This Row],[HOUR]],Tabela1[[#This Row],[MINUTE]],Tabela1[[#This Row],[SECOND]])</f>
        <v>0.68836805555555547</v>
      </c>
      <c r="K1116">
        <v>61</v>
      </c>
      <c r="L1116">
        <v>7.5</v>
      </c>
      <c r="M1116">
        <v>7.5</v>
      </c>
      <c r="N1116">
        <v>7.5</v>
      </c>
      <c r="O1116">
        <v>6.5</v>
      </c>
      <c r="R1116">
        <v>8</v>
      </c>
      <c r="S1116" t="s">
        <v>97</v>
      </c>
      <c r="U1116" t="s">
        <v>219</v>
      </c>
      <c r="V1116" s="8">
        <v>16.059000000000001</v>
      </c>
      <c r="W1116" s="8">
        <v>-96.930999999999997</v>
      </c>
      <c r="X1116">
        <v>150</v>
      </c>
      <c r="Y1116">
        <v>35</v>
      </c>
      <c r="Z1116">
        <v>1</v>
      </c>
      <c r="AC1116">
        <v>215</v>
      </c>
      <c r="AD1116">
        <v>3</v>
      </c>
      <c r="AE1116">
        <v>164.8</v>
      </c>
      <c r="AF1116">
        <v>4</v>
      </c>
      <c r="AI1116">
        <v>2000</v>
      </c>
      <c r="AJ1116">
        <v>4</v>
      </c>
      <c r="AK1116">
        <v>35</v>
      </c>
      <c r="AL1116">
        <v>1</v>
      </c>
      <c r="AO1116">
        <v>215</v>
      </c>
      <c r="AP1116">
        <v>3</v>
      </c>
      <c r="AQ1116">
        <v>164.8</v>
      </c>
      <c r="AR1116">
        <v>4</v>
      </c>
      <c r="AU1116">
        <v>2000</v>
      </c>
      <c r="AV1116">
        <v>4</v>
      </c>
    </row>
    <row r="1117" spans="1:48" x14ac:dyDescent="0.25">
      <c r="A1117">
        <v>5536</v>
      </c>
      <c r="C1117">
        <v>1999</v>
      </c>
      <c r="D1117">
        <v>9</v>
      </c>
      <c r="E1117">
        <v>25</v>
      </c>
      <c r="F1117" s="6">
        <f>DATE(Tabela1[[#This Row],[YEAR]],Tabela1[[#This Row],[MONTH]],Tabela1[[#This Row],[DAY]])</f>
        <v>36428</v>
      </c>
      <c r="G1117">
        <v>23</v>
      </c>
      <c r="H1117">
        <v>52</v>
      </c>
      <c r="I1117">
        <v>48.6</v>
      </c>
      <c r="J1117" s="7">
        <f>TIME(Tabela1[[#This Row],[HOUR]],Tabela1[[#This Row],[MINUTE]],Tabela1[[#This Row],[SECOND]])</f>
        <v>0.995</v>
      </c>
      <c r="K1117">
        <v>17</v>
      </c>
      <c r="L1117">
        <v>6.5</v>
      </c>
      <c r="M1117">
        <v>6.5</v>
      </c>
      <c r="N1117">
        <v>6.4</v>
      </c>
      <c r="O1117">
        <v>6.2</v>
      </c>
      <c r="S1117" t="s">
        <v>82</v>
      </c>
      <c r="U1117" t="s">
        <v>558</v>
      </c>
      <c r="V1117" s="8">
        <v>23.738</v>
      </c>
      <c r="W1117" s="8">
        <v>121.158</v>
      </c>
      <c r="X1117">
        <v>30</v>
      </c>
      <c r="Z1117">
        <v>1</v>
      </c>
      <c r="AF1117">
        <v>1</v>
      </c>
    </row>
    <row r="1118" spans="1:48" x14ac:dyDescent="0.25">
      <c r="A1118">
        <v>5535</v>
      </c>
      <c r="C1118">
        <v>1999</v>
      </c>
      <c r="D1118">
        <v>9</v>
      </c>
      <c r="E1118">
        <v>20</v>
      </c>
      <c r="F1118" s="6">
        <f>DATE(Tabela1[[#This Row],[YEAR]],Tabela1[[#This Row],[MONTH]],Tabela1[[#This Row],[DAY]])</f>
        <v>36423</v>
      </c>
      <c r="G1118">
        <v>17</v>
      </c>
      <c r="H1118">
        <v>47</v>
      </c>
      <c r="I1118">
        <v>18.399999999999999</v>
      </c>
      <c r="J1118" s="7">
        <f>TIME(Tabela1[[#This Row],[HOUR]],Tabela1[[#This Row],[MINUTE]],Tabela1[[#This Row],[SECOND]])</f>
        <v>0.74118055555555562</v>
      </c>
      <c r="K1118">
        <v>33</v>
      </c>
      <c r="L1118">
        <v>7.7</v>
      </c>
      <c r="M1118">
        <v>7.7</v>
      </c>
      <c r="N1118">
        <v>7.7</v>
      </c>
      <c r="O1118">
        <v>6.5</v>
      </c>
      <c r="R1118">
        <v>10</v>
      </c>
      <c r="S1118" t="s">
        <v>82</v>
      </c>
      <c r="U1118" t="s">
        <v>1559</v>
      </c>
      <c r="V1118" s="8">
        <v>23.771999999999998</v>
      </c>
      <c r="W1118" s="8">
        <v>120.982</v>
      </c>
      <c r="X1118">
        <v>30</v>
      </c>
      <c r="Y1118">
        <v>2297</v>
      </c>
      <c r="Z1118">
        <v>4</v>
      </c>
      <c r="AC1118">
        <v>8700</v>
      </c>
      <c r="AD1118">
        <v>4</v>
      </c>
      <c r="AE1118">
        <v>14000</v>
      </c>
      <c r="AF1118">
        <v>4</v>
      </c>
      <c r="AG1118">
        <v>8200</v>
      </c>
      <c r="AI1118">
        <v>82000</v>
      </c>
      <c r="AJ1118">
        <v>4</v>
      </c>
      <c r="AK1118">
        <v>2297</v>
      </c>
      <c r="AL1118">
        <v>4</v>
      </c>
      <c r="AO1118">
        <v>8700</v>
      </c>
      <c r="AP1118">
        <v>4</v>
      </c>
      <c r="AQ1118">
        <v>14000</v>
      </c>
      <c r="AR1118">
        <v>4</v>
      </c>
      <c r="AU1118">
        <v>82000</v>
      </c>
      <c r="AV1118">
        <v>4</v>
      </c>
    </row>
    <row r="1119" spans="1:48" x14ac:dyDescent="0.25">
      <c r="A1119">
        <v>5533</v>
      </c>
      <c r="C1119">
        <v>1999</v>
      </c>
      <c r="D1119">
        <v>9</v>
      </c>
      <c r="E1119">
        <v>13</v>
      </c>
      <c r="F1119" s="6">
        <f>DATE(Tabela1[[#This Row],[YEAR]],Tabela1[[#This Row],[MONTH]],Tabela1[[#This Row],[DAY]])</f>
        <v>36416</v>
      </c>
      <c r="G1119">
        <v>11</v>
      </c>
      <c r="H1119">
        <v>55</v>
      </c>
      <c r="I1119">
        <v>28.1</v>
      </c>
      <c r="J1119" s="7">
        <f>TIME(Tabela1[[#This Row],[HOUR]],Tabela1[[#This Row],[MINUTE]],Tabela1[[#This Row],[SECOND]])</f>
        <v>0.49685185185185188</v>
      </c>
      <c r="K1119">
        <v>13</v>
      </c>
      <c r="L1119">
        <v>5.8</v>
      </c>
      <c r="M1119">
        <v>5.8</v>
      </c>
      <c r="N1119">
        <v>5.8</v>
      </c>
      <c r="O1119">
        <v>5.8</v>
      </c>
      <c r="S1119" t="s">
        <v>56</v>
      </c>
      <c r="U1119" t="s">
        <v>557</v>
      </c>
      <c r="V1119" s="8">
        <v>40.709000000000003</v>
      </c>
      <c r="W1119" s="8">
        <v>30.045000000000002</v>
      </c>
      <c r="X1119">
        <v>140</v>
      </c>
      <c r="Y1119">
        <v>7</v>
      </c>
      <c r="Z1119">
        <v>1</v>
      </c>
      <c r="AC1119">
        <v>422</v>
      </c>
      <c r="AD1119">
        <v>3</v>
      </c>
      <c r="AF1119">
        <v>1</v>
      </c>
      <c r="AK1119">
        <v>7</v>
      </c>
      <c r="AL1119">
        <v>1</v>
      </c>
      <c r="AO1119">
        <v>422</v>
      </c>
      <c r="AP1119">
        <v>3</v>
      </c>
      <c r="AR1119">
        <v>1</v>
      </c>
    </row>
    <row r="1120" spans="1:48" x14ac:dyDescent="0.25">
      <c r="A1120">
        <v>5531</v>
      </c>
      <c r="C1120">
        <v>1999</v>
      </c>
      <c r="D1120">
        <v>9</v>
      </c>
      <c r="E1120">
        <v>7</v>
      </c>
      <c r="F1120" s="6">
        <f>DATE(Tabela1[[#This Row],[YEAR]],Tabela1[[#This Row],[MONTH]],Tabela1[[#This Row],[DAY]])</f>
        <v>36410</v>
      </c>
      <c r="G1120">
        <v>11</v>
      </c>
      <c r="H1120">
        <v>56</v>
      </c>
      <c r="I1120">
        <v>49.3</v>
      </c>
      <c r="J1120" s="7">
        <f>TIME(Tabela1[[#This Row],[HOUR]],Tabela1[[#This Row],[MINUTE]],Tabela1[[#This Row],[SECOND]])</f>
        <v>0.49778935185185186</v>
      </c>
      <c r="K1120">
        <v>10</v>
      </c>
      <c r="L1120">
        <v>6</v>
      </c>
      <c r="M1120">
        <v>6</v>
      </c>
      <c r="N1120">
        <v>5.8</v>
      </c>
      <c r="O1120">
        <v>5.6</v>
      </c>
      <c r="R1120">
        <v>9</v>
      </c>
      <c r="S1120" t="s">
        <v>93</v>
      </c>
      <c r="U1120" t="s">
        <v>556</v>
      </c>
      <c r="V1120" s="8">
        <v>38.119</v>
      </c>
      <c r="W1120" s="8">
        <v>23.605</v>
      </c>
      <c r="X1120">
        <v>130</v>
      </c>
      <c r="Y1120">
        <v>143</v>
      </c>
      <c r="Z1120">
        <v>3</v>
      </c>
      <c r="AC1120">
        <v>1600</v>
      </c>
      <c r="AD1120">
        <v>4</v>
      </c>
      <c r="AE1120">
        <v>4200</v>
      </c>
      <c r="AF1120">
        <v>4</v>
      </c>
      <c r="AG1120">
        <v>53000</v>
      </c>
      <c r="AH1120">
        <v>4</v>
      </c>
      <c r="AK1120">
        <v>143</v>
      </c>
      <c r="AL1120">
        <v>3</v>
      </c>
      <c r="AO1120">
        <v>1600</v>
      </c>
      <c r="AP1120">
        <v>4</v>
      </c>
      <c r="AQ1120">
        <v>4200</v>
      </c>
      <c r="AR1120">
        <v>4</v>
      </c>
      <c r="AS1120">
        <v>53000</v>
      </c>
      <c r="AT1120">
        <v>4</v>
      </c>
    </row>
    <row r="1121" spans="1:48" x14ac:dyDescent="0.25">
      <c r="A1121">
        <v>5530</v>
      </c>
      <c r="C1121">
        <v>1999</v>
      </c>
      <c r="D1121">
        <v>8</v>
      </c>
      <c r="E1121">
        <v>31</v>
      </c>
      <c r="F1121" s="6">
        <f>DATE(Tabela1[[#This Row],[YEAR]],Tabela1[[#This Row],[MONTH]],Tabela1[[#This Row],[DAY]])</f>
        <v>36403</v>
      </c>
      <c r="G1121">
        <v>8</v>
      </c>
      <c r="H1121">
        <v>10</v>
      </c>
      <c r="I1121">
        <v>49.5</v>
      </c>
      <c r="J1121" s="7">
        <f>TIME(Tabela1[[#This Row],[HOUR]],Tabela1[[#This Row],[MINUTE]],Tabela1[[#This Row],[SECOND]])</f>
        <v>0.34084490740740742</v>
      </c>
      <c r="K1121">
        <v>10</v>
      </c>
      <c r="L1121">
        <v>5.2</v>
      </c>
      <c r="M1121">
        <v>5.2</v>
      </c>
      <c r="N1121">
        <v>4.9000000000000004</v>
      </c>
      <c r="O1121">
        <v>5.2</v>
      </c>
      <c r="S1121" t="s">
        <v>56</v>
      </c>
      <c r="U1121" t="s">
        <v>555</v>
      </c>
      <c r="V1121" s="8">
        <v>40.710999999999999</v>
      </c>
      <c r="W1121" s="8">
        <v>29.949000000000002</v>
      </c>
      <c r="X1121">
        <v>140</v>
      </c>
      <c r="Y1121">
        <v>1</v>
      </c>
      <c r="Z1121">
        <v>1</v>
      </c>
      <c r="AC1121">
        <v>166</v>
      </c>
      <c r="AD1121">
        <v>3</v>
      </c>
      <c r="AF1121">
        <v>1</v>
      </c>
      <c r="AK1121">
        <v>1</v>
      </c>
      <c r="AL1121">
        <v>1</v>
      </c>
      <c r="AO1121">
        <v>166</v>
      </c>
      <c r="AP1121">
        <v>3</v>
      </c>
      <c r="AR1121">
        <v>1</v>
      </c>
    </row>
    <row r="1122" spans="1:48" x14ac:dyDescent="0.25">
      <c r="A1122">
        <v>5527</v>
      </c>
      <c r="B1122" t="s">
        <v>53</v>
      </c>
      <c r="C1122">
        <v>1999</v>
      </c>
      <c r="D1122">
        <v>8</v>
      </c>
      <c r="E1122">
        <v>17</v>
      </c>
      <c r="F1122" s="6">
        <f>DATE(Tabela1[[#This Row],[YEAR]],Tabela1[[#This Row],[MONTH]],Tabela1[[#This Row],[DAY]])</f>
        <v>36389</v>
      </c>
      <c r="G1122">
        <v>0</v>
      </c>
      <c r="H1122">
        <v>1</v>
      </c>
      <c r="I1122">
        <v>39.1</v>
      </c>
      <c r="J1122" s="7">
        <f>TIME(Tabela1[[#This Row],[HOUR]],Tabela1[[#This Row],[MINUTE]],Tabela1[[#This Row],[SECOND]])</f>
        <v>1.1458333333333333E-3</v>
      </c>
      <c r="K1122">
        <v>13</v>
      </c>
      <c r="L1122">
        <v>7.6</v>
      </c>
      <c r="M1122">
        <v>7.6</v>
      </c>
      <c r="N1122">
        <v>7.8</v>
      </c>
      <c r="O1122">
        <v>6.3</v>
      </c>
      <c r="R1122">
        <v>10</v>
      </c>
      <c r="S1122" t="s">
        <v>56</v>
      </c>
      <c r="U1122" t="s">
        <v>1558</v>
      </c>
      <c r="V1122" s="8">
        <v>40.76</v>
      </c>
      <c r="W1122" s="8">
        <v>29.97</v>
      </c>
      <c r="X1122">
        <v>140</v>
      </c>
      <c r="Y1122">
        <v>17118</v>
      </c>
      <c r="Z1122">
        <v>4</v>
      </c>
      <c r="AC1122">
        <v>50000</v>
      </c>
      <c r="AD1122">
        <v>4</v>
      </c>
      <c r="AE1122">
        <v>20000</v>
      </c>
      <c r="AF1122">
        <v>4</v>
      </c>
      <c r="AI1122">
        <v>73342</v>
      </c>
      <c r="AJ1122">
        <v>4</v>
      </c>
      <c r="AK1122">
        <v>17118</v>
      </c>
      <c r="AL1122">
        <v>4</v>
      </c>
      <c r="AO1122">
        <v>50000</v>
      </c>
      <c r="AP1122">
        <v>4</v>
      </c>
      <c r="AQ1122">
        <v>20000</v>
      </c>
      <c r="AR1122">
        <v>4</v>
      </c>
      <c r="AU1122">
        <v>73342</v>
      </c>
      <c r="AV1122">
        <v>4</v>
      </c>
    </row>
    <row r="1123" spans="1:48" x14ac:dyDescent="0.25">
      <c r="A1123">
        <v>5526</v>
      </c>
      <c r="C1123">
        <v>1999</v>
      </c>
      <c r="D1123">
        <v>7</v>
      </c>
      <c r="E1123">
        <v>22</v>
      </c>
      <c r="F1123" s="6">
        <f>DATE(Tabela1[[#This Row],[YEAR]],Tabela1[[#This Row],[MONTH]],Tabela1[[#This Row],[DAY]])</f>
        <v>36363</v>
      </c>
      <c r="G1123">
        <v>10</v>
      </c>
      <c r="H1123">
        <v>42</v>
      </c>
      <c r="I1123">
        <v>11.7</v>
      </c>
      <c r="J1123" s="7">
        <f>TIME(Tabela1[[#This Row],[HOUR]],Tabela1[[#This Row],[MINUTE]],Tabela1[[#This Row],[SECOND]])</f>
        <v>0.44596064814814818</v>
      </c>
      <c r="K1123">
        <v>10</v>
      </c>
      <c r="L1123">
        <v>4.2</v>
      </c>
      <c r="N1123">
        <v>4.2</v>
      </c>
      <c r="O1123">
        <v>5.2</v>
      </c>
      <c r="S1123" t="s">
        <v>396</v>
      </c>
      <c r="U1123" t="s">
        <v>1557</v>
      </c>
      <c r="V1123" s="8">
        <v>21.544</v>
      </c>
      <c r="W1123" s="8">
        <v>91.894999999999996</v>
      </c>
      <c r="X1123">
        <v>60</v>
      </c>
      <c r="Y1123">
        <v>6</v>
      </c>
      <c r="Z1123">
        <v>1</v>
      </c>
      <c r="AC1123">
        <v>200</v>
      </c>
      <c r="AD1123">
        <v>3</v>
      </c>
      <c r="AF1123">
        <v>3</v>
      </c>
      <c r="AG1123">
        <v>700</v>
      </c>
      <c r="AH1123">
        <v>3</v>
      </c>
      <c r="AK1123">
        <v>6</v>
      </c>
      <c r="AL1123">
        <v>1</v>
      </c>
      <c r="AO1123">
        <v>200</v>
      </c>
      <c r="AP1123">
        <v>3</v>
      </c>
      <c r="AR1123">
        <v>3</v>
      </c>
      <c r="AS1123">
        <v>700</v>
      </c>
      <c r="AT1123">
        <v>3</v>
      </c>
    </row>
    <row r="1124" spans="1:48" x14ac:dyDescent="0.25">
      <c r="A1124">
        <v>5525</v>
      </c>
      <c r="C1124">
        <v>1999</v>
      </c>
      <c r="D1124">
        <v>7</v>
      </c>
      <c r="E1124">
        <v>11</v>
      </c>
      <c r="F1124" s="6">
        <f>DATE(Tabela1[[#This Row],[YEAR]],Tabela1[[#This Row],[MONTH]],Tabela1[[#This Row],[DAY]])</f>
        <v>36352</v>
      </c>
      <c r="G1124">
        <v>14</v>
      </c>
      <c r="H1124">
        <v>14</v>
      </c>
      <c r="I1124">
        <v>16.5</v>
      </c>
      <c r="J1124" s="7">
        <f>TIME(Tabela1[[#This Row],[HOUR]],Tabela1[[#This Row],[MINUTE]],Tabela1[[#This Row],[SECOND]])</f>
        <v>0.59324074074074074</v>
      </c>
      <c r="K1124">
        <v>10</v>
      </c>
      <c r="L1124">
        <v>6.7</v>
      </c>
      <c r="M1124">
        <v>6.7</v>
      </c>
      <c r="N1124">
        <v>6.6</v>
      </c>
      <c r="O1124">
        <v>6</v>
      </c>
      <c r="S1124" t="s">
        <v>163</v>
      </c>
      <c r="U1124" t="s">
        <v>554</v>
      </c>
      <c r="V1124" s="8">
        <v>15.782</v>
      </c>
      <c r="W1124" s="8">
        <v>-88.33</v>
      </c>
      <c r="X1124">
        <v>100</v>
      </c>
      <c r="Y1124">
        <v>2</v>
      </c>
      <c r="Z1124">
        <v>1</v>
      </c>
      <c r="AC1124">
        <v>40</v>
      </c>
      <c r="AD1124">
        <v>1</v>
      </c>
      <c r="AF1124">
        <v>2</v>
      </c>
      <c r="AG1124">
        <v>7</v>
      </c>
      <c r="AH1124">
        <v>1</v>
      </c>
      <c r="AI1124">
        <v>7</v>
      </c>
      <c r="AJ1124">
        <v>1</v>
      </c>
      <c r="AK1124">
        <v>2</v>
      </c>
      <c r="AL1124">
        <v>1</v>
      </c>
      <c r="AO1124">
        <v>40</v>
      </c>
      <c r="AP1124">
        <v>1</v>
      </c>
      <c r="AR1124">
        <v>2</v>
      </c>
      <c r="AS1124">
        <v>7</v>
      </c>
      <c r="AT1124">
        <v>1</v>
      </c>
      <c r="AU1124">
        <v>4</v>
      </c>
      <c r="AV1124">
        <v>1</v>
      </c>
    </row>
    <row r="1125" spans="1:48" x14ac:dyDescent="0.25">
      <c r="A1125">
        <v>5524</v>
      </c>
      <c r="C1125">
        <v>1999</v>
      </c>
      <c r="D1125">
        <v>6</v>
      </c>
      <c r="E1125">
        <v>21</v>
      </c>
      <c r="F1125" s="6">
        <f>DATE(Tabela1[[#This Row],[YEAR]],Tabela1[[#This Row],[MONTH]],Tabela1[[#This Row],[DAY]])</f>
        <v>36332</v>
      </c>
      <c r="G1125">
        <v>17</v>
      </c>
      <c r="H1125">
        <v>43</v>
      </c>
      <c r="I1125">
        <v>4.5</v>
      </c>
      <c r="J1125" s="7">
        <f>TIME(Tabela1[[#This Row],[HOUR]],Tabela1[[#This Row],[MINUTE]],Tabela1[[#This Row],[SECOND]])</f>
        <v>0.73824074074074064</v>
      </c>
      <c r="K1125">
        <v>69</v>
      </c>
      <c r="L1125">
        <v>6.3</v>
      </c>
      <c r="M1125">
        <v>6.3</v>
      </c>
      <c r="N1125">
        <v>5.8</v>
      </c>
      <c r="O1125">
        <v>6</v>
      </c>
      <c r="S1125" t="s">
        <v>97</v>
      </c>
      <c r="U1125" t="s">
        <v>553</v>
      </c>
      <c r="V1125" s="8">
        <v>18.324000000000002</v>
      </c>
      <c r="W1125" s="8">
        <v>-101.539</v>
      </c>
      <c r="X1125">
        <v>150</v>
      </c>
      <c r="AF1125">
        <v>3</v>
      </c>
      <c r="AI1125">
        <v>1300</v>
      </c>
      <c r="AJ1125">
        <v>4</v>
      </c>
      <c r="AR1125">
        <v>3</v>
      </c>
      <c r="AU1125">
        <v>1300</v>
      </c>
      <c r="AV1125">
        <v>4</v>
      </c>
    </row>
    <row r="1126" spans="1:48" x14ac:dyDescent="0.25">
      <c r="A1126">
        <v>5523</v>
      </c>
      <c r="C1126">
        <v>1999</v>
      </c>
      <c r="D1126">
        <v>6</v>
      </c>
      <c r="E1126">
        <v>15</v>
      </c>
      <c r="F1126" s="6">
        <f>DATE(Tabela1[[#This Row],[YEAR]],Tabela1[[#This Row],[MONTH]],Tabela1[[#This Row],[DAY]])</f>
        <v>36326</v>
      </c>
      <c r="G1126">
        <v>20</v>
      </c>
      <c r="H1126">
        <v>42</v>
      </c>
      <c r="I1126">
        <v>5.9</v>
      </c>
      <c r="J1126" s="7">
        <f>TIME(Tabela1[[#This Row],[HOUR]],Tabela1[[#This Row],[MINUTE]],Tabela1[[#This Row],[SECOND]])</f>
        <v>0.86255787037037035</v>
      </c>
      <c r="K1126">
        <v>70</v>
      </c>
      <c r="L1126">
        <v>7</v>
      </c>
      <c r="M1126">
        <v>7</v>
      </c>
      <c r="N1126">
        <v>6.5</v>
      </c>
      <c r="O1126">
        <v>6.4</v>
      </c>
      <c r="S1126" t="s">
        <v>97</v>
      </c>
      <c r="U1126" t="s">
        <v>1556</v>
      </c>
      <c r="V1126" s="8">
        <v>18.385999999999999</v>
      </c>
      <c r="W1126" s="8">
        <v>-97.436000000000007</v>
      </c>
      <c r="X1126">
        <v>150</v>
      </c>
      <c r="Y1126">
        <v>20</v>
      </c>
      <c r="Z1126">
        <v>1</v>
      </c>
      <c r="AC1126">
        <v>200</v>
      </c>
      <c r="AD1126">
        <v>3</v>
      </c>
      <c r="AE1126">
        <v>226.8</v>
      </c>
      <c r="AF1126">
        <v>4</v>
      </c>
      <c r="AI1126">
        <v>2000</v>
      </c>
      <c r="AJ1126">
        <v>4</v>
      </c>
      <c r="AK1126">
        <v>20</v>
      </c>
      <c r="AL1126">
        <v>1</v>
      </c>
      <c r="AO1126">
        <v>200</v>
      </c>
      <c r="AP1126">
        <v>3</v>
      </c>
      <c r="AQ1126">
        <v>226.8</v>
      </c>
      <c r="AR1126">
        <v>4</v>
      </c>
      <c r="AU1126">
        <v>2000</v>
      </c>
      <c r="AV1126">
        <v>4</v>
      </c>
    </row>
    <row r="1127" spans="1:48" x14ac:dyDescent="0.25">
      <c r="A1127">
        <v>5522</v>
      </c>
      <c r="C1127">
        <v>1999</v>
      </c>
      <c r="D1127">
        <v>6</v>
      </c>
      <c r="E1127">
        <v>4</v>
      </c>
      <c r="F1127" s="6">
        <f>DATE(Tabela1[[#This Row],[YEAR]],Tabela1[[#This Row],[MONTH]],Tabela1[[#This Row],[DAY]])</f>
        <v>36315</v>
      </c>
      <c r="G1127">
        <v>9</v>
      </c>
      <c r="H1127">
        <v>12</v>
      </c>
      <c r="I1127">
        <v>50</v>
      </c>
      <c r="J1127" s="7">
        <f>TIME(Tabela1[[#This Row],[HOUR]],Tabela1[[#This Row],[MINUTE]],Tabela1[[#This Row],[SECOND]])</f>
        <v>0.38391203703703702</v>
      </c>
      <c r="K1127">
        <v>33</v>
      </c>
      <c r="L1127">
        <v>5.4</v>
      </c>
      <c r="M1127">
        <v>5.4</v>
      </c>
      <c r="N1127">
        <v>5</v>
      </c>
      <c r="O1127">
        <v>5.4</v>
      </c>
      <c r="R1127">
        <v>5</v>
      </c>
      <c r="S1127" t="s">
        <v>552</v>
      </c>
      <c r="U1127" t="s">
        <v>1555</v>
      </c>
      <c r="V1127" s="8">
        <v>40.802</v>
      </c>
      <c r="W1127" s="8">
        <v>47.448</v>
      </c>
      <c r="X1127">
        <v>40</v>
      </c>
      <c r="Y1127">
        <v>1</v>
      </c>
      <c r="Z1127">
        <v>1</v>
      </c>
      <c r="AC1127">
        <v>18</v>
      </c>
      <c r="AD1127">
        <v>1</v>
      </c>
      <c r="AE1127">
        <v>5</v>
      </c>
      <c r="AF1127">
        <v>2</v>
      </c>
      <c r="AI1127">
        <v>50</v>
      </c>
      <c r="AJ1127">
        <v>1</v>
      </c>
      <c r="AK1127">
        <v>1</v>
      </c>
      <c r="AL1127">
        <v>1</v>
      </c>
      <c r="AO1127">
        <v>18</v>
      </c>
      <c r="AP1127">
        <v>1</v>
      </c>
      <c r="AQ1127">
        <v>5</v>
      </c>
      <c r="AR1127">
        <v>2</v>
      </c>
      <c r="AU1127">
        <v>50</v>
      </c>
      <c r="AV1127">
        <v>1</v>
      </c>
    </row>
    <row r="1128" spans="1:48" x14ac:dyDescent="0.25">
      <c r="A1128">
        <v>5521</v>
      </c>
      <c r="C1128">
        <v>1999</v>
      </c>
      <c r="D1128">
        <v>5</v>
      </c>
      <c r="E1128">
        <v>6</v>
      </c>
      <c r="F1128" s="6">
        <f>DATE(Tabela1[[#This Row],[YEAR]],Tabela1[[#This Row],[MONTH]],Tabela1[[#This Row],[DAY]])</f>
        <v>36286</v>
      </c>
      <c r="G1128">
        <v>23</v>
      </c>
      <c r="H1128">
        <v>0</v>
      </c>
      <c r="I1128">
        <v>53.1</v>
      </c>
      <c r="J1128" s="7">
        <f>TIME(Tabela1[[#This Row],[HOUR]],Tabela1[[#This Row],[MINUTE]],Tabela1[[#This Row],[SECOND]])</f>
        <v>0.95894675925925921</v>
      </c>
      <c r="K1128">
        <v>33</v>
      </c>
      <c r="L1128">
        <v>6.2</v>
      </c>
      <c r="M1128">
        <v>6.2</v>
      </c>
      <c r="N1128">
        <v>6.3</v>
      </c>
      <c r="O1128">
        <v>5.9</v>
      </c>
      <c r="S1128" t="s">
        <v>52</v>
      </c>
      <c r="U1128" t="s">
        <v>551</v>
      </c>
      <c r="V1128" s="8">
        <v>29.501000000000001</v>
      </c>
      <c r="W1128" s="8">
        <v>51.88</v>
      </c>
      <c r="X1128">
        <v>140</v>
      </c>
      <c r="Y1128">
        <v>26</v>
      </c>
      <c r="Z1128">
        <v>1</v>
      </c>
      <c r="AC1128">
        <v>100</v>
      </c>
      <c r="AD1128">
        <v>2</v>
      </c>
      <c r="AF1128">
        <v>2</v>
      </c>
      <c r="AG1128">
        <v>800</v>
      </c>
      <c r="AH1128">
        <v>3</v>
      </c>
      <c r="AK1128">
        <v>26</v>
      </c>
      <c r="AL1128">
        <v>1</v>
      </c>
      <c r="AO1128">
        <v>100</v>
      </c>
      <c r="AP1128">
        <v>2</v>
      </c>
      <c r="AR1128">
        <v>2</v>
      </c>
      <c r="AS1128">
        <v>800</v>
      </c>
      <c r="AT1128">
        <v>3</v>
      </c>
    </row>
    <row r="1129" spans="1:48" x14ac:dyDescent="0.25">
      <c r="A1129">
        <v>5520</v>
      </c>
      <c r="C1129">
        <v>1999</v>
      </c>
      <c r="D1129">
        <v>4</v>
      </c>
      <c r="E1129">
        <v>3</v>
      </c>
      <c r="F1129" s="6">
        <f>DATE(Tabela1[[#This Row],[YEAR]],Tabela1[[#This Row],[MONTH]],Tabela1[[#This Row],[DAY]])</f>
        <v>36253</v>
      </c>
      <c r="G1129">
        <v>6</v>
      </c>
      <c r="H1129">
        <v>17</v>
      </c>
      <c r="I1129">
        <v>18.3</v>
      </c>
      <c r="J1129" s="7">
        <f>TIME(Tabela1[[#This Row],[HOUR]],Tabela1[[#This Row],[MINUTE]],Tabela1[[#This Row],[SECOND]])</f>
        <v>0.26201388888888888</v>
      </c>
      <c r="K1129">
        <v>87</v>
      </c>
      <c r="L1129">
        <v>6.8</v>
      </c>
      <c r="M1129">
        <v>6.8</v>
      </c>
      <c r="N1129">
        <v>6.2</v>
      </c>
      <c r="O1129">
        <v>6.1</v>
      </c>
      <c r="R1129">
        <v>6</v>
      </c>
      <c r="S1129" t="s">
        <v>67</v>
      </c>
      <c r="U1129" t="s">
        <v>1554</v>
      </c>
      <c r="V1129" s="8">
        <v>-16.66</v>
      </c>
      <c r="W1129" s="8">
        <v>-72.662000000000006</v>
      </c>
      <c r="X1129">
        <v>160</v>
      </c>
      <c r="Y1129">
        <v>1</v>
      </c>
      <c r="Z1129">
        <v>1</v>
      </c>
      <c r="AC1129">
        <v>50</v>
      </c>
      <c r="AD1129">
        <v>1</v>
      </c>
      <c r="AF1129">
        <v>2</v>
      </c>
      <c r="AI1129">
        <v>300</v>
      </c>
      <c r="AJ1129">
        <v>2</v>
      </c>
      <c r="AK1129">
        <v>1</v>
      </c>
      <c r="AL1129">
        <v>1</v>
      </c>
      <c r="AO1129">
        <v>50</v>
      </c>
      <c r="AP1129">
        <v>1</v>
      </c>
      <c r="AR1129">
        <v>2</v>
      </c>
      <c r="AU1129">
        <v>300</v>
      </c>
      <c r="AV1129">
        <v>3</v>
      </c>
    </row>
    <row r="1130" spans="1:48" x14ac:dyDescent="0.25">
      <c r="A1130">
        <v>5519</v>
      </c>
      <c r="C1130">
        <v>1999</v>
      </c>
      <c r="D1130">
        <v>3</v>
      </c>
      <c r="E1130">
        <v>28</v>
      </c>
      <c r="F1130" s="6">
        <f>DATE(Tabela1[[#This Row],[YEAR]],Tabela1[[#This Row],[MONTH]],Tabela1[[#This Row],[DAY]])</f>
        <v>36247</v>
      </c>
      <c r="G1130">
        <v>19</v>
      </c>
      <c r="H1130">
        <v>5</v>
      </c>
      <c r="I1130">
        <v>11</v>
      </c>
      <c r="J1130" s="7">
        <f>TIME(Tabela1[[#This Row],[HOUR]],Tabela1[[#This Row],[MINUTE]],Tabela1[[#This Row],[SECOND]])</f>
        <v>0.7952662037037036</v>
      </c>
      <c r="K1130">
        <v>15</v>
      </c>
      <c r="L1130">
        <v>6.6</v>
      </c>
      <c r="M1130">
        <v>6.6</v>
      </c>
      <c r="N1130">
        <v>6.6</v>
      </c>
      <c r="O1130">
        <v>6.4</v>
      </c>
      <c r="R1130">
        <v>8</v>
      </c>
      <c r="S1130" t="s">
        <v>132</v>
      </c>
      <c r="U1130" t="s">
        <v>1553</v>
      </c>
      <c r="V1130" s="8">
        <v>30.512</v>
      </c>
      <c r="W1130" s="8">
        <v>79.403000000000006</v>
      </c>
      <c r="X1130">
        <v>60</v>
      </c>
      <c r="Y1130">
        <v>100</v>
      </c>
      <c r="Z1130">
        <v>2</v>
      </c>
      <c r="AC1130">
        <v>394</v>
      </c>
      <c r="AD1130">
        <v>3</v>
      </c>
      <c r="AE1130">
        <v>70</v>
      </c>
      <c r="AF1130">
        <v>4</v>
      </c>
      <c r="AG1130">
        <v>21100</v>
      </c>
      <c r="AH1130">
        <v>4</v>
      </c>
      <c r="AI1130">
        <v>21100</v>
      </c>
      <c r="AJ1130">
        <v>4</v>
      </c>
      <c r="AK1130">
        <v>100</v>
      </c>
      <c r="AL1130">
        <v>2</v>
      </c>
      <c r="AO1130">
        <v>394</v>
      </c>
      <c r="AP1130">
        <v>3</v>
      </c>
      <c r="AR1130">
        <v>4</v>
      </c>
      <c r="AS1130">
        <v>21100</v>
      </c>
      <c r="AT1130">
        <v>4</v>
      </c>
    </row>
    <row r="1131" spans="1:48" x14ac:dyDescent="0.25">
      <c r="A1131">
        <v>5518</v>
      </c>
      <c r="C1131">
        <v>1999</v>
      </c>
      <c r="D1131">
        <v>3</v>
      </c>
      <c r="E1131">
        <v>11</v>
      </c>
      <c r="F1131" s="6">
        <f>DATE(Tabela1[[#This Row],[YEAR]],Tabela1[[#This Row],[MONTH]],Tabela1[[#This Row],[DAY]])</f>
        <v>36230</v>
      </c>
      <c r="G1131">
        <v>13</v>
      </c>
      <c r="H1131">
        <v>18</v>
      </c>
      <c r="I1131">
        <v>9.3000000000000007</v>
      </c>
      <c r="J1131" s="7">
        <f>TIME(Tabela1[[#This Row],[HOUR]],Tabela1[[#This Row],[MINUTE]],Tabela1[[#This Row],[SECOND]])</f>
        <v>0.55427083333333338</v>
      </c>
      <c r="K1131">
        <v>33</v>
      </c>
      <c r="L1131">
        <v>5.0999999999999996</v>
      </c>
      <c r="M1131">
        <v>5.0999999999999996</v>
      </c>
      <c r="N1131">
        <v>5.2</v>
      </c>
      <c r="O1131">
        <v>5.0999999999999996</v>
      </c>
      <c r="S1131" t="s">
        <v>72</v>
      </c>
      <c r="U1131" t="s">
        <v>550</v>
      </c>
      <c r="V1131" s="8">
        <v>41.131</v>
      </c>
      <c r="W1131" s="8">
        <v>114.658</v>
      </c>
      <c r="X1131">
        <v>30</v>
      </c>
      <c r="AC1131">
        <v>3</v>
      </c>
      <c r="AD1131">
        <v>1</v>
      </c>
      <c r="AF1131">
        <v>2</v>
      </c>
      <c r="AG1131">
        <v>200</v>
      </c>
      <c r="AH1131">
        <v>3</v>
      </c>
      <c r="AO1131">
        <v>3</v>
      </c>
      <c r="AP1131">
        <v>1</v>
      </c>
      <c r="AR1131">
        <v>2</v>
      </c>
      <c r="AS1131">
        <v>200</v>
      </c>
      <c r="AT1131">
        <v>3</v>
      </c>
    </row>
    <row r="1132" spans="1:48" x14ac:dyDescent="0.25">
      <c r="A1132">
        <v>5517</v>
      </c>
      <c r="C1132">
        <v>1999</v>
      </c>
      <c r="D1132">
        <v>3</v>
      </c>
      <c r="E1132">
        <v>4</v>
      </c>
      <c r="F1132" s="6">
        <f>DATE(Tabela1[[#This Row],[YEAR]],Tabela1[[#This Row],[MONTH]],Tabela1[[#This Row],[DAY]])</f>
        <v>36223</v>
      </c>
      <c r="G1132">
        <v>5</v>
      </c>
      <c r="H1132">
        <v>38</v>
      </c>
      <c r="I1132">
        <v>26.5</v>
      </c>
      <c r="J1132" s="7">
        <f>TIME(Tabela1[[#This Row],[HOUR]],Tabela1[[#This Row],[MINUTE]],Tabela1[[#This Row],[SECOND]])</f>
        <v>0.23502314814814815</v>
      </c>
      <c r="K1132">
        <v>33</v>
      </c>
      <c r="L1132">
        <v>6.6</v>
      </c>
      <c r="M1132">
        <v>6.6</v>
      </c>
      <c r="N1132">
        <v>6.5</v>
      </c>
      <c r="O1132">
        <v>6.2</v>
      </c>
      <c r="S1132" t="s">
        <v>52</v>
      </c>
      <c r="U1132" t="s">
        <v>549</v>
      </c>
      <c r="V1132" s="8">
        <v>28.343</v>
      </c>
      <c r="W1132" s="8">
        <v>57.192999999999998</v>
      </c>
      <c r="X1132">
        <v>140</v>
      </c>
      <c r="Y1132">
        <v>1</v>
      </c>
      <c r="Z1132">
        <v>1</v>
      </c>
      <c r="AF1132">
        <v>2</v>
      </c>
      <c r="AI1132">
        <v>517</v>
      </c>
      <c r="AJ1132">
        <v>3</v>
      </c>
      <c r="AK1132">
        <v>1</v>
      </c>
      <c r="AL1132">
        <v>1</v>
      </c>
      <c r="AR1132">
        <v>2</v>
      </c>
      <c r="AU1132">
        <v>517</v>
      </c>
      <c r="AV1132">
        <v>3</v>
      </c>
    </row>
    <row r="1133" spans="1:48" x14ac:dyDescent="0.25">
      <c r="A1133">
        <v>5516</v>
      </c>
      <c r="C1133">
        <v>1999</v>
      </c>
      <c r="D1133">
        <v>2</v>
      </c>
      <c r="E1133">
        <v>11</v>
      </c>
      <c r="F1133" s="6">
        <f>DATE(Tabela1[[#This Row],[YEAR]],Tabela1[[#This Row],[MONTH]],Tabela1[[#This Row],[DAY]])</f>
        <v>36202</v>
      </c>
      <c r="G1133">
        <v>14</v>
      </c>
      <c r="H1133">
        <v>8</v>
      </c>
      <c r="I1133">
        <v>51.6</v>
      </c>
      <c r="J1133" s="7">
        <f>TIME(Tabela1[[#This Row],[HOUR]],Tabela1[[#This Row],[MINUTE]],Tabela1[[#This Row],[SECOND]])</f>
        <v>0.58947916666666667</v>
      </c>
      <c r="K1133">
        <v>33</v>
      </c>
      <c r="L1133">
        <v>6</v>
      </c>
      <c r="M1133">
        <v>6</v>
      </c>
      <c r="N1133">
        <v>5.8</v>
      </c>
      <c r="O1133">
        <v>5.4</v>
      </c>
      <c r="S1133" t="s">
        <v>88</v>
      </c>
      <c r="U1133" t="s">
        <v>1552</v>
      </c>
      <c r="V1133" s="8">
        <v>34.259</v>
      </c>
      <c r="W1133" s="8">
        <v>69.364000000000004</v>
      </c>
      <c r="X1133">
        <v>40</v>
      </c>
      <c r="Y1133">
        <v>70</v>
      </c>
      <c r="Z1133">
        <v>2</v>
      </c>
      <c r="AC1133">
        <v>500</v>
      </c>
      <c r="AD1133">
        <v>3</v>
      </c>
      <c r="AF1133">
        <v>3</v>
      </c>
      <c r="AG1133">
        <v>7000</v>
      </c>
      <c r="AH1133">
        <v>4</v>
      </c>
      <c r="AI1133">
        <v>7000</v>
      </c>
      <c r="AJ1133">
        <v>4</v>
      </c>
      <c r="AK1133">
        <v>70</v>
      </c>
      <c r="AL1133">
        <v>2</v>
      </c>
      <c r="AO1133">
        <v>500</v>
      </c>
      <c r="AP1133">
        <v>3</v>
      </c>
      <c r="AR1133">
        <v>3</v>
      </c>
      <c r="AS1133">
        <v>7000</v>
      </c>
      <c r="AT1133">
        <v>4</v>
      </c>
    </row>
    <row r="1134" spans="1:48" x14ac:dyDescent="0.25">
      <c r="A1134">
        <v>5515</v>
      </c>
      <c r="C1134">
        <v>1999</v>
      </c>
      <c r="D1134">
        <v>2</v>
      </c>
      <c r="E1134">
        <v>2</v>
      </c>
      <c r="F1134" s="6">
        <f>DATE(Tabela1[[#This Row],[YEAR]],Tabela1[[#This Row],[MONTH]],Tabela1[[#This Row],[DAY]])</f>
        <v>36193</v>
      </c>
      <c r="G1134">
        <v>13</v>
      </c>
      <c r="H1134">
        <v>45</v>
      </c>
      <c r="I1134">
        <v>16.8</v>
      </c>
      <c r="J1134" s="7">
        <f>TIME(Tabela1[[#This Row],[HOUR]],Tabela1[[#This Row],[MINUTE]],Tabela1[[#This Row],[SECOND]])</f>
        <v>0.57310185185185192</v>
      </c>
      <c r="K1134">
        <v>10</v>
      </c>
      <c r="L1134">
        <v>4.8</v>
      </c>
      <c r="O1134">
        <v>4.8</v>
      </c>
      <c r="R1134">
        <v>7</v>
      </c>
      <c r="S1134" t="s">
        <v>215</v>
      </c>
      <c r="U1134" t="s">
        <v>1551</v>
      </c>
      <c r="V1134" s="8">
        <v>38.192999999999998</v>
      </c>
      <c r="W1134" s="8">
        <v>-1.5660000000000001</v>
      </c>
      <c r="X1134">
        <v>130</v>
      </c>
      <c r="AC1134">
        <v>20</v>
      </c>
      <c r="AD1134">
        <v>1</v>
      </c>
      <c r="AE1134">
        <v>44.003999999999998</v>
      </c>
      <c r="AF1134">
        <v>4</v>
      </c>
      <c r="AJ1134">
        <v>3</v>
      </c>
      <c r="AO1134">
        <v>20</v>
      </c>
      <c r="AP1134">
        <v>1</v>
      </c>
      <c r="AQ1134">
        <v>44.003999999999998</v>
      </c>
      <c r="AR1134">
        <v>4</v>
      </c>
      <c r="AV1134">
        <v>3</v>
      </c>
    </row>
    <row r="1135" spans="1:48" x14ac:dyDescent="0.25">
      <c r="A1135">
        <v>5514</v>
      </c>
      <c r="C1135">
        <v>1999</v>
      </c>
      <c r="D1135">
        <v>2</v>
      </c>
      <c r="E1135">
        <v>1</v>
      </c>
      <c r="F1135" s="6">
        <f>DATE(Tabela1[[#This Row],[YEAR]],Tabela1[[#This Row],[MONTH]],Tabela1[[#This Row],[DAY]])</f>
        <v>36192</v>
      </c>
      <c r="G1135">
        <v>23</v>
      </c>
      <c r="H1135">
        <v>57</v>
      </c>
      <c r="I1135">
        <v>52.9</v>
      </c>
      <c r="J1135" s="7">
        <f>TIME(Tabela1[[#This Row],[HOUR]],Tabela1[[#This Row],[MINUTE]],Tabela1[[#This Row],[SECOND]])</f>
        <v>0.99851851851851858</v>
      </c>
      <c r="K1135">
        <v>33</v>
      </c>
      <c r="L1135">
        <v>3.2</v>
      </c>
      <c r="O1135">
        <v>3.2</v>
      </c>
      <c r="R1135">
        <v>3</v>
      </c>
      <c r="S1135" t="s">
        <v>75</v>
      </c>
      <c r="U1135" t="s">
        <v>1550</v>
      </c>
      <c r="V1135" s="8">
        <v>42.962000000000003</v>
      </c>
      <c r="W1135" s="8">
        <v>46.954000000000001</v>
      </c>
      <c r="X1135">
        <v>40</v>
      </c>
      <c r="AE1135">
        <v>0.9</v>
      </c>
      <c r="AF1135">
        <v>1</v>
      </c>
      <c r="AQ1135">
        <v>0.9</v>
      </c>
      <c r="AR1135">
        <v>1</v>
      </c>
    </row>
    <row r="1136" spans="1:48" x14ac:dyDescent="0.25">
      <c r="A1136">
        <v>5512</v>
      </c>
      <c r="C1136">
        <v>1999</v>
      </c>
      <c r="D1136">
        <v>1</v>
      </c>
      <c r="E1136">
        <v>25</v>
      </c>
      <c r="F1136" s="6">
        <f>DATE(Tabela1[[#This Row],[YEAR]],Tabela1[[#This Row],[MONTH]],Tabela1[[#This Row],[DAY]])</f>
        <v>36185</v>
      </c>
      <c r="G1136">
        <v>18</v>
      </c>
      <c r="H1136">
        <v>19</v>
      </c>
      <c r="I1136">
        <v>16.8</v>
      </c>
      <c r="J1136" s="7">
        <f>TIME(Tabela1[[#This Row],[HOUR]],Tabela1[[#This Row],[MINUTE]],Tabela1[[#This Row],[SECOND]])</f>
        <v>0.76337962962962969</v>
      </c>
      <c r="K1136">
        <v>17</v>
      </c>
      <c r="L1136">
        <v>6.2</v>
      </c>
      <c r="M1136">
        <v>6.2</v>
      </c>
      <c r="N1136">
        <v>5.7</v>
      </c>
      <c r="O1136">
        <v>5.9</v>
      </c>
      <c r="S1136" t="s">
        <v>106</v>
      </c>
      <c r="U1136" t="s">
        <v>1549</v>
      </c>
      <c r="V1136" s="8">
        <v>4.4610000000000003</v>
      </c>
      <c r="W1136" s="8">
        <v>-75.724000000000004</v>
      </c>
      <c r="X1136">
        <v>160</v>
      </c>
      <c r="Y1136">
        <v>1185</v>
      </c>
      <c r="Z1136">
        <v>4</v>
      </c>
      <c r="AA1136">
        <v>700</v>
      </c>
      <c r="AB1136">
        <v>3</v>
      </c>
      <c r="AC1136">
        <v>4750</v>
      </c>
      <c r="AD1136">
        <v>4</v>
      </c>
      <c r="AE1136">
        <v>1857.366</v>
      </c>
      <c r="AF1136">
        <v>4</v>
      </c>
      <c r="AH1136">
        <v>4</v>
      </c>
      <c r="AK1136">
        <v>1185</v>
      </c>
      <c r="AL1136">
        <v>4</v>
      </c>
      <c r="AM1136">
        <v>700</v>
      </c>
      <c r="AN1136">
        <v>3</v>
      </c>
      <c r="AO1136">
        <v>4750</v>
      </c>
      <c r="AP1136">
        <v>4</v>
      </c>
      <c r="AQ1136">
        <v>1857.366</v>
      </c>
      <c r="AR1136">
        <v>4</v>
      </c>
      <c r="AT1136">
        <v>4</v>
      </c>
    </row>
    <row r="1137" spans="1:48" x14ac:dyDescent="0.25">
      <c r="A1137">
        <v>5511</v>
      </c>
      <c r="C1137">
        <v>1998</v>
      </c>
      <c r="D1137">
        <v>12</v>
      </c>
      <c r="E1137">
        <v>1</v>
      </c>
      <c r="F1137" s="6">
        <f>DATE(Tabela1[[#This Row],[YEAR]],Tabela1[[#This Row],[MONTH]],Tabela1[[#This Row],[DAY]])</f>
        <v>36130</v>
      </c>
      <c r="G1137">
        <v>7</v>
      </c>
      <c r="H1137">
        <v>37</v>
      </c>
      <c r="I1137">
        <v>56.1</v>
      </c>
      <c r="J1137" s="7">
        <f>TIME(Tabela1[[#This Row],[HOUR]],Tabela1[[#This Row],[MINUTE]],Tabela1[[#This Row],[SECOND]])</f>
        <v>0.31800925925925927</v>
      </c>
      <c r="K1137">
        <v>10</v>
      </c>
      <c r="L1137">
        <v>4.5</v>
      </c>
      <c r="O1137">
        <v>4.5</v>
      </c>
      <c r="S1137" t="s">
        <v>72</v>
      </c>
      <c r="U1137" t="s">
        <v>548</v>
      </c>
      <c r="V1137" s="8">
        <v>26.373000000000001</v>
      </c>
      <c r="W1137" s="8">
        <v>104.021</v>
      </c>
      <c r="X1137">
        <v>30</v>
      </c>
      <c r="AC1137">
        <v>84</v>
      </c>
      <c r="AD1137">
        <v>2</v>
      </c>
      <c r="AE1137">
        <v>22.6</v>
      </c>
      <c r="AF1137">
        <v>3</v>
      </c>
      <c r="AG1137">
        <v>21872</v>
      </c>
      <c r="AH1137">
        <v>4</v>
      </c>
      <c r="AI1137">
        <v>21872</v>
      </c>
      <c r="AJ1137">
        <v>4</v>
      </c>
      <c r="AO1137">
        <v>84</v>
      </c>
      <c r="AP1137">
        <v>2</v>
      </c>
      <c r="AQ1137">
        <v>22.6</v>
      </c>
      <c r="AR1137">
        <v>3</v>
      </c>
      <c r="AS1137">
        <v>21872</v>
      </c>
      <c r="AT1137">
        <v>4</v>
      </c>
    </row>
    <row r="1138" spans="1:48" x14ac:dyDescent="0.25">
      <c r="A1138">
        <v>5510</v>
      </c>
      <c r="B1138" t="s">
        <v>53</v>
      </c>
      <c r="C1138">
        <v>1998</v>
      </c>
      <c r="D1138">
        <v>11</v>
      </c>
      <c r="E1138">
        <v>29</v>
      </c>
      <c r="F1138" s="6">
        <f>DATE(Tabela1[[#This Row],[YEAR]],Tabela1[[#This Row],[MONTH]],Tabela1[[#This Row],[DAY]])</f>
        <v>36128</v>
      </c>
      <c r="G1138">
        <v>14</v>
      </c>
      <c r="H1138">
        <v>10</v>
      </c>
      <c r="I1138">
        <v>31.9</v>
      </c>
      <c r="J1138" s="7">
        <f>TIME(Tabela1[[#This Row],[HOUR]],Tabela1[[#This Row],[MINUTE]],Tabela1[[#This Row],[SECOND]])</f>
        <v>0.59063657407407411</v>
      </c>
      <c r="K1138">
        <v>33</v>
      </c>
      <c r="L1138">
        <v>7.7</v>
      </c>
      <c r="M1138">
        <v>7.7</v>
      </c>
      <c r="N1138">
        <v>7.7</v>
      </c>
      <c r="O1138">
        <v>6.5</v>
      </c>
      <c r="R1138">
        <v>7</v>
      </c>
      <c r="S1138" t="s">
        <v>46</v>
      </c>
      <c r="U1138" t="s">
        <v>1548</v>
      </c>
      <c r="V1138" s="8">
        <v>-2.0710000000000002</v>
      </c>
      <c r="W1138" s="8">
        <v>124.89100000000001</v>
      </c>
      <c r="X1138">
        <v>170</v>
      </c>
      <c r="Y1138">
        <v>41</v>
      </c>
      <c r="Z1138">
        <v>1</v>
      </c>
      <c r="AC1138">
        <v>107</v>
      </c>
      <c r="AD1138">
        <v>3</v>
      </c>
      <c r="AE1138">
        <v>200</v>
      </c>
      <c r="AF1138">
        <v>4</v>
      </c>
      <c r="AG1138">
        <v>1000</v>
      </c>
      <c r="AH1138">
        <v>3</v>
      </c>
      <c r="AK1138">
        <v>41</v>
      </c>
      <c r="AL1138">
        <v>1</v>
      </c>
      <c r="AO1138">
        <v>107</v>
      </c>
      <c r="AP1138">
        <v>3</v>
      </c>
      <c r="AQ1138">
        <v>200</v>
      </c>
      <c r="AR1138">
        <v>4</v>
      </c>
      <c r="AS1138">
        <v>1000</v>
      </c>
      <c r="AT1138">
        <v>3</v>
      </c>
    </row>
    <row r="1139" spans="1:48" x14ac:dyDescent="0.25">
      <c r="A1139">
        <v>5509</v>
      </c>
      <c r="C1139">
        <v>1998</v>
      </c>
      <c r="D1139">
        <v>11</v>
      </c>
      <c r="E1139">
        <v>19</v>
      </c>
      <c r="F1139" s="6">
        <f>DATE(Tabela1[[#This Row],[YEAR]],Tabela1[[#This Row],[MONTH]],Tabela1[[#This Row],[DAY]])</f>
        <v>36118</v>
      </c>
      <c r="G1139">
        <v>11</v>
      </c>
      <c r="H1139">
        <v>38</v>
      </c>
      <c r="I1139">
        <v>14.8</v>
      </c>
      <c r="J1139" s="7">
        <f>TIME(Tabela1[[#This Row],[HOUR]],Tabela1[[#This Row],[MINUTE]],Tabela1[[#This Row],[SECOND]])</f>
        <v>0.48488425925925926</v>
      </c>
      <c r="K1139">
        <v>33</v>
      </c>
      <c r="L1139">
        <v>5.6</v>
      </c>
      <c r="M1139">
        <v>5.6</v>
      </c>
      <c r="N1139">
        <v>5.6</v>
      </c>
      <c r="O1139">
        <v>5.2</v>
      </c>
      <c r="S1139" t="s">
        <v>72</v>
      </c>
      <c r="U1139" t="s">
        <v>1547</v>
      </c>
      <c r="V1139" s="8">
        <v>27.308</v>
      </c>
      <c r="W1139" s="8">
        <v>101.029</v>
      </c>
      <c r="X1139">
        <v>30</v>
      </c>
      <c r="Y1139">
        <v>5</v>
      </c>
      <c r="Z1139">
        <v>1</v>
      </c>
      <c r="AC1139">
        <v>1543</v>
      </c>
      <c r="AD1139">
        <v>4</v>
      </c>
      <c r="AE1139">
        <v>70</v>
      </c>
      <c r="AF1139">
        <v>4</v>
      </c>
      <c r="AG1139">
        <v>12000</v>
      </c>
      <c r="AH1139">
        <v>4</v>
      </c>
      <c r="AI1139">
        <v>12000</v>
      </c>
      <c r="AJ1139">
        <v>4</v>
      </c>
      <c r="AK1139">
        <v>5</v>
      </c>
      <c r="AL1139">
        <v>1</v>
      </c>
      <c r="AO1139">
        <v>1543</v>
      </c>
      <c r="AP1139">
        <v>4</v>
      </c>
      <c r="AQ1139">
        <v>70</v>
      </c>
      <c r="AR1139">
        <v>4</v>
      </c>
      <c r="AS1139">
        <v>12000</v>
      </c>
      <c r="AT1139">
        <v>4</v>
      </c>
    </row>
    <row r="1140" spans="1:48" x14ac:dyDescent="0.25">
      <c r="A1140">
        <v>5508</v>
      </c>
      <c r="C1140">
        <v>1998</v>
      </c>
      <c r="D1140">
        <v>11</v>
      </c>
      <c r="E1140">
        <v>13</v>
      </c>
      <c r="F1140" s="6">
        <f>DATE(Tabela1[[#This Row],[YEAR]],Tabela1[[#This Row],[MONTH]],Tabela1[[#This Row],[DAY]])</f>
        <v>36112</v>
      </c>
      <c r="G1140">
        <v>13</v>
      </c>
      <c r="H1140">
        <v>1</v>
      </c>
      <c r="I1140">
        <v>10.5</v>
      </c>
      <c r="J1140" s="7">
        <f>TIME(Tabela1[[#This Row],[HOUR]],Tabela1[[#This Row],[MINUTE]],Tabela1[[#This Row],[SECOND]])</f>
        <v>0.54247685185185179</v>
      </c>
      <c r="K1140">
        <v>33</v>
      </c>
      <c r="L1140">
        <v>5.4</v>
      </c>
      <c r="M1140">
        <v>5.4</v>
      </c>
      <c r="N1140">
        <v>5.0999999999999996</v>
      </c>
      <c r="O1140">
        <v>5.3</v>
      </c>
      <c r="S1140" t="s">
        <v>52</v>
      </c>
      <c r="U1140" t="s">
        <v>547</v>
      </c>
      <c r="V1140" s="8">
        <v>27.791</v>
      </c>
      <c r="W1140" s="8">
        <v>53.607999999999997</v>
      </c>
      <c r="X1140">
        <v>140</v>
      </c>
      <c r="Y1140">
        <v>5</v>
      </c>
      <c r="Z1140">
        <v>1</v>
      </c>
      <c r="AC1140">
        <v>105</v>
      </c>
      <c r="AD1140">
        <v>3</v>
      </c>
      <c r="AF1140">
        <v>2</v>
      </c>
      <c r="AI1140">
        <v>850</v>
      </c>
      <c r="AJ1140">
        <v>3</v>
      </c>
      <c r="AK1140">
        <v>5</v>
      </c>
      <c r="AL1140">
        <v>1</v>
      </c>
      <c r="AO1140">
        <v>105</v>
      </c>
      <c r="AP1140">
        <v>3</v>
      </c>
      <c r="AT1140">
        <v>2</v>
      </c>
      <c r="AU1140">
        <v>850</v>
      </c>
      <c r="AV1140">
        <v>3</v>
      </c>
    </row>
    <row r="1141" spans="1:48" x14ac:dyDescent="0.25">
      <c r="A1141">
        <v>5507</v>
      </c>
      <c r="C1141">
        <v>1998</v>
      </c>
      <c r="D1141">
        <v>10</v>
      </c>
      <c r="E1141">
        <v>5</v>
      </c>
      <c r="F1141" s="6">
        <f>DATE(Tabela1[[#This Row],[YEAR]],Tabela1[[#This Row],[MONTH]],Tabela1[[#This Row],[DAY]])</f>
        <v>36073</v>
      </c>
      <c r="G1141">
        <v>2</v>
      </c>
      <c r="H1141">
        <v>20</v>
      </c>
      <c r="I1141">
        <v>33.9</v>
      </c>
      <c r="J1141" s="7">
        <f>TIME(Tabela1[[#This Row],[HOUR]],Tabela1[[#This Row],[MINUTE]],Tabela1[[#This Row],[SECOND]])</f>
        <v>9.7604166666666672E-2</v>
      </c>
      <c r="K1141">
        <v>39</v>
      </c>
      <c r="L1141">
        <v>5.4</v>
      </c>
      <c r="M1141">
        <v>5.4</v>
      </c>
      <c r="N1141">
        <v>4.9000000000000004</v>
      </c>
      <c r="O1141">
        <v>5.3</v>
      </c>
      <c r="S1141" t="s">
        <v>52</v>
      </c>
      <c r="U1141" t="s">
        <v>1546</v>
      </c>
      <c r="V1141" s="8">
        <v>33.198999999999998</v>
      </c>
      <c r="W1141" s="8">
        <v>47.225000000000001</v>
      </c>
      <c r="X1141">
        <v>140</v>
      </c>
      <c r="AF1141">
        <v>1</v>
      </c>
      <c r="AI1141">
        <v>100</v>
      </c>
      <c r="AJ1141">
        <v>2</v>
      </c>
      <c r="AR1141">
        <v>1</v>
      </c>
      <c r="AU1141">
        <v>100</v>
      </c>
      <c r="AV1141">
        <v>2</v>
      </c>
    </row>
    <row r="1142" spans="1:48" x14ac:dyDescent="0.25">
      <c r="A1142">
        <v>5506</v>
      </c>
      <c r="C1142">
        <v>1998</v>
      </c>
      <c r="D1142">
        <v>9</v>
      </c>
      <c r="E1142">
        <v>30</v>
      </c>
      <c r="F1142" s="6">
        <f>DATE(Tabela1[[#This Row],[YEAR]],Tabela1[[#This Row],[MONTH]],Tabela1[[#This Row],[DAY]])</f>
        <v>36068</v>
      </c>
      <c r="G1142">
        <v>23</v>
      </c>
      <c r="H1142">
        <v>42</v>
      </c>
      <c r="I1142">
        <v>54.2</v>
      </c>
      <c r="J1142" s="7">
        <f>TIME(Tabela1[[#This Row],[HOUR]],Tabela1[[#This Row],[MINUTE]],Tabela1[[#This Row],[SECOND]])</f>
        <v>0.98812500000000003</v>
      </c>
      <c r="K1142">
        <v>10</v>
      </c>
      <c r="L1142">
        <v>5.3</v>
      </c>
      <c r="M1142">
        <v>5.3</v>
      </c>
      <c r="N1142">
        <v>5.0999999999999996</v>
      </c>
      <c r="O1142">
        <v>5</v>
      </c>
      <c r="S1142" t="s">
        <v>393</v>
      </c>
      <c r="U1142" t="s">
        <v>1545</v>
      </c>
      <c r="V1142" s="8">
        <v>41.924999999999997</v>
      </c>
      <c r="W1142" s="8">
        <v>20.39</v>
      </c>
      <c r="X1142">
        <v>130</v>
      </c>
      <c r="AF1142">
        <v>2</v>
      </c>
      <c r="AG1142">
        <v>700</v>
      </c>
      <c r="AH1142">
        <v>3</v>
      </c>
      <c r="AR1142">
        <v>2</v>
      </c>
      <c r="AS1142">
        <v>700</v>
      </c>
      <c r="AT1142">
        <v>3</v>
      </c>
    </row>
    <row r="1143" spans="1:48" x14ac:dyDescent="0.25">
      <c r="A1143">
        <v>5505</v>
      </c>
      <c r="C1143">
        <v>1998</v>
      </c>
      <c r="D1143">
        <v>9</v>
      </c>
      <c r="E1143">
        <v>29</v>
      </c>
      <c r="F1143" s="6">
        <f>DATE(Tabela1[[#This Row],[YEAR]],Tabela1[[#This Row],[MONTH]],Tabela1[[#This Row],[DAY]])</f>
        <v>36067</v>
      </c>
      <c r="G1143">
        <v>22</v>
      </c>
      <c r="H1143">
        <v>14</v>
      </c>
      <c r="I1143">
        <v>49.5</v>
      </c>
      <c r="J1143" s="7">
        <f>TIME(Tabela1[[#This Row],[HOUR]],Tabela1[[#This Row],[MINUTE]],Tabela1[[#This Row],[SECOND]])</f>
        <v>0.9269560185185185</v>
      </c>
      <c r="K1143">
        <v>10</v>
      </c>
      <c r="L1143">
        <v>5.5</v>
      </c>
      <c r="M1143">
        <v>5.5</v>
      </c>
      <c r="N1143">
        <v>5.3</v>
      </c>
      <c r="O1143">
        <v>5.2</v>
      </c>
      <c r="R1143">
        <v>8</v>
      </c>
      <c r="S1143" t="s">
        <v>206</v>
      </c>
      <c r="U1143" t="s">
        <v>1544</v>
      </c>
      <c r="V1143" s="8">
        <v>44.209000000000003</v>
      </c>
      <c r="W1143" s="8">
        <v>20.079999999999998</v>
      </c>
      <c r="X1143">
        <v>130</v>
      </c>
      <c r="Y1143">
        <v>1</v>
      </c>
      <c r="Z1143">
        <v>1</v>
      </c>
      <c r="AC1143">
        <v>17</v>
      </c>
      <c r="AD1143">
        <v>1</v>
      </c>
      <c r="AF1143">
        <v>2</v>
      </c>
      <c r="AH1143">
        <v>3</v>
      </c>
      <c r="AK1143">
        <v>1</v>
      </c>
      <c r="AL1143">
        <v>1</v>
      </c>
      <c r="AO1143">
        <v>17</v>
      </c>
      <c r="AP1143">
        <v>1</v>
      </c>
      <c r="AR1143">
        <v>2</v>
      </c>
      <c r="AT1143">
        <v>3</v>
      </c>
    </row>
    <row r="1144" spans="1:48" x14ac:dyDescent="0.25">
      <c r="A1144">
        <v>5504</v>
      </c>
      <c r="C1144">
        <v>1998</v>
      </c>
      <c r="D1144">
        <v>9</v>
      </c>
      <c r="E1144">
        <v>28</v>
      </c>
      <c r="F1144" s="6">
        <f>DATE(Tabela1[[#This Row],[YEAR]],Tabela1[[#This Row],[MONTH]],Tabela1[[#This Row],[DAY]])</f>
        <v>36066</v>
      </c>
      <c r="G1144">
        <v>13</v>
      </c>
      <c r="H1144">
        <v>34</v>
      </c>
      <c r="I1144">
        <v>30.4</v>
      </c>
      <c r="J1144" s="7">
        <f>TIME(Tabela1[[#This Row],[HOUR]],Tabela1[[#This Row],[MINUTE]],Tabela1[[#This Row],[SECOND]])</f>
        <v>0.56562499999999993</v>
      </c>
      <c r="K1144">
        <v>152</v>
      </c>
      <c r="L1144">
        <v>6.6</v>
      </c>
      <c r="M1144">
        <v>6.6</v>
      </c>
      <c r="O1144">
        <v>6.4</v>
      </c>
      <c r="S1144" t="s">
        <v>46</v>
      </c>
      <c r="U1144" t="s">
        <v>1543</v>
      </c>
      <c r="V1144" s="8">
        <v>-8.1940000000000008</v>
      </c>
      <c r="W1144" s="8">
        <v>112.413</v>
      </c>
      <c r="X1144">
        <v>60</v>
      </c>
      <c r="Y1144">
        <v>1</v>
      </c>
      <c r="Z1144">
        <v>1</v>
      </c>
      <c r="AF1144">
        <v>1</v>
      </c>
      <c r="AG1144">
        <v>38</v>
      </c>
      <c r="AH1144">
        <v>1</v>
      </c>
      <c r="AI1144">
        <v>62</v>
      </c>
      <c r="AJ1144">
        <v>2</v>
      </c>
      <c r="AK1144">
        <v>1</v>
      </c>
      <c r="AL1144">
        <v>1</v>
      </c>
      <c r="AR1144">
        <v>1</v>
      </c>
      <c r="AS1144">
        <v>38</v>
      </c>
      <c r="AT1144">
        <v>1</v>
      </c>
      <c r="AU1144">
        <v>62</v>
      </c>
      <c r="AV1144">
        <v>2</v>
      </c>
    </row>
    <row r="1145" spans="1:48" x14ac:dyDescent="0.25">
      <c r="A1145">
        <v>5503</v>
      </c>
      <c r="C1145">
        <v>1998</v>
      </c>
      <c r="D1145">
        <v>8</v>
      </c>
      <c r="E1145">
        <v>27</v>
      </c>
      <c r="F1145" s="6">
        <f>DATE(Tabela1[[#This Row],[YEAR]],Tabela1[[#This Row],[MONTH]],Tabela1[[#This Row],[DAY]])</f>
        <v>36034</v>
      </c>
      <c r="G1145">
        <v>9</v>
      </c>
      <c r="H1145">
        <v>3</v>
      </c>
      <c r="I1145">
        <v>36.6</v>
      </c>
      <c r="J1145" s="7">
        <f>TIME(Tabela1[[#This Row],[HOUR]],Tabela1[[#This Row],[MINUTE]],Tabela1[[#This Row],[SECOND]])</f>
        <v>0.3775</v>
      </c>
      <c r="K1145">
        <v>33</v>
      </c>
      <c r="L1145">
        <v>6.4</v>
      </c>
      <c r="M1145">
        <v>6.4</v>
      </c>
      <c r="N1145">
        <v>6.4</v>
      </c>
      <c r="O1145">
        <v>5.6</v>
      </c>
      <c r="S1145" t="s">
        <v>72</v>
      </c>
      <c r="U1145" t="s">
        <v>546</v>
      </c>
      <c r="V1145" s="8">
        <v>39.659999999999997</v>
      </c>
      <c r="W1145" s="8">
        <v>77.343000000000004</v>
      </c>
      <c r="X1145">
        <v>40</v>
      </c>
      <c r="Y1145">
        <v>3</v>
      </c>
      <c r="Z1145">
        <v>1</v>
      </c>
      <c r="AC1145">
        <v>7</v>
      </c>
      <c r="AD1145">
        <v>1</v>
      </c>
      <c r="AF1145">
        <v>3</v>
      </c>
      <c r="AG1145">
        <v>3600</v>
      </c>
      <c r="AH1145">
        <v>4</v>
      </c>
      <c r="AI1145">
        <v>18771</v>
      </c>
      <c r="AJ1145">
        <v>4</v>
      </c>
      <c r="AK1145">
        <v>3</v>
      </c>
      <c r="AL1145">
        <v>1</v>
      </c>
      <c r="AO1145">
        <v>7</v>
      </c>
      <c r="AP1145">
        <v>1</v>
      </c>
      <c r="AR1145">
        <v>3</v>
      </c>
      <c r="AS1145">
        <v>3600</v>
      </c>
      <c r="AT1145">
        <v>4</v>
      </c>
      <c r="AU1145">
        <v>18771</v>
      </c>
      <c r="AV1145">
        <v>4</v>
      </c>
    </row>
    <row r="1146" spans="1:48" x14ac:dyDescent="0.25">
      <c r="A1146">
        <v>5502</v>
      </c>
      <c r="C1146">
        <v>1998</v>
      </c>
      <c r="D1146">
        <v>8</v>
      </c>
      <c r="E1146">
        <v>4</v>
      </c>
      <c r="F1146" s="6">
        <f>DATE(Tabela1[[#This Row],[YEAR]],Tabela1[[#This Row],[MONTH]],Tabela1[[#This Row],[DAY]])</f>
        <v>36011</v>
      </c>
      <c r="G1146">
        <v>18</v>
      </c>
      <c r="H1146">
        <v>59</v>
      </c>
      <c r="I1146">
        <v>20.100000000000001</v>
      </c>
      <c r="J1146" s="7">
        <f>TIME(Tabela1[[#This Row],[HOUR]],Tabela1[[#This Row],[MINUTE]],Tabela1[[#This Row],[SECOND]])</f>
        <v>0.79120370370370363</v>
      </c>
      <c r="K1146">
        <v>33</v>
      </c>
      <c r="L1146">
        <v>7.2</v>
      </c>
      <c r="M1146">
        <v>7.2</v>
      </c>
      <c r="N1146">
        <v>7.1</v>
      </c>
      <c r="O1146">
        <v>6.2</v>
      </c>
      <c r="S1146" t="s">
        <v>167</v>
      </c>
      <c r="U1146" t="s">
        <v>1542</v>
      </c>
      <c r="V1146" s="8">
        <v>-0.59299999999999997</v>
      </c>
      <c r="W1146" s="8">
        <v>-80.393000000000001</v>
      </c>
      <c r="X1146">
        <v>160</v>
      </c>
      <c r="Y1146">
        <v>3</v>
      </c>
      <c r="Z1146">
        <v>1</v>
      </c>
      <c r="AC1146">
        <v>40</v>
      </c>
      <c r="AD1146">
        <v>1</v>
      </c>
      <c r="AF1146">
        <v>2</v>
      </c>
      <c r="AJ1146">
        <v>3</v>
      </c>
      <c r="AK1146">
        <v>3</v>
      </c>
      <c r="AL1146">
        <v>1</v>
      </c>
      <c r="AO1146">
        <v>40</v>
      </c>
      <c r="AP1146">
        <v>1</v>
      </c>
      <c r="AR1146">
        <v>2</v>
      </c>
      <c r="AV1146">
        <v>2</v>
      </c>
    </row>
    <row r="1147" spans="1:48" x14ac:dyDescent="0.25">
      <c r="A1147">
        <v>5501</v>
      </c>
      <c r="B1147" t="s">
        <v>53</v>
      </c>
      <c r="C1147">
        <v>1998</v>
      </c>
      <c r="D1147">
        <v>7</v>
      </c>
      <c r="E1147">
        <v>17</v>
      </c>
      <c r="F1147" s="6">
        <f>DATE(Tabela1[[#This Row],[YEAR]],Tabela1[[#This Row],[MONTH]],Tabela1[[#This Row],[DAY]])</f>
        <v>35993</v>
      </c>
      <c r="G1147">
        <v>8</v>
      </c>
      <c r="H1147">
        <v>49</v>
      </c>
      <c r="I1147">
        <v>16.100000000000001</v>
      </c>
      <c r="J1147" s="7">
        <f>TIME(Tabela1[[#This Row],[HOUR]],Tabela1[[#This Row],[MINUTE]],Tabela1[[#This Row],[SECOND]])</f>
        <v>0.36754629629629632</v>
      </c>
      <c r="K1147">
        <v>25</v>
      </c>
      <c r="L1147">
        <v>7</v>
      </c>
      <c r="M1147">
        <v>7</v>
      </c>
      <c r="N1147">
        <v>7.1</v>
      </c>
      <c r="O1147">
        <v>5.8</v>
      </c>
      <c r="S1147" t="s">
        <v>63</v>
      </c>
      <c r="U1147" t="s">
        <v>545</v>
      </c>
      <c r="V1147" s="8">
        <v>-2.9430000000000001</v>
      </c>
      <c r="W1147" s="8">
        <v>142.58199999999999</v>
      </c>
      <c r="X1147">
        <v>170</v>
      </c>
      <c r="AK1147">
        <v>1636</v>
      </c>
      <c r="AL1147">
        <v>4</v>
      </c>
      <c r="AO1147">
        <v>1000</v>
      </c>
      <c r="AP1147">
        <v>3</v>
      </c>
      <c r="AR1147">
        <v>3</v>
      </c>
      <c r="AT1147">
        <v>3</v>
      </c>
    </row>
    <row r="1148" spans="1:48" x14ac:dyDescent="0.25">
      <c r="A1148">
        <v>5500</v>
      </c>
      <c r="C1148">
        <v>1998</v>
      </c>
      <c r="D1148">
        <v>7</v>
      </c>
      <c r="E1148">
        <v>17</v>
      </c>
      <c r="F1148" s="6">
        <f>DATE(Tabela1[[#This Row],[YEAR]],Tabela1[[#This Row],[MONTH]],Tabela1[[#This Row],[DAY]])</f>
        <v>35993</v>
      </c>
      <c r="G1148">
        <v>4</v>
      </c>
      <c r="H1148">
        <v>51</v>
      </c>
      <c r="I1148">
        <v>14.7</v>
      </c>
      <c r="J1148" s="7">
        <f>TIME(Tabela1[[#This Row],[HOUR]],Tabela1[[#This Row],[MINUTE]],Tabela1[[#This Row],[SECOND]])</f>
        <v>0.20224537037037038</v>
      </c>
      <c r="K1148">
        <v>13</v>
      </c>
      <c r="L1148">
        <v>5.7</v>
      </c>
      <c r="M1148">
        <v>5.7</v>
      </c>
      <c r="N1148">
        <v>5.4</v>
      </c>
      <c r="O1148">
        <v>5.5</v>
      </c>
      <c r="R1148">
        <v>5</v>
      </c>
      <c r="S1148" t="s">
        <v>82</v>
      </c>
      <c r="U1148" t="s">
        <v>1541</v>
      </c>
      <c r="V1148" s="8">
        <v>23.407</v>
      </c>
      <c r="W1148" s="8">
        <v>120.736</v>
      </c>
      <c r="X1148">
        <v>30</v>
      </c>
      <c r="Y1148">
        <v>5</v>
      </c>
      <c r="Z1148">
        <v>1</v>
      </c>
      <c r="AC1148">
        <v>27</v>
      </c>
      <c r="AD1148">
        <v>1</v>
      </c>
      <c r="AF1148">
        <v>1</v>
      </c>
      <c r="AK1148">
        <v>5</v>
      </c>
      <c r="AL1148">
        <v>1</v>
      </c>
      <c r="AO1148">
        <v>27</v>
      </c>
      <c r="AP1148">
        <v>1</v>
      </c>
      <c r="AR1148">
        <v>1</v>
      </c>
    </row>
    <row r="1149" spans="1:48" x14ac:dyDescent="0.25">
      <c r="A1149">
        <v>5498</v>
      </c>
      <c r="C1149">
        <v>1998</v>
      </c>
      <c r="D1149">
        <v>7</v>
      </c>
      <c r="E1149">
        <v>9</v>
      </c>
      <c r="F1149" s="6">
        <f>DATE(Tabela1[[#This Row],[YEAR]],Tabela1[[#This Row],[MONTH]],Tabela1[[#This Row],[DAY]])</f>
        <v>35985</v>
      </c>
      <c r="G1149">
        <v>5</v>
      </c>
      <c r="H1149">
        <v>19</v>
      </c>
      <c r="I1149">
        <v>7.3</v>
      </c>
      <c r="J1149" s="7">
        <f>TIME(Tabela1[[#This Row],[HOUR]],Tabela1[[#This Row],[MINUTE]],Tabela1[[#This Row],[SECOND]])</f>
        <v>0.22160879629629629</v>
      </c>
      <c r="K1149">
        <v>10</v>
      </c>
      <c r="L1149">
        <v>6.2</v>
      </c>
      <c r="M1149">
        <v>6.2</v>
      </c>
      <c r="N1149">
        <v>6</v>
      </c>
      <c r="O1149">
        <v>5.7</v>
      </c>
      <c r="S1149" t="s">
        <v>115</v>
      </c>
      <c r="U1149" t="s">
        <v>1539</v>
      </c>
      <c r="V1149" s="8">
        <v>38.65</v>
      </c>
      <c r="W1149" s="8">
        <v>-28.626000000000001</v>
      </c>
      <c r="X1149">
        <v>130</v>
      </c>
      <c r="Y1149">
        <v>10</v>
      </c>
      <c r="Z1149">
        <v>1</v>
      </c>
      <c r="AC1149">
        <v>100</v>
      </c>
      <c r="AD1149">
        <v>2</v>
      </c>
      <c r="AE1149">
        <v>72</v>
      </c>
      <c r="AF1149">
        <v>4</v>
      </c>
      <c r="AK1149">
        <v>10</v>
      </c>
      <c r="AL1149">
        <v>1</v>
      </c>
      <c r="AO1149">
        <v>100</v>
      </c>
      <c r="AP1149">
        <v>2</v>
      </c>
      <c r="AQ1149">
        <v>72</v>
      </c>
      <c r="AR1149">
        <v>4</v>
      </c>
    </row>
    <row r="1150" spans="1:48" x14ac:dyDescent="0.25">
      <c r="A1150">
        <v>5499</v>
      </c>
      <c r="C1150">
        <v>1998</v>
      </c>
      <c r="D1150">
        <v>7</v>
      </c>
      <c r="E1150">
        <v>9</v>
      </c>
      <c r="F1150" s="6">
        <f>DATE(Tabela1[[#This Row],[YEAR]],Tabela1[[#This Row],[MONTH]],Tabela1[[#This Row],[DAY]])</f>
        <v>35985</v>
      </c>
      <c r="G1150">
        <v>14</v>
      </c>
      <c r="H1150">
        <v>19</v>
      </c>
      <c r="I1150">
        <v>18.399999999999999</v>
      </c>
      <c r="J1150" s="7">
        <f>TIME(Tabela1[[#This Row],[HOUR]],Tabela1[[#This Row],[MINUTE]],Tabela1[[#This Row],[SECOND]])</f>
        <v>0.59673611111111113</v>
      </c>
      <c r="K1150">
        <v>26</v>
      </c>
      <c r="L1150">
        <v>6</v>
      </c>
      <c r="M1150">
        <v>6</v>
      </c>
      <c r="O1150">
        <v>5.9</v>
      </c>
      <c r="S1150" t="s">
        <v>405</v>
      </c>
      <c r="U1150" t="s">
        <v>1540</v>
      </c>
      <c r="V1150" s="8">
        <v>38.716999999999999</v>
      </c>
      <c r="W1150" s="8">
        <v>48.506999999999998</v>
      </c>
      <c r="X1150">
        <v>40</v>
      </c>
      <c r="AF1150">
        <v>2</v>
      </c>
      <c r="AR1150">
        <v>2</v>
      </c>
    </row>
    <row r="1151" spans="1:48" x14ac:dyDescent="0.25">
      <c r="A1151">
        <v>5497</v>
      </c>
      <c r="C1151">
        <v>1998</v>
      </c>
      <c r="D1151">
        <v>6</v>
      </c>
      <c r="E1151">
        <v>27</v>
      </c>
      <c r="F1151" s="6">
        <f>DATE(Tabela1[[#This Row],[YEAR]],Tabela1[[#This Row],[MONTH]],Tabela1[[#This Row],[DAY]])</f>
        <v>35973</v>
      </c>
      <c r="G1151">
        <v>13</v>
      </c>
      <c r="H1151">
        <v>55</v>
      </c>
      <c r="I1151">
        <v>52</v>
      </c>
      <c r="J1151" s="7">
        <f>TIME(Tabela1[[#This Row],[HOUR]],Tabela1[[#This Row],[MINUTE]],Tabela1[[#This Row],[SECOND]])</f>
        <v>0.58046296296296296</v>
      </c>
      <c r="K1151">
        <v>33</v>
      </c>
      <c r="L1151">
        <v>6.3</v>
      </c>
      <c r="M1151">
        <v>6.3</v>
      </c>
      <c r="N1151">
        <v>6.2</v>
      </c>
      <c r="O1151">
        <v>5.8</v>
      </c>
      <c r="R1151">
        <v>8</v>
      </c>
      <c r="S1151" t="s">
        <v>56</v>
      </c>
      <c r="U1151" t="s">
        <v>1538</v>
      </c>
      <c r="V1151" s="8">
        <v>36.878</v>
      </c>
      <c r="W1151" s="8">
        <v>35.307000000000002</v>
      </c>
      <c r="X1151">
        <v>140</v>
      </c>
      <c r="Y1151">
        <v>145</v>
      </c>
      <c r="Z1151">
        <v>3</v>
      </c>
      <c r="AC1151">
        <v>1500</v>
      </c>
      <c r="AD1151">
        <v>4</v>
      </c>
      <c r="AE1151">
        <v>550</v>
      </c>
      <c r="AF1151">
        <v>4</v>
      </c>
      <c r="AG1151">
        <v>1700</v>
      </c>
      <c r="AH1151">
        <v>4</v>
      </c>
      <c r="AK1151">
        <v>145</v>
      </c>
      <c r="AL1151">
        <v>3</v>
      </c>
      <c r="AO1151">
        <v>1500</v>
      </c>
      <c r="AP1151">
        <v>4</v>
      </c>
      <c r="AQ1151">
        <v>550</v>
      </c>
      <c r="AR1151">
        <v>4</v>
      </c>
      <c r="AS1151">
        <v>1700</v>
      </c>
      <c r="AT1151">
        <v>4</v>
      </c>
    </row>
    <row r="1152" spans="1:48" x14ac:dyDescent="0.25">
      <c r="A1152">
        <v>5495</v>
      </c>
      <c r="C1152">
        <v>1998</v>
      </c>
      <c r="D1152">
        <v>5</v>
      </c>
      <c r="E1152">
        <v>30</v>
      </c>
      <c r="F1152" s="6">
        <f>DATE(Tabela1[[#This Row],[YEAR]],Tabela1[[#This Row],[MONTH]],Tabela1[[#This Row],[DAY]])</f>
        <v>35945</v>
      </c>
      <c r="G1152">
        <v>6</v>
      </c>
      <c r="H1152">
        <v>22</v>
      </c>
      <c r="I1152">
        <v>28.9</v>
      </c>
      <c r="J1152" s="7">
        <f>TIME(Tabela1[[#This Row],[HOUR]],Tabela1[[#This Row],[MINUTE]],Tabela1[[#This Row],[SECOND]])</f>
        <v>0.26560185185185187</v>
      </c>
      <c r="K1152">
        <v>33</v>
      </c>
      <c r="L1152">
        <v>6.6</v>
      </c>
      <c r="M1152">
        <v>6.6</v>
      </c>
      <c r="N1152">
        <v>6.9</v>
      </c>
      <c r="O1152">
        <v>5.9</v>
      </c>
      <c r="S1152" t="s">
        <v>88</v>
      </c>
      <c r="U1152" t="s">
        <v>1537</v>
      </c>
      <c r="V1152" s="8">
        <v>37.106000000000002</v>
      </c>
      <c r="W1152" s="8">
        <v>70.11</v>
      </c>
      <c r="X1152">
        <v>40</v>
      </c>
      <c r="Y1152">
        <v>4700</v>
      </c>
      <c r="Z1152">
        <v>4</v>
      </c>
      <c r="AD1152">
        <v>4</v>
      </c>
      <c r="AE1152">
        <v>10</v>
      </c>
      <c r="AF1152">
        <v>3</v>
      </c>
      <c r="AH1152">
        <v>4</v>
      </c>
      <c r="AK1152">
        <v>4700</v>
      </c>
      <c r="AL1152">
        <v>4</v>
      </c>
      <c r="AP1152">
        <v>4</v>
      </c>
      <c r="AQ1152">
        <v>10</v>
      </c>
      <c r="AR1152">
        <v>3</v>
      </c>
      <c r="AT1152">
        <v>4</v>
      </c>
    </row>
    <row r="1153" spans="1:48" x14ac:dyDescent="0.25">
      <c r="A1153">
        <v>5494</v>
      </c>
      <c r="C1153">
        <v>1998</v>
      </c>
      <c r="D1153">
        <v>5</v>
      </c>
      <c r="E1153">
        <v>28</v>
      </c>
      <c r="F1153" s="6">
        <f>DATE(Tabela1[[#This Row],[YEAR]],Tabela1[[#This Row],[MONTH]],Tabela1[[#This Row],[DAY]])</f>
        <v>35943</v>
      </c>
      <c r="G1153">
        <v>21</v>
      </c>
      <c r="H1153">
        <v>11</v>
      </c>
      <c r="I1153">
        <v>44.1</v>
      </c>
      <c r="J1153" s="7">
        <f>TIME(Tabela1[[#This Row],[HOUR]],Tabela1[[#This Row],[MINUTE]],Tabela1[[#This Row],[SECOND]])</f>
        <v>0.88314814814814813</v>
      </c>
      <c r="K1153">
        <v>33</v>
      </c>
      <c r="L1153">
        <v>5.6</v>
      </c>
      <c r="M1153">
        <v>5.6</v>
      </c>
      <c r="N1153">
        <v>5.6</v>
      </c>
      <c r="O1153">
        <v>5.2</v>
      </c>
      <c r="S1153" t="s">
        <v>72</v>
      </c>
      <c r="U1153" t="s">
        <v>544</v>
      </c>
      <c r="V1153" s="8">
        <v>37.387999999999998</v>
      </c>
      <c r="W1153" s="8">
        <v>78.843000000000004</v>
      </c>
      <c r="X1153">
        <v>40</v>
      </c>
      <c r="AC1153">
        <v>28</v>
      </c>
      <c r="AD1153">
        <v>1</v>
      </c>
      <c r="AF1153">
        <v>3</v>
      </c>
      <c r="AG1153">
        <v>2000</v>
      </c>
      <c r="AH1153">
        <v>4</v>
      </c>
      <c r="AO1153">
        <v>28</v>
      </c>
      <c r="AP1153">
        <v>1</v>
      </c>
      <c r="AR1153">
        <v>3</v>
      </c>
      <c r="AS1153">
        <v>2000</v>
      </c>
      <c r="AT1153">
        <v>4</v>
      </c>
    </row>
    <row r="1154" spans="1:48" x14ac:dyDescent="0.25">
      <c r="A1154">
        <v>5493</v>
      </c>
      <c r="C1154">
        <v>1998</v>
      </c>
      <c r="D1154">
        <v>5</v>
      </c>
      <c r="E1154">
        <v>22</v>
      </c>
      <c r="F1154" s="6">
        <f>DATE(Tabela1[[#This Row],[YEAR]],Tabela1[[#This Row],[MONTH]],Tabela1[[#This Row],[DAY]])</f>
        <v>35937</v>
      </c>
      <c r="G1154">
        <v>4</v>
      </c>
      <c r="H1154">
        <v>48</v>
      </c>
      <c r="I1154">
        <v>50.4</v>
      </c>
      <c r="J1154" s="7">
        <f>TIME(Tabela1[[#This Row],[HOUR]],Tabela1[[#This Row],[MINUTE]],Tabela1[[#This Row],[SECOND]])</f>
        <v>0.2005787037037037</v>
      </c>
      <c r="K1154">
        <v>24</v>
      </c>
      <c r="L1154">
        <v>6.6</v>
      </c>
      <c r="M1154">
        <v>6.6</v>
      </c>
      <c r="N1154">
        <v>6.6</v>
      </c>
      <c r="O1154">
        <v>5.9</v>
      </c>
      <c r="S1154" t="s">
        <v>505</v>
      </c>
      <c r="U1154" t="s">
        <v>1536</v>
      </c>
      <c r="V1154" s="8">
        <v>-17.731000000000002</v>
      </c>
      <c r="W1154" s="8">
        <v>-65.430999999999997</v>
      </c>
      <c r="X1154">
        <v>160</v>
      </c>
      <c r="Y1154">
        <v>105</v>
      </c>
      <c r="Z1154">
        <v>3</v>
      </c>
      <c r="AC1154">
        <v>150</v>
      </c>
      <c r="AD1154">
        <v>3</v>
      </c>
      <c r="AF1154">
        <v>3</v>
      </c>
      <c r="AH1154">
        <v>3</v>
      </c>
      <c r="AK1154">
        <v>105</v>
      </c>
      <c r="AL1154">
        <v>3</v>
      </c>
      <c r="AO1154">
        <v>150</v>
      </c>
      <c r="AP1154">
        <v>3</v>
      </c>
      <c r="AR1154">
        <v>3</v>
      </c>
      <c r="AT1154">
        <v>3</v>
      </c>
    </row>
    <row r="1155" spans="1:48" x14ac:dyDescent="0.25">
      <c r="A1155">
        <v>6502</v>
      </c>
      <c r="B1155" t="s">
        <v>53</v>
      </c>
      <c r="C1155">
        <v>1998</v>
      </c>
      <c r="D1155">
        <v>5</v>
      </c>
      <c r="E1155">
        <v>3</v>
      </c>
      <c r="F1155" s="6">
        <f>DATE(Tabela1[[#This Row],[YEAR]],Tabela1[[#This Row],[MONTH]],Tabela1[[#This Row],[DAY]])</f>
        <v>35918</v>
      </c>
      <c r="G1155">
        <v>23</v>
      </c>
      <c r="H1155">
        <v>30</v>
      </c>
      <c r="I1155">
        <v>21.9</v>
      </c>
      <c r="J1155" s="7">
        <f>TIME(Tabela1[[#This Row],[HOUR]],Tabela1[[#This Row],[MINUTE]],Tabela1[[#This Row],[SECOND]])</f>
        <v>0.97940972222222233</v>
      </c>
      <c r="K1155">
        <v>33</v>
      </c>
      <c r="L1155">
        <v>7.5</v>
      </c>
      <c r="M1155">
        <v>7.5</v>
      </c>
      <c r="N1155">
        <v>7.3</v>
      </c>
      <c r="O1155">
        <v>6.4</v>
      </c>
      <c r="S1155" t="s">
        <v>82</v>
      </c>
      <c r="U1155" t="s">
        <v>82</v>
      </c>
      <c r="V1155" s="8">
        <v>22.306000000000001</v>
      </c>
      <c r="W1155" s="8">
        <v>125.30800000000001</v>
      </c>
      <c r="X1155">
        <v>30</v>
      </c>
    </row>
    <row r="1156" spans="1:48" x14ac:dyDescent="0.25">
      <c r="A1156">
        <v>5492</v>
      </c>
      <c r="C1156">
        <v>1998</v>
      </c>
      <c r="D1156">
        <v>4</v>
      </c>
      <c r="E1156">
        <v>12</v>
      </c>
      <c r="F1156" s="6">
        <f>DATE(Tabela1[[#This Row],[YEAR]],Tabela1[[#This Row],[MONTH]],Tabela1[[#This Row],[DAY]])</f>
        <v>35897</v>
      </c>
      <c r="G1156">
        <v>10</v>
      </c>
      <c r="H1156">
        <v>55</v>
      </c>
      <c r="I1156">
        <v>32.5</v>
      </c>
      <c r="J1156" s="7">
        <f>TIME(Tabela1[[#This Row],[HOUR]],Tabela1[[#This Row],[MINUTE]],Tabela1[[#This Row],[SECOND]])</f>
        <v>0.45523148148148151</v>
      </c>
      <c r="K1156">
        <v>10</v>
      </c>
      <c r="L1156">
        <v>5.7</v>
      </c>
      <c r="M1156">
        <v>5.7</v>
      </c>
      <c r="N1156">
        <v>5.7</v>
      </c>
      <c r="O1156">
        <v>5.3</v>
      </c>
      <c r="R1156">
        <v>8</v>
      </c>
      <c r="S1156" t="s">
        <v>543</v>
      </c>
      <c r="U1156" t="s">
        <v>1535</v>
      </c>
      <c r="V1156" s="8">
        <v>46.244999999999997</v>
      </c>
      <c r="W1156" s="8">
        <v>13.651999999999999</v>
      </c>
      <c r="X1156">
        <v>120</v>
      </c>
      <c r="Y1156">
        <v>1</v>
      </c>
      <c r="Z1156">
        <v>1</v>
      </c>
      <c r="AF1156">
        <v>2</v>
      </c>
      <c r="AK1156">
        <v>1</v>
      </c>
      <c r="AL1156">
        <v>1</v>
      </c>
      <c r="AR1156">
        <v>2</v>
      </c>
    </row>
    <row r="1157" spans="1:48" x14ac:dyDescent="0.25">
      <c r="A1157">
        <v>5491</v>
      </c>
      <c r="C1157">
        <v>1998</v>
      </c>
      <c r="D1157">
        <v>4</v>
      </c>
      <c r="E1157">
        <v>10</v>
      </c>
      <c r="F1157" s="6">
        <f>DATE(Tabela1[[#This Row],[YEAR]],Tabela1[[#This Row],[MONTH]],Tabela1[[#This Row],[DAY]])</f>
        <v>35895</v>
      </c>
      <c r="G1157">
        <v>15</v>
      </c>
      <c r="H1157">
        <v>0</v>
      </c>
      <c r="I1157">
        <v>53.1</v>
      </c>
      <c r="J1157" s="7">
        <f>TIME(Tabela1[[#This Row],[HOUR]],Tabela1[[#This Row],[MINUTE]],Tabela1[[#This Row],[SECOND]])</f>
        <v>0.62561342592592595</v>
      </c>
      <c r="K1157">
        <v>33</v>
      </c>
      <c r="L1157">
        <v>5.8</v>
      </c>
      <c r="M1157">
        <v>5.8</v>
      </c>
      <c r="N1157">
        <v>5.7</v>
      </c>
      <c r="O1157">
        <v>5.3</v>
      </c>
      <c r="S1157" t="s">
        <v>52</v>
      </c>
      <c r="U1157" t="s">
        <v>1534</v>
      </c>
      <c r="V1157" s="8">
        <v>32.457000000000001</v>
      </c>
      <c r="W1157" s="8">
        <v>59.975999999999999</v>
      </c>
      <c r="X1157">
        <v>140</v>
      </c>
      <c r="Y1157">
        <v>12</v>
      </c>
      <c r="Z1157">
        <v>1</v>
      </c>
      <c r="AC1157">
        <v>10</v>
      </c>
      <c r="AD1157">
        <v>1</v>
      </c>
      <c r="AF1157">
        <v>2</v>
      </c>
      <c r="AI1157">
        <v>600</v>
      </c>
      <c r="AJ1157">
        <v>3</v>
      </c>
      <c r="AK1157">
        <v>12</v>
      </c>
      <c r="AL1157">
        <v>1</v>
      </c>
      <c r="AO1157">
        <v>10</v>
      </c>
      <c r="AP1157">
        <v>1</v>
      </c>
      <c r="AR1157">
        <v>2</v>
      </c>
      <c r="AU1157">
        <v>600</v>
      </c>
      <c r="AV1157">
        <v>3</v>
      </c>
    </row>
    <row r="1158" spans="1:48" x14ac:dyDescent="0.25">
      <c r="A1158">
        <v>5490</v>
      </c>
      <c r="C1158">
        <v>1998</v>
      </c>
      <c r="D1158">
        <v>4</v>
      </c>
      <c r="E1158">
        <v>3</v>
      </c>
      <c r="F1158" s="6">
        <f>DATE(Tabela1[[#This Row],[YEAR]],Tabela1[[#This Row],[MONTH]],Tabela1[[#This Row],[DAY]])</f>
        <v>35888</v>
      </c>
      <c r="G1158">
        <v>7</v>
      </c>
      <c r="H1158">
        <v>26</v>
      </c>
      <c r="I1158">
        <v>36.6</v>
      </c>
      <c r="J1158" s="7">
        <f>TIME(Tabela1[[#This Row],[HOUR]],Tabela1[[#This Row],[MINUTE]],Tabela1[[#This Row],[SECOND]])</f>
        <v>0.31013888888888891</v>
      </c>
      <c r="K1158">
        <v>10</v>
      </c>
      <c r="L1158">
        <v>5.2</v>
      </c>
      <c r="M1158">
        <v>5.2</v>
      </c>
      <c r="N1158">
        <v>4.8</v>
      </c>
      <c r="O1158">
        <v>5.0999999999999996</v>
      </c>
      <c r="S1158" t="s">
        <v>47</v>
      </c>
      <c r="U1158" t="s">
        <v>1533</v>
      </c>
      <c r="V1158" s="8">
        <v>43.164000000000001</v>
      </c>
      <c r="W1158" s="8">
        <v>12.701000000000001</v>
      </c>
      <c r="X1158">
        <v>130</v>
      </c>
      <c r="AF1158">
        <v>1</v>
      </c>
      <c r="AG1158">
        <v>300</v>
      </c>
      <c r="AH1158">
        <v>3</v>
      </c>
      <c r="AO1158">
        <v>5</v>
      </c>
      <c r="AP1158">
        <v>1</v>
      </c>
      <c r="AR1158">
        <v>1</v>
      </c>
      <c r="AS1158">
        <v>300</v>
      </c>
      <c r="AT1158">
        <v>3</v>
      </c>
    </row>
    <row r="1159" spans="1:48" x14ac:dyDescent="0.25">
      <c r="A1159">
        <v>5489</v>
      </c>
      <c r="B1159" t="s">
        <v>53</v>
      </c>
      <c r="C1159">
        <v>1998</v>
      </c>
      <c r="D1159">
        <v>3</v>
      </c>
      <c r="E1159">
        <v>25</v>
      </c>
      <c r="F1159" s="6">
        <f>DATE(Tabela1[[#This Row],[YEAR]],Tabela1[[#This Row],[MONTH]],Tabela1[[#This Row],[DAY]])</f>
        <v>35879</v>
      </c>
      <c r="G1159">
        <v>3</v>
      </c>
      <c r="H1159">
        <v>12</v>
      </c>
      <c r="I1159">
        <v>25</v>
      </c>
      <c r="J1159" s="7">
        <f>TIME(Tabela1[[#This Row],[HOUR]],Tabela1[[#This Row],[MINUTE]],Tabela1[[#This Row],[SECOND]])</f>
        <v>0.13362268518518519</v>
      </c>
      <c r="K1159">
        <v>10</v>
      </c>
      <c r="L1159">
        <v>8.1</v>
      </c>
      <c r="M1159">
        <v>8.1</v>
      </c>
      <c r="N1159">
        <v>8</v>
      </c>
      <c r="O1159">
        <v>6.6</v>
      </c>
      <c r="S1159" t="s">
        <v>114</v>
      </c>
      <c r="U1159" t="s">
        <v>542</v>
      </c>
      <c r="V1159" s="8">
        <v>-62.877000000000002</v>
      </c>
      <c r="W1159" s="8">
        <v>149.52699999999999</v>
      </c>
      <c r="X1159">
        <v>20</v>
      </c>
    </row>
    <row r="1160" spans="1:48" x14ac:dyDescent="0.25">
      <c r="A1160">
        <v>5488</v>
      </c>
      <c r="C1160">
        <v>1998</v>
      </c>
      <c r="D1160">
        <v>3</v>
      </c>
      <c r="E1160">
        <v>19</v>
      </c>
      <c r="F1160" s="6">
        <f>DATE(Tabela1[[#This Row],[YEAR]],Tabela1[[#This Row],[MONTH]],Tabela1[[#This Row],[DAY]])</f>
        <v>35873</v>
      </c>
      <c r="G1160">
        <v>13</v>
      </c>
      <c r="H1160">
        <v>51</v>
      </c>
      <c r="I1160">
        <v>33.700000000000003</v>
      </c>
      <c r="J1160" s="7">
        <f>TIME(Tabela1[[#This Row],[HOUR]],Tabela1[[#This Row],[MINUTE]],Tabela1[[#This Row],[SECOND]])</f>
        <v>0.57746527777777779</v>
      </c>
      <c r="K1160">
        <v>33</v>
      </c>
      <c r="L1160">
        <v>5.6</v>
      </c>
      <c r="M1160">
        <v>5.6</v>
      </c>
      <c r="N1160">
        <v>5.6</v>
      </c>
      <c r="O1160">
        <v>5.4</v>
      </c>
      <c r="S1160" t="s">
        <v>72</v>
      </c>
      <c r="U1160" t="s">
        <v>1532</v>
      </c>
      <c r="V1160" s="8">
        <v>39.976999999999997</v>
      </c>
      <c r="W1160" s="8">
        <v>76.730999999999995</v>
      </c>
      <c r="X1160">
        <v>40</v>
      </c>
      <c r="AF1160">
        <v>1</v>
      </c>
      <c r="AG1160">
        <v>400</v>
      </c>
      <c r="AH1160">
        <v>3</v>
      </c>
      <c r="AR1160">
        <v>1</v>
      </c>
      <c r="AS1160">
        <v>400</v>
      </c>
      <c r="AT1160">
        <v>3</v>
      </c>
    </row>
    <row r="1161" spans="1:48" x14ac:dyDescent="0.25">
      <c r="A1161">
        <v>5487</v>
      </c>
      <c r="C1161">
        <v>1998</v>
      </c>
      <c r="D1161">
        <v>3</v>
      </c>
      <c r="E1161">
        <v>14</v>
      </c>
      <c r="F1161" s="6">
        <f>DATE(Tabela1[[#This Row],[YEAR]],Tabela1[[#This Row],[MONTH]],Tabela1[[#This Row],[DAY]])</f>
        <v>35868</v>
      </c>
      <c r="G1161">
        <v>19</v>
      </c>
      <c r="H1161">
        <v>40</v>
      </c>
      <c r="I1161">
        <v>27</v>
      </c>
      <c r="J1161" s="7">
        <f>TIME(Tabela1[[#This Row],[HOUR]],Tabela1[[#This Row],[MINUTE]],Tabela1[[#This Row],[SECOND]])</f>
        <v>0.81975694444444447</v>
      </c>
      <c r="K1161">
        <v>9</v>
      </c>
      <c r="L1161">
        <v>6.6</v>
      </c>
      <c r="M1161">
        <v>6.6</v>
      </c>
      <c r="N1161">
        <v>6.9</v>
      </c>
      <c r="O1161">
        <v>5.9</v>
      </c>
      <c r="S1161" t="s">
        <v>52</v>
      </c>
      <c r="U1161" t="s">
        <v>1531</v>
      </c>
      <c r="V1161" s="8">
        <v>30.154</v>
      </c>
      <c r="W1161" s="8">
        <v>57.604999999999997</v>
      </c>
      <c r="X1161">
        <v>140</v>
      </c>
      <c r="Y1161">
        <v>5</v>
      </c>
      <c r="Z1161">
        <v>1</v>
      </c>
      <c r="AC1161">
        <v>50</v>
      </c>
      <c r="AD1161">
        <v>1</v>
      </c>
      <c r="AF1161">
        <v>3</v>
      </c>
      <c r="AG1161">
        <v>2000</v>
      </c>
      <c r="AH1161">
        <v>4</v>
      </c>
      <c r="AK1161">
        <v>5</v>
      </c>
      <c r="AL1161">
        <v>1</v>
      </c>
      <c r="AO1161">
        <v>50</v>
      </c>
      <c r="AP1161">
        <v>1</v>
      </c>
      <c r="AR1161">
        <v>3</v>
      </c>
      <c r="AS1161">
        <v>2000</v>
      </c>
      <c r="AT1161">
        <v>4</v>
      </c>
    </row>
    <row r="1162" spans="1:48" x14ac:dyDescent="0.25">
      <c r="A1162">
        <v>5486</v>
      </c>
      <c r="C1162">
        <v>1998</v>
      </c>
      <c r="D1162">
        <v>2</v>
      </c>
      <c r="E1162">
        <v>20</v>
      </c>
      <c r="F1162" s="6">
        <f>DATE(Tabela1[[#This Row],[YEAR]],Tabela1[[#This Row],[MONTH]],Tabela1[[#This Row],[DAY]])</f>
        <v>35846</v>
      </c>
      <c r="G1162">
        <v>12</v>
      </c>
      <c r="H1162">
        <v>18</v>
      </c>
      <c r="I1162">
        <v>6.2</v>
      </c>
      <c r="J1162" s="7">
        <f>TIME(Tabela1[[#This Row],[HOUR]],Tabela1[[#This Row],[MINUTE]],Tabela1[[#This Row],[SECOND]])</f>
        <v>0.51256944444444441</v>
      </c>
      <c r="K1162">
        <v>236</v>
      </c>
      <c r="L1162">
        <v>6.4</v>
      </c>
      <c r="M1162">
        <v>6.4</v>
      </c>
      <c r="N1162">
        <v>5.7</v>
      </c>
      <c r="O1162">
        <v>5.8</v>
      </c>
      <c r="S1162" t="s">
        <v>88</v>
      </c>
      <c r="U1162" t="s">
        <v>1530</v>
      </c>
      <c r="V1162" s="8">
        <v>36.478999999999999</v>
      </c>
      <c r="W1162" s="8">
        <v>71.085999999999999</v>
      </c>
      <c r="X1162">
        <v>40</v>
      </c>
      <c r="Y1162">
        <v>1</v>
      </c>
      <c r="Z1162">
        <v>1</v>
      </c>
      <c r="AC1162">
        <v>11</v>
      </c>
      <c r="AD1162">
        <v>1</v>
      </c>
      <c r="AF1162">
        <v>2</v>
      </c>
      <c r="AG1162">
        <v>35</v>
      </c>
      <c r="AH1162">
        <v>1</v>
      </c>
      <c r="AK1162">
        <v>1</v>
      </c>
      <c r="AM1162">
        <v>1</v>
      </c>
      <c r="AO1162">
        <v>11</v>
      </c>
      <c r="AP1162">
        <v>1</v>
      </c>
      <c r="AR1162">
        <v>2</v>
      </c>
      <c r="AS1162">
        <v>35</v>
      </c>
      <c r="AT1162">
        <v>1</v>
      </c>
    </row>
    <row r="1163" spans="1:48" x14ac:dyDescent="0.25">
      <c r="A1163">
        <v>5485</v>
      </c>
      <c r="C1163">
        <v>1998</v>
      </c>
      <c r="D1163">
        <v>2</v>
      </c>
      <c r="E1163">
        <v>4</v>
      </c>
      <c r="F1163" s="6">
        <f>DATE(Tabela1[[#This Row],[YEAR]],Tabela1[[#This Row],[MONTH]],Tabela1[[#This Row],[DAY]])</f>
        <v>35830</v>
      </c>
      <c r="G1163">
        <v>14</v>
      </c>
      <c r="H1163">
        <v>33</v>
      </c>
      <c r="I1163">
        <v>21.2</v>
      </c>
      <c r="J1163" s="7">
        <f>TIME(Tabela1[[#This Row],[HOUR]],Tabela1[[#This Row],[MINUTE]],Tabela1[[#This Row],[SECOND]])</f>
        <v>0.60649305555555555</v>
      </c>
      <c r="K1163">
        <v>33</v>
      </c>
      <c r="L1163">
        <v>5.9</v>
      </c>
      <c r="M1163">
        <v>5.9</v>
      </c>
      <c r="N1163">
        <v>6.1</v>
      </c>
      <c r="O1163">
        <v>5.6</v>
      </c>
      <c r="S1163" t="s">
        <v>88</v>
      </c>
      <c r="U1163" t="s">
        <v>541</v>
      </c>
      <c r="V1163" s="8">
        <v>37.075000000000003</v>
      </c>
      <c r="W1163" s="8">
        <v>70.088999999999999</v>
      </c>
      <c r="X1163">
        <v>40</v>
      </c>
      <c r="Y1163">
        <v>2323</v>
      </c>
      <c r="Z1163">
        <v>4</v>
      </c>
      <c r="AC1163">
        <v>818</v>
      </c>
      <c r="AD1163">
        <v>3</v>
      </c>
      <c r="AF1163">
        <v>4</v>
      </c>
      <c r="AG1163">
        <v>8094</v>
      </c>
      <c r="AH1163">
        <v>4</v>
      </c>
      <c r="AK1163">
        <v>2323</v>
      </c>
      <c r="AO1163">
        <v>818</v>
      </c>
      <c r="AP1163">
        <v>3</v>
      </c>
      <c r="AR1163">
        <v>4</v>
      </c>
      <c r="AS1163">
        <v>8094</v>
      </c>
      <c r="AT1163">
        <v>4</v>
      </c>
    </row>
    <row r="1164" spans="1:48" x14ac:dyDescent="0.25">
      <c r="A1164">
        <v>5484</v>
      </c>
      <c r="C1164">
        <v>1998</v>
      </c>
      <c r="D1164">
        <v>2</v>
      </c>
      <c r="E1164">
        <v>3</v>
      </c>
      <c r="F1164" s="6">
        <f>DATE(Tabela1[[#This Row],[YEAR]],Tabela1[[#This Row],[MONTH]],Tabela1[[#This Row],[DAY]])</f>
        <v>35829</v>
      </c>
      <c r="G1164">
        <v>3</v>
      </c>
      <c r="H1164">
        <v>2</v>
      </c>
      <c r="I1164">
        <v>0.2</v>
      </c>
      <c r="J1164" s="7">
        <f>TIME(Tabela1[[#This Row],[HOUR]],Tabela1[[#This Row],[MINUTE]],Tabela1[[#This Row],[SECOND]])</f>
        <v>0.12638888888888888</v>
      </c>
      <c r="K1164">
        <v>33</v>
      </c>
      <c r="L1164">
        <v>6.3</v>
      </c>
      <c r="M1164">
        <v>6.3</v>
      </c>
      <c r="N1164">
        <v>6.2</v>
      </c>
      <c r="O1164">
        <v>6</v>
      </c>
      <c r="S1164" t="s">
        <v>97</v>
      </c>
      <c r="U1164" t="s">
        <v>1529</v>
      </c>
      <c r="V1164" s="8">
        <v>15.882999999999999</v>
      </c>
      <c r="W1164" s="8">
        <v>-96.298000000000002</v>
      </c>
      <c r="X1164">
        <v>150</v>
      </c>
      <c r="AF1164">
        <v>2</v>
      </c>
      <c r="AR1164">
        <v>2</v>
      </c>
    </row>
    <row r="1165" spans="1:48" x14ac:dyDescent="0.25">
      <c r="A1165">
        <v>5481</v>
      </c>
      <c r="C1165">
        <v>1998</v>
      </c>
      <c r="D1165">
        <v>1</v>
      </c>
      <c r="E1165">
        <v>10</v>
      </c>
      <c r="F1165" s="6">
        <f>DATE(Tabela1[[#This Row],[YEAR]],Tabela1[[#This Row],[MONTH]],Tabela1[[#This Row],[DAY]])</f>
        <v>35805</v>
      </c>
      <c r="G1165">
        <v>3</v>
      </c>
      <c r="H1165">
        <v>50</v>
      </c>
      <c r="I1165">
        <v>41.5</v>
      </c>
      <c r="J1165" s="7">
        <f>TIME(Tabela1[[#This Row],[HOUR]],Tabela1[[#This Row],[MINUTE]],Tabela1[[#This Row],[SECOND]])</f>
        <v>0.16019675925925925</v>
      </c>
      <c r="K1165">
        <v>30</v>
      </c>
      <c r="L1165">
        <v>5.7</v>
      </c>
      <c r="M1165">
        <v>5.7</v>
      </c>
      <c r="N1165">
        <v>5.7</v>
      </c>
      <c r="O1165">
        <v>5.8</v>
      </c>
      <c r="R1165">
        <v>8</v>
      </c>
      <c r="S1165" t="s">
        <v>72</v>
      </c>
      <c r="U1165" t="s">
        <v>1527</v>
      </c>
      <c r="V1165" s="8">
        <v>41.082999999999998</v>
      </c>
      <c r="W1165" s="8">
        <v>114.5</v>
      </c>
      <c r="X1165">
        <v>30</v>
      </c>
      <c r="Y1165">
        <v>70</v>
      </c>
      <c r="Z1165">
        <v>2</v>
      </c>
      <c r="AC1165">
        <v>11500</v>
      </c>
      <c r="AD1165">
        <v>4</v>
      </c>
      <c r="AE1165">
        <v>285.5</v>
      </c>
      <c r="AF1165">
        <v>4</v>
      </c>
      <c r="AG1165">
        <v>70000</v>
      </c>
      <c r="AH1165">
        <v>4</v>
      </c>
      <c r="AK1165">
        <v>70</v>
      </c>
      <c r="AL1165">
        <v>2</v>
      </c>
      <c r="AO1165">
        <v>11500</v>
      </c>
      <c r="AP1165">
        <v>4</v>
      </c>
      <c r="AQ1165">
        <v>285.5</v>
      </c>
      <c r="AR1165">
        <v>4</v>
      </c>
      <c r="AS1165">
        <v>70000</v>
      </c>
      <c r="AT1165">
        <v>4</v>
      </c>
    </row>
    <row r="1166" spans="1:48" x14ac:dyDescent="0.25">
      <c r="A1166">
        <v>5483</v>
      </c>
      <c r="C1166">
        <v>1998</v>
      </c>
      <c r="D1166">
        <v>1</v>
      </c>
      <c r="E1166">
        <v>10</v>
      </c>
      <c r="F1166" s="6">
        <f>DATE(Tabela1[[#This Row],[YEAR]],Tabela1[[#This Row],[MONTH]],Tabela1[[#This Row],[DAY]])</f>
        <v>35805</v>
      </c>
      <c r="G1166">
        <v>8</v>
      </c>
      <c r="H1166">
        <v>20</v>
      </c>
      <c r="I1166">
        <v>5.7</v>
      </c>
      <c r="J1166" s="7">
        <f>TIME(Tabela1[[#This Row],[HOUR]],Tabela1[[#This Row],[MINUTE]],Tabela1[[#This Row],[SECOND]])</f>
        <v>0.34728009259259257</v>
      </c>
      <c r="K1166">
        <v>33</v>
      </c>
      <c r="L1166">
        <v>6.6</v>
      </c>
      <c r="M1166">
        <v>6.6</v>
      </c>
      <c r="N1166">
        <v>6.2</v>
      </c>
      <c r="O1166">
        <v>6.1</v>
      </c>
      <c r="S1166" t="s">
        <v>163</v>
      </c>
      <c r="U1166" t="s">
        <v>1528</v>
      </c>
      <c r="V1166" s="8">
        <v>14.374000000000001</v>
      </c>
      <c r="W1166" s="8">
        <v>-91.472999999999999</v>
      </c>
      <c r="X1166">
        <v>100</v>
      </c>
      <c r="AC1166">
        <v>27</v>
      </c>
      <c r="AD1166">
        <v>1</v>
      </c>
      <c r="AF1166">
        <v>1</v>
      </c>
      <c r="AH1166">
        <v>2</v>
      </c>
      <c r="AJ1166">
        <v>2</v>
      </c>
      <c r="AO1166">
        <v>27</v>
      </c>
      <c r="AP1166">
        <v>1</v>
      </c>
      <c r="AR1166">
        <v>1</v>
      </c>
      <c r="AT1166">
        <v>2</v>
      </c>
      <c r="AV1166">
        <v>1</v>
      </c>
    </row>
    <row r="1167" spans="1:48" x14ac:dyDescent="0.25">
      <c r="A1167">
        <v>5480</v>
      </c>
      <c r="B1167" t="s">
        <v>53</v>
      </c>
      <c r="C1167">
        <v>1997</v>
      </c>
      <c r="D1167">
        <v>12</v>
      </c>
      <c r="E1167">
        <v>5</v>
      </c>
      <c r="F1167" s="6">
        <f>DATE(Tabela1[[#This Row],[YEAR]],Tabela1[[#This Row],[MONTH]],Tabela1[[#This Row],[DAY]])</f>
        <v>35769</v>
      </c>
      <c r="G1167">
        <v>11</v>
      </c>
      <c r="H1167">
        <v>26</v>
      </c>
      <c r="I1167">
        <v>54.6</v>
      </c>
      <c r="J1167" s="7">
        <f>TIME(Tabela1[[#This Row],[HOUR]],Tabela1[[#This Row],[MINUTE]],Tabela1[[#This Row],[SECOND]])</f>
        <v>0.4770138888888889</v>
      </c>
      <c r="K1167">
        <v>33</v>
      </c>
      <c r="L1167">
        <v>7.8</v>
      </c>
      <c r="M1167">
        <v>7.8</v>
      </c>
      <c r="N1167">
        <v>7.6</v>
      </c>
      <c r="O1167">
        <v>6.3</v>
      </c>
      <c r="R1167">
        <v>7</v>
      </c>
      <c r="S1167" t="s">
        <v>75</v>
      </c>
      <c r="U1167" t="s">
        <v>1526</v>
      </c>
      <c r="V1167" s="8">
        <v>54.841000000000001</v>
      </c>
      <c r="W1167" s="8">
        <v>162.035</v>
      </c>
      <c r="X1167">
        <v>50</v>
      </c>
    </row>
    <row r="1168" spans="1:48" x14ac:dyDescent="0.25">
      <c r="A1168">
        <v>5479</v>
      </c>
      <c r="C1168">
        <v>1997</v>
      </c>
      <c r="D1168">
        <v>11</v>
      </c>
      <c r="E1168">
        <v>25</v>
      </c>
      <c r="F1168" s="6">
        <f>DATE(Tabela1[[#This Row],[YEAR]],Tabela1[[#This Row],[MONTH]],Tabela1[[#This Row],[DAY]])</f>
        <v>35759</v>
      </c>
      <c r="G1168">
        <v>12</v>
      </c>
      <c r="H1168">
        <v>14</v>
      </c>
      <c r="I1168">
        <v>33.6</v>
      </c>
      <c r="J1168" s="7">
        <f>TIME(Tabela1[[#This Row],[HOUR]],Tabela1[[#This Row],[MINUTE]],Tabela1[[#This Row],[SECOND]])</f>
        <v>0.51010416666666669</v>
      </c>
      <c r="K1168">
        <v>24</v>
      </c>
      <c r="L1168">
        <v>7</v>
      </c>
      <c r="M1168">
        <v>7</v>
      </c>
      <c r="N1168">
        <v>6.8</v>
      </c>
      <c r="O1168">
        <v>6.1</v>
      </c>
      <c r="S1168" t="s">
        <v>46</v>
      </c>
      <c r="U1168" t="s">
        <v>1525</v>
      </c>
      <c r="V1168" s="8">
        <v>1.2410000000000001</v>
      </c>
      <c r="W1168" s="8">
        <v>122.536</v>
      </c>
      <c r="X1168">
        <v>170</v>
      </c>
      <c r="AF1168">
        <v>1</v>
      </c>
    </row>
    <row r="1169" spans="1:48" x14ac:dyDescent="0.25">
      <c r="A1169">
        <v>5478</v>
      </c>
      <c r="C1169">
        <v>1997</v>
      </c>
      <c r="D1169">
        <v>11</v>
      </c>
      <c r="E1169">
        <v>21</v>
      </c>
      <c r="F1169" s="6">
        <f>DATE(Tabela1[[#This Row],[YEAR]],Tabela1[[#This Row],[MONTH]],Tabela1[[#This Row],[DAY]])</f>
        <v>35755</v>
      </c>
      <c r="G1169">
        <v>11</v>
      </c>
      <c r="H1169">
        <v>23</v>
      </c>
      <c r="I1169">
        <v>6.3</v>
      </c>
      <c r="J1169" s="7">
        <f>TIME(Tabela1[[#This Row],[HOUR]],Tabela1[[#This Row],[MINUTE]],Tabela1[[#This Row],[SECOND]])</f>
        <v>0.47437499999999999</v>
      </c>
      <c r="K1169">
        <v>54</v>
      </c>
      <c r="L1169">
        <v>6.1</v>
      </c>
      <c r="M1169">
        <v>6.1</v>
      </c>
      <c r="O1169">
        <v>5.9</v>
      </c>
      <c r="S1169" t="s">
        <v>132</v>
      </c>
      <c r="U1169" t="s">
        <v>1524</v>
      </c>
      <c r="V1169" s="8">
        <v>22.212</v>
      </c>
      <c r="W1169" s="8">
        <v>92.701999999999998</v>
      </c>
      <c r="X1169">
        <v>60</v>
      </c>
      <c r="Y1169">
        <v>23</v>
      </c>
      <c r="Z1169">
        <v>1</v>
      </c>
      <c r="AC1169">
        <v>200</v>
      </c>
      <c r="AD1169">
        <v>3</v>
      </c>
      <c r="AF1169">
        <v>1</v>
      </c>
      <c r="AG1169">
        <v>1</v>
      </c>
      <c r="AH1169">
        <v>1</v>
      </c>
      <c r="AI1169">
        <v>1</v>
      </c>
      <c r="AJ1169">
        <v>1</v>
      </c>
      <c r="AK1169">
        <v>23</v>
      </c>
      <c r="AL1169">
        <v>1</v>
      </c>
      <c r="AO1169">
        <v>200</v>
      </c>
      <c r="AP1169">
        <v>3</v>
      </c>
      <c r="AR1169">
        <v>1</v>
      </c>
      <c r="AS1169">
        <v>1</v>
      </c>
      <c r="AT1169">
        <v>1</v>
      </c>
      <c r="AV1169">
        <v>2</v>
      </c>
    </row>
    <row r="1170" spans="1:48" x14ac:dyDescent="0.25">
      <c r="A1170">
        <v>5477</v>
      </c>
      <c r="C1170">
        <v>1997</v>
      </c>
      <c r="D1170">
        <v>11</v>
      </c>
      <c r="E1170">
        <v>18</v>
      </c>
      <c r="F1170" s="6">
        <f>DATE(Tabela1[[#This Row],[YEAR]],Tabela1[[#This Row],[MONTH]],Tabela1[[#This Row],[DAY]])</f>
        <v>35752</v>
      </c>
      <c r="G1170">
        <v>13</v>
      </c>
      <c r="H1170">
        <v>7</v>
      </c>
      <c r="I1170">
        <v>41.7</v>
      </c>
      <c r="J1170" s="7">
        <f>TIME(Tabela1[[#This Row],[HOUR]],Tabela1[[#This Row],[MINUTE]],Tabela1[[#This Row],[SECOND]])</f>
        <v>0.54700231481481476</v>
      </c>
      <c r="K1170">
        <v>33</v>
      </c>
      <c r="L1170">
        <v>6.6</v>
      </c>
      <c r="M1170">
        <v>6.6</v>
      </c>
      <c r="N1170">
        <v>6.4</v>
      </c>
      <c r="O1170">
        <v>5.9</v>
      </c>
      <c r="S1170" t="s">
        <v>93</v>
      </c>
      <c r="U1170" t="s">
        <v>1523</v>
      </c>
      <c r="V1170" s="8">
        <v>37.57</v>
      </c>
      <c r="W1170" s="8">
        <v>20.655999999999999</v>
      </c>
      <c r="X1170">
        <v>130</v>
      </c>
      <c r="AF1170">
        <v>1</v>
      </c>
    </row>
    <row r="1171" spans="1:48" x14ac:dyDescent="0.25">
      <c r="A1171">
        <v>5476</v>
      </c>
      <c r="C1171">
        <v>1997</v>
      </c>
      <c r="D1171">
        <v>11</v>
      </c>
      <c r="E1171">
        <v>8</v>
      </c>
      <c r="F1171" s="6">
        <f>DATE(Tabela1[[#This Row],[YEAR]],Tabela1[[#This Row],[MONTH]],Tabela1[[#This Row],[DAY]])</f>
        <v>35742</v>
      </c>
      <c r="G1171">
        <v>10</v>
      </c>
      <c r="H1171">
        <v>2</v>
      </c>
      <c r="I1171">
        <v>52.6</v>
      </c>
      <c r="J1171" s="7">
        <f>TIME(Tabela1[[#This Row],[HOUR]],Tabela1[[#This Row],[MINUTE]],Tabela1[[#This Row],[SECOND]])</f>
        <v>0.41865740740740742</v>
      </c>
      <c r="K1171">
        <v>33</v>
      </c>
      <c r="L1171">
        <v>7.5</v>
      </c>
      <c r="M1171">
        <v>7.5</v>
      </c>
      <c r="N1171">
        <v>7.9</v>
      </c>
      <c r="O1171">
        <v>6.2</v>
      </c>
      <c r="S1171" t="s">
        <v>72</v>
      </c>
      <c r="U1171" t="s">
        <v>112</v>
      </c>
      <c r="V1171" s="8">
        <v>35.069000000000003</v>
      </c>
      <c r="W1171" s="8">
        <v>87.325000000000003</v>
      </c>
      <c r="X1171">
        <v>40</v>
      </c>
    </row>
    <row r="1172" spans="1:48" x14ac:dyDescent="0.25">
      <c r="A1172">
        <v>5475</v>
      </c>
      <c r="C1172">
        <v>1997</v>
      </c>
      <c r="D1172">
        <v>10</v>
      </c>
      <c r="E1172">
        <v>15</v>
      </c>
      <c r="F1172" s="6">
        <f>DATE(Tabela1[[#This Row],[YEAR]],Tabela1[[#This Row],[MONTH]],Tabela1[[#This Row],[DAY]])</f>
        <v>35718</v>
      </c>
      <c r="G1172">
        <v>1</v>
      </c>
      <c r="H1172">
        <v>3</v>
      </c>
      <c r="I1172">
        <v>33.4</v>
      </c>
      <c r="J1172" s="7">
        <f>TIME(Tabela1[[#This Row],[HOUR]],Tabela1[[#This Row],[MINUTE]],Tabela1[[#This Row],[SECOND]])</f>
        <v>4.4131944444444439E-2</v>
      </c>
      <c r="K1172">
        <v>58</v>
      </c>
      <c r="L1172">
        <v>7.1</v>
      </c>
      <c r="M1172">
        <v>7.1</v>
      </c>
      <c r="N1172">
        <v>6.8</v>
      </c>
      <c r="O1172">
        <v>6.8</v>
      </c>
      <c r="S1172" t="s">
        <v>61</v>
      </c>
      <c r="U1172" t="s">
        <v>1522</v>
      </c>
      <c r="V1172" s="8">
        <v>-30.933</v>
      </c>
      <c r="W1172" s="8">
        <v>-71.22</v>
      </c>
      <c r="X1172">
        <v>160</v>
      </c>
      <c r="Y1172">
        <v>8</v>
      </c>
      <c r="Z1172">
        <v>1</v>
      </c>
      <c r="AC1172">
        <v>300</v>
      </c>
      <c r="AD1172">
        <v>3</v>
      </c>
      <c r="AE1172">
        <v>48</v>
      </c>
      <c r="AF1172">
        <v>4</v>
      </c>
      <c r="AG1172">
        <v>5000</v>
      </c>
      <c r="AH1172">
        <v>4</v>
      </c>
      <c r="AI1172">
        <v>15700</v>
      </c>
      <c r="AJ1172">
        <v>4</v>
      </c>
      <c r="AK1172">
        <v>8</v>
      </c>
      <c r="AL1172">
        <v>1</v>
      </c>
      <c r="AO1172">
        <v>300</v>
      </c>
      <c r="AP1172">
        <v>3</v>
      </c>
      <c r="AQ1172">
        <v>48</v>
      </c>
      <c r="AR1172">
        <v>4</v>
      </c>
      <c r="AS1172">
        <v>5000</v>
      </c>
      <c r="AT1172">
        <v>4</v>
      </c>
      <c r="AU1172">
        <v>15700</v>
      </c>
      <c r="AV1172">
        <v>4</v>
      </c>
    </row>
    <row r="1173" spans="1:48" x14ac:dyDescent="0.25">
      <c r="A1173">
        <v>6820</v>
      </c>
      <c r="B1173" t="s">
        <v>53</v>
      </c>
      <c r="C1173">
        <v>1997</v>
      </c>
      <c r="D1173">
        <v>10</v>
      </c>
      <c r="E1173">
        <v>14</v>
      </c>
      <c r="F1173" s="6">
        <f>DATE(Tabela1[[#This Row],[YEAR]],Tabela1[[#This Row],[MONTH]],Tabela1[[#This Row],[DAY]])</f>
        <v>35717</v>
      </c>
      <c r="G1173">
        <v>9</v>
      </c>
      <c r="H1173">
        <v>53</v>
      </c>
      <c r="I1173">
        <v>18.100000000000001</v>
      </c>
      <c r="J1173" s="7">
        <f>TIME(Tabela1[[#This Row],[HOUR]],Tabela1[[#This Row],[MINUTE]],Tabela1[[#This Row],[SECOND]])</f>
        <v>0.4120138888888889</v>
      </c>
      <c r="K1173">
        <v>167</v>
      </c>
      <c r="L1173">
        <v>7.7</v>
      </c>
      <c r="M1173">
        <v>7.7</v>
      </c>
      <c r="O1173">
        <v>6.7</v>
      </c>
      <c r="S1173" t="s">
        <v>148</v>
      </c>
      <c r="U1173" t="s">
        <v>387</v>
      </c>
      <c r="V1173" s="8">
        <v>-22.100999999999999</v>
      </c>
      <c r="W1173" s="8">
        <v>-176.77199999999999</v>
      </c>
      <c r="X1173">
        <v>170</v>
      </c>
    </row>
    <row r="1174" spans="1:48" x14ac:dyDescent="0.25">
      <c r="A1174">
        <v>7447</v>
      </c>
      <c r="B1174" t="s">
        <v>53</v>
      </c>
      <c r="C1174">
        <v>1997</v>
      </c>
      <c r="D1174">
        <v>9</v>
      </c>
      <c r="E1174">
        <v>30</v>
      </c>
      <c r="F1174" s="6">
        <f>DATE(Tabela1[[#This Row],[YEAR]],Tabela1[[#This Row],[MONTH]],Tabela1[[#This Row],[DAY]])</f>
        <v>35703</v>
      </c>
      <c r="G1174">
        <v>6</v>
      </c>
      <c r="H1174">
        <v>27</v>
      </c>
      <c r="I1174">
        <v>24.7</v>
      </c>
      <c r="J1174" s="7">
        <f>TIME(Tabela1[[#This Row],[HOUR]],Tabela1[[#This Row],[MINUTE]],Tabela1[[#This Row],[SECOND]])</f>
        <v>0.26902777777777781</v>
      </c>
      <c r="K1174">
        <v>10</v>
      </c>
      <c r="L1174">
        <v>6.2</v>
      </c>
      <c r="M1174">
        <v>6.2</v>
      </c>
      <c r="N1174">
        <v>6.5</v>
      </c>
      <c r="O1174">
        <v>5.5</v>
      </c>
      <c r="S1174" t="s">
        <v>69</v>
      </c>
      <c r="U1174" t="s">
        <v>469</v>
      </c>
      <c r="V1174" s="8">
        <v>31.959</v>
      </c>
      <c r="W1174" s="8">
        <v>141.87799999999999</v>
      </c>
      <c r="X1174">
        <v>30</v>
      </c>
    </row>
    <row r="1175" spans="1:48" x14ac:dyDescent="0.25">
      <c r="A1175">
        <v>5474</v>
      </c>
      <c r="C1175">
        <v>1997</v>
      </c>
      <c r="D1175">
        <v>9</v>
      </c>
      <c r="E1175">
        <v>28</v>
      </c>
      <c r="F1175" s="6">
        <f>DATE(Tabela1[[#This Row],[YEAR]],Tabela1[[#This Row],[MONTH]],Tabela1[[#This Row],[DAY]])</f>
        <v>35701</v>
      </c>
      <c r="G1175">
        <v>1</v>
      </c>
      <c r="H1175">
        <v>38</v>
      </c>
      <c r="I1175">
        <v>28.6</v>
      </c>
      <c r="J1175" s="7">
        <f>TIME(Tabela1[[#This Row],[HOUR]],Tabela1[[#This Row],[MINUTE]],Tabela1[[#This Row],[SECOND]])</f>
        <v>6.8379629629629637E-2</v>
      </c>
      <c r="K1175">
        <v>33</v>
      </c>
      <c r="L1175">
        <v>5.9</v>
      </c>
      <c r="M1175">
        <v>5.9</v>
      </c>
      <c r="N1175">
        <v>5.5</v>
      </c>
      <c r="O1175">
        <v>5.6</v>
      </c>
      <c r="S1175" t="s">
        <v>46</v>
      </c>
      <c r="U1175" t="s">
        <v>1521</v>
      </c>
      <c r="V1175" s="8">
        <v>-3.7759999999999998</v>
      </c>
      <c r="W1175" s="8">
        <v>119.727</v>
      </c>
      <c r="X1175">
        <v>170</v>
      </c>
      <c r="Y1175">
        <v>20</v>
      </c>
      <c r="Z1175">
        <v>1</v>
      </c>
      <c r="AC1175">
        <v>300</v>
      </c>
      <c r="AD1175">
        <v>3</v>
      </c>
      <c r="AE1175">
        <v>1.1000000000000001</v>
      </c>
      <c r="AF1175">
        <v>2</v>
      </c>
      <c r="AG1175">
        <v>650</v>
      </c>
      <c r="AH1175">
        <v>3</v>
      </c>
      <c r="AK1175">
        <v>20</v>
      </c>
      <c r="AL1175">
        <v>1</v>
      </c>
      <c r="AO1175">
        <v>300</v>
      </c>
      <c r="AP1175">
        <v>3</v>
      </c>
      <c r="AQ1175">
        <v>1.1000000000000001</v>
      </c>
      <c r="AR1175">
        <v>2</v>
      </c>
      <c r="AS1175">
        <v>650</v>
      </c>
      <c r="AT1175">
        <v>3</v>
      </c>
    </row>
    <row r="1176" spans="1:48" x14ac:dyDescent="0.25">
      <c r="A1176">
        <v>5472</v>
      </c>
      <c r="C1176">
        <v>1997</v>
      </c>
      <c r="D1176">
        <v>9</v>
      </c>
      <c r="E1176">
        <v>26</v>
      </c>
      <c r="F1176" s="6">
        <f>DATE(Tabela1[[#This Row],[YEAR]],Tabela1[[#This Row],[MONTH]],Tabela1[[#This Row],[DAY]])</f>
        <v>35699</v>
      </c>
      <c r="G1176">
        <v>0</v>
      </c>
      <c r="H1176">
        <v>33</v>
      </c>
      <c r="I1176">
        <v>12.2</v>
      </c>
      <c r="J1176" s="7">
        <f>TIME(Tabela1[[#This Row],[HOUR]],Tabela1[[#This Row],[MINUTE]],Tabela1[[#This Row],[SECOND]])</f>
        <v>2.3055555555555555E-2</v>
      </c>
      <c r="K1176">
        <v>10</v>
      </c>
      <c r="L1176">
        <v>5.7</v>
      </c>
      <c r="M1176">
        <v>5.7</v>
      </c>
      <c r="N1176">
        <v>5.6</v>
      </c>
      <c r="O1176">
        <v>5.5</v>
      </c>
      <c r="R1176">
        <v>8</v>
      </c>
      <c r="S1176" t="s">
        <v>47</v>
      </c>
      <c r="U1176" t="s">
        <v>1520</v>
      </c>
      <c r="V1176" s="8">
        <v>43.048000000000002</v>
      </c>
      <c r="W1176" s="8">
        <v>12.879</v>
      </c>
      <c r="X1176">
        <v>130</v>
      </c>
      <c r="AF1176">
        <v>1</v>
      </c>
      <c r="AR1176">
        <v>1</v>
      </c>
    </row>
    <row r="1177" spans="1:48" x14ac:dyDescent="0.25">
      <c r="A1177">
        <v>5473</v>
      </c>
      <c r="C1177">
        <v>1997</v>
      </c>
      <c r="D1177">
        <v>9</v>
      </c>
      <c r="E1177">
        <v>26</v>
      </c>
      <c r="F1177" s="6">
        <f>DATE(Tabela1[[#This Row],[YEAR]],Tabela1[[#This Row],[MONTH]],Tabela1[[#This Row],[DAY]])</f>
        <v>35699</v>
      </c>
      <c r="G1177">
        <v>9</v>
      </c>
      <c r="H1177">
        <v>40</v>
      </c>
      <c r="I1177">
        <v>26.3</v>
      </c>
      <c r="J1177" s="7">
        <f>TIME(Tabela1[[#This Row],[HOUR]],Tabela1[[#This Row],[MINUTE]],Tabela1[[#This Row],[SECOND]])</f>
        <v>0.40307870370370374</v>
      </c>
      <c r="K1177">
        <v>10</v>
      </c>
      <c r="L1177">
        <v>6</v>
      </c>
      <c r="M1177">
        <v>6</v>
      </c>
      <c r="N1177">
        <v>6</v>
      </c>
      <c r="O1177">
        <v>5.7</v>
      </c>
      <c r="R1177">
        <v>10</v>
      </c>
      <c r="S1177" t="s">
        <v>47</v>
      </c>
      <c r="U1177" t="s">
        <v>1520</v>
      </c>
      <c r="V1177" s="8">
        <v>43.084000000000003</v>
      </c>
      <c r="W1177" s="8">
        <v>12.811999999999999</v>
      </c>
      <c r="X1177">
        <v>130</v>
      </c>
      <c r="Y1177">
        <v>14</v>
      </c>
      <c r="Z1177">
        <v>1</v>
      </c>
      <c r="AC1177">
        <v>100</v>
      </c>
      <c r="AD1177">
        <v>2</v>
      </c>
      <c r="AE1177">
        <v>4524.8999999999996</v>
      </c>
      <c r="AF1177">
        <v>4</v>
      </c>
      <c r="AG1177">
        <v>80000</v>
      </c>
      <c r="AH1177">
        <v>4</v>
      </c>
      <c r="AK1177">
        <v>14</v>
      </c>
      <c r="AL1177">
        <v>1</v>
      </c>
      <c r="AO1177">
        <v>100</v>
      </c>
      <c r="AP1177">
        <v>2</v>
      </c>
      <c r="AQ1177">
        <v>4524.8999999999996</v>
      </c>
      <c r="AR1177">
        <v>4</v>
      </c>
      <c r="AS1177">
        <v>80000</v>
      </c>
      <c r="AT1177">
        <v>4</v>
      </c>
    </row>
    <row r="1178" spans="1:48" x14ac:dyDescent="0.25">
      <c r="A1178">
        <v>5471</v>
      </c>
      <c r="C1178">
        <v>1997</v>
      </c>
      <c r="D1178">
        <v>8</v>
      </c>
      <c r="E1178">
        <v>20</v>
      </c>
      <c r="F1178" s="6">
        <f>DATE(Tabela1[[#This Row],[YEAR]],Tabela1[[#This Row],[MONTH]],Tabela1[[#This Row],[DAY]])</f>
        <v>35662</v>
      </c>
      <c r="G1178">
        <v>7</v>
      </c>
      <c r="H1178">
        <v>15</v>
      </c>
      <c r="I1178">
        <v>15.9</v>
      </c>
      <c r="J1178" s="7">
        <f>TIME(Tabela1[[#This Row],[HOUR]],Tabela1[[#This Row],[MINUTE]],Tabela1[[#This Row],[SECOND]])</f>
        <v>0.30225694444444445</v>
      </c>
      <c r="K1178">
        <v>33</v>
      </c>
      <c r="L1178">
        <v>6</v>
      </c>
      <c r="M1178">
        <v>6</v>
      </c>
      <c r="N1178">
        <v>6</v>
      </c>
      <c r="O1178">
        <v>5.9</v>
      </c>
      <c r="S1178" t="s">
        <v>46</v>
      </c>
      <c r="U1178" t="s">
        <v>1519</v>
      </c>
      <c r="V1178" s="8">
        <v>4.3579999999999997</v>
      </c>
      <c r="W1178" s="8">
        <v>96.494</v>
      </c>
      <c r="X1178">
        <v>60</v>
      </c>
      <c r="AF1178">
        <v>2</v>
      </c>
      <c r="AH1178">
        <v>3</v>
      </c>
      <c r="AR1178">
        <v>2</v>
      </c>
      <c r="AT1178">
        <v>3</v>
      </c>
    </row>
    <row r="1179" spans="1:48" x14ac:dyDescent="0.25">
      <c r="A1179">
        <v>5469</v>
      </c>
      <c r="C1179">
        <v>1997</v>
      </c>
      <c r="D1179">
        <v>7</v>
      </c>
      <c r="E1179">
        <v>21</v>
      </c>
      <c r="F1179" s="6">
        <f>DATE(Tabela1[[#This Row],[YEAR]],Tabela1[[#This Row],[MONTH]],Tabela1[[#This Row],[DAY]])</f>
        <v>35632</v>
      </c>
      <c r="G1179">
        <v>8</v>
      </c>
      <c r="H1179">
        <v>45</v>
      </c>
      <c r="I1179">
        <v>49.1</v>
      </c>
      <c r="J1179" s="7">
        <f>TIME(Tabela1[[#This Row],[HOUR]],Tabela1[[#This Row],[MINUTE]],Tabela1[[#This Row],[SECOND]])</f>
        <v>0.36515046296296294</v>
      </c>
      <c r="K1179">
        <v>5</v>
      </c>
      <c r="L1179">
        <v>5</v>
      </c>
      <c r="O1179">
        <v>5</v>
      </c>
      <c r="S1179" t="s">
        <v>186</v>
      </c>
      <c r="U1179" t="s">
        <v>540</v>
      </c>
      <c r="V1179" s="8">
        <v>-26.856999999999999</v>
      </c>
      <c r="W1179" s="8">
        <v>26.619</v>
      </c>
      <c r="X1179">
        <v>10</v>
      </c>
      <c r="Y1179">
        <v>15</v>
      </c>
      <c r="Z1179">
        <v>1</v>
      </c>
      <c r="AC1179">
        <v>46</v>
      </c>
      <c r="AD1179">
        <v>1</v>
      </c>
      <c r="AK1179">
        <v>15</v>
      </c>
      <c r="AL1179">
        <v>1</v>
      </c>
      <c r="AO1179">
        <v>46</v>
      </c>
      <c r="AP1179">
        <v>1</v>
      </c>
    </row>
    <row r="1180" spans="1:48" x14ac:dyDescent="0.25">
      <c r="A1180">
        <v>5467</v>
      </c>
      <c r="B1180" t="s">
        <v>53</v>
      </c>
      <c r="C1180">
        <v>1997</v>
      </c>
      <c r="D1180">
        <v>7</v>
      </c>
      <c r="E1180">
        <v>9</v>
      </c>
      <c r="F1180" s="6">
        <f>DATE(Tabela1[[#This Row],[YEAR]],Tabela1[[#This Row],[MONTH]],Tabela1[[#This Row],[DAY]])</f>
        <v>35620</v>
      </c>
      <c r="G1180">
        <v>19</v>
      </c>
      <c r="H1180">
        <v>24</v>
      </c>
      <c r="I1180">
        <v>13.1</v>
      </c>
      <c r="J1180" s="7">
        <f>TIME(Tabela1[[#This Row],[HOUR]],Tabela1[[#This Row],[MINUTE]],Tabela1[[#This Row],[SECOND]])</f>
        <v>0.8084837962962963</v>
      </c>
      <c r="K1180">
        <v>20</v>
      </c>
      <c r="L1180">
        <v>7</v>
      </c>
      <c r="M1180">
        <v>7</v>
      </c>
      <c r="N1180">
        <v>6.8</v>
      </c>
      <c r="O1180">
        <v>6.2</v>
      </c>
      <c r="R1180">
        <v>5</v>
      </c>
      <c r="S1180" t="s">
        <v>120</v>
      </c>
      <c r="U1180" t="s">
        <v>539</v>
      </c>
      <c r="V1180" s="8">
        <v>10.598000000000001</v>
      </c>
      <c r="W1180" s="8">
        <v>-63.485999999999997</v>
      </c>
      <c r="X1180">
        <v>90</v>
      </c>
      <c r="Y1180">
        <v>81</v>
      </c>
      <c r="Z1180">
        <v>2</v>
      </c>
      <c r="AC1180">
        <v>522</v>
      </c>
      <c r="AD1180">
        <v>3</v>
      </c>
      <c r="AE1180">
        <v>81</v>
      </c>
      <c r="AF1180">
        <v>4</v>
      </c>
      <c r="AK1180">
        <v>81</v>
      </c>
      <c r="AL1180">
        <v>2</v>
      </c>
      <c r="AO1180">
        <v>522</v>
      </c>
      <c r="AP1180">
        <v>3</v>
      </c>
      <c r="AQ1180">
        <v>81</v>
      </c>
      <c r="AR1180">
        <v>4</v>
      </c>
    </row>
    <row r="1181" spans="1:48" x14ac:dyDescent="0.25">
      <c r="A1181">
        <v>5466</v>
      </c>
      <c r="C1181">
        <v>1997</v>
      </c>
      <c r="D1181">
        <v>6</v>
      </c>
      <c r="E1181">
        <v>25</v>
      </c>
      <c r="F1181" s="6">
        <f>DATE(Tabela1[[#This Row],[YEAR]],Tabela1[[#This Row],[MONTH]],Tabela1[[#This Row],[DAY]])</f>
        <v>35606</v>
      </c>
      <c r="G1181">
        <v>19</v>
      </c>
      <c r="H1181">
        <v>38</v>
      </c>
      <c r="I1181">
        <v>40.6</v>
      </c>
      <c r="J1181" s="7">
        <f>TIME(Tabela1[[#This Row],[HOUR]],Tabela1[[#This Row],[MINUTE]],Tabela1[[#This Row],[SECOND]])</f>
        <v>0.81851851851851853</v>
      </c>
      <c r="K1181">
        <v>10</v>
      </c>
      <c r="L1181">
        <v>5.9</v>
      </c>
      <c r="M1181">
        <v>5.9</v>
      </c>
      <c r="N1181">
        <v>5.8</v>
      </c>
      <c r="O1181">
        <v>5.5</v>
      </c>
      <c r="S1181" t="s">
        <v>52</v>
      </c>
      <c r="U1181" t="s">
        <v>1518</v>
      </c>
      <c r="V1181" s="8">
        <v>33.938000000000002</v>
      </c>
      <c r="W1181" s="8">
        <v>59.475000000000001</v>
      </c>
      <c r="X1181">
        <v>140</v>
      </c>
      <c r="AF1181">
        <v>2</v>
      </c>
      <c r="AG1181">
        <v>100</v>
      </c>
      <c r="AH1181">
        <v>2</v>
      </c>
      <c r="AI1181">
        <v>5000</v>
      </c>
      <c r="AJ1181">
        <v>4</v>
      </c>
      <c r="AR1181">
        <v>3</v>
      </c>
      <c r="AS1181">
        <v>100</v>
      </c>
      <c r="AT1181">
        <v>2</v>
      </c>
      <c r="AU1181">
        <v>5000</v>
      </c>
      <c r="AV1181">
        <v>4</v>
      </c>
    </row>
    <row r="1182" spans="1:48" x14ac:dyDescent="0.25">
      <c r="A1182">
        <v>5465</v>
      </c>
      <c r="C1182">
        <v>1997</v>
      </c>
      <c r="D1182">
        <v>5</v>
      </c>
      <c r="E1182">
        <v>21</v>
      </c>
      <c r="F1182" s="6">
        <f>DATE(Tabela1[[#This Row],[YEAR]],Tabela1[[#This Row],[MONTH]],Tabela1[[#This Row],[DAY]])</f>
        <v>35571</v>
      </c>
      <c r="G1182">
        <v>22</v>
      </c>
      <c r="H1182">
        <v>51</v>
      </c>
      <c r="I1182">
        <v>28.7</v>
      </c>
      <c r="J1182" s="7">
        <f>TIME(Tabela1[[#This Row],[HOUR]],Tabela1[[#This Row],[MINUTE]],Tabela1[[#This Row],[SECOND]])</f>
        <v>0.95240740740740737</v>
      </c>
      <c r="K1182">
        <v>36</v>
      </c>
      <c r="L1182">
        <v>5.8</v>
      </c>
      <c r="M1182">
        <v>5.8</v>
      </c>
      <c r="N1182">
        <v>5.6</v>
      </c>
      <c r="O1182">
        <v>6</v>
      </c>
      <c r="R1182">
        <v>8</v>
      </c>
      <c r="S1182" t="s">
        <v>132</v>
      </c>
      <c r="U1182" t="s">
        <v>538</v>
      </c>
      <c r="V1182" s="8">
        <v>23.082999999999998</v>
      </c>
      <c r="W1182" s="8">
        <v>80.040999999999997</v>
      </c>
      <c r="X1182">
        <v>60</v>
      </c>
      <c r="Y1182">
        <v>56</v>
      </c>
      <c r="Z1182">
        <v>2</v>
      </c>
      <c r="AC1182">
        <v>1000</v>
      </c>
      <c r="AD1182">
        <v>4</v>
      </c>
      <c r="AE1182">
        <v>143</v>
      </c>
      <c r="AF1182">
        <v>4</v>
      </c>
      <c r="AG1182">
        <v>8546</v>
      </c>
      <c r="AH1182">
        <v>4</v>
      </c>
      <c r="AI1182">
        <v>8546</v>
      </c>
      <c r="AJ1182">
        <v>4</v>
      </c>
      <c r="AK1182">
        <v>56</v>
      </c>
      <c r="AL1182">
        <v>2</v>
      </c>
      <c r="AO1182">
        <v>1000</v>
      </c>
      <c r="AP1182">
        <v>4</v>
      </c>
      <c r="AQ1182">
        <v>143</v>
      </c>
      <c r="AR1182">
        <v>4</v>
      </c>
      <c r="AS1182">
        <v>8546</v>
      </c>
      <c r="AT1182">
        <v>4</v>
      </c>
      <c r="AU1182">
        <v>52690</v>
      </c>
      <c r="AV1182">
        <v>4</v>
      </c>
    </row>
    <row r="1183" spans="1:48" x14ac:dyDescent="0.25">
      <c r="A1183">
        <v>5463</v>
      </c>
      <c r="C1183">
        <v>1997</v>
      </c>
      <c r="D1183">
        <v>5</v>
      </c>
      <c r="E1183">
        <v>13</v>
      </c>
      <c r="F1183" s="6">
        <f>DATE(Tabela1[[#This Row],[YEAR]],Tabela1[[#This Row],[MONTH]],Tabela1[[#This Row],[DAY]])</f>
        <v>35563</v>
      </c>
      <c r="G1183">
        <v>14</v>
      </c>
      <c r="H1183">
        <v>13</v>
      </c>
      <c r="I1183">
        <v>45.7</v>
      </c>
      <c r="J1183" s="7">
        <f>TIME(Tabela1[[#This Row],[HOUR]],Tabela1[[#This Row],[MINUTE]],Tabela1[[#This Row],[SECOND]])</f>
        <v>0.59288194444444442</v>
      </c>
      <c r="K1183">
        <v>196</v>
      </c>
      <c r="L1183">
        <v>6.4</v>
      </c>
      <c r="M1183">
        <v>6.4</v>
      </c>
      <c r="O1183">
        <v>6.1</v>
      </c>
      <c r="S1183" t="s">
        <v>88</v>
      </c>
      <c r="U1183" t="s">
        <v>1517</v>
      </c>
      <c r="V1183" s="8">
        <v>36.411000000000001</v>
      </c>
      <c r="W1183" s="8">
        <v>70.944999999999993</v>
      </c>
      <c r="X1183">
        <v>40</v>
      </c>
      <c r="Y1183">
        <v>1</v>
      </c>
      <c r="Z1183">
        <v>1</v>
      </c>
      <c r="AF1183">
        <v>2</v>
      </c>
    </row>
    <row r="1184" spans="1:48" x14ac:dyDescent="0.25">
      <c r="A1184">
        <v>5461</v>
      </c>
      <c r="C1184">
        <v>1997</v>
      </c>
      <c r="D1184">
        <v>5</v>
      </c>
      <c r="E1184">
        <v>10</v>
      </c>
      <c r="F1184" s="6">
        <f>DATE(Tabela1[[#This Row],[YEAR]],Tabela1[[#This Row],[MONTH]],Tabela1[[#This Row],[DAY]])</f>
        <v>35560</v>
      </c>
      <c r="G1184">
        <v>7</v>
      </c>
      <c r="H1184">
        <v>57</v>
      </c>
      <c r="I1184">
        <v>29.7</v>
      </c>
      <c r="J1184" s="7">
        <f>TIME(Tabela1[[#This Row],[HOUR]],Tabela1[[#This Row],[MINUTE]],Tabela1[[#This Row],[SECOND]])</f>
        <v>0.33158564814814812</v>
      </c>
      <c r="K1184">
        <v>10</v>
      </c>
      <c r="L1184">
        <v>7.2</v>
      </c>
      <c r="M1184">
        <v>7.2</v>
      </c>
      <c r="N1184">
        <v>7.3</v>
      </c>
      <c r="O1184">
        <v>6.4</v>
      </c>
      <c r="R1184">
        <v>10</v>
      </c>
      <c r="S1184" t="s">
        <v>52</v>
      </c>
      <c r="U1184" t="s">
        <v>1516</v>
      </c>
      <c r="V1184" s="8">
        <v>33.825000000000003</v>
      </c>
      <c r="W1184" s="8">
        <v>59.808999999999997</v>
      </c>
      <c r="X1184">
        <v>140</v>
      </c>
      <c r="Y1184">
        <v>1728</v>
      </c>
      <c r="Z1184">
        <v>4</v>
      </c>
      <c r="AC1184">
        <v>2300</v>
      </c>
      <c r="AD1184">
        <v>4</v>
      </c>
      <c r="AE1184">
        <v>100</v>
      </c>
      <c r="AF1184">
        <v>4</v>
      </c>
      <c r="AG1184">
        <v>10533</v>
      </c>
      <c r="AH1184">
        <v>4</v>
      </c>
      <c r="AI1184">
        <v>5474</v>
      </c>
      <c r="AJ1184">
        <v>4</v>
      </c>
      <c r="AK1184">
        <v>1728</v>
      </c>
      <c r="AL1184">
        <v>4</v>
      </c>
      <c r="AO1184">
        <v>2300</v>
      </c>
      <c r="AP1184">
        <v>4</v>
      </c>
      <c r="AQ1184">
        <v>100</v>
      </c>
      <c r="AR1184">
        <v>4</v>
      </c>
      <c r="AS1184">
        <v>10533</v>
      </c>
      <c r="AT1184">
        <v>4</v>
      </c>
      <c r="AU1184">
        <v>5474</v>
      </c>
      <c r="AV1184">
        <v>4</v>
      </c>
    </row>
    <row r="1185" spans="1:48" x14ac:dyDescent="0.25">
      <c r="A1185">
        <v>7201</v>
      </c>
      <c r="C1185">
        <v>1997</v>
      </c>
      <c r="D1185">
        <v>4</v>
      </c>
      <c r="E1185">
        <v>23</v>
      </c>
      <c r="F1185" s="6">
        <f>DATE(Tabela1[[#This Row],[YEAR]],Tabela1[[#This Row],[MONTH]],Tabela1[[#This Row],[DAY]])</f>
        <v>35543</v>
      </c>
      <c r="G1185">
        <v>19</v>
      </c>
      <c r="H1185">
        <v>44</v>
      </c>
      <c r="I1185">
        <v>28.4</v>
      </c>
      <c r="J1185" s="7">
        <f>TIME(Tabela1[[#This Row],[HOUR]],Tabela1[[#This Row],[MINUTE]],Tabela1[[#This Row],[SECOND]])</f>
        <v>0.82254629629629628</v>
      </c>
      <c r="K1185">
        <v>101</v>
      </c>
      <c r="L1185">
        <v>6.5</v>
      </c>
      <c r="M1185">
        <v>6.5</v>
      </c>
      <c r="O1185">
        <v>6.2</v>
      </c>
      <c r="R1185">
        <v>7</v>
      </c>
      <c r="S1185" t="s">
        <v>150</v>
      </c>
      <c r="T1185" t="s">
        <v>151</v>
      </c>
      <c r="U1185" t="s">
        <v>152</v>
      </c>
      <c r="V1185" s="8">
        <v>13.986000000000001</v>
      </c>
      <c r="W1185" s="8">
        <v>144.90100000000001</v>
      </c>
      <c r="X1185">
        <v>170</v>
      </c>
      <c r="AC1185">
        <v>4</v>
      </c>
      <c r="AD1185">
        <v>1</v>
      </c>
      <c r="AF1185">
        <v>1</v>
      </c>
      <c r="AO1185">
        <v>4</v>
      </c>
      <c r="AP1185">
        <v>1</v>
      </c>
      <c r="AR1185">
        <v>1</v>
      </c>
    </row>
    <row r="1186" spans="1:48" x14ac:dyDescent="0.25">
      <c r="A1186">
        <v>5459</v>
      </c>
      <c r="C1186">
        <v>1997</v>
      </c>
      <c r="D1186">
        <v>4</v>
      </c>
      <c r="E1186">
        <v>22</v>
      </c>
      <c r="F1186" s="6">
        <f>DATE(Tabela1[[#This Row],[YEAR]],Tabela1[[#This Row],[MONTH]],Tabela1[[#This Row],[DAY]])</f>
        <v>35542</v>
      </c>
      <c r="G1186">
        <v>9</v>
      </c>
      <c r="H1186">
        <v>31</v>
      </c>
      <c r="I1186">
        <v>23.2</v>
      </c>
      <c r="J1186" s="7">
        <f>TIME(Tabela1[[#This Row],[HOUR]],Tabela1[[#This Row],[MINUTE]],Tabela1[[#This Row],[SECOND]])</f>
        <v>0.39679398148148143</v>
      </c>
      <c r="K1186">
        <v>5</v>
      </c>
      <c r="L1186">
        <v>6.7</v>
      </c>
      <c r="M1186">
        <v>6.7</v>
      </c>
      <c r="N1186">
        <v>6.5</v>
      </c>
      <c r="O1186">
        <v>6</v>
      </c>
      <c r="S1186" t="s">
        <v>536</v>
      </c>
      <c r="U1186" t="s">
        <v>537</v>
      </c>
      <c r="V1186" s="8">
        <v>11.112</v>
      </c>
      <c r="W1186" s="8">
        <v>-60.892000000000003</v>
      </c>
      <c r="X1186">
        <v>90</v>
      </c>
      <c r="AC1186">
        <v>2</v>
      </c>
      <c r="AD1186">
        <v>1</v>
      </c>
      <c r="AE1186">
        <v>25</v>
      </c>
      <c r="AF1186">
        <v>4</v>
      </c>
      <c r="AG1186">
        <v>3</v>
      </c>
      <c r="AH1186">
        <v>1</v>
      </c>
      <c r="AO1186">
        <v>2</v>
      </c>
      <c r="AP1186">
        <v>1</v>
      </c>
      <c r="AQ1186">
        <v>25</v>
      </c>
      <c r="AR1186">
        <v>4</v>
      </c>
      <c r="AS1186">
        <v>3</v>
      </c>
      <c r="AT1186">
        <v>1</v>
      </c>
    </row>
    <row r="1187" spans="1:48" x14ac:dyDescent="0.25">
      <c r="A1187">
        <v>5458</v>
      </c>
      <c r="B1187" t="s">
        <v>53</v>
      </c>
      <c r="C1187">
        <v>1997</v>
      </c>
      <c r="D1187">
        <v>4</v>
      </c>
      <c r="E1187">
        <v>21</v>
      </c>
      <c r="F1187" s="6">
        <f>DATE(Tabela1[[#This Row],[YEAR]],Tabela1[[#This Row],[MONTH]],Tabela1[[#This Row],[DAY]])</f>
        <v>35541</v>
      </c>
      <c r="G1187">
        <v>12</v>
      </c>
      <c r="H1187">
        <v>2</v>
      </c>
      <c r="I1187">
        <v>26.4</v>
      </c>
      <c r="J1187" s="7">
        <f>TIME(Tabela1[[#This Row],[HOUR]],Tabela1[[#This Row],[MINUTE]],Tabela1[[#This Row],[SECOND]])</f>
        <v>0.50168981481481478</v>
      </c>
      <c r="K1187">
        <v>33</v>
      </c>
      <c r="L1187">
        <v>7.7</v>
      </c>
      <c r="M1187">
        <v>7.7</v>
      </c>
      <c r="N1187">
        <v>7.9</v>
      </c>
      <c r="O1187">
        <v>6.4</v>
      </c>
      <c r="S1187" t="s">
        <v>116</v>
      </c>
      <c r="U1187" t="s">
        <v>258</v>
      </c>
      <c r="V1187" s="8">
        <v>-12.584</v>
      </c>
      <c r="W1187" s="8">
        <v>166.67599999999999</v>
      </c>
      <c r="X1187">
        <v>170</v>
      </c>
      <c r="Z1187">
        <v>0</v>
      </c>
      <c r="AF1187">
        <v>1</v>
      </c>
      <c r="AR1187">
        <v>1</v>
      </c>
      <c r="AS1187">
        <v>7</v>
      </c>
      <c r="AT1187">
        <v>1</v>
      </c>
    </row>
    <row r="1188" spans="1:48" x14ac:dyDescent="0.25">
      <c r="A1188">
        <v>5457</v>
      </c>
      <c r="C1188">
        <v>1997</v>
      </c>
      <c r="D1188">
        <v>4</v>
      </c>
      <c r="E1188">
        <v>11</v>
      </c>
      <c r="F1188" s="6">
        <f>DATE(Tabela1[[#This Row],[YEAR]],Tabela1[[#This Row],[MONTH]],Tabela1[[#This Row],[DAY]])</f>
        <v>35531</v>
      </c>
      <c r="G1188">
        <v>5</v>
      </c>
      <c r="H1188">
        <v>34</v>
      </c>
      <c r="I1188">
        <v>42.7</v>
      </c>
      <c r="J1188" s="7">
        <f>TIME(Tabela1[[#This Row],[HOUR]],Tabela1[[#This Row],[MINUTE]],Tabela1[[#This Row],[SECOND]])</f>
        <v>0.23243055555555556</v>
      </c>
      <c r="K1188">
        <v>15</v>
      </c>
      <c r="L1188">
        <v>6.2</v>
      </c>
      <c r="M1188">
        <v>6.2</v>
      </c>
      <c r="N1188">
        <v>6.1</v>
      </c>
      <c r="O1188">
        <v>5.8</v>
      </c>
      <c r="S1188" t="s">
        <v>72</v>
      </c>
      <c r="U1188" t="s">
        <v>1515</v>
      </c>
      <c r="V1188" s="8">
        <v>39.527000000000001</v>
      </c>
      <c r="W1188" s="8">
        <v>76.941000000000003</v>
      </c>
      <c r="X1188">
        <v>40</v>
      </c>
      <c r="Y1188">
        <v>9</v>
      </c>
      <c r="Z1188">
        <v>1</v>
      </c>
      <c r="AC1188">
        <v>89</v>
      </c>
      <c r="AD1188">
        <v>2</v>
      </c>
      <c r="AF1188">
        <v>4</v>
      </c>
      <c r="AG1188">
        <v>2000</v>
      </c>
      <c r="AH1188">
        <v>4</v>
      </c>
      <c r="AK1188">
        <v>9</v>
      </c>
      <c r="AL1188">
        <v>1</v>
      </c>
      <c r="AO1188">
        <v>89</v>
      </c>
      <c r="AP1188">
        <v>2</v>
      </c>
      <c r="AR1188">
        <v>4</v>
      </c>
      <c r="AS1188">
        <v>2000</v>
      </c>
      <c r="AT1188">
        <v>4</v>
      </c>
    </row>
    <row r="1189" spans="1:48" x14ac:dyDescent="0.25">
      <c r="A1189">
        <v>5456</v>
      </c>
      <c r="C1189">
        <v>1997</v>
      </c>
      <c r="D1189">
        <v>4</v>
      </c>
      <c r="E1189">
        <v>6</v>
      </c>
      <c r="F1189" s="6">
        <f>DATE(Tabela1[[#This Row],[YEAR]],Tabela1[[#This Row],[MONTH]],Tabela1[[#This Row],[DAY]])</f>
        <v>35526</v>
      </c>
      <c r="G1189">
        <v>4</v>
      </c>
      <c r="H1189">
        <v>36</v>
      </c>
      <c r="I1189">
        <v>35.200000000000003</v>
      </c>
      <c r="J1189" s="7">
        <f>TIME(Tabela1[[#This Row],[HOUR]],Tabela1[[#This Row],[MINUTE]],Tabela1[[#This Row],[SECOND]])</f>
        <v>0.19207175925925926</v>
      </c>
      <c r="K1189">
        <v>33</v>
      </c>
      <c r="L1189">
        <v>6</v>
      </c>
      <c r="M1189">
        <v>6</v>
      </c>
      <c r="N1189">
        <v>5.8</v>
      </c>
      <c r="O1189">
        <v>5.6</v>
      </c>
      <c r="S1189" t="s">
        <v>72</v>
      </c>
      <c r="U1189" t="s">
        <v>535</v>
      </c>
      <c r="V1189" s="8">
        <v>39.536999999999999</v>
      </c>
      <c r="W1189" s="8">
        <v>76.998000000000005</v>
      </c>
      <c r="X1189">
        <v>40</v>
      </c>
      <c r="AF1189">
        <v>3</v>
      </c>
      <c r="AR1189">
        <v>3</v>
      </c>
    </row>
    <row r="1190" spans="1:48" x14ac:dyDescent="0.25">
      <c r="A1190">
        <v>5455</v>
      </c>
      <c r="C1190">
        <v>1997</v>
      </c>
      <c r="D1190">
        <v>4</v>
      </c>
      <c r="E1190">
        <v>5</v>
      </c>
      <c r="F1190" s="6">
        <f>DATE(Tabela1[[#This Row],[YEAR]],Tabela1[[#This Row],[MONTH]],Tabela1[[#This Row],[DAY]])</f>
        <v>35525</v>
      </c>
      <c r="G1190">
        <v>23</v>
      </c>
      <c r="H1190">
        <v>46</v>
      </c>
      <c r="I1190">
        <v>19.5</v>
      </c>
      <c r="J1190" s="7">
        <f>TIME(Tabela1[[#This Row],[HOUR]],Tabela1[[#This Row],[MINUTE]],Tabela1[[#This Row],[SECOND]])</f>
        <v>0.99049768518518511</v>
      </c>
      <c r="K1190">
        <v>33</v>
      </c>
      <c r="L1190">
        <v>5.9</v>
      </c>
      <c r="M1190">
        <v>5.9</v>
      </c>
      <c r="N1190">
        <v>5.9</v>
      </c>
      <c r="O1190">
        <v>5.4</v>
      </c>
      <c r="S1190" t="s">
        <v>72</v>
      </c>
      <c r="U1190" t="s">
        <v>1514</v>
      </c>
      <c r="V1190" s="8">
        <v>39.512999999999998</v>
      </c>
      <c r="W1190" s="8">
        <v>76.864999999999995</v>
      </c>
      <c r="X1190">
        <v>40</v>
      </c>
      <c r="AC1190">
        <v>23</v>
      </c>
      <c r="AD1190">
        <v>1</v>
      </c>
      <c r="AF1190">
        <v>3</v>
      </c>
      <c r="AG1190">
        <v>3000</v>
      </c>
      <c r="AH1190">
        <v>4</v>
      </c>
      <c r="AO1190">
        <v>23</v>
      </c>
      <c r="AP1190">
        <v>1</v>
      </c>
      <c r="AR1190">
        <v>3</v>
      </c>
      <c r="AS1190">
        <v>3000</v>
      </c>
      <c r="AT1190">
        <v>4</v>
      </c>
    </row>
    <row r="1191" spans="1:48" x14ac:dyDescent="0.25">
      <c r="A1191">
        <v>5454</v>
      </c>
      <c r="C1191">
        <v>1997</v>
      </c>
      <c r="D1191">
        <v>3</v>
      </c>
      <c r="E1191">
        <v>26</v>
      </c>
      <c r="F1191" s="6">
        <f>DATE(Tabela1[[#This Row],[YEAR]],Tabela1[[#This Row],[MONTH]],Tabela1[[#This Row],[DAY]])</f>
        <v>35515</v>
      </c>
      <c r="G1191">
        <v>8</v>
      </c>
      <c r="H1191">
        <v>31</v>
      </c>
      <c r="I1191">
        <v>47.1</v>
      </c>
      <c r="J1191" s="7">
        <f>TIME(Tabela1[[#This Row],[HOUR]],Tabela1[[#This Row],[MINUTE]],Tabela1[[#This Row],[SECOND]])</f>
        <v>0.35540509259259262</v>
      </c>
      <c r="K1191">
        <v>10</v>
      </c>
      <c r="L1191">
        <v>6.1</v>
      </c>
      <c r="M1191">
        <v>6.1</v>
      </c>
      <c r="N1191">
        <v>5.9</v>
      </c>
      <c r="O1191">
        <v>5.6</v>
      </c>
      <c r="R1191">
        <v>6</v>
      </c>
      <c r="S1191" t="s">
        <v>69</v>
      </c>
      <c r="U1191" t="s">
        <v>1513</v>
      </c>
      <c r="V1191" s="8">
        <v>31.92</v>
      </c>
      <c r="W1191" s="8">
        <v>130.429</v>
      </c>
      <c r="X1191">
        <v>30</v>
      </c>
      <c r="AF1191">
        <v>2</v>
      </c>
    </row>
    <row r="1192" spans="1:48" x14ac:dyDescent="0.25">
      <c r="A1192">
        <v>5453</v>
      </c>
      <c r="C1192">
        <v>1997</v>
      </c>
      <c r="D1192">
        <v>3</v>
      </c>
      <c r="E1192">
        <v>19</v>
      </c>
      <c r="F1192" s="6">
        <f>DATE(Tabela1[[#This Row],[YEAR]],Tabela1[[#This Row],[MONTH]],Tabela1[[#This Row],[DAY]])</f>
        <v>35508</v>
      </c>
      <c r="G1192">
        <v>19</v>
      </c>
      <c r="H1192">
        <v>57</v>
      </c>
      <c r="I1192">
        <v>11.9</v>
      </c>
      <c r="J1192" s="7">
        <f>TIME(Tabela1[[#This Row],[HOUR]],Tabela1[[#This Row],[MINUTE]],Tabela1[[#This Row],[SECOND]])</f>
        <v>0.83137731481481481</v>
      </c>
      <c r="K1192">
        <v>50</v>
      </c>
      <c r="L1192">
        <v>4.9000000000000004</v>
      </c>
      <c r="O1192">
        <v>4.9000000000000004</v>
      </c>
      <c r="S1192" t="s">
        <v>91</v>
      </c>
      <c r="U1192" t="s">
        <v>1512</v>
      </c>
      <c r="V1192" s="8">
        <v>34.872</v>
      </c>
      <c r="W1192" s="8">
        <v>71.62</v>
      </c>
      <c r="X1192">
        <v>60</v>
      </c>
      <c r="Y1192">
        <v>15</v>
      </c>
      <c r="Z1192">
        <v>1</v>
      </c>
      <c r="AF1192">
        <v>1</v>
      </c>
    </row>
    <row r="1193" spans="1:48" x14ac:dyDescent="0.25">
      <c r="A1193">
        <v>5452</v>
      </c>
      <c r="C1193">
        <v>1997</v>
      </c>
      <c r="D1193">
        <v>3</v>
      </c>
      <c r="E1193">
        <v>1</v>
      </c>
      <c r="F1193" s="6">
        <f>DATE(Tabela1[[#This Row],[YEAR]],Tabela1[[#This Row],[MONTH]],Tabela1[[#This Row],[DAY]])</f>
        <v>35490</v>
      </c>
      <c r="G1193">
        <v>6</v>
      </c>
      <c r="H1193">
        <v>4</v>
      </c>
      <c r="I1193">
        <v>14.1</v>
      </c>
      <c r="J1193" s="7">
        <f>TIME(Tabela1[[#This Row],[HOUR]],Tabela1[[#This Row],[MINUTE]],Tabela1[[#This Row],[SECOND]])</f>
        <v>0.25293981481481481</v>
      </c>
      <c r="K1193">
        <v>22</v>
      </c>
      <c r="L1193">
        <v>5.6</v>
      </c>
      <c r="M1193">
        <v>5.6</v>
      </c>
      <c r="N1193">
        <v>5.5</v>
      </c>
      <c r="O1193">
        <v>5.2</v>
      </c>
      <c r="S1193" t="s">
        <v>72</v>
      </c>
      <c r="U1193" t="s">
        <v>1511</v>
      </c>
      <c r="V1193" s="8">
        <v>39.421999999999997</v>
      </c>
      <c r="W1193" s="8">
        <v>76.838999999999999</v>
      </c>
      <c r="X1193">
        <v>40</v>
      </c>
      <c r="Y1193">
        <v>2</v>
      </c>
      <c r="Z1193">
        <v>1</v>
      </c>
      <c r="AC1193">
        <v>6</v>
      </c>
      <c r="AD1193">
        <v>1</v>
      </c>
      <c r="AF1193">
        <v>3</v>
      </c>
      <c r="AG1193">
        <v>4000</v>
      </c>
      <c r="AH1193">
        <v>3</v>
      </c>
      <c r="AK1193">
        <v>2</v>
      </c>
      <c r="AL1193">
        <v>1</v>
      </c>
      <c r="AO1193">
        <v>6</v>
      </c>
      <c r="AP1193">
        <v>1</v>
      </c>
      <c r="AR1193">
        <v>3</v>
      </c>
      <c r="AS1193">
        <v>4000</v>
      </c>
      <c r="AT1193">
        <v>4</v>
      </c>
    </row>
    <row r="1194" spans="1:48" x14ac:dyDescent="0.25">
      <c r="A1194">
        <v>5450</v>
      </c>
      <c r="C1194">
        <v>1997</v>
      </c>
      <c r="D1194">
        <v>2</v>
      </c>
      <c r="E1194">
        <v>28</v>
      </c>
      <c r="F1194" s="6">
        <f>DATE(Tabela1[[#This Row],[YEAR]],Tabela1[[#This Row],[MONTH]],Tabela1[[#This Row],[DAY]])</f>
        <v>35489</v>
      </c>
      <c r="G1194">
        <v>12</v>
      </c>
      <c r="H1194">
        <v>57</v>
      </c>
      <c r="I1194">
        <v>18.600000000000001</v>
      </c>
      <c r="J1194" s="7">
        <f>TIME(Tabela1[[#This Row],[HOUR]],Tabela1[[#This Row],[MINUTE]],Tabela1[[#This Row],[SECOND]])</f>
        <v>0.53979166666666667</v>
      </c>
      <c r="K1194">
        <v>10</v>
      </c>
      <c r="L1194">
        <v>6.1</v>
      </c>
      <c r="M1194">
        <v>6.1</v>
      </c>
      <c r="N1194">
        <v>6.1</v>
      </c>
      <c r="O1194">
        <v>5.5</v>
      </c>
      <c r="R1194">
        <v>7</v>
      </c>
      <c r="S1194" t="s">
        <v>52</v>
      </c>
      <c r="U1194" t="s">
        <v>534</v>
      </c>
      <c r="V1194" s="8">
        <v>38.075000000000003</v>
      </c>
      <c r="W1194" s="8">
        <v>48.05</v>
      </c>
      <c r="X1194">
        <v>140</v>
      </c>
      <c r="Y1194">
        <v>1100</v>
      </c>
      <c r="Z1194">
        <v>4</v>
      </c>
      <c r="AC1194">
        <v>2600</v>
      </c>
      <c r="AD1194">
        <v>4</v>
      </c>
      <c r="AF1194">
        <v>4</v>
      </c>
      <c r="AG1194">
        <v>12000</v>
      </c>
      <c r="AH1194">
        <v>4</v>
      </c>
      <c r="AK1194">
        <v>1100</v>
      </c>
      <c r="AL1194">
        <v>4</v>
      </c>
      <c r="AO1194">
        <v>2600</v>
      </c>
      <c r="AP1194">
        <v>4</v>
      </c>
      <c r="AR1194">
        <v>4</v>
      </c>
      <c r="AS1194">
        <v>12000</v>
      </c>
      <c r="AT1194">
        <v>4</v>
      </c>
    </row>
    <row r="1195" spans="1:48" x14ac:dyDescent="0.25">
      <c r="A1195">
        <v>5449</v>
      </c>
      <c r="C1195">
        <v>1997</v>
      </c>
      <c r="D1195">
        <v>2</v>
      </c>
      <c r="E1195">
        <v>27</v>
      </c>
      <c r="F1195" s="6">
        <f>DATE(Tabela1[[#This Row],[YEAR]],Tabela1[[#This Row],[MONTH]],Tabela1[[#This Row],[DAY]])</f>
        <v>35488</v>
      </c>
      <c r="G1195">
        <v>21</v>
      </c>
      <c r="H1195">
        <v>8</v>
      </c>
      <c r="I1195">
        <v>2.2999999999999998</v>
      </c>
      <c r="J1195" s="7">
        <f>TIME(Tabela1[[#This Row],[HOUR]],Tabela1[[#This Row],[MINUTE]],Tabela1[[#This Row],[SECOND]])</f>
        <v>0.88057870370370372</v>
      </c>
      <c r="K1195">
        <v>33</v>
      </c>
      <c r="L1195">
        <v>7.1</v>
      </c>
      <c r="M1195">
        <v>7.1</v>
      </c>
      <c r="N1195">
        <v>7.3</v>
      </c>
      <c r="O1195">
        <v>6.3</v>
      </c>
      <c r="Q1195">
        <v>7.3</v>
      </c>
      <c r="S1195" t="s">
        <v>91</v>
      </c>
      <c r="U1195" t="s">
        <v>1510</v>
      </c>
      <c r="V1195" s="8">
        <v>29.975999999999999</v>
      </c>
      <c r="W1195" s="8">
        <v>68.207999999999998</v>
      </c>
      <c r="X1195">
        <v>60</v>
      </c>
      <c r="Y1195">
        <v>60</v>
      </c>
      <c r="Z1195">
        <v>2</v>
      </c>
      <c r="AD1195">
        <v>3</v>
      </c>
      <c r="AF1195">
        <v>2</v>
      </c>
      <c r="AG1195">
        <v>500</v>
      </c>
      <c r="AH1195">
        <v>3</v>
      </c>
      <c r="AI1195">
        <v>500</v>
      </c>
      <c r="AJ1195">
        <v>3</v>
      </c>
      <c r="AK1195">
        <v>60</v>
      </c>
      <c r="AL1195">
        <v>2</v>
      </c>
      <c r="AP1195">
        <v>3</v>
      </c>
      <c r="AR1195">
        <v>2</v>
      </c>
      <c r="AS1195">
        <v>500</v>
      </c>
      <c r="AT1195">
        <v>3</v>
      </c>
    </row>
    <row r="1196" spans="1:48" x14ac:dyDescent="0.25">
      <c r="A1196">
        <v>5447</v>
      </c>
      <c r="C1196">
        <v>1997</v>
      </c>
      <c r="D1196">
        <v>2</v>
      </c>
      <c r="E1196">
        <v>4</v>
      </c>
      <c r="F1196" s="6">
        <f>DATE(Tabela1[[#This Row],[YEAR]],Tabela1[[#This Row],[MONTH]],Tabela1[[#This Row],[DAY]])</f>
        <v>35465</v>
      </c>
      <c r="G1196">
        <v>10</v>
      </c>
      <c r="H1196">
        <v>37</v>
      </c>
      <c r="I1196">
        <v>47.1</v>
      </c>
      <c r="J1196" s="7">
        <f>TIME(Tabela1[[#This Row],[HOUR]],Tabela1[[#This Row],[MINUTE]],Tabela1[[#This Row],[SECOND]])</f>
        <v>0.44290509259259259</v>
      </c>
      <c r="K1196">
        <v>10</v>
      </c>
      <c r="L1196">
        <v>6.5</v>
      </c>
      <c r="M1196">
        <v>6.5</v>
      </c>
      <c r="N1196">
        <v>6.8</v>
      </c>
      <c r="O1196">
        <v>5.9</v>
      </c>
      <c r="R1196">
        <v>8</v>
      </c>
      <c r="S1196" t="s">
        <v>52</v>
      </c>
      <c r="U1196" t="s">
        <v>1509</v>
      </c>
      <c r="V1196" s="8">
        <v>37.661000000000001</v>
      </c>
      <c r="W1196" s="8">
        <v>57.290999999999997</v>
      </c>
      <c r="X1196">
        <v>140</v>
      </c>
      <c r="Y1196">
        <v>88</v>
      </c>
      <c r="Z1196">
        <v>2</v>
      </c>
      <c r="AC1196">
        <v>1948</v>
      </c>
      <c r="AD1196">
        <v>4</v>
      </c>
      <c r="AE1196">
        <v>30</v>
      </c>
      <c r="AF1196">
        <v>4</v>
      </c>
      <c r="AG1196">
        <v>5500</v>
      </c>
      <c r="AH1196">
        <v>4</v>
      </c>
      <c r="AI1196">
        <v>11000</v>
      </c>
      <c r="AJ1196">
        <v>4</v>
      </c>
      <c r="AK1196">
        <v>88</v>
      </c>
      <c r="AL1196">
        <v>2</v>
      </c>
      <c r="AO1196">
        <v>1948</v>
      </c>
      <c r="AP1196">
        <v>4</v>
      </c>
      <c r="AQ1196">
        <v>30</v>
      </c>
      <c r="AR1196">
        <v>4</v>
      </c>
      <c r="AS1196">
        <v>5500</v>
      </c>
      <c r="AT1196">
        <v>4</v>
      </c>
      <c r="AU1196">
        <v>11000</v>
      </c>
      <c r="AV1196">
        <v>4</v>
      </c>
    </row>
    <row r="1197" spans="1:48" x14ac:dyDescent="0.25">
      <c r="A1197">
        <v>5446</v>
      </c>
      <c r="C1197">
        <v>1997</v>
      </c>
      <c r="D1197">
        <v>1</v>
      </c>
      <c r="E1197">
        <v>21</v>
      </c>
      <c r="F1197" s="6">
        <f>DATE(Tabela1[[#This Row],[YEAR]],Tabela1[[#This Row],[MONTH]],Tabela1[[#This Row],[DAY]])</f>
        <v>35451</v>
      </c>
      <c r="G1197">
        <v>1</v>
      </c>
      <c r="H1197">
        <v>48</v>
      </c>
      <c r="I1197">
        <v>30.1</v>
      </c>
      <c r="J1197" s="7">
        <f>TIME(Tabela1[[#This Row],[HOUR]],Tabela1[[#This Row],[MINUTE]],Tabela1[[#This Row],[SECOND]])</f>
        <v>7.5347222222222218E-2</v>
      </c>
      <c r="K1197">
        <v>33</v>
      </c>
      <c r="L1197">
        <v>5.9</v>
      </c>
      <c r="M1197">
        <v>5.9</v>
      </c>
      <c r="N1197">
        <v>5.8</v>
      </c>
      <c r="O1197">
        <v>5.3</v>
      </c>
      <c r="S1197" t="s">
        <v>72</v>
      </c>
      <c r="U1197" t="s">
        <v>533</v>
      </c>
      <c r="V1197" s="8">
        <v>39.473999999999997</v>
      </c>
      <c r="W1197" s="8">
        <v>76.998000000000005</v>
      </c>
      <c r="X1197">
        <v>40</v>
      </c>
      <c r="Y1197">
        <v>12</v>
      </c>
      <c r="Z1197">
        <v>1</v>
      </c>
      <c r="AC1197">
        <v>40</v>
      </c>
      <c r="AD1197">
        <v>1</v>
      </c>
      <c r="AF1197">
        <v>3</v>
      </c>
      <c r="AG1197">
        <v>14000</v>
      </c>
      <c r="AH1197">
        <v>4</v>
      </c>
      <c r="AK1197">
        <v>12</v>
      </c>
      <c r="AL1197">
        <v>1</v>
      </c>
      <c r="AO1197">
        <v>40</v>
      </c>
      <c r="AP1197">
        <v>1</v>
      </c>
      <c r="AR1197">
        <v>3</v>
      </c>
      <c r="AS1197">
        <v>14000</v>
      </c>
      <c r="AT1197">
        <v>4</v>
      </c>
    </row>
    <row r="1198" spans="1:48" x14ac:dyDescent="0.25">
      <c r="A1198">
        <v>5445</v>
      </c>
      <c r="C1198">
        <v>1997</v>
      </c>
      <c r="D1198">
        <v>1</v>
      </c>
      <c r="E1198">
        <v>12</v>
      </c>
      <c r="F1198" s="6">
        <f>DATE(Tabela1[[#This Row],[YEAR]],Tabela1[[#This Row],[MONTH]],Tabela1[[#This Row],[DAY]])</f>
        <v>35442</v>
      </c>
      <c r="G1198">
        <v>12</v>
      </c>
      <c r="H1198">
        <v>10</v>
      </c>
      <c r="I1198">
        <v>51.3</v>
      </c>
      <c r="J1198" s="7">
        <f>TIME(Tabela1[[#This Row],[HOUR]],Tabela1[[#This Row],[MINUTE]],Tabela1[[#This Row],[SECOND]])</f>
        <v>0.50753472222222229</v>
      </c>
      <c r="K1198">
        <v>10</v>
      </c>
      <c r="L1198">
        <v>4.7</v>
      </c>
      <c r="N1198">
        <v>4.7</v>
      </c>
      <c r="O1198">
        <v>4.8</v>
      </c>
      <c r="R1198">
        <v>6</v>
      </c>
      <c r="S1198" t="s">
        <v>393</v>
      </c>
      <c r="U1198" t="s">
        <v>1508</v>
      </c>
      <c r="V1198" s="8">
        <v>40.956000000000003</v>
      </c>
      <c r="W1198" s="8">
        <v>19.672000000000001</v>
      </c>
      <c r="X1198">
        <v>130</v>
      </c>
      <c r="AF1198">
        <v>1</v>
      </c>
    </row>
    <row r="1199" spans="1:48" x14ac:dyDescent="0.25">
      <c r="A1199">
        <v>5444</v>
      </c>
      <c r="C1199">
        <v>1997</v>
      </c>
      <c r="D1199">
        <v>1</v>
      </c>
      <c r="E1199">
        <v>11</v>
      </c>
      <c r="F1199" s="6">
        <f>DATE(Tabela1[[#This Row],[YEAR]],Tabela1[[#This Row],[MONTH]],Tabela1[[#This Row],[DAY]])</f>
        <v>35441</v>
      </c>
      <c r="G1199">
        <v>20</v>
      </c>
      <c r="H1199">
        <v>28</v>
      </c>
      <c r="I1199">
        <v>26</v>
      </c>
      <c r="J1199" s="7">
        <f>TIME(Tabela1[[#This Row],[HOUR]],Tabela1[[#This Row],[MINUTE]],Tabela1[[#This Row],[SECOND]])</f>
        <v>0.85307870370370376</v>
      </c>
      <c r="K1199">
        <v>33</v>
      </c>
      <c r="L1199">
        <v>7.2</v>
      </c>
      <c r="M1199">
        <v>7.2</v>
      </c>
      <c r="N1199">
        <v>6.9</v>
      </c>
      <c r="O1199">
        <v>6.5</v>
      </c>
      <c r="S1199" t="s">
        <v>97</v>
      </c>
      <c r="U1199" t="s">
        <v>1507</v>
      </c>
      <c r="V1199" s="8">
        <v>18.219000000000001</v>
      </c>
      <c r="W1199" s="8">
        <v>-102.756</v>
      </c>
      <c r="X1199">
        <v>150</v>
      </c>
      <c r="Y1199">
        <v>1</v>
      </c>
      <c r="Z1199">
        <v>1</v>
      </c>
      <c r="AF1199">
        <v>2</v>
      </c>
    </row>
    <row r="1200" spans="1:48" x14ac:dyDescent="0.25">
      <c r="A1200">
        <v>5443</v>
      </c>
      <c r="C1200">
        <v>1997</v>
      </c>
      <c r="D1200">
        <v>1</v>
      </c>
      <c r="E1200">
        <v>9</v>
      </c>
      <c r="F1200" s="6">
        <f>DATE(Tabela1[[#This Row],[YEAR]],Tabela1[[#This Row],[MONTH]],Tabela1[[#This Row],[DAY]])</f>
        <v>35439</v>
      </c>
      <c r="G1200">
        <v>13</v>
      </c>
      <c r="H1200">
        <v>43</v>
      </c>
      <c r="I1200">
        <v>31.5</v>
      </c>
      <c r="J1200" s="7">
        <f>TIME(Tabela1[[#This Row],[HOUR]],Tabela1[[#This Row],[MINUTE]],Tabela1[[#This Row],[SECOND]])</f>
        <v>0.57188657407407406</v>
      </c>
      <c r="K1200">
        <v>22</v>
      </c>
      <c r="L1200">
        <v>5.8</v>
      </c>
      <c r="M1200">
        <v>5.8</v>
      </c>
      <c r="N1200">
        <v>5.8</v>
      </c>
      <c r="O1200">
        <v>5.7</v>
      </c>
      <c r="R1200">
        <v>7</v>
      </c>
      <c r="S1200" t="s">
        <v>442</v>
      </c>
      <c r="U1200" t="s">
        <v>1506</v>
      </c>
      <c r="V1200" s="8">
        <v>41.026000000000003</v>
      </c>
      <c r="W1200" s="8">
        <v>74.284000000000006</v>
      </c>
      <c r="X1200">
        <v>40</v>
      </c>
      <c r="AF1200">
        <v>1</v>
      </c>
    </row>
    <row r="1201" spans="1:48" x14ac:dyDescent="0.25">
      <c r="A1201">
        <v>6501</v>
      </c>
      <c r="B1201" t="s">
        <v>53</v>
      </c>
      <c r="C1201">
        <v>1996</v>
      </c>
      <c r="D1201">
        <v>12</v>
      </c>
      <c r="E1201">
        <v>2</v>
      </c>
      <c r="F1201" s="6">
        <f>DATE(Tabela1[[#This Row],[YEAR]],Tabela1[[#This Row],[MONTH]],Tabela1[[#This Row],[DAY]])</f>
        <v>35401</v>
      </c>
      <c r="G1201">
        <v>22</v>
      </c>
      <c r="H1201">
        <v>17</v>
      </c>
      <c r="I1201">
        <v>59.2</v>
      </c>
      <c r="J1201" s="7">
        <f>TIME(Tabela1[[#This Row],[HOUR]],Tabela1[[#This Row],[MINUTE]],Tabela1[[#This Row],[SECOND]])</f>
        <v>0.92915509259259255</v>
      </c>
      <c r="K1201">
        <v>49</v>
      </c>
      <c r="L1201">
        <v>6.7</v>
      </c>
      <c r="M1201">
        <v>6.7</v>
      </c>
      <c r="N1201">
        <v>6.6</v>
      </c>
      <c r="O1201">
        <v>6</v>
      </c>
      <c r="S1201" t="s">
        <v>69</v>
      </c>
      <c r="U1201" t="s">
        <v>532</v>
      </c>
      <c r="V1201" s="8">
        <v>31.789000000000001</v>
      </c>
      <c r="W1201" s="8">
        <v>131.31399999999999</v>
      </c>
      <c r="X1201">
        <v>30</v>
      </c>
    </row>
    <row r="1202" spans="1:48" x14ac:dyDescent="0.25">
      <c r="A1202">
        <v>5442</v>
      </c>
      <c r="B1202" t="s">
        <v>53</v>
      </c>
      <c r="C1202">
        <v>1996</v>
      </c>
      <c r="D1202">
        <v>11</v>
      </c>
      <c r="E1202">
        <v>12</v>
      </c>
      <c r="F1202" s="6">
        <f>DATE(Tabela1[[#This Row],[YEAR]],Tabela1[[#This Row],[MONTH]],Tabela1[[#This Row],[DAY]])</f>
        <v>35381</v>
      </c>
      <c r="G1202">
        <v>16</v>
      </c>
      <c r="H1202">
        <v>59</v>
      </c>
      <c r="I1202">
        <v>44</v>
      </c>
      <c r="J1202" s="7">
        <f>TIME(Tabela1[[#This Row],[HOUR]],Tabela1[[#This Row],[MINUTE]],Tabela1[[#This Row],[SECOND]])</f>
        <v>0.70814814814814808</v>
      </c>
      <c r="K1202">
        <v>33</v>
      </c>
      <c r="L1202">
        <v>7.7</v>
      </c>
      <c r="M1202">
        <v>7.7</v>
      </c>
      <c r="N1202">
        <v>7.3</v>
      </c>
      <c r="O1202">
        <v>6.5</v>
      </c>
      <c r="R1202">
        <v>8</v>
      </c>
      <c r="S1202" t="s">
        <v>67</v>
      </c>
      <c r="U1202" t="s">
        <v>1505</v>
      </c>
      <c r="V1202" s="8">
        <v>-14.993</v>
      </c>
      <c r="W1202" s="8">
        <v>-75.674999999999997</v>
      </c>
      <c r="X1202">
        <v>160</v>
      </c>
      <c r="Y1202">
        <v>14</v>
      </c>
      <c r="Z1202">
        <v>1</v>
      </c>
      <c r="AC1202">
        <v>560</v>
      </c>
      <c r="AD1202">
        <v>3</v>
      </c>
      <c r="AF1202">
        <v>4</v>
      </c>
      <c r="AI1202">
        <v>4000</v>
      </c>
      <c r="AJ1202">
        <v>4</v>
      </c>
      <c r="AK1202">
        <v>14</v>
      </c>
      <c r="AL1202">
        <v>1</v>
      </c>
      <c r="AO1202">
        <v>560</v>
      </c>
      <c r="AP1202">
        <v>3</v>
      </c>
      <c r="AR1202">
        <v>4</v>
      </c>
      <c r="AU1202">
        <v>4000</v>
      </c>
      <c r="AV1202">
        <v>4</v>
      </c>
    </row>
    <row r="1203" spans="1:48" x14ac:dyDescent="0.25">
      <c r="A1203">
        <v>6607</v>
      </c>
      <c r="B1203" t="s">
        <v>53</v>
      </c>
      <c r="C1203">
        <v>1996</v>
      </c>
      <c r="D1203">
        <v>10</v>
      </c>
      <c r="E1203">
        <v>19</v>
      </c>
      <c r="F1203" s="6">
        <f>DATE(Tabela1[[#This Row],[YEAR]],Tabela1[[#This Row],[MONTH]],Tabela1[[#This Row],[DAY]])</f>
        <v>35357</v>
      </c>
      <c r="G1203">
        <v>14</v>
      </c>
      <c r="H1203">
        <v>44</v>
      </c>
      <c r="I1203">
        <v>40.700000000000003</v>
      </c>
      <c r="J1203" s="7">
        <f>TIME(Tabela1[[#This Row],[HOUR]],Tabela1[[#This Row],[MINUTE]],Tabela1[[#This Row],[SECOND]])</f>
        <v>0.61435185185185182</v>
      </c>
      <c r="K1203">
        <v>22</v>
      </c>
      <c r="L1203">
        <v>6.7</v>
      </c>
      <c r="M1203">
        <v>6.7</v>
      </c>
      <c r="N1203">
        <v>6.6</v>
      </c>
      <c r="O1203">
        <v>6.3</v>
      </c>
      <c r="S1203" t="s">
        <v>69</v>
      </c>
      <c r="U1203" t="s">
        <v>531</v>
      </c>
      <c r="V1203" s="8">
        <v>31.885000000000002</v>
      </c>
      <c r="W1203" s="8">
        <v>131.46799999999999</v>
      </c>
      <c r="X1203">
        <v>30</v>
      </c>
      <c r="AF1203">
        <v>1</v>
      </c>
      <c r="AR1203">
        <v>1</v>
      </c>
    </row>
    <row r="1204" spans="1:48" x14ac:dyDescent="0.25">
      <c r="A1204">
        <v>6332</v>
      </c>
      <c r="B1204" t="s">
        <v>53</v>
      </c>
      <c r="C1204">
        <v>1996</v>
      </c>
      <c r="D1204">
        <v>10</v>
      </c>
      <c r="E1204">
        <v>18</v>
      </c>
      <c r="F1204" s="6">
        <f>DATE(Tabela1[[#This Row],[YEAR]],Tabela1[[#This Row],[MONTH]],Tabela1[[#This Row],[DAY]])</f>
        <v>35356</v>
      </c>
      <c r="G1204">
        <v>10</v>
      </c>
      <c r="H1204">
        <v>50</v>
      </c>
      <c r="I1204">
        <v>20.8</v>
      </c>
      <c r="J1204" s="7">
        <f>TIME(Tabela1[[#This Row],[HOUR]],Tabela1[[#This Row],[MINUTE]],Tabela1[[#This Row],[SECOND]])</f>
        <v>0.45162037037037034</v>
      </c>
      <c r="K1204">
        <v>10</v>
      </c>
      <c r="L1204">
        <v>6.6</v>
      </c>
      <c r="M1204">
        <v>6.6</v>
      </c>
      <c r="N1204">
        <v>6.6</v>
      </c>
      <c r="O1204">
        <v>6</v>
      </c>
      <c r="S1204" t="s">
        <v>69</v>
      </c>
      <c r="U1204" t="s">
        <v>531</v>
      </c>
      <c r="V1204" s="8">
        <v>30.568000000000001</v>
      </c>
      <c r="W1204" s="8">
        <v>131.09299999999999</v>
      </c>
      <c r="X1204">
        <v>30</v>
      </c>
    </row>
    <row r="1205" spans="1:48" x14ac:dyDescent="0.25">
      <c r="A1205">
        <v>5441</v>
      </c>
      <c r="C1205">
        <v>1996</v>
      </c>
      <c r="D1205">
        <v>9</v>
      </c>
      <c r="E1205">
        <v>5</v>
      </c>
      <c r="F1205" s="6">
        <f>DATE(Tabela1[[#This Row],[YEAR]],Tabela1[[#This Row],[MONTH]],Tabela1[[#This Row],[DAY]])</f>
        <v>35313</v>
      </c>
      <c r="G1205">
        <v>20</v>
      </c>
      <c r="H1205">
        <v>44</v>
      </c>
      <c r="I1205">
        <v>9.1999999999999993</v>
      </c>
      <c r="J1205" s="7">
        <f>TIME(Tabela1[[#This Row],[HOUR]],Tabela1[[#This Row],[MINUTE]],Tabela1[[#This Row],[SECOND]])</f>
        <v>0.8639930555555555</v>
      </c>
      <c r="K1205">
        <v>10</v>
      </c>
      <c r="L1205">
        <v>6</v>
      </c>
      <c r="M1205">
        <v>6</v>
      </c>
      <c r="N1205">
        <v>6</v>
      </c>
      <c r="O1205">
        <v>5.6</v>
      </c>
      <c r="R1205">
        <v>8</v>
      </c>
      <c r="S1205" t="s">
        <v>529</v>
      </c>
      <c r="U1205" t="s">
        <v>1504</v>
      </c>
      <c r="V1205" s="8">
        <v>42.802999999999997</v>
      </c>
      <c r="W1205" s="8">
        <v>17.936</v>
      </c>
      <c r="X1205">
        <v>130</v>
      </c>
      <c r="AD1205">
        <v>2</v>
      </c>
      <c r="AF1205">
        <v>3</v>
      </c>
    </row>
    <row r="1206" spans="1:48" x14ac:dyDescent="0.25">
      <c r="A1206">
        <v>6500</v>
      </c>
      <c r="B1206" t="s">
        <v>53</v>
      </c>
      <c r="C1206">
        <v>1996</v>
      </c>
      <c r="D1206">
        <v>9</v>
      </c>
      <c r="E1206">
        <v>5</v>
      </c>
      <c r="F1206" s="6">
        <f>DATE(Tabela1[[#This Row],[YEAR]],Tabela1[[#This Row],[MONTH]],Tabela1[[#This Row],[DAY]])</f>
        <v>35313</v>
      </c>
      <c r="G1206">
        <v>8</v>
      </c>
      <c r="H1206">
        <v>14</v>
      </c>
      <c r="I1206">
        <v>14.4</v>
      </c>
      <c r="J1206" s="7">
        <f>TIME(Tabela1[[#This Row],[HOUR]],Tabela1[[#This Row],[MINUTE]],Tabela1[[#This Row],[SECOND]])</f>
        <v>0.3432175925925926</v>
      </c>
      <c r="K1206">
        <v>10</v>
      </c>
      <c r="L1206">
        <v>6.9</v>
      </c>
      <c r="M1206">
        <v>6.9</v>
      </c>
      <c r="N1206">
        <v>7</v>
      </c>
      <c r="O1206">
        <v>6.2</v>
      </c>
      <c r="S1206" t="s">
        <v>61</v>
      </c>
      <c r="U1206" t="s">
        <v>528</v>
      </c>
      <c r="V1206" s="8">
        <v>-22.117999999999999</v>
      </c>
      <c r="W1206" s="8">
        <v>-113.43600000000001</v>
      </c>
      <c r="X1206">
        <v>160</v>
      </c>
    </row>
    <row r="1207" spans="1:48" x14ac:dyDescent="0.25">
      <c r="A1207">
        <v>10233</v>
      </c>
      <c r="B1207" t="s">
        <v>53</v>
      </c>
      <c r="C1207">
        <v>1996</v>
      </c>
      <c r="D1207">
        <v>9</v>
      </c>
      <c r="E1207">
        <v>5</v>
      </c>
      <c r="F1207" s="6">
        <f>DATE(Tabela1[[#This Row],[YEAR]],Tabela1[[#This Row],[MONTH]],Tabela1[[#This Row],[DAY]])</f>
        <v>35313</v>
      </c>
      <c r="G1207">
        <v>23</v>
      </c>
      <c r="H1207">
        <v>42</v>
      </c>
      <c r="I1207">
        <v>6</v>
      </c>
      <c r="J1207" s="7">
        <f>TIME(Tabela1[[#This Row],[HOUR]],Tabela1[[#This Row],[MINUTE]],Tabela1[[#This Row],[SECOND]])</f>
        <v>0.9875694444444445</v>
      </c>
      <c r="K1207">
        <v>20</v>
      </c>
      <c r="L1207">
        <v>6.8</v>
      </c>
      <c r="M1207">
        <v>6.8</v>
      </c>
      <c r="N1207">
        <v>6.4</v>
      </c>
      <c r="O1207">
        <v>6.4</v>
      </c>
      <c r="S1207" t="s">
        <v>82</v>
      </c>
      <c r="U1207" t="s">
        <v>530</v>
      </c>
      <c r="V1207" s="8">
        <v>21.898</v>
      </c>
      <c r="W1207" s="8">
        <v>121.498</v>
      </c>
      <c r="X1207">
        <v>30</v>
      </c>
    </row>
    <row r="1208" spans="1:48" x14ac:dyDescent="0.25">
      <c r="A1208">
        <v>6499</v>
      </c>
      <c r="B1208" t="s">
        <v>53</v>
      </c>
      <c r="C1208">
        <v>1996</v>
      </c>
      <c r="D1208">
        <v>9</v>
      </c>
      <c r="E1208">
        <v>4</v>
      </c>
      <c r="F1208" s="6">
        <f>DATE(Tabela1[[#This Row],[YEAR]],Tabela1[[#This Row],[MONTH]],Tabela1[[#This Row],[DAY]])</f>
        <v>35312</v>
      </c>
      <c r="G1208">
        <v>18</v>
      </c>
      <c r="H1208">
        <v>16</v>
      </c>
      <c r="I1208">
        <v>1.9</v>
      </c>
      <c r="J1208" s="7">
        <f>TIME(Tabela1[[#This Row],[HOUR]],Tabela1[[#This Row],[MINUTE]],Tabela1[[#This Row],[SECOND]])</f>
        <v>0.76112268518518522</v>
      </c>
      <c r="K1208">
        <v>33</v>
      </c>
      <c r="L1208">
        <v>5.7</v>
      </c>
      <c r="M1208">
        <v>5.7</v>
      </c>
      <c r="N1208">
        <v>5.0999999999999996</v>
      </c>
      <c r="O1208">
        <v>5.4</v>
      </c>
      <c r="S1208" t="s">
        <v>69</v>
      </c>
      <c r="U1208" t="s">
        <v>1503</v>
      </c>
      <c r="V1208" s="8">
        <v>31.555</v>
      </c>
      <c r="W1208" s="8">
        <v>139.93100000000001</v>
      </c>
      <c r="X1208">
        <v>30</v>
      </c>
    </row>
    <row r="1209" spans="1:48" x14ac:dyDescent="0.25">
      <c r="A1209">
        <v>5440</v>
      </c>
      <c r="B1209" t="s">
        <v>53</v>
      </c>
      <c r="C1209">
        <v>1996</v>
      </c>
      <c r="D1209">
        <v>6</v>
      </c>
      <c r="E1209">
        <v>10</v>
      </c>
      <c r="F1209" s="6">
        <f>DATE(Tabela1[[#This Row],[YEAR]],Tabela1[[#This Row],[MONTH]],Tabela1[[#This Row],[DAY]])</f>
        <v>35226</v>
      </c>
      <c r="G1209">
        <v>4</v>
      </c>
      <c r="H1209">
        <v>3</v>
      </c>
      <c r="I1209">
        <v>35.4</v>
      </c>
      <c r="J1209" s="7">
        <f>TIME(Tabela1[[#This Row],[HOUR]],Tabela1[[#This Row],[MINUTE]],Tabela1[[#This Row],[SECOND]])</f>
        <v>0.16915509259259257</v>
      </c>
      <c r="K1209">
        <v>33</v>
      </c>
      <c r="L1209">
        <v>7.9</v>
      </c>
      <c r="M1209">
        <v>7.9</v>
      </c>
      <c r="N1209">
        <v>7.6</v>
      </c>
      <c r="O1209">
        <v>6.6</v>
      </c>
      <c r="R1209">
        <v>6</v>
      </c>
      <c r="S1209" t="s">
        <v>49</v>
      </c>
      <c r="T1209" t="s">
        <v>54</v>
      </c>
      <c r="U1209" t="s">
        <v>55</v>
      </c>
      <c r="V1209" s="8">
        <v>51.564</v>
      </c>
      <c r="W1209" s="8">
        <v>-177.63200000000001</v>
      </c>
      <c r="X1209">
        <v>150</v>
      </c>
    </row>
    <row r="1210" spans="1:48" x14ac:dyDescent="0.25">
      <c r="A1210">
        <v>6498</v>
      </c>
      <c r="B1210" t="s">
        <v>53</v>
      </c>
      <c r="C1210">
        <v>1996</v>
      </c>
      <c r="D1210">
        <v>6</v>
      </c>
      <c r="E1210">
        <v>10</v>
      </c>
      <c r="F1210" s="6">
        <f>DATE(Tabela1[[#This Row],[YEAR]],Tabela1[[#This Row],[MONTH]],Tabela1[[#This Row],[DAY]])</f>
        <v>35226</v>
      </c>
      <c r="G1210">
        <v>15</v>
      </c>
      <c r="H1210">
        <v>24</v>
      </c>
      <c r="I1210">
        <v>56</v>
      </c>
      <c r="J1210" s="7">
        <f>TIME(Tabela1[[#This Row],[HOUR]],Tabela1[[#This Row],[MINUTE]],Tabela1[[#This Row],[SECOND]])</f>
        <v>0.64231481481481478</v>
      </c>
      <c r="K1210">
        <v>24</v>
      </c>
      <c r="L1210">
        <v>7.3</v>
      </c>
      <c r="M1210">
        <v>7.3</v>
      </c>
      <c r="N1210">
        <v>7.1</v>
      </c>
      <c r="O1210">
        <v>5.9</v>
      </c>
      <c r="S1210" t="s">
        <v>49</v>
      </c>
      <c r="T1210" t="s">
        <v>54</v>
      </c>
      <c r="U1210" t="s">
        <v>55</v>
      </c>
      <c r="V1210" s="8">
        <v>51.478000000000002</v>
      </c>
      <c r="W1210" s="8">
        <v>-176.84700000000001</v>
      </c>
      <c r="X1210">
        <v>150</v>
      </c>
    </row>
    <row r="1211" spans="1:48" x14ac:dyDescent="0.25">
      <c r="A1211">
        <v>5439</v>
      </c>
      <c r="C1211">
        <v>1996</v>
      </c>
      <c r="D1211">
        <v>5</v>
      </c>
      <c r="E1211">
        <v>3</v>
      </c>
      <c r="F1211" s="6">
        <f>DATE(Tabela1[[#This Row],[YEAR]],Tabela1[[#This Row],[MONTH]],Tabela1[[#This Row],[DAY]])</f>
        <v>35188</v>
      </c>
      <c r="G1211">
        <v>3</v>
      </c>
      <c r="H1211">
        <v>32</v>
      </c>
      <c r="I1211">
        <v>47.1</v>
      </c>
      <c r="J1211" s="7">
        <f>TIME(Tabela1[[#This Row],[HOUR]],Tabela1[[#This Row],[MINUTE]],Tabela1[[#This Row],[SECOND]])</f>
        <v>0.14776620370370372</v>
      </c>
      <c r="K1211">
        <v>26</v>
      </c>
      <c r="L1211">
        <v>6</v>
      </c>
      <c r="M1211">
        <v>6</v>
      </c>
      <c r="N1211">
        <v>6</v>
      </c>
      <c r="O1211">
        <v>5.5</v>
      </c>
      <c r="Q1211">
        <v>6</v>
      </c>
      <c r="R1211">
        <v>8</v>
      </c>
      <c r="S1211" t="s">
        <v>72</v>
      </c>
      <c r="U1211" t="s">
        <v>1502</v>
      </c>
      <c r="V1211" s="8">
        <v>40.774000000000001</v>
      </c>
      <c r="W1211" s="8">
        <v>109.661</v>
      </c>
      <c r="X1211">
        <v>30</v>
      </c>
      <c r="Y1211">
        <v>23</v>
      </c>
      <c r="Z1211">
        <v>1</v>
      </c>
      <c r="AC1211">
        <v>330</v>
      </c>
      <c r="AD1211">
        <v>3</v>
      </c>
      <c r="AF1211">
        <v>4</v>
      </c>
      <c r="AK1211">
        <v>23</v>
      </c>
      <c r="AL1211">
        <v>1</v>
      </c>
      <c r="AO1211">
        <v>330</v>
      </c>
      <c r="AP1211">
        <v>3</v>
      </c>
      <c r="AR1211">
        <v>4</v>
      </c>
    </row>
    <row r="1212" spans="1:48" x14ac:dyDescent="0.25">
      <c r="A1212">
        <v>5438</v>
      </c>
      <c r="C1212">
        <v>1996</v>
      </c>
      <c r="D1212">
        <v>4</v>
      </c>
      <c r="E1212">
        <v>29</v>
      </c>
      <c r="F1212" s="6">
        <f>DATE(Tabela1[[#This Row],[YEAR]],Tabela1[[#This Row],[MONTH]],Tabela1[[#This Row],[DAY]])</f>
        <v>35184</v>
      </c>
      <c r="G1212">
        <v>14</v>
      </c>
      <c r="H1212">
        <v>40</v>
      </c>
      <c r="I1212">
        <v>41</v>
      </c>
      <c r="J1212" s="7">
        <f>TIME(Tabela1[[#This Row],[HOUR]],Tabela1[[#This Row],[MINUTE]],Tabela1[[#This Row],[SECOND]])</f>
        <v>0.6115856481481482</v>
      </c>
      <c r="K1212">
        <v>44</v>
      </c>
      <c r="L1212">
        <v>7.2</v>
      </c>
      <c r="M1212">
        <v>7.2</v>
      </c>
      <c r="N1212">
        <v>7.5</v>
      </c>
      <c r="O1212">
        <v>6.3</v>
      </c>
      <c r="S1212" t="s">
        <v>116</v>
      </c>
      <c r="U1212" t="s">
        <v>527</v>
      </c>
      <c r="V1212" s="8">
        <v>-6.5179999999999998</v>
      </c>
      <c r="W1212" s="8">
        <v>154.999</v>
      </c>
      <c r="X1212">
        <v>170</v>
      </c>
      <c r="Y1212">
        <v>1</v>
      </c>
      <c r="Z1212">
        <v>1</v>
      </c>
      <c r="AF1212">
        <v>2</v>
      </c>
      <c r="AH1212">
        <v>3</v>
      </c>
      <c r="AR1212">
        <v>2</v>
      </c>
      <c r="AT1212">
        <v>3</v>
      </c>
    </row>
    <row r="1213" spans="1:48" x14ac:dyDescent="0.25">
      <c r="A1213">
        <v>5437</v>
      </c>
      <c r="C1213">
        <v>1996</v>
      </c>
      <c r="D1213">
        <v>3</v>
      </c>
      <c r="E1213">
        <v>28</v>
      </c>
      <c r="F1213" s="6">
        <f>DATE(Tabela1[[#This Row],[YEAR]],Tabela1[[#This Row],[MONTH]],Tabela1[[#This Row],[DAY]])</f>
        <v>35152</v>
      </c>
      <c r="G1213">
        <v>23</v>
      </c>
      <c r="H1213">
        <v>3</v>
      </c>
      <c r="I1213">
        <v>49.8</v>
      </c>
      <c r="J1213" s="7">
        <f>TIME(Tabela1[[#This Row],[HOUR]],Tabela1[[#This Row],[MINUTE]],Tabela1[[#This Row],[SECOND]])</f>
        <v>0.96098379629629627</v>
      </c>
      <c r="K1213">
        <v>33</v>
      </c>
      <c r="L1213">
        <v>5.9</v>
      </c>
      <c r="M1213">
        <v>5.9</v>
      </c>
      <c r="N1213">
        <v>5.2</v>
      </c>
      <c r="O1213">
        <v>5.8</v>
      </c>
      <c r="R1213">
        <v>6</v>
      </c>
      <c r="S1213" t="s">
        <v>167</v>
      </c>
      <c r="U1213" t="s">
        <v>1501</v>
      </c>
      <c r="V1213" s="8">
        <v>-1.036</v>
      </c>
      <c r="W1213" s="8">
        <v>-78.736999999999995</v>
      </c>
      <c r="X1213">
        <v>160</v>
      </c>
      <c r="Y1213">
        <v>27</v>
      </c>
      <c r="Z1213">
        <v>1</v>
      </c>
      <c r="AE1213">
        <v>7</v>
      </c>
      <c r="AF1213">
        <v>3</v>
      </c>
    </row>
    <row r="1214" spans="1:48" x14ac:dyDescent="0.25">
      <c r="A1214">
        <v>5436</v>
      </c>
      <c r="C1214">
        <v>1996</v>
      </c>
      <c r="D1214">
        <v>3</v>
      </c>
      <c r="E1214">
        <v>19</v>
      </c>
      <c r="F1214" s="6">
        <f>DATE(Tabela1[[#This Row],[YEAR]],Tabela1[[#This Row],[MONTH]],Tabela1[[#This Row],[DAY]])</f>
        <v>35143</v>
      </c>
      <c r="G1214">
        <v>15</v>
      </c>
      <c r="H1214">
        <v>0</v>
      </c>
      <c r="I1214">
        <v>26</v>
      </c>
      <c r="J1214" s="7">
        <f>TIME(Tabela1[[#This Row],[HOUR]],Tabela1[[#This Row],[MINUTE]],Tabela1[[#This Row],[SECOND]])</f>
        <v>0.6253009259259259</v>
      </c>
      <c r="K1214">
        <v>28</v>
      </c>
      <c r="L1214">
        <v>6.3</v>
      </c>
      <c r="M1214">
        <v>6.3</v>
      </c>
      <c r="N1214">
        <v>6</v>
      </c>
      <c r="O1214">
        <v>5.7</v>
      </c>
      <c r="S1214" t="s">
        <v>72</v>
      </c>
      <c r="U1214" t="s">
        <v>1500</v>
      </c>
      <c r="V1214" s="8">
        <v>39.993000000000002</v>
      </c>
      <c r="W1214" s="8">
        <v>76.695999999999998</v>
      </c>
      <c r="X1214">
        <v>40</v>
      </c>
      <c r="Y1214">
        <v>24</v>
      </c>
      <c r="Z1214">
        <v>1</v>
      </c>
      <c r="AC1214">
        <v>128</v>
      </c>
      <c r="AD1214">
        <v>3</v>
      </c>
      <c r="AE1214">
        <v>24</v>
      </c>
      <c r="AF1214">
        <v>3</v>
      </c>
      <c r="AG1214">
        <v>15314</v>
      </c>
      <c r="AH1214">
        <v>4</v>
      </c>
      <c r="AK1214">
        <v>24</v>
      </c>
      <c r="AL1214">
        <v>1</v>
      </c>
      <c r="AO1214">
        <v>128</v>
      </c>
      <c r="AP1214">
        <v>3</v>
      </c>
      <c r="AQ1214">
        <v>24</v>
      </c>
      <c r="AR1214">
        <v>3</v>
      </c>
      <c r="AS1214">
        <v>15314</v>
      </c>
      <c r="AT1214">
        <v>4</v>
      </c>
    </row>
    <row r="1215" spans="1:48" x14ac:dyDescent="0.25">
      <c r="A1215">
        <v>6497</v>
      </c>
      <c r="B1215" t="s">
        <v>53</v>
      </c>
      <c r="C1215">
        <v>1996</v>
      </c>
      <c r="D1215">
        <v>2</v>
      </c>
      <c r="E1215">
        <v>25</v>
      </c>
      <c r="F1215" s="6">
        <f>DATE(Tabela1[[#This Row],[YEAR]],Tabela1[[#This Row],[MONTH]],Tabela1[[#This Row],[DAY]])</f>
        <v>35120</v>
      </c>
      <c r="G1215">
        <v>3</v>
      </c>
      <c r="H1215">
        <v>8</v>
      </c>
      <c r="I1215">
        <v>15.8</v>
      </c>
      <c r="J1215" s="7">
        <f>TIME(Tabela1[[#This Row],[HOUR]],Tabela1[[#This Row],[MINUTE]],Tabela1[[#This Row],[SECOND]])</f>
        <v>0.13072916666666667</v>
      </c>
      <c r="K1215">
        <v>21</v>
      </c>
      <c r="L1215">
        <v>7.1</v>
      </c>
      <c r="M1215">
        <v>7.1</v>
      </c>
      <c r="N1215">
        <v>6.9</v>
      </c>
      <c r="O1215">
        <v>6.1</v>
      </c>
      <c r="S1215" t="s">
        <v>97</v>
      </c>
      <c r="U1215" t="s">
        <v>526</v>
      </c>
      <c r="V1215" s="8">
        <v>15.978</v>
      </c>
      <c r="W1215" s="8">
        <v>-98.07</v>
      </c>
      <c r="X1215">
        <v>150</v>
      </c>
    </row>
    <row r="1216" spans="1:48" x14ac:dyDescent="0.25">
      <c r="A1216">
        <v>5435</v>
      </c>
      <c r="B1216" t="s">
        <v>53</v>
      </c>
      <c r="C1216">
        <v>1996</v>
      </c>
      <c r="D1216">
        <v>2</v>
      </c>
      <c r="E1216">
        <v>21</v>
      </c>
      <c r="F1216" s="6">
        <f>DATE(Tabela1[[#This Row],[YEAR]],Tabela1[[#This Row],[MONTH]],Tabela1[[#This Row],[DAY]])</f>
        <v>35116</v>
      </c>
      <c r="G1216">
        <v>12</v>
      </c>
      <c r="H1216">
        <v>51</v>
      </c>
      <c r="I1216">
        <v>1.3</v>
      </c>
      <c r="J1216" s="7">
        <f>TIME(Tabela1[[#This Row],[HOUR]],Tabela1[[#This Row],[MINUTE]],Tabela1[[#This Row],[SECOND]])</f>
        <v>0.5354282407407408</v>
      </c>
      <c r="K1216">
        <v>10</v>
      </c>
      <c r="L1216">
        <v>7.5</v>
      </c>
      <c r="M1216">
        <v>7.5</v>
      </c>
      <c r="N1216">
        <v>6.6</v>
      </c>
      <c r="O1216">
        <v>5.8</v>
      </c>
      <c r="R1216">
        <v>4</v>
      </c>
      <c r="S1216" t="s">
        <v>67</v>
      </c>
      <c r="U1216" t="s">
        <v>1499</v>
      </c>
      <c r="V1216" s="8">
        <v>-9.593</v>
      </c>
      <c r="W1216" s="8">
        <v>-79.587000000000003</v>
      </c>
      <c r="X1216">
        <v>160</v>
      </c>
      <c r="AK1216">
        <v>12</v>
      </c>
      <c r="AL1216">
        <v>1</v>
      </c>
      <c r="AO1216">
        <v>57</v>
      </c>
      <c r="AP1216">
        <v>2</v>
      </c>
      <c r="AS1216">
        <v>15</v>
      </c>
      <c r="AT1216">
        <v>1</v>
      </c>
      <c r="AU1216">
        <v>22</v>
      </c>
      <c r="AV1216">
        <v>1</v>
      </c>
    </row>
    <row r="1217" spans="1:46" x14ac:dyDescent="0.25">
      <c r="A1217">
        <v>5433</v>
      </c>
      <c r="B1217" t="s">
        <v>53</v>
      </c>
      <c r="C1217">
        <v>1996</v>
      </c>
      <c r="D1217">
        <v>2</v>
      </c>
      <c r="E1217">
        <v>17</v>
      </c>
      <c r="F1217" s="6">
        <f>DATE(Tabela1[[#This Row],[YEAR]],Tabela1[[#This Row],[MONTH]],Tabela1[[#This Row],[DAY]])</f>
        <v>35112</v>
      </c>
      <c r="G1217">
        <v>5</v>
      </c>
      <c r="H1217">
        <v>59</v>
      </c>
      <c r="I1217">
        <v>30.5</v>
      </c>
      <c r="J1217" s="7">
        <f>TIME(Tabela1[[#This Row],[HOUR]],Tabela1[[#This Row],[MINUTE]],Tabela1[[#This Row],[SECOND]])</f>
        <v>0.24965277777777781</v>
      </c>
      <c r="K1217">
        <v>33</v>
      </c>
      <c r="L1217">
        <v>8.1999999999999993</v>
      </c>
      <c r="M1217">
        <v>8.1999999999999993</v>
      </c>
      <c r="N1217">
        <v>8.1</v>
      </c>
      <c r="O1217">
        <v>6.5</v>
      </c>
      <c r="S1217" t="s">
        <v>46</v>
      </c>
      <c r="U1217" t="s">
        <v>1498</v>
      </c>
      <c r="V1217" s="8">
        <v>-0.89100000000000001</v>
      </c>
      <c r="W1217" s="8">
        <v>136.952</v>
      </c>
      <c r="X1217">
        <v>170</v>
      </c>
      <c r="Y1217">
        <v>54</v>
      </c>
      <c r="Z1217">
        <v>2</v>
      </c>
      <c r="AC1217">
        <v>423</v>
      </c>
      <c r="AD1217">
        <v>3</v>
      </c>
      <c r="AE1217">
        <v>4.2</v>
      </c>
      <c r="AF1217">
        <v>2</v>
      </c>
      <c r="AG1217">
        <v>5043</v>
      </c>
      <c r="AH1217">
        <v>4</v>
      </c>
      <c r="AK1217">
        <v>164</v>
      </c>
      <c r="AL1217">
        <v>3</v>
      </c>
      <c r="AO1217">
        <v>423</v>
      </c>
      <c r="AP1217">
        <v>3</v>
      </c>
      <c r="AQ1217">
        <v>4.2</v>
      </c>
      <c r="AR1217">
        <v>2</v>
      </c>
      <c r="AS1217">
        <v>5043</v>
      </c>
      <c r="AT1217">
        <v>4</v>
      </c>
    </row>
    <row r="1218" spans="1:46" x14ac:dyDescent="0.25">
      <c r="A1218">
        <v>5430</v>
      </c>
      <c r="C1218">
        <v>1996</v>
      </c>
      <c r="D1218">
        <v>2</v>
      </c>
      <c r="E1218">
        <v>3</v>
      </c>
      <c r="F1218" s="6">
        <f>DATE(Tabela1[[#This Row],[YEAR]],Tabela1[[#This Row],[MONTH]],Tabela1[[#This Row],[DAY]])</f>
        <v>35098</v>
      </c>
      <c r="G1218">
        <v>11</v>
      </c>
      <c r="H1218">
        <v>14</v>
      </c>
      <c r="I1218">
        <v>20.100000000000001</v>
      </c>
      <c r="J1218" s="7">
        <f>TIME(Tabela1[[#This Row],[HOUR]],Tabela1[[#This Row],[MINUTE]],Tabela1[[#This Row],[SECOND]])</f>
        <v>0.46828703703703706</v>
      </c>
      <c r="K1218">
        <v>11</v>
      </c>
      <c r="L1218">
        <v>6.6</v>
      </c>
      <c r="M1218">
        <v>6.6</v>
      </c>
      <c r="N1218">
        <v>6.5</v>
      </c>
      <c r="O1218">
        <v>6.4</v>
      </c>
      <c r="R1218">
        <v>9</v>
      </c>
      <c r="S1218" t="s">
        <v>72</v>
      </c>
      <c r="U1218" t="s">
        <v>525</v>
      </c>
      <c r="V1218" s="8">
        <v>27.291</v>
      </c>
      <c r="W1218" s="8">
        <v>100.276</v>
      </c>
      <c r="X1218">
        <v>30</v>
      </c>
      <c r="Y1218">
        <v>322</v>
      </c>
      <c r="Z1218">
        <v>3</v>
      </c>
      <c r="AC1218">
        <v>17057</v>
      </c>
      <c r="AD1218">
        <v>4</v>
      </c>
      <c r="AE1218">
        <v>506</v>
      </c>
      <c r="AF1218">
        <v>4</v>
      </c>
      <c r="AG1218">
        <v>959000</v>
      </c>
      <c r="AH1218">
        <v>4</v>
      </c>
      <c r="AI1218">
        <v>959000</v>
      </c>
      <c r="AJ1218">
        <v>4</v>
      </c>
      <c r="AK1218">
        <v>322</v>
      </c>
      <c r="AL1218">
        <v>3</v>
      </c>
      <c r="AO1218">
        <v>17057</v>
      </c>
      <c r="AP1218">
        <v>4</v>
      </c>
      <c r="AQ1218">
        <v>506</v>
      </c>
      <c r="AR1218">
        <v>4</v>
      </c>
      <c r="AS1218">
        <v>959000</v>
      </c>
      <c r="AT1218">
        <v>4</v>
      </c>
    </row>
    <row r="1219" spans="1:46" x14ac:dyDescent="0.25">
      <c r="A1219">
        <v>5428</v>
      </c>
      <c r="B1219" t="s">
        <v>53</v>
      </c>
      <c r="C1219">
        <v>1996</v>
      </c>
      <c r="D1219">
        <v>1</v>
      </c>
      <c r="E1219">
        <v>1</v>
      </c>
      <c r="F1219" s="6">
        <f>DATE(Tabela1[[#This Row],[YEAR]],Tabela1[[#This Row],[MONTH]],Tabela1[[#This Row],[DAY]])</f>
        <v>35065</v>
      </c>
      <c r="G1219">
        <v>8</v>
      </c>
      <c r="H1219">
        <v>5</v>
      </c>
      <c r="I1219">
        <v>10.8</v>
      </c>
      <c r="J1219" s="7">
        <f>TIME(Tabela1[[#This Row],[HOUR]],Tabela1[[#This Row],[MINUTE]],Tabela1[[#This Row],[SECOND]])</f>
        <v>0.33692129629629625</v>
      </c>
      <c r="K1219">
        <v>24</v>
      </c>
      <c r="L1219">
        <v>7.9</v>
      </c>
      <c r="M1219">
        <v>7.9</v>
      </c>
      <c r="N1219">
        <v>7.6</v>
      </c>
      <c r="O1219">
        <v>6.3</v>
      </c>
      <c r="R1219">
        <v>6</v>
      </c>
      <c r="S1219" t="s">
        <v>46</v>
      </c>
      <c r="U1219" t="s">
        <v>1497</v>
      </c>
      <c r="V1219" s="8">
        <v>0.72899999999999998</v>
      </c>
      <c r="W1219" s="8">
        <v>119.931</v>
      </c>
      <c r="X1219">
        <v>170</v>
      </c>
      <c r="AF1219">
        <v>1</v>
      </c>
      <c r="AK1219">
        <v>9</v>
      </c>
      <c r="AL1219">
        <v>1</v>
      </c>
      <c r="AO1219">
        <v>63</v>
      </c>
      <c r="AP1219">
        <v>2</v>
      </c>
      <c r="AQ1219">
        <v>1.2</v>
      </c>
      <c r="AR1219">
        <v>2</v>
      </c>
      <c r="AS1219">
        <v>400</v>
      </c>
      <c r="AT1219">
        <v>3</v>
      </c>
    </row>
    <row r="1220" spans="1:46" x14ac:dyDescent="0.25">
      <c r="A1220">
        <v>5427</v>
      </c>
      <c r="B1220" t="s">
        <v>53</v>
      </c>
      <c r="C1220">
        <v>1995</v>
      </c>
      <c r="D1220">
        <v>12</v>
      </c>
      <c r="E1220">
        <v>3</v>
      </c>
      <c r="F1220" s="6">
        <f>DATE(Tabela1[[#This Row],[YEAR]],Tabela1[[#This Row],[MONTH]],Tabela1[[#This Row],[DAY]])</f>
        <v>35036</v>
      </c>
      <c r="G1220">
        <v>18</v>
      </c>
      <c r="H1220">
        <v>1</v>
      </c>
      <c r="I1220">
        <v>8.9</v>
      </c>
      <c r="J1220" s="7">
        <f>TIME(Tabela1[[#This Row],[HOUR]],Tabela1[[#This Row],[MINUTE]],Tabela1[[#This Row],[SECOND]])</f>
        <v>0.75078703703703698</v>
      </c>
      <c r="K1220">
        <v>33</v>
      </c>
      <c r="L1220">
        <v>7.9</v>
      </c>
      <c r="M1220">
        <v>7.9</v>
      </c>
      <c r="N1220">
        <v>7.9</v>
      </c>
      <c r="O1220">
        <v>6.6</v>
      </c>
      <c r="R1220">
        <v>5</v>
      </c>
      <c r="S1220" t="s">
        <v>75</v>
      </c>
      <c r="U1220" t="s">
        <v>1496</v>
      </c>
      <c r="V1220" s="8">
        <v>44.662999999999997</v>
      </c>
      <c r="W1220" s="8">
        <v>149.30000000000001</v>
      </c>
      <c r="X1220">
        <v>50</v>
      </c>
    </row>
    <row r="1221" spans="1:46" x14ac:dyDescent="0.25">
      <c r="A1221">
        <v>5426</v>
      </c>
      <c r="B1221" t="s">
        <v>53</v>
      </c>
      <c r="C1221">
        <v>1995</v>
      </c>
      <c r="D1221">
        <v>11</v>
      </c>
      <c r="E1221">
        <v>22</v>
      </c>
      <c r="F1221" s="6">
        <f>DATE(Tabela1[[#This Row],[YEAR]],Tabela1[[#This Row],[MONTH]],Tabela1[[#This Row],[DAY]])</f>
        <v>35025</v>
      </c>
      <c r="G1221">
        <v>4</v>
      </c>
      <c r="H1221">
        <v>15</v>
      </c>
      <c r="I1221">
        <v>11.9</v>
      </c>
      <c r="J1221" s="7">
        <f>TIME(Tabela1[[#This Row],[HOUR]],Tabela1[[#This Row],[MINUTE]],Tabela1[[#This Row],[SECOND]])</f>
        <v>0.17721064814814813</v>
      </c>
      <c r="K1221">
        <v>10</v>
      </c>
      <c r="L1221">
        <v>7.2</v>
      </c>
      <c r="M1221">
        <v>7.2</v>
      </c>
      <c r="N1221">
        <v>7.3</v>
      </c>
      <c r="O1221">
        <v>6.2</v>
      </c>
      <c r="R1221">
        <v>8</v>
      </c>
      <c r="S1221" t="s">
        <v>284</v>
      </c>
      <c r="U1221" t="s">
        <v>524</v>
      </c>
      <c r="V1221" s="8">
        <v>28.826000000000001</v>
      </c>
      <c r="W1221" s="8">
        <v>34.798999999999999</v>
      </c>
      <c r="X1221">
        <v>15</v>
      </c>
      <c r="Y1221">
        <v>12</v>
      </c>
      <c r="Z1221">
        <v>1</v>
      </c>
      <c r="AD1221">
        <v>2</v>
      </c>
      <c r="AF1221">
        <v>2</v>
      </c>
      <c r="AK1221">
        <v>12</v>
      </c>
      <c r="AL1221">
        <v>1</v>
      </c>
      <c r="AP1221">
        <v>2</v>
      </c>
      <c r="AR1221">
        <v>2</v>
      </c>
    </row>
    <row r="1222" spans="1:46" x14ac:dyDescent="0.25">
      <c r="A1222">
        <v>6606</v>
      </c>
      <c r="B1222" t="s">
        <v>53</v>
      </c>
      <c r="C1222">
        <v>1995</v>
      </c>
      <c r="D1222">
        <v>11</v>
      </c>
      <c r="E1222">
        <v>1</v>
      </c>
      <c r="F1222" s="6">
        <f>DATE(Tabela1[[#This Row],[YEAR]],Tabela1[[#This Row],[MONTH]],Tabela1[[#This Row],[DAY]])</f>
        <v>35004</v>
      </c>
      <c r="G1222">
        <v>0</v>
      </c>
      <c r="H1222">
        <v>35</v>
      </c>
      <c r="I1222">
        <v>32.700000000000003</v>
      </c>
      <c r="J1222" s="7">
        <f>TIME(Tabela1[[#This Row],[HOUR]],Tabela1[[#This Row],[MINUTE]],Tabela1[[#This Row],[SECOND]])</f>
        <v>2.4675925925925924E-2</v>
      </c>
      <c r="K1222">
        <v>20</v>
      </c>
      <c r="L1222">
        <v>6.7</v>
      </c>
      <c r="M1222">
        <v>6.7</v>
      </c>
      <c r="N1222">
        <v>6.4</v>
      </c>
      <c r="O1222">
        <v>6.3</v>
      </c>
      <c r="S1222" t="s">
        <v>61</v>
      </c>
      <c r="U1222" t="s">
        <v>523</v>
      </c>
      <c r="V1222" s="8">
        <v>-28.905999999999999</v>
      </c>
      <c r="W1222" s="8">
        <v>-71.417000000000002</v>
      </c>
      <c r="X1222">
        <v>160</v>
      </c>
    </row>
    <row r="1223" spans="1:46" x14ac:dyDescent="0.25">
      <c r="A1223">
        <v>5424</v>
      </c>
      <c r="C1223">
        <v>1995</v>
      </c>
      <c r="D1223">
        <v>10</v>
      </c>
      <c r="E1223">
        <v>23</v>
      </c>
      <c r="F1223" s="6">
        <f>DATE(Tabela1[[#This Row],[YEAR]],Tabela1[[#This Row],[MONTH]],Tabela1[[#This Row],[DAY]])</f>
        <v>34995</v>
      </c>
      <c r="G1223">
        <v>22</v>
      </c>
      <c r="H1223">
        <v>46</v>
      </c>
      <c r="I1223">
        <v>50.8</v>
      </c>
      <c r="J1223" s="7">
        <f>TIME(Tabela1[[#This Row],[HOUR]],Tabela1[[#This Row],[MINUTE]],Tabela1[[#This Row],[SECOND]])</f>
        <v>0.94918981481481479</v>
      </c>
      <c r="K1223">
        <v>10</v>
      </c>
      <c r="L1223">
        <v>6.2</v>
      </c>
      <c r="M1223">
        <v>6.2</v>
      </c>
      <c r="N1223">
        <v>6.4</v>
      </c>
      <c r="O1223">
        <v>5.8</v>
      </c>
      <c r="S1223" t="s">
        <v>72</v>
      </c>
      <c r="U1223" t="s">
        <v>522</v>
      </c>
      <c r="V1223" s="8">
        <v>26.003</v>
      </c>
      <c r="W1223" s="8">
        <v>102.227</v>
      </c>
      <c r="X1223">
        <v>30</v>
      </c>
      <c r="Y1223">
        <v>81</v>
      </c>
      <c r="Z1223">
        <v>2</v>
      </c>
      <c r="AC1223">
        <v>800</v>
      </c>
      <c r="AD1223">
        <v>3</v>
      </c>
      <c r="AE1223">
        <v>80</v>
      </c>
      <c r="AF1223">
        <v>4</v>
      </c>
      <c r="AG1223">
        <v>200</v>
      </c>
      <c r="AH1223">
        <v>3</v>
      </c>
      <c r="AI1223">
        <v>200</v>
      </c>
      <c r="AJ1223">
        <v>3</v>
      </c>
      <c r="AK1223">
        <v>81</v>
      </c>
      <c r="AL1223">
        <v>2</v>
      </c>
      <c r="AO1223">
        <v>800</v>
      </c>
      <c r="AP1223">
        <v>3</v>
      </c>
      <c r="AQ1223">
        <v>80</v>
      </c>
      <c r="AR1223">
        <v>4</v>
      </c>
      <c r="AS1223">
        <v>200</v>
      </c>
      <c r="AT1223">
        <v>3</v>
      </c>
    </row>
    <row r="1224" spans="1:46" x14ac:dyDescent="0.25">
      <c r="A1224">
        <v>6496</v>
      </c>
      <c r="B1224" t="s">
        <v>53</v>
      </c>
      <c r="C1224">
        <v>1995</v>
      </c>
      <c r="D1224">
        <v>10</v>
      </c>
      <c r="E1224">
        <v>19</v>
      </c>
      <c r="F1224" s="6">
        <f>DATE(Tabela1[[#This Row],[YEAR]],Tabela1[[#This Row],[MONTH]],Tabela1[[#This Row],[DAY]])</f>
        <v>34991</v>
      </c>
      <c r="G1224">
        <v>2</v>
      </c>
      <c r="H1224">
        <v>41</v>
      </c>
      <c r="I1224">
        <v>36.1</v>
      </c>
      <c r="J1224" s="7">
        <f>TIME(Tabela1[[#This Row],[HOUR]],Tabela1[[#This Row],[MINUTE]],Tabela1[[#This Row],[SECOND]])</f>
        <v>0.11222222222222222</v>
      </c>
      <c r="K1224">
        <v>20</v>
      </c>
      <c r="L1224">
        <v>6.8</v>
      </c>
      <c r="M1224">
        <v>6.8</v>
      </c>
      <c r="N1224">
        <v>6.9</v>
      </c>
      <c r="O1224">
        <v>6.3</v>
      </c>
      <c r="S1224" t="s">
        <v>69</v>
      </c>
      <c r="U1224" t="s">
        <v>521</v>
      </c>
      <c r="V1224" s="8">
        <v>28.094000000000001</v>
      </c>
      <c r="W1224" s="8">
        <v>130.148</v>
      </c>
      <c r="X1224">
        <v>30</v>
      </c>
    </row>
    <row r="1225" spans="1:46" x14ac:dyDescent="0.25">
      <c r="A1225">
        <v>6495</v>
      </c>
      <c r="B1225" t="s">
        <v>53</v>
      </c>
      <c r="C1225">
        <v>1995</v>
      </c>
      <c r="D1225">
        <v>10</v>
      </c>
      <c r="E1225">
        <v>18</v>
      </c>
      <c r="F1225" s="6">
        <f>DATE(Tabela1[[#This Row],[YEAR]],Tabela1[[#This Row],[MONTH]],Tabela1[[#This Row],[DAY]])</f>
        <v>34990</v>
      </c>
      <c r="G1225">
        <v>10</v>
      </c>
      <c r="H1225">
        <v>37</v>
      </c>
      <c r="I1225">
        <v>26.3</v>
      </c>
      <c r="J1225" s="7">
        <f>TIME(Tabela1[[#This Row],[HOUR]],Tabela1[[#This Row],[MINUTE]],Tabela1[[#This Row],[SECOND]])</f>
        <v>0.44266203703703705</v>
      </c>
      <c r="K1225">
        <v>28</v>
      </c>
      <c r="L1225">
        <v>7.1</v>
      </c>
      <c r="M1225">
        <v>7.1</v>
      </c>
      <c r="N1225">
        <v>6.9</v>
      </c>
      <c r="O1225">
        <v>6.4</v>
      </c>
      <c r="S1225" t="s">
        <v>69</v>
      </c>
      <c r="U1225" t="s">
        <v>521</v>
      </c>
      <c r="V1225" s="8">
        <v>27.928999999999998</v>
      </c>
      <c r="W1225" s="8">
        <v>130.17500000000001</v>
      </c>
      <c r="X1225">
        <v>30</v>
      </c>
      <c r="AC1225">
        <v>1</v>
      </c>
      <c r="AD1225">
        <v>1</v>
      </c>
      <c r="AO1225">
        <v>1</v>
      </c>
      <c r="AP1225">
        <v>1</v>
      </c>
      <c r="AR1225">
        <v>1</v>
      </c>
    </row>
    <row r="1226" spans="1:46" x14ac:dyDescent="0.25">
      <c r="A1226">
        <v>5423</v>
      </c>
      <c r="B1226" t="s">
        <v>53</v>
      </c>
      <c r="C1226">
        <v>1995</v>
      </c>
      <c r="D1226">
        <v>10</v>
      </c>
      <c r="E1226">
        <v>9</v>
      </c>
      <c r="F1226" s="6">
        <f>DATE(Tabela1[[#This Row],[YEAR]],Tabela1[[#This Row],[MONTH]],Tabela1[[#This Row],[DAY]])</f>
        <v>34981</v>
      </c>
      <c r="G1226">
        <v>15</v>
      </c>
      <c r="H1226">
        <v>35</v>
      </c>
      <c r="I1226">
        <v>53.9</v>
      </c>
      <c r="J1226" s="7">
        <f>TIME(Tabela1[[#This Row],[HOUR]],Tabela1[[#This Row],[MINUTE]],Tabela1[[#This Row],[SECOND]])</f>
        <v>0.64991898148148153</v>
      </c>
      <c r="K1226">
        <v>33</v>
      </c>
      <c r="L1226">
        <v>8</v>
      </c>
      <c r="M1226">
        <v>8</v>
      </c>
      <c r="N1226">
        <v>7.4</v>
      </c>
      <c r="O1226">
        <v>6.6</v>
      </c>
      <c r="S1226" t="s">
        <v>97</v>
      </c>
      <c r="U1226" t="s">
        <v>1495</v>
      </c>
      <c r="V1226" s="8">
        <v>19.055</v>
      </c>
      <c r="W1226" s="8">
        <v>-104.205</v>
      </c>
      <c r="X1226">
        <v>150</v>
      </c>
      <c r="Y1226">
        <v>49</v>
      </c>
      <c r="Z1226">
        <v>2</v>
      </c>
      <c r="AC1226">
        <v>200</v>
      </c>
      <c r="AD1226">
        <v>3</v>
      </c>
      <c r="AF1226">
        <v>2</v>
      </c>
      <c r="AH1226">
        <v>2</v>
      </c>
      <c r="AK1226">
        <v>50</v>
      </c>
      <c r="AL1226">
        <v>1</v>
      </c>
      <c r="AO1226">
        <v>200</v>
      </c>
      <c r="AP1226">
        <v>3</v>
      </c>
      <c r="AR1226">
        <v>2</v>
      </c>
      <c r="AT1226">
        <v>2</v>
      </c>
    </row>
    <row r="1227" spans="1:46" x14ac:dyDescent="0.25">
      <c r="A1227">
        <v>5421</v>
      </c>
      <c r="C1227">
        <v>1995</v>
      </c>
      <c r="D1227">
        <v>10</v>
      </c>
      <c r="E1227">
        <v>6</v>
      </c>
      <c r="F1227" s="6">
        <f>DATE(Tabela1[[#This Row],[YEAR]],Tabela1[[#This Row],[MONTH]],Tabela1[[#This Row],[DAY]])</f>
        <v>34978</v>
      </c>
      <c r="G1227">
        <v>5</v>
      </c>
      <c r="H1227">
        <v>23</v>
      </c>
      <c r="I1227">
        <v>18.5</v>
      </c>
      <c r="J1227" s="7">
        <f>TIME(Tabela1[[#This Row],[HOUR]],Tabela1[[#This Row],[MINUTE]],Tabela1[[#This Row],[SECOND]])</f>
        <v>0.2245138888888889</v>
      </c>
      <c r="K1227">
        <v>9</v>
      </c>
      <c r="L1227">
        <v>6</v>
      </c>
      <c r="M1227">
        <v>6</v>
      </c>
      <c r="N1227">
        <v>5.8</v>
      </c>
      <c r="O1227">
        <v>5.7</v>
      </c>
      <c r="S1227" t="s">
        <v>49</v>
      </c>
      <c r="T1227" t="s">
        <v>54</v>
      </c>
      <c r="U1227" t="s">
        <v>520</v>
      </c>
      <c r="V1227" s="8">
        <v>65.17</v>
      </c>
      <c r="W1227" s="8">
        <v>-148.565</v>
      </c>
      <c r="X1227">
        <v>150</v>
      </c>
      <c r="AF1227">
        <v>1</v>
      </c>
      <c r="AR1227">
        <v>1</v>
      </c>
    </row>
    <row r="1228" spans="1:46" x14ac:dyDescent="0.25">
      <c r="A1228">
        <v>5422</v>
      </c>
      <c r="C1228">
        <v>1995</v>
      </c>
      <c r="D1228">
        <v>10</v>
      </c>
      <c r="E1228">
        <v>6</v>
      </c>
      <c r="F1228" s="6">
        <f>DATE(Tabela1[[#This Row],[YEAR]],Tabela1[[#This Row],[MONTH]],Tabela1[[#This Row],[DAY]])</f>
        <v>34978</v>
      </c>
      <c r="G1228">
        <v>18</v>
      </c>
      <c r="H1228">
        <v>9</v>
      </c>
      <c r="I1228">
        <v>45.9</v>
      </c>
      <c r="J1228" s="7">
        <f>TIME(Tabela1[[#This Row],[HOUR]],Tabela1[[#This Row],[MINUTE]],Tabela1[[#This Row],[SECOND]])</f>
        <v>0.75677083333333339</v>
      </c>
      <c r="K1228">
        <v>33</v>
      </c>
      <c r="L1228">
        <v>6.8</v>
      </c>
      <c r="M1228">
        <v>6.8</v>
      </c>
      <c r="N1228">
        <v>6.9</v>
      </c>
      <c r="O1228">
        <v>5.8</v>
      </c>
      <c r="S1228" t="s">
        <v>46</v>
      </c>
      <c r="U1228" t="s">
        <v>1494</v>
      </c>
      <c r="V1228" s="8">
        <v>-2.0449999999999999</v>
      </c>
      <c r="W1228" s="8">
        <v>101.43600000000001</v>
      </c>
      <c r="X1228">
        <v>60</v>
      </c>
      <c r="Y1228">
        <v>84</v>
      </c>
      <c r="Z1228">
        <v>2</v>
      </c>
      <c r="AC1228">
        <v>1868</v>
      </c>
      <c r="AD1228">
        <v>4</v>
      </c>
      <c r="AF1228">
        <v>4</v>
      </c>
      <c r="AG1228">
        <v>17600</v>
      </c>
      <c r="AH1228">
        <v>4</v>
      </c>
      <c r="AK1228">
        <v>84</v>
      </c>
      <c r="AL1228">
        <v>2</v>
      </c>
      <c r="AO1228">
        <v>1868</v>
      </c>
      <c r="AP1228">
        <v>4</v>
      </c>
      <c r="AR1228">
        <v>4</v>
      </c>
      <c r="AS1228">
        <v>17600</v>
      </c>
      <c r="AT1228">
        <v>4</v>
      </c>
    </row>
    <row r="1229" spans="1:46" x14ac:dyDescent="0.25">
      <c r="A1229">
        <v>5420</v>
      </c>
      <c r="C1229">
        <v>1995</v>
      </c>
      <c r="D1229">
        <v>10</v>
      </c>
      <c r="E1229">
        <v>3</v>
      </c>
      <c r="F1229" s="6">
        <f>DATE(Tabela1[[#This Row],[YEAR]],Tabela1[[#This Row],[MONTH]],Tabela1[[#This Row],[DAY]])</f>
        <v>34975</v>
      </c>
      <c r="G1229">
        <v>1</v>
      </c>
      <c r="H1229">
        <v>51</v>
      </c>
      <c r="I1229">
        <v>23.9</v>
      </c>
      <c r="J1229" s="7">
        <f>TIME(Tabela1[[#This Row],[HOUR]],Tabela1[[#This Row],[MINUTE]],Tabela1[[#This Row],[SECOND]])</f>
        <v>7.7349537037037036E-2</v>
      </c>
      <c r="K1229">
        <v>24</v>
      </c>
      <c r="L1229">
        <v>7</v>
      </c>
      <c r="M1229">
        <v>7</v>
      </c>
      <c r="N1229">
        <v>7</v>
      </c>
      <c r="O1229">
        <v>6.5</v>
      </c>
      <c r="S1229" t="s">
        <v>167</v>
      </c>
      <c r="U1229" t="s">
        <v>519</v>
      </c>
      <c r="V1229" s="8">
        <v>-2.75</v>
      </c>
      <c r="W1229" s="8">
        <v>-77.881</v>
      </c>
      <c r="X1229">
        <v>160</v>
      </c>
      <c r="Y1229">
        <v>2</v>
      </c>
      <c r="Z1229">
        <v>1</v>
      </c>
      <c r="AC1229">
        <v>5</v>
      </c>
      <c r="AD1229">
        <v>1</v>
      </c>
      <c r="AF1229">
        <v>1</v>
      </c>
      <c r="AG1229">
        <v>83</v>
      </c>
      <c r="AH1229">
        <v>2</v>
      </c>
      <c r="AK1229">
        <v>2</v>
      </c>
      <c r="AL1229">
        <v>1</v>
      </c>
      <c r="AO1229">
        <v>5</v>
      </c>
      <c r="AP1229">
        <v>1</v>
      </c>
      <c r="AR1229">
        <v>1</v>
      </c>
      <c r="AS1229">
        <v>83</v>
      </c>
      <c r="AT1229">
        <v>2</v>
      </c>
    </row>
    <row r="1230" spans="1:46" x14ac:dyDescent="0.25">
      <c r="A1230">
        <v>5419</v>
      </c>
      <c r="C1230">
        <v>1995</v>
      </c>
      <c r="D1230">
        <v>10</v>
      </c>
      <c r="E1230">
        <v>1</v>
      </c>
      <c r="F1230" s="6">
        <f>DATE(Tabela1[[#This Row],[YEAR]],Tabela1[[#This Row],[MONTH]],Tabela1[[#This Row],[DAY]])</f>
        <v>34973</v>
      </c>
      <c r="G1230">
        <v>15</v>
      </c>
      <c r="H1230">
        <v>57</v>
      </c>
      <c r="I1230">
        <v>16.2</v>
      </c>
      <c r="J1230" s="7">
        <f>TIME(Tabela1[[#This Row],[HOUR]],Tabela1[[#This Row],[MINUTE]],Tabela1[[#This Row],[SECOND]])</f>
        <v>0.66476851851851848</v>
      </c>
      <c r="K1230">
        <v>33</v>
      </c>
      <c r="L1230">
        <v>6.4</v>
      </c>
      <c r="M1230">
        <v>6.4</v>
      </c>
      <c r="N1230">
        <v>6.2</v>
      </c>
      <c r="O1230">
        <v>5.8</v>
      </c>
      <c r="R1230">
        <v>8</v>
      </c>
      <c r="S1230" t="s">
        <v>56</v>
      </c>
      <c r="U1230" t="s">
        <v>1493</v>
      </c>
      <c r="V1230" s="8">
        <v>38.063000000000002</v>
      </c>
      <c r="W1230" s="8">
        <v>30.134</v>
      </c>
      <c r="X1230">
        <v>140</v>
      </c>
      <c r="Y1230">
        <v>95</v>
      </c>
      <c r="Z1230">
        <v>2</v>
      </c>
      <c r="AC1230">
        <v>348</v>
      </c>
      <c r="AD1230">
        <v>3</v>
      </c>
      <c r="AE1230">
        <v>205.8</v>
      </c>
      <c r="AF1230">
        <v>4</v>
      </c>
      <c r="AG1230">
        <v>5100</v>
      </c>
      <c r="AH1230">
        <v>4</v>
      </c>
      <c r="AK1230">
        <v>95</v>
      </c>
      <c r="AL1230">
        <v>2</v>
      </c>
      <c r="AO1230">
        <v>348</v>
      </c>
      <c r="AP1230">
        <v>3</v>
      </c>
      <c r="AQ1230">
        <v>205.8</v>
      </c>
      <c r="AR1230">
        <v>4</v>
      </c>
      <c r="AS1230">
        <v>5100</v>
      </c>
      <c r="AT1230">
        <v>4</v>
      </c>
    </row>
    <row r="1231" spans="1:46" x14ac:dyDescent="0.25">
      <c r="A1231">
        <v>5418</v>
      </c>
      <c r="B1231" t="s">
        <v>53</v>
      </c>
      <c r="C1231">
        <v>1995</v>
      </c>
      <c r="D1231">
        <v>9</v>
      </c>
      <c r="E1231">
        <v>14</v>
      </c>
      <c r="F1231" s="6">
        <f>DATE(Tabela1[[#This Row],[YEAR]],Tabela1[[#This Row],[MONTH]],Tabela1[[#This Row],[DAY]])</f>
        <v>34956</v>
      </c>
      <c r="G1231">
        <v>14</v>
      </c>
      <c r="H1231">
        <v>4</v>
      </c>
      <c r="I1231">
        <v>31.4</v>
      </c>
      <c r="J1231" s="7">
        <f>TIME(Tabela1[[#This Row],[HOUR]],Tabela1[[#This Row],[MINUTE]],Tabela1[[#This Row],[SECOND]])</f>
        <v>0.58646990740740745</v>
      </c>
      <c r="K1231">
        <v>23</v>
      </c>
      <c r="L1231">
        <v>7.4</v>
      </c>
      <c r="M1231">
        <v>7.4</v>
      </c>
      <c r="N1231">
        <v>7.2</v>
      </c>
      <c r="O1231">
        <v>6.4</v>
      </c>
      <c r="S1231" t="s">
        <v>97</v>
      </c>
      <c r="U1231" t="s">
        <v>1492</v>
      </c>
      <c r="V1231" s="8">
        <v>16.779</v>
      </c>
      <c r="W1231" s="8">
        <v>-98.596999999999994</v>
      </c>
      <c r="X1231">
        <v>150</v>
      </c>
      <c r="Y1231">
        <v>3</v>
      </c>
      <c r="Z1231">
        <v>1</v>
      </c>
      <c r="AC1231">
        <v>100</v>
      </c>
      <c r="AD1231">
        <v>2</v>
      </c>
      <c r="AF1231">
        <v>2</v>
      </c>
      <c r="AK1231">
        <v>3</v>
      </c>
      <c r="AO1231">
        <v>100</v>
      </c>
      <c r="AP1231">
        <v>2</v>
      </c>
      <c r="AR1231">
        <v>2</v>
      </c>
    </row>
    <row r="1232" spans="1:46" x14ac:dyDescent="0.25">
      <c r="A1232">
        <v>5417</v>
      </c>
      <c r="B1232" t="s">
        <v>53</v>
      </c>
      <c r="C1232">
        <v>1995</v>
      </c>
      <c r="D1232">
        <v>8</v>
      </c>
      <c r="E1232">
        <v>16</v>
      </c>
      <c r="F1232" s="6">
        <f>DATE(Tabela1[[#This Row],[YEAR]],Tabela1[[#This Row],[MONTH]],Tabela1[[#This Row],[DAY]])</f>
        <v>34927</v>
      </c>
      <c r="G1232">
        <v>10</v>
      </c>
      <c r="H1232">
        <v>27</v>
      </c>
      <c r="I1232">
        <v>28.6</v>
      </c>
      <c r="J1232" s="7">
        <f>TIME(Tabela1[[#This Row],[HOUR]],Tabela1[[#This Row],[MINUTE]],Tabela1[[#This Row],[SECOND]])</f>
        <v>0.43574074074074076</v>
      </c>
      <c r="K1232">
        <v>30</v>
      </c>
      <c r="L1232">
        <v>7.7</v>
      </c>
      <c r="M1232">
        <v>7.7</v>
      </c>
      <c r="N1232">
        <v>7.8</v>
      </c>
      <c r="O1232">
        <v>6.5</v>
      </c>
      <c r="S1232" t="s">
        <v>63</v>
      </c>
      <c r="U1232" t="s">
        <v>1491</v>
      </c>
      <c r="V1232" s="8">
        <v>-5.7990000000000004</v>
      </c>
      <c r="W1232" s="8">
        <v>154.178</v>
      </c>
      <c r="X1232">
        <v>170</v>
      </c>
      <c r="AF1232">
        <v>1</v>
      </c>
    </row>
    <row r="1233" spans="1:48" x14ac:dyDescent="0.25">
      <c r="A1233">
        <v>5416</v>
      </c>
      <c r="B1233" t="s">
        <v>53</v>
      </c>
      <c r="C1233">
        <v>1995</v>
      </c>
      <c r="D1233">
        <v>7</v>
      </c>
      <c r="E1233">
        <v>30</v>
      </c>
      <c r="F1233" s="6">
        <f>DATE(Tabela1[[#This Row],[YEAR]],Tabela1[[#This Row],[MONTH]],Tabela1[[#This Row],[DAY]])</f>
        <v>34910</v>
      </c>
      <c r="G1233">
        <v>5</v>
      </c>
      <c r="H1233">
        <v>11</v>
      </c>
      <c r="I1233">
        <v>23.6</v>
      </c>
      <c r="J1233" s="7">
        <f>TIME(Tabela1[[#This Row],[HOUR]],Tabela1[[#This Row],[MINUTE]],Tabela1[[#This Row],[SECOND]])</f>
        <v>0.21623842592592593</v>
      </c>
      <c r="K1233">
        <v>46</v>
      </c>
      <c r="L1233">
        <v>8</v>
      </c>
      <c r="M1233">
        <v>8</v>
      </c>
      <c r="N1233">
        <v>7.3</v>
      </c>
      <c r="O1233">
        <v>6.6</v>
      </c>
      <c r="R1233">
        <v>7</v>
      </c>
      <c r="S1233" t="s">
        <v>61</v>
      </c>
      <c r="U1233" t="s">
        <v>1490</v>
      </c>
      <c r="V1233" s="8">
        <v>-23.34</v>
      </c>
      <c r="W1233" s="8">
        <v>-70.293999999999997</v>
      </c>
      <c r="X1233">
        <v>160</v>
      </c>
      <c r="Y1233">
        <v>3</v>
      </c>
      <c r="Z1233">
        <v>1</v>
      </c>
      <c r="AC1233">
        <v>58</v>
      </c>
      <c r="AD1233">
        <v>2</v>
      </c>
      <c r="AE1233">
        <v>1.66</v>
      </c>
      <c r="AF1233">
        <v>2</v>
      </c>
      <c r="AG1233">
        <v>115</v>
      </c>
      <c r="AH1233">
        <v>3</v>
      </c>
      <c r="AK1233">
        <v>3</v>
      </c>
      <c r="AL1233">
        <v>1</v>
      </c>
      <c r="AQ1233">
        <v>1.7909999999999999</v>
      </c>
      <c r="AR1233">
        <v>2</v>
      </c>
      <c r="AS1233">
        <v>115</v>
      </c>
      <c r="AT1233">
        <v>3</v>
      </c>
    </row>
    <row r="1234" spans="1:48" x14ac:dyDescent="0.25">
      <c r="A1234">
        <v>5415</v>
      </c>
      <c r="C1234">
        <v>1995</v>
      </c>
      <c r="D1234">
        <v>7</v>
      </c>
      <c r="E1234">
        <v>21</v>
      </c>
      <c r="F1234" s="6">
        <f>DATE(Tabela1[[#This Row],[YEAR]],Tabela1[[#This Row],[MONTH]],Tabela1[[#This Row],[DAY]])</f>
        <v>34901</v>
      </c>
      <c r="G1234">
        <v>22</v>
      </c>
      <c r="H1234">
        <v>44</v>
      </c>
      <c r="I1234">
        <v>4.5</v>
      </c>
      <c r="J1234" s="7">
        <f>TIME(Tabela1[[#This Row],[HOUR]],Tabela1[[#This Row],[MINUTE]],Tabela1[[#This Row],[SECOND]])</f>
        <v>0.94726851851851857</v>
      </c>
      <c r="K1234">
        <v>13</v>
      </c>
      <c r="L1234">
        <v>5.6</v>
      </c>
      <c r="M1234">
        <v>5.6</v>
      </c>
      <c r="N1234">
        <v>5.4</v>
      </c>
      <c r="O1234">
        <v>5.7</v>
      </c>
      <c r="S1234" t="s">
        <v>72</v>
      </c>
      <c r="U1234" t="s">
        <v>1489</v>
      </c>
      <c r="V1234" s="8">
        <v>36.427</v>
      </c>
      <c r="W1234" s="8">
        <v>103.123</v>
      </c>
      <c r="X1234">
        <v>30</v>
      </c>
      <c r="Y1234">
        <v>14</v>
      </c>
      <c r="Z1234">
        <v>1</v>
      </c>
      <c r="AC1234">
        <v>60</v>
      </c>
      <c r="AD1234">
        <v>1</v>
      </c>
      <c r="AF1234">
        <v>3</v>
      </c>
      <c r="AG1234">
        <v>4500</v>
      </c>
      <c r="AH1234">
        <v>4</v>
      </c>
      <c r="AK1234">
        <v>14</v>
      </c>
      <c r="AL1234">
        <v>1</v>
      </c>
      <c r="AO1234">
        <v>60</v>
      </c>
      <c r="AP1234">
        <v>1</v>
      </c>
      <c r="AR1234">
        <v>3</v>
      </c>
      <c r="AS1234">
        <v>4500</v>
      </c>
      <c r="AT1234">
        <v>4</v>
      </c>
    </row>
    <row r="1235" spans="1:48" x14ac:dyDescent="0.25">
      <c r="A1235">
        <v>5414</v>
      </c>
      <c r="C1235">
        <v>1995</v>
      </c>
      <c r="D1235">
        <v>7</v>
      </c>
      <c r="E1235">
        <v>11</v>
      </c>
      <c r="F1235" s="6">
        <f>DATE(Tabela1[[#This Row],[YEAR]],Tabela1[[#This Row],[MONTH]],Tabela1[[#This Row],[DAY]])</f>
        <v>34891</v>
      </c>
      <c r="G1235">
        <v>21</v>
      </c>
      <c r="H1235">
        <v>46</v>
      </c>
      <c r="I1235">
        <v>39.700000000000003</v>
      </c>
      <c r="J1235" s="7">
        <f>TIME(Tabela1[[#This Row],[HOUR]],Tabela1[[#This Row],[MINUTE]],Tabela1[[#This Row],[SECOND]])</f>
        <v>0.90739583333333329</v>
      </c>
      <c r="K1235">
        <v>13</v>
      </c>
      <c r="L1235">
        <v>6.8</v>
      </c>
      <c r="M1235">
        <v>6.8</v>
      </c>
      <c r="N1235">
        <v>7.1</v>
      </c>
      <c r="O1235">
        <v>6.1</v>
      </c>
      <c r="S1235" t="s">
        <v>72</v>
      </c>
      <c r="U1235" t="s">
        <v>1488</v>
      </c>
      <c r="V1235" s="8">
        <v>21.966000000000001</v>
      </c>
      <c r="W1235" s="8">
        <v>99.195999999999998</v>
      </c>
      <c r="X1235">
        <v>30</v>
      </c>
      <c r="Y1235">
        <v>11</v>
      </c>
      <c r="Z1235">
        <v>1</v>
      </c>
      <c r="AC1235">
        <v>136</v>
      </c>
      <c r="AD1235">
        <v>3</v>
      </c>
      <c r="AE1235">
        <v>36.1</v>
      </c>
      <c r="AF1235">
        <v>4</v>
      </c>
      <c r="AG1235">
        <v>100000</v>
      </c>
      <c r="AH1235">
        <v>4</v>
      </c>
      <c r="AI1235">
        <v>100000</v>
      </c>
      <c r="AJ1235">
        <v>4</v>
      </c>
      <c r="AK1235">
        <v>11</v>
      </c>
      <c r="AL1235">
        <v>1</v>
      </c>
      <c r="AO1235">
        <v>136</v>
      </c>
      <c r="AP1235">
        <v>3</v>
      </c>
      <c r="AQ1235">
        <v>36.1</v>
      </c>
      <c r="AR1235">
        <v>4</v>
      </c>
      <c r="AS1235">
        <v>100000</v>
      </c>
      <c r="AT1235">
        <v>4</v>
      </c>
    </row>
    <row r="1236" spans="1:48" x14ac:dyDescent="0.25">
      <c r="A1236">
        <v>5413</v>
      </c>
      <c r="B1236" t="s">
        <v>53</v>
      </c>
      <c r="C1236">
        <v>1995</v>
      </c>
      <c r="D1236">
        <v>6</v>
      </c>
      <c r="E1236">
        <v>15</v>
      </c>
      <c r="F1236" s="6">
        <f>DATE(Tabela1[[#This Row],[YEAR]],Tabela1[[#This Row],[MONTH]],Tabela1[[#This Row],[DAY]])</f>
        <v>34865</v>
      </c>
      <c r="G1236">
        <v>0</v>
      </c>
      <c r="H1236">
        <v>15</v>
      </c>
      <c r="I1236">
        <v>48.7</v>
      </c>
      <c r="J1236" s="7">
        <f>TIME(Tabela1[[#This Row],[HOUR]],Tabela1[[#This Row],[MINUTE]],Tabela1[[#This Row],[SECOND]])</f>
        <v>1.0972222222222223E-2</v>
      </c>
      <c r="K1236">
        <v>14</v>
      </c>
      <c r="L1236">
        <v>6.5</v>
      </c>
      <c r="M1236">
        <v>6.5</v>
      </c>
      <c r="N1236">
        <v>6.5</v>
      </c>
      <c r="O1236">
        <v>6.1</v>
      </c>
      <c r="R1236">
        <v>7</v>
      </c>
      <c r="S1236" t="s">
        <v>93</v>
      </c>
      <c r="U1236" t="s">
        <v>1487</v>
      </c>
      <c r="V1236" s="8">
        <v>38.401000000000003</v>
      </c>
      <c r="W1236" s="8">
        <v>22.283000000000001</v>
      </c>
      <c r="X1236">
        <v>130</v>
      </c>
      <c r="Y1236">
        <v>26</v>
      </c>
      <c r="Z1236">
        <v>1</v>
      </c>
      <c r="AC1236">
        <v>60</v>
      </c>
      <c r="AD1236">
        <v>2</v>
      </c>
      <c r="AE1236">
        <v>660</v>
      </c>
      <c r="AF1236">
        <v>4</v>
      </c>
      <c r="AK1236">
        <v>26</v>
      </c>
      <c r="AL1236">
        <v>1</v>
      </c>
      <c r="AO1236">
        <v>60</v>
      </c>
      <c r="AP1236">
        <v>2</v>
      </c>
      <c r="AQ1236">
        <v>660</v>
      </c>
      <c r="AR1236">
        <v>4</v>
      </c>
    </row>
    <row r="1237" spans="1:48" x14ac:dyDescent="0.25">
      <c r="A1237">
        <v>5412</v>
      </c>
      <c r="B1237" t="s">
        <v>53</v>
      </c>
      <c r="C1237">
        <v>1995</v>
      </c>
      <c r="D1237">
        <v>5</v>
      </c>
      <c r="E1237">
        <v>27</v>
      </c>
      <c r="F1237" s="6">
        <f>DATE(Tabela1[[#This Row],[YEAR]],Tabela1[[#This Row],[MONTH]],Tabela1[[#This Row],[DAY]])</f>
        <v>34846</v>
      </c>
      <c r="G1237">
        <v>13</v>
      </c>
      <c r="H1237">
        <v>3</v>
      </c>
      <c r="I1237">
        <v>52.6</v>
      </c>
      <c r="J1237" s="7">
        <f>TIME(Tabela1[[#This Row],[HOUR]],Tabela1[[#This Row],[MINUTE]],Tabela1[[#This Row],[SECOND]])</f>
        <v>0.54435185185185186</v>
      </c>
      <c r="K1237">
        <v>11</v>
      </c>
      <c r="L1237">
        <v>7.1</v>
      </c>
      <c r="N1237">
        <v>7.1</v>
      </c>
      <c r="O1237">
        <v>6.7</v>
      </c>
      <c r="P1237">
        <v>7.5</v>
      </c>
      <c r="R1237">
        <v>9</v>
      </c>
      <c r="S1237" t="s">
        <v>75</v>
      </c>
      <c r="U1237" t="s">
        <v>1486</v>
      </c>
      <c r="V1237" s="8">
        <v>52.628999999999998</v>
      </c>
      <c r="W1237" s="8">
        <v>142.827</v>
      </c>
      <c r="X1237">
        <v>50</v>
      </c>
      <c r="Y1237">
        <v>1989</v>
      </c>
      <c r="Z1237">
        <v>4</v>
      </c>
      <c r="AC1237">
        <v>750</v>
      </c>
      <c r="AD1237">
        <v>3</v>
      </c>
      <c r="AE1237">
        <v>300</v>
      </c>
      <c r="AF1237">
        <v>4</v>
      </c>
      <c r="AK1237">
        <v>1989</v>
      </c>
      <c r="AL1237">
        <v>4</v>
      </c>
      <c r="AO1237">
        <v>750</v>
      </c>
      <c r="AP1237">
        <v>3</v>
      </c>
      <c r="AQ1237">
        <v>300</v>
      </c>
      <c r="AR1237">
        <v>4</v>
      </c>
    </row>
    <row r="1238" spans="1:48" x14ac:dyDescent="0.25">
      <c r="A1238">
        <v>5411</v>
      </c>
      <c r="B1238" t="s">
        <v>53</v>
      </c>
      <c r="C1238">
        <v>1995</v>
      </c>
      <c r="D1238">
        <v>5</v>
      </c>
      <c r="E1238">
        <v>16</v>
      </c>
      <c r="F1238" s="6">
        <f>DATE(Tabela1[[#This Row],[YEAR]],Tabela1[[#This Row],[MONTH]],Tabela1[[#This Row],[DAY]])</f>
        <v>34835</v>
      </c>
      <c r="G1238">
        <v>20</v>
      </c>
      <c r="H1238">
        <v>12</v>
      </c>
      <c r="I1238">
        <v>44.2</v>
      </c>
      <c r="J1238" s="7">
        <f>TIME(Tabela1[[#This Row],[HOUR]],Tabela1[[#This Row],[MINUTE]],Tabela1[[#This Row],[SECOND]])</f>
        <v>0.84217592592592594</v>
      </c>
      <c r="K1238">
        <v>20</v>
      </c>
      <c r="L1238">
        <v>7.7</v>
      </c>
      <c r="N1238">
        <v>7.7</v>
      </c>
      <c r="O1238">
        <v>6.9</v>
      </c>
      <c r="P1238">
        <v>7.7</v>
      </c>
      <c r="R1238">
        <v>3</v>
      </c>
      <c r="S1238" t="s">
        <v>94</v>
      </c>
      <c r="U1238" t="s">
        <v>518</v>
      </c>
      <c r="V1238" s="8">
        <v>-23.007999999999999</v>
      </c>
      <c r="W1238" s="8">
        <v>169.9</v>
      </c>
      <c r="X1238">
        <v>170</v>
      </c>
    </row>
    <row r="1239" spans="1:48" x14ac:dyDescent="0.25">
      <c r="A1239">
        <v>5410</v>
      </c>
      <c r="B1239" t="s">
        <v>53</v>
      </c>
      <c r="C1239">
        <v>1995</v>
      </c>
      <c r="D1239">
        <v>5</v>
      </c>
      <c r="E1239">
        <v>14</v>
      </c>
      <c r="F1239" s="6">
        <f>DATE(Tabela1[[#This Row],[YEAR]],Tabela1[[#This Row],[MONTH]],Tabela1[[#This Row],[DAY]])</f>
        <v>34833</v>
      </c>
      <c r="G1239">
        <v>11</v>
      </c>
      <c r="H1239">
        <v>33</v>
      </c>
      <c r="I1239">
        <v>21.1</v>
      </c>
      <c r="J1239" s="7">
        <f>TIME(Tabela1[[#This Row],[HOUR]],Tabela1[[#This Row],[MINUTE]],Tabela1[[#This Row],[SECOND]])</f>
        <v>0.4814930555555556</v>
      </c>
      <c r="K1239">
        <v>13</v>
      </c>
      <c r="L1239">
        <v>6.9</v>
      </c>
      <c r="M1239">
        <v>6.9</v>
      </c>
      <c r="N1239">
        <v>6.9</v>
      </c>
      <c r="O1239">
        <v>6.2</v>
      </c>
      <c r="P1239">
        <v>6.9</v>
      </c>
      <c r="R1239">
        <v>7</v>
      </c>
      <c r="S1239" t="s">
        <v>46</v>
      </c>
      <c r="U1239" t="s">
        <v>1485</v>
      </c>
      <c r="V1239" s="8">
        <v>-8.452</v>
      </c>
      <c r="W1239" s="8">
        <v>125.04900000000001</v>
      </c>
      <c r="X1239">
        <v>60</v>
      </c>
      <c r="AK1239">
        <v>11</v>
      </c>
      <c r="AL1239">
        <v>1</v>
      </c>
      <c r="AO1239">
        <v>19</v>
      </c>
      <c r="AP1239">
        <v>1</v>
      </c>
      <c r="AR1239">
        <v>1</v>
      </c>
      <c r="AT1239">
        <v>2</v>
      </c>
    </row>
    <row r="1240" spans="1:48" x14ac:dyDescent="0.25">
      <c r="A1240">
        <v>5408</v>
      </c>
      <c r="B1240" t="s">
        <v>53</v>
      </c>
      <c r="C1240">
        <v>1995</v>
      </c>
      <c r="D1240">
        <v>5</v>
      </c>
      <c r="E1240">
        <v>13</v>
      </c>
      <c r="F1240" s="6">
        <f>DATE(Tabela1[[#This Row],[YEAR]],Tabela1[[#This Row],[MONTH]],Tabela1[[#This Row],[DAY]])</f>
        <v>34832</v>
      </c>
      <c r="G1240">
        <v>8</v>
      </c>
      <c r="H1240">
        <v>47</v>
      </c>
      <c r="I1240">
        <v>12.7</v>
      </c>
      <c r="J1240" s="7">
        <f>TIME(Tabela1[[#This Row],[HOUR]],Tabela1[[#This Row],[MINUTE]],Tabela1[[#This Row],[SECOND]])</f>
        <v>0.36611111111111111</v>
      </c>
      <c r="K1240">
        <v>14</v>
      </c>
      <c r="L1240">
        <v>6.6</v>
      </c>
      <c r="M1240">
        <v>6.6</v>
      </c>
      <c r="N1240">
        <v>6.6</v>
      </c>
      <c r="O1240">
        <v>6.2</v>
      </c>
      <c r="R1240">
        <v>8</v>
      </c>
      <c r="S1240" t="s">
        <v>93</v>
      </c>
      <c r="U1240" t="s">
        <v>1484</v>
      </c>
      <c r="V1240" s="8">
        <v>40.149000000000001</v>
      </c>
      <c r="W1240" s="8">
        <v>21.695</v>
      </c>
      <c r="X1240">
        <v>130</v>
      </c>
      <c r="AC1240">
        <v>25</v>
      </c>
      <c r="AD1240">
        <v>1</v>
      </c>
      <c r="AE1240">
        <v>450</v>
      </c>
      <c r="AF1240">
        <v>4</v>
      </c>
      <c r="AG1240">
        <v>12000</v>
      </c>
      <c r="AH1240">
        <v>4</v>
      </c>
      <c r="AO1240">
        <v>25</v>
      </c>
      <c r="AP1240">
        <v>1</v>
      </c>
      <c r="AQ1240">
        <v>450</v>
      </c>
      <c r="AR1240">
        <v>4</v>
      </c>
      <c r="AS1240">
        <v>12000</v>
      </c>
      <c r="AT1240">
        <v>4</v>
      </c>
    </row>
    <row r="1241" spans="1:48" x14ac:dyDescent="0.25">
      <c r="A1241">
        <v>6492</v>
      </c>
      <c r="B1241" t="s">
        <v>53</v>
      </c>
      <c r="C1241">
        <v>1995</v>
      </c>
      <c r="D1241">
        <v>4</v>
      </c>
      <c r="E1241">
        <v>21</v>
      </c>
      <c r="F1241" s="6">
        <f>DATE(Tabela1[[#This Row],[YEAR]],Tabela1[[#This Row],[MONTH]],Tabela1[[#This Row],[DAY]])</f>
        <v>34810</v>
      </c>
      <c r="G1241">
        <v>0</v>
      </c>
      <c r="H1241">
        <v>34</v>
      </c>
      <c r="I1241">
        <v>46</v>
      </c>
      <c r="J1241" s="7">
        <f>TIME(Tabela1[[#This Row],[HOUR]],Tabela1[[#This Row],[MINUTE]],Tabela1[[#This Row],[SECOND]])</f>
        <v>2.4143518518518519E-2</v>
      </c>
      <c r="K1241">
        <v>21</v>
      </c>
      <c r="L1241">
        <v>7.2</v>
      </c>
      <c r="M1241">
        <v>7.2</v>
      </c>
      <c r="N1241">
        <v>7.3</v>
      </c>
      <c r="O1241">
        <v>6.3</v>
      </c>
      <c r="S1241" t="s">
        <v>85</v>
      </c>
      <c r="U1241" t="s">
        <v>517</v>
      </c>
      <c r="V1241" s="8">
        <v>12.058999999999999</v>
      </c>
      <c r="W1241" s="8">
        <v>125.58</v>
      </c>
      <c r="X1241">
        <v>170</v>
      </c>
    </row>
    <row r="1242" spans="1:48" x14ac:dyDescent="0.25">
      <c r="A1242">
        <v>6493</v>
      </c>
      <c r="B1242" t="s">
        <v>53</v>
      </c>
      <c r="C1242">
        <v>1995</v>
      </c>
      <c r="D1242">
        <v>4</v>
      </c>
      <c r="E1242">
        <v>21</v>
      </c>
      <c r="F1242" s="6">
        <f>DATE(Tabela1[[#This Row],[YEAR]],Tabela1[[#This Row],[MONTH]],Tabela1[[#This Row],[DAY]])</f>
        <v>34810</v>
      </c>
      <c r="G1242">
        <v>5</v>
      </c>
      <c r="H1242">
        <v>17</v>
      </c>
      <c r="I1242">
        <v>1.3</v>
      </c>
      <c r="J1242" s="7">
        <f>TIME(Tabela1[[#This Row],[HOUR]],Tabela1[[#This Row],[MINUTE]],Tabela1[[#This Row],[SECOND]])</f>
        <v>0.22015046296296295</v>
      </c>
      <c r="K1242">
        <v>23</v>
      </c>
      <c r="L1242">
        <v>6.8</v>
      </c>
      <c r="M1242">
        <v>6.8</v>
      </c>
      <c r="N1242">
        <v>6.9</v>
      </c>
      <c r="O1242">
        <v>5.6</v>
      </c>
      <c r="S1242" t="s">
        <v>85</v>
      </c>
      <c r="U1242" t="s">
        <v>517</v>
      </c>
      <c r="V1242" s="8">
        <v>12.047000000000001</v>
      </c>
      <c r="W1242" s="8">
        <v>125.92</v>
      </c>
      <c r="X1242">
        <v>170</v>
      </c>
    </row>
    <row r="1243" spans="1:48" x14ac:dyDescent="0.25">
      <c r="A1243">
        <v>5407</v>
      </c>
      <c r="B1243" t="s">
        <v>53</v>
      </c>
      <c r="C1243">
        <v>1995</v>
      </c>
      <c r="D1243">
        <v>4</v>
      </c>
      <c r="E1243">
        <v>7</v>
      </c>
      <c r="F1243" s="6">
        <f>DATE(Tabela1[[#This Row],[YEAR]],Tabela1[[#This Row],[MONTH]],Tabela1[[#This Row],[DAY]])</f>
        <v>34796</v>
      </c>
      <c r="G1243">
        <v>22</v>
      </c>
      <c r="H1243">
        <v>6</v>
      </c>
      <c r="I1243">
        <v>56.8</v>
      </c>
      <c r="J1243" s="7">
        <f>TIME(Tabela1[[#This Row],[HOUR]],Tabela1[[#This Row],[MINUTE]],Tabela1[[#This Row],[SECOND]])</f>
        <v>0.92148148148148146</v>
      </c>
      <c r="K1243">
        <v>21</v>
      </c>
      <c r="L1243">
        <v>7.4</v>
      </c>
      <c r="M1243">
        <v>7.4</v>
      </c>
      <c r="N1243">
        <v>8</v>
      </c>
      <c r="O1243">
        <v>6.8</v>
      </c>
      <c r="S1243" t="s">
        <v>156</v>
      </c>
      <c r="U1243" t="s">
        <v>516</v>
      </c>
      <c r="V1243" s="8">
        <v>-15.199</v>
      </c>
      <c r="W1243" s="8">
        <v>-173.529</v>
      </c>
      <c r="X1243">
        <v>170</v>
      </c>
    </row>
    <row r="1244" spans="1:48" x14ac:dyDescent="0.25">
      <c r="A1244">
        <v>5406</v>
      </c>
      <c r="C1244">
        <v>1995</v>
      </c>
      <c r="D1244">
        <v>4</v>
      </c>
      <c r="E1244">
        <v>1</v>
      </c>
      <c r="F1244" s="6">
        <f>DATE(Tabela1[[#This Row],[YEAR]],Tabela1[[#This Row],[MONTH]],Tabela1[[#This Row],[DAY]])</f>
        <v>34790</v>
      </c>
      <c r="G1244">
        <v>3</v>
      </c>
      <c r="H1244">
        <v>49</v>
      </c>
      <c r="I1244">
        <v>33.5</v>
      </c>
      <c r="J1244" s="7">
        <f>TIME(Tabela1[[#This Row],[HOUR]],Tabela1[[#This Row],[MINUTE]],Tabela1[[#This Row],[SECOND]])</f>
        <v>0.15940972222222222</v>
      </c>
      <c r="K1244">
        <v>11</v>
      </c>
      <c r="L1244">
        <v>5.4</v>
      </c>
      <c r="M1244">
        <v>5.4</v>
      </c>
      <c r="N1244">
        <v>4.9000000000000004</v>
      </c>
      <c r="O1244">
        <v>5.8</v>
      </c>
      <c r="S1244" t="s">
        <v>69</v>
      </c>
      <c r="U1244" t="s">
        <v>1483</v>
      </c>
      <c r="V1244" s="8">
        <v>37.924999999999997</v>
      </c>
      <c r="W1244" s="8">
        <v>139.18600000000001</v>
      </c>
      <c r="X1244">
        <v>30</v>
      </c>
      <c r="AF1244">
        <v>2</v>
      </c>
    </row>
    <row r="1245" spans="1:48" x14ac:dyDescent="0.25">
      <c r="A1245">
        <v>6491</v>
      </c>
      <c r="C1245">
        <v>1995</v>
      </c>
      <c r="D1245">
        <v>3</v>
      </c>
      <c r="E1245">
        <v>19</v>
      </c>
      <c r="F1245" s="6">
        <f>DATE(Tabela1[[#This Row],[YEAR]],Tabela1[[#This Row],[MONTH]],Tabela1[[#This Row],[DAY]])</f>
        <v>34777</v>
      </c>
      <c r="G1245">
        <v>23</v>
      </c>
      <c r="H1245">
        <v>53</v>
      </c>
      <c r="I1245">
        <v>14.9</v>
      </c>
      <c r="J1245" s="7">
        <f>TIME(Tabela1[[#This Row],[HOUR]],Tabela1[[#This Row],[MINUTE]],Tabela1[[#This Row],[SECOND]])</f>
        <v>0.99530092592592589</v>
      </c>
      <c r="K1245">
        <v>33</v>
      </c>
      <c r="L1245">
        <v>6.9</v>
      </c>
      <c r="M1245">
        <v>6.9</v>
      </c>
      <c r="N1245">
        <v>7.1</v>
      </c>
      <c r="O1245">
        <v>6.2</v>
      </c>
      <c r="S1245" t="s">
        <v>46</v>
      </c>
      <c r="U1245" t="s">
        <v>515</v>
      </c>
      <c r="V1245" s="8">
        <v>-4.1829999999999998</v>
      </c>
      <c r="W1245" s="8">
        <v>135.10900000000001</v>
      </c>
      <c r="X1245">
        <v>170</v>
      </c>
      <c r="AF1245">
        <v>1</v>
      </c>
      <c r="AJ1245">
        <v>1</v>
      </c>
      <c r="AR1245">
        <v>1</v>
      </c>
      <c r="AV1245">
        <v>1</v>
      </c>
    </row>
    <row r="1246" spans="1:48" x14ac:dyDescent="0.25">
      <c r="A1246">
        <v>5405</v>
      </c>
      <c r="C1246">
        <v>1995</v>
      </c>
      <c r="D1246">
        <v>2</v>
      </c>
      <c r="E1246">
        <v>23</v>
      </c>
      <c r="F1246" s="6">
        <f>DATE(Tabela1[[#This Row],[YEAR]],Tabela1[[#This Row],[MONTH]],Tabela1[[#This Row],[DAY]])</f>
        <v>34753</v>
      </c>
      <c r="G1246">
        <v>21</v>
      </c>
      <c r="H1246">
        <v>3</v>
      </c>
      <c r="I1246">
        <v>1.3</v>
      </c>
      <c r="J1246" s="7">
        <f>TIME(Tabela1[[#This Row],[HOUR]],Tabela1[[#This Row],[MINUTE]],Tabela1[[#This Row],[SECOND]])</f>
        <v>0.87709490740740748</v>
      </c>
      <c r="K1246">
        <v>10</v>
      </c>
      <c r="L1246">
        <v>5.9</v>
      </c>
      <c r="M1246">
        <v>5.9</v>
      </c>
      <c r="N1246">
        <v>5.7</v>
      </c>
      <c r="O1246">
        <v>5.8</v>
      </c>
      <c r="R1246">
        <v>7</v>
      </c>
      <c r="S1246" t="s">
        <v>514</v>
      </c>
      <c r="U1246" t="s">
        <v>1482</v>
      </c>
      <c r="V1246" s="8">
        <v>35.045999999999999</v>
      </c>
      <c r="W1246" s="8">
        <v>32.279000000000003</v>
      </c>
      <c r="X1246">
        <v>130</v>
      </c>
      <c r="Y1246">
        <v>2</v>
      </c>
      <c r="Z1246">
        <v>1</v>
      </c>
      <c r="AC1246">
        <v>5</v>
      </c>
      <c r="AD1246">
        <v>1</v>
      </c>
      <c r="AE1246">
        <v>4.34</v>
      </c>
      <c r="AF1246">
        <v>2</v>
      </c>
      <c r="AG1246">
        <v>70</v>
      </c>
      <c r="AH1246">
        <v>2</v>
      </c>
      <c r="AI1246">
        <v>570</v>
      </c>
      <c r="AJ1246">
        <v>3</v>
      </c>
      <c r="AK1246">
        <v>2</v>
      </c>
      <c r="AL1246">
        <v>1</v>
      </c>
      <c r="AO1246">
        <v>5</v>
      </c>
      <c r="AP1246">
        <v>1</v>
      </c>
      <c r="AQ1246">
        <v>4.34</v>
      </c>
      <c r="AR1246">
        <v>2</v>
      </c>
      <c r="AS1246">
        <v>70</v>
      </c>
      <c r="AT1246">
        <v>2</v>
      </c>
      <c r="AU1246">
        <v>570</v>
      </c>
      <c r="AV1246">
        <v>3</v>
      </c>
    </row>
    <row r="1247" spans="1:48" x14ac:dyDescent="0.25">
      <c r="A1247">
        <v>5404</v>
      </c>
      <c r="C1247">
        <v>1995</v>
      </c>
      <c r="D1247">
        <v>2</v>
      </c>
      <c r="E1247">
        <v>8</v>
      </c>
      <c r="F1247" s="6">
        <f>DATE(Tabela1[[#This Row],[YEAR]],Tabela1[[#This Row],[MONTH]],Tabela1[[#This Row],[DAY]])</f>
        <v>34738</v>
      </c>
      <c r="G1247">
        <v>18</v>
      </c>
      <c r="H1247">
        <v>40</v>
      </c>
      <c r="I1247">
        <v>25.3</v>
      </c>
      <c r="J1247" s="7">
        <f>TIME(Tabela1[[#This Row],[HOUR]],Tabela1[[#This Row],[MINUTE]],Tabela1[[#This Row],[SECOND]])</f>
        <v>0.77806712962962965</v>
      </c>
      <c r="K1247">
        <v>74</v>
      </c>
      <c r="L1247">
        <v>6.4</v>
      </c>
      <c r="M1247">
        <v>6.4</v>
      </c>
      <c r="O1247">
        <v>6.3</v>
      </c>
      <c r="S1247" t="s">
        <v>106</v>
      </c>
      <c r="U1247" t="s">
        <v>1481</v>
      </c>
      <c r="V1247" s="8">
        <v>4.1040000000000001</v>
      </c>
      <c r="W1247" s="8">
        <v>-76.622</v>
      </c>
      <c r="X1247">
        <v>160</v>
      </c>
      <c r="Y1247">
        <v>45</v>
      </c>
      <c r="Z1247">
        <v>1</v>
      </c>
      <c r="AC1247">
        <v>400</v>
      </c>
      <c r="AD1247">
        <v>3</v>
      </c>
      <c r="AE1247">
        <v>50</v>
      </c>
      <c r="AF1247">
        <v>4</v>
      </c>
      <c r="AG1247">
        <v>2000</v>
      </c>
      <c r="AH1247">
        <v>4</v>
      </c>
      <c r="AK1247">
        <v>45</v>
      </c>
      <c r="AL1247">
        <v>1</v>
      </c>
      <c r="AM1247">
        <v>1</v>
      </c>
      <c r="AO1247">
        <v>400</v>
      </c>
      <c r="AP1247">
        <v>3</v>
      </c>
      <c r="AQ1247">
        <v>50</v>
      </c>
      <c r="AR1247">
        <v>4</v>
      </c>
      <c r="AS1247">
        <v>2000</v>
      </c>
      <c r="AT1247">
        <v>4</v>
      </c>
    </row>
    <row r="1248" spans="1:48" x14ac:dyDescent="0.25">
      <c r="A1248">
        <v>5403</v>
      </c>
      <c r="C1248">
        <v>1995</v>
      </c>
      <c r="D1248">
        <v>2</v>
      </c>
      <c r="E1248">
        <v>5</v>
      </c>
      <c r="F1248" s="6">
        <f>DATE(Tabela1[[#This Row],[YEAR]],Tabela1[[#This Row],[MONTH]],Tabela1[[#This Row],[DAY]])</f>
        <v>34735</v>
      </c>
      <c r="G1248">
        <v>22</v>
      </c>
      <c r="H1248">
        <v>51</v>
      </c>
      <c r="I1248">
        <v>5.0999999999999996</v>
      </c>
      <c r="J1248" s="7">
        <f>TIME(Tabela1[[#This Row],[HOUR]],Tabela1[[#This Row],[MINUTE]],Tabela1[[#This Row],[SECOND]])</f>
        <v>0.9521412037037037</v>
      </c>
      <c r="K1248">
        <v>21</v>
      </c>
      <c r="L1248">
        <v>7.1</v>
      </c>
      <c r="M1248">
        <v>7.1</v>
      </c>
      <c r="N1248">
        <v>7.5</v>
      </c>
      <c r="O1248">
        <v>6.5</v>
      </c>
      <c r="S1248" t="s">
        <v>99</v>
      </c>
      <c r="U1248" t="s">
        <v>513</v>
      </c>
      <c r="V1248" s="8">
        <v>-37.759</v>
      </c>
      <c r="W1248" s="8">
        <v>178.75200000000001</v>
      </c>
      <c r="X1248">
        <v>170</v>
      </c>
    </row>
    <row r="1249" spans="1:48" x14ac:dyDescent="0.25">
      <c r="A1249">
        <v>5402</v>
      </c>
      <c r="C1249">
        <v>1995</v>
      </c>
      <c r="D1249">
        <v>1</v>
      </c>
      <c r="E1249">
        <v>19</v>
      </c>
      <c r="F1249" s="6">
        <f>DATE(Tabela1[[#This Row],[YEAR]],Tabela1[[#This Row],[MONTH]],Tabela1[[#This Row],[DAY]])</f>
        <v>34718</v>
      </c>
      <c r="G1249">
        <v>15</v>
      </c>
      <c r="H1249">
        <v>5</v>
      </c>
      <c r="I1249">
        <v>3.4</v>
      </c>
      <c r="J1249" s="7">
        <f>TIME(Tabela1[[#This Row],[HOUR]],Tabela1[[#This Row],[MINUTE]],Tabela1[[#This Row],[SECOND]])</f>
        <v>0.62850694444444444</v>
      </c>
      <c r="K1249">
        <v>17</v>
      </c>
      <c r="L1249">
        <v>6.5</v>
      </c>
      <c r="M1249">
        <v>6.5</v>
      </c>
      <c r="N1249">
        <v>6.6</v>
      </c>
      <c r="O1249">
        <v>6.3</v>
      </c>
      <c r="S1249" t="s">
        <v>106</v>
      </c>
      <c r="U1249" t="s">
        <v>1480</v>
      </c>
      <c r="V1249" s="8">
        <v>5.05</v>
      </c>
      <c r="W1249" s="8">
        <v>-72.915999999999997</v>
      </c>
      <c r="X1249">
        <v>160</v>
      </c>
      <c r="Y1249">
        <v>7</v>
      </c>
      <c r="Z1249">
        <v>1</v>
      </c>
      <c r="AD1249">
        <v>2</v>
      </c>
      <c r="AF1249">
        <v>2</v>
      </c>
      <c r="AG1249">
        <v>512</v>
      </c>
      <c r="AH1249">
        <v>3</v>
      </c>
      <c r="AI1249">
        <v>20</v>
      </c>
      <c r="AJ1249">
        <v>1</v>
      </c>
      <c r="AK1249">
        <v>7</v>
      </c>
      <c r="AL1249">
        <v>1</v>
      </c>
      <c r="AP1249">
        <v>2</v>
      </c>
      <c r="AR1249">
        <v>2</v>
      </c>
      <c r="AS1249">
        <v>512</v>
      </c>
      <c r="AT1249">
        <v>3</v>
      </c>
      <c r="AU1249">
        <v>20</v>
      </c>
      <c r="AV1249">
        <v>1</v>
      </c>
    </row>
    <row r="1250" spans="1:48" x14ac:dyDescent="0.25">
      <c r="A1250">
        <v>5399</v>
      </c>
      <c r="B1250" t="s">
        <v>53</v>
      </c>
      <c r="C1250">
        <v>1995</v>
      </c>
      <c r="D1250">
        <v>1</v>
      </c>
      <c r="E1250">
        <v>16</v>
      </c>
      <c r="F1250" s="6">
        <f>DATE(Tabela1[[#This Row],[YEAR]],Tabela1[[#This Row],[MONTH]],Tabela1[[#This Row],[DAY]])</f>
        <v>34715</v>
      </c>
      <c r="G1250">
        <v>20</v>
      </c>
      <c r="H1250">
        <v>46</v>
      </c>
      <c r="I1250">
        <v>52.1</v>
      </c>
      <c r="J1250" s="7">
        <f>TIME(Tabela1[[#This Row],[HOUR]],Tabela1[[#This Row],[MINUTE]],Tabela1[[#This Row],[SECOND]])</f>
        <v>0.86587962962962972</v>
      </c>
      <c r="K1250">
        <v>22</v>
      </c>
      <c r="L1250">
        <v>6.9</v>
      </c>
      <c r="M1250">
        <v>6.9</v>
      </c>
      <c r="N1250">
        <v>6.8</v>
      </c>
      <c r="O1250">
        <v>6.3</v>
      </c>
      <c r="R1250">
        <v>11</v>
      </c>
      <c r="S1250" t="s">
        <v>69</v>
      </c>
      <c r="U1250" t="s">
        <v>1479</v>
      </c>
      <c r="V1250" s="8">
        <v>34.582999999999998</v>
      </c>
      <c r="W1250" s="8">
        <v>135.018</v>
      </c>
      <c r="X1250">
        <v>30</v>
      </c>
      <c r="Y1250">
        <v>5502</v>
      </c>
      <c r="Z1250">
        <v>4</v>
      </c>
      <c r="AC1250">
        <v>36896</v>
      </c>
      <c r="AD1250">
        <v>4</v>
      </c>
      <c r="AE1250">
        <v>100000</v>
      </c>
      <c r="AF1250">
        <v>4</v>
      </c>
      <c r="AG1250">
        <v>200000</v>
      </c>
      <c r="AH1250">
        <v>4</v>
      </c>
      <c r="AK1250">
        <v>5502</v>
      </c>
      <c r="AL1250">
        <v>4</v>
      </c>
      <c r="AO1250">
        <v>36896</v>
      </c>
      <c r="AP1250">
        <v>4</v>
      </c>
      <c r="AQ1250">
        <v>100000</v>
      </c>
      <c r="AR1250">
        <v>4</v>
      </c>
      <c r="AS1250">
        <v>200000</v>
      </c>
      <c r="AT1250">
        <v>4</v>
      </c>
    </row>
    <row r="1251" spans="1:48" x14ac:dyDescent="0.25">
      <c r="A1251">
        <v>5398</v>
      </c>
      <c r="C1251">
        <v>1994</v>
      </c>
      <c r="D1251">
        <v>12</v>
      </c>
      <c r="E1251">
        <v>31</v>
      </c>
      <c r="F1251" s="6">
        <f>DATE(Tabela1[[#This Row],[YEAR]],Tabela1[[#This Row],[MONTH]],Tabela1[[#This Row],[DAY]])</f>
        <v>34699</v>
      </c>
      <c r="G1251">
        <v>2</v>
      </c>
      <c r="H1251">
        <v>57</v>
      </c>
      <c r="I1251">
        <v>20.8</v>
      </c>
      <c r="J1251" s="7">
        <f>TIME(Tabela1[[#This Row],[HOUR]],Tabela1[[#This Row],[MINUTE]],Tabela1[[#This Row],[SECOND]])</f>
        <v>0.12314814814814816</v>
      </c>
      <c r="K1251">
        <v>33</v>
      </c>
      <c r="L1251">
        <v>5.3</v>
      </c>
      <c r="M1251">
        <v>5.3</v>
      </c>
      <c r="N1251">
        <v>5.3</v>
      </c>
      <c r="O1251">
        <v>5.7</v>
      </c>
      <c r="S1251" t="s">
        <v>72</v>
      </c>
      <c r="U1251" t="s">
        <v>1478</v>
      </c>
      <c r="V1251" s="8">
        <v>20.524000000000001</v>
      </c>
      <c r="W1251" s="8">
        <v>109.33</v>
      </c>
      <c r="X1251">
        <v>30</v>
      </c>
      <c r="AC1251">
        <v>360</v>
      </c>
      <c r="AD1251">
        <v>3</v>
      </c>
      <c r="AF1251">
        <v>2</v>
      </c>
      <c r="AG1251">
        <v>1100</v>
      </c>
      <c r="AH1251">
        <v>4</v>
      </c>
      <c r="AO1251">
        <v>360</v>
      </c>
      <c r="AP1251">
        <v>3</v>
      </c>
      <c r="AR1251">
        <v>2</v>
      </c>
      <c r="AS1251">
        <v>1100</v>
      </c>
      <c r="AT1251">
        <v>4</v>
      </c>
    </row>
    <row r="1252" spans="1:48" x14ac:dyDescent="0.25">
      <c r="A1252">
        <v>5397</v>
      </c>
      <c r="B1252" t="s">
        <v>53</v>
      </c>
      <c r="C1252">
        <v>1994</v>
      </c>
      <c r="D1252">
        <v>12</v>
      </c>
      <c r="E1252">
        <v>28</v>
      </c>
      <c r="F1252" s="6">
        <f>DATE(Tabela1[[#This Row],[YEAR]],Tabela1[[#This Row],[MONTH]],Tabela1[[#This Row],[DAY]])</f>
        <v>34696</v>
      </c>
      <c r="G1252">
        <v>12</v>
      </c>
      <c r="H1252">
        <v>19</v>
      </c>
      <c r="I1252">
        <v>23</v>
      </c>
      <c r="J1252" s="7">
        <f>TIME(Tabela1[[#This Row],[HOUR]],Tabela1[[#This Row],[MINUTE]],Tabela1[[#This Row],[SECOND]])</f>
        <v>0.51346064814814818</v>
      </c>
      <c r="K1252">
        <v>27</v>
      </c>
      <c r="L1252">
        <v>7.8</v>
      </c>
      <c r="M1252">
        <v>7.8</v>
      </c>
      <c r="N1252">
        <v>7.5</v>
      </c>
      <c r="O1252">
        <v>6.4</v>
      </c>
      <c r="R1252">
        <v>9</v>
      </c>
      <c r="S1252" t="s">
        <v>69</v>
      </c>
      <c r="U1252" t="s">
        <v>512</v>
      </c>
      <c r="V1252" s="8">
        <v>40.524999999999999</v>
      </c>
      <c r="W1252" s="8">
        <v>143.41900000000001</v>
      </c>
      <c r="X1252">
        <v>30</v>
      </c>
      <c r="Y1252">
        <v>3</v>
      </c>
      <c r="Z1252">
        <v>1</v>
      </c>
      <c r="AC1252">
        <v>200</v>
      </c>
      <c r="AD1252">
        <v>3</v>
      </c>
      <c r="AE1252">
        <v>170.4</v>
      </c>
      <c r="AF1252">
        <v>4</v>
      </c>
      <c r="AK1252">
        <v>3</v>
      </c>
      <c r="AL1252">
        <v>1</v>
      </c>
      <c r="AO1252">
        <v>200</v>
      </c>
      <c r="AP1252">
        <v>3</v>
      </c>
      <c r="AQ1252">
        <v>170.4</v>
      </c>
      <c r="AR1252">
        <v>4</v>
      </c>
    </row>
    <row r="1253" spans="1:48" x14ac:dyDescent="0.25">
      <c r="A1253">
        <v>5395</v>
      </c>
      <c r="C1253">
        <v>1994</v>
      </c>
      <c r="D1253">
        <v>12</v>
      </c>
      <c r="E1253">
        <v>26</v>
      </c>
      <c r="F1253" s="6">
        <f>DATE(Tabela1[[#This Row],[YEAR]],Tabela1[[#This Row],[MONTH]],Tabela1[[#This Row],[DAY]])</f>
        <v>34694</v>
      </c>
      <c r="G1253">
        <v>14</v>
      </c>
      <c r="H1253">
        <v>10</v>
      </c>
      <c r="I1253">
        <v>29.1</v>
      </c>
      <c r="J1253" s="7">
        <f>TIME(Tabela1[[#This Row],[HOUR]],Tabela1[[#This Row],[MINUTE]],Tabela1[[#This Row],[SECOND]])</f>
        <v>0.59061342592592592</v>
      </c>
      <c r="K1253">
        <v>23</v>
      </c>
      <c r="L1253">
        <v>5.5</v>
      </c>
      <c r="M1253">
        <v>5.5</v>
      </c>
      <c r="N1253">
        <v>5</v>
      </c>
      <c r="O1253">
        <v>5.0999999999999996</v>
      </c>
      <c r="R1253">
        <v>7</v>
      </c>
      <c r="S1253" t="s">
        <v>49</v>
      </c>
      <c r="T1253" t="s">
        <v>50</v>
      </c>
      <c r="U1253" t="s">
        <v>1477</v>
      </c>
      <c r="V1253" s="8">
        <v>40.741</v>
      </c>
      <c r="W1253" s="8">
        <v>-124.31</v>
      </c>
      <c r="X1253">
        <v>150</v>
      </c>
      <c r="AE1253">
        <v>2.1</v>
      </c>
      <c r="AF1253">
        <v>2</v>
      </c>
      <c r="AQ1253">
        <v>2.1</v>
      </c>
      <c r="AR1253">
        <v>2</v>
      </c>
    </row>
    <row r="1254" spans="1:48" x14ac:dyDescent="0.25">
      <c r="A1254">
        <v>5394</v>
      </c>
      <c r="B1254" t="s">
        <v>53</v>
      </c>
      <c r="C1254">
        <v>1994</v>
      </c>
      <c r="D1254">
        <v>11</v>
      </c>
      <c r="E1254">
        <v>14</v>
      </c>
      <c r="F1254" s="6">
        <f>DATE(Tabela1[[#This Row],[YEAR]],Tabela1[[#This Row],[MONTH]],Tabela1[[#This Row],[DAY]])</f>
        <v>34652</v>
      </c>
      <c r="G1254">
        <v>19</v>
      </c>
      <c r="H1254">
        <v>15</v>
      </c>
      <c r="I1254">
        <v>30.6</v>
      </c>
      <c r="J1254" s="7">
        <f>TIME(Tabela1[[#This Row],[HOUR]],Tabela1[[#This Row],[MINUTE]],Tabela1[[#This Row],[SECOND]])</f>
        <v>0.80243055555555554</v>
      </c>
      <c r="K1254">
        <v>32</v>
      </c>
      <c r="L1254">
        <v>7.1</v>
      </c>
      <c r="M1254">
        <v>7.1</v>
      </c>
      <c r="N1254">
        <v>7.1</v>
      </c>
      <c r="O1254">
        <v>6.1</v>
      </c>
      <c r="S1254" t="s">
        <v>85</v>
      </c>
      <c r="U1254" t="s">
        <v>511</v>
      </c>
      <c r="V1254" s="8">
        <v>13.525</v>
      </c>
      <c r="W1254" s="8">
        <v>121.06699999999999</v>
      </c>
      <c r="X1254">
        <v>170</v>
      </c>
      <c r="Y1254">
        <v>81</v>
      </c>
      <c r="Z1254">
        <v>2</v>
      </c>
      <c r="AC1254">
        <v>225</v>
      </c>
      <c r="AD1254">
        <v>3</v>
      </c>
      <c r="AE1254">
        <v>3.7</v>
      </c>
      <c r="AF1254">
        <v>2</v>
      </c>
      <c r="AG1254">
        <v>797</v>
      </c>
      <c r="AH1254">
        <v>3</v>
      </c>
      <c r="AI1254">
        <v>3288</v>
      </c>
      <c r="AJ1254">
        <v>4</v>
      </c>
      <c r="AK1254">
        <v>81</v>
      </c>
      <c r="AL1254">
        <v>2</v>
      </c>
      <c r="AO1254">
        <v>225</v>
      </c>
      <c r="AP1254">
        <v>3</v>
      </c>
      <c r="AQ1254">
        <v>3.7</v>
      </c>
      <c r="AR1254">
        <v>2</v>
      </c>
      <c r="AS1254">
        <v>797</v>
      </c>
      <c r="AT1254">
        <v>3</v>
      </c>
      <c r="AU1254">
        <v>3288</v>
      </c>
      <c r="AV1254">
        <v>4</v>
      </c>
    </row>
    <row r="1255" spans="1:48" x14ac:dyDescent="0.25">
      <c r="A1255">
        <v>6605</v>
      </c>
      <c r="B1255" t="s">
        <v>53</v>
      </c>
      <c r="C1255">
        <v>1994</v>
      </c>
      <c r="D1255">
        <v>10</v>
      </c>
      <c r="E1255">
        <v>9</v>
      </c>
      <c r="F1255" s="6">
        <f>DATE(Tabela1[[#This Row],[YEAR]],Tabela1[[#This Row],[MONTH]],Tabela1[[#This Row],[DAY]])</f>
        <v>34616</v>
      </c>
      <c r="G1255">
        <v>7</v>
      </c>
      <c r="H1255">
        <v>55</v>
      </c>
      <c r="I1255">
        <v>39.5</v>
      </c>
      <c r="J1255" s="7">
        <f>TIME(Tabela1[[#This Row],[HOUR]],Tabela1[[#This Row],[MINUTE]],Tabela1[[#This Row],[SECOND]])</f>
        <v>0.33031250000000001</v>
      </c>
      <c r="K1255">
        <v>33</v>
      </c>
      <c r="L1255">
        <v>7.3</v>
      </c>
      <c r="M1255">
        <v>7.3</v>
      </c>
      <c r="N1255">
        <v>7.1</v>
      </c>
      <c r="O1255">
        <v>6.5</v>
      </c>
      <c r="S1255" t="s">
        <v>75</v>
      </c>
      <c r="U1255" t="s">
        <v>110</v>
      </c>
      <c r="V1255" s="8">
        <v>43.905000000000001</v>
      </c>
      <c r="W1255" s="8">
        <v>147.916</v>
      </c>
      <c r="X1255">
        <v>50</v>
      </c>
    </row>
    <row r="1256" spans="1:48" x14ac:dyDescent="0.25">
      <c r="A1256">
        <v>5393</v>
      </c>
      <c r="B1256" t="s">
        <v>53</v>
      </c>
      <c r="C1256">
        <v>1994</v>
      </c>
      <c r="D1256">
        <v>10</v>
      </c>
      <c r="E1256">
        <v>8</v>
      </c>
      <c r="F1256" s="6">
        <f>DATE(Tabela1[[#This Row],[YEAR]],Tabela1[[#This Row],[MONTH]],Tabela1[[#This Row],[DAY]])</f>
        <v>34615</v>
      </c>
      <c r="G1256">
        <v>21</v>
      </c>
      <c r="H1256">
        <v>44</v>
      </c>
      <c r="I1256">
        <v>7.2</v>
      </c>
      <c r="J1256" s="7">
        <f>TIME(Tabela1[[#This Row],[HOUR]],Tabela1[[#This Row],[MINUTE]],Tabela1[[#This Row],[SECOND]])</f>
        <v>0.90563657407407405</v>
      </c>
      <c r="K1256">
        <v>17</v>
      </c>
      <c r="L1256">
        <v>6.8</v>
      </c>
      <c r="M1256">
        <v>6.8</v>
      </c>
      <c r="N1256">
        <v>6.8</v>
      </c>
      <c r="O1256">
        <v>6.4</v>
      </c>
      <c r="S1256" t="s">
        <v>46</v>
      </c>
      <c r="U1256" t="s">
        <v>510</v>
      </c>
      <c r="V1256" s="8">
        <v>-1.258</v>
      </c>
      <c r="W1256" s="8">
        <v>127.98</v>
      </c>
      <c r="X1256">
        <v>170</v>
      </c>
      <c r="Y1256">
        <v>1</v>
      </c>
      <c r="Z1256">
        <v>1</v>
      </c>
      <c r="AC1256">
        <v>52</v>
      </c>
      <c r="AD1256">
        <v>2</v>
      </c>
      <c r="AF1256">
        <v>2</v>
      </c>
      <c r="AI1256">
        <v>500</v>
      </c>
      <c r="AJ1256">
        <v>3</v>
      </c>
      <c r="AK1256">
        <v>1</v>
      </c>
      <c r="AL1256">
        <v>1</v>
      </c>
      <c r="AO1256">
        <v>52</v>
      </c>
      <c r="AP1256">
        <v>2</v>
      </c>
      <c r="AR1256">
        <v>2</v>
      </c>
      <c r="AU1256">
        <v>500</v>
      </c>
      <c r="AV1256">
        <v>3</v>
      </c>
    </row>
    <row r="1257" spans="1:48" x14ac:dyDescent="0.25">
      <c r="A1257">
        <v>5392</v>
      </c>
      <c r="B1257" t="s">
        <v>53</v>
      </c>
      <c r="C1257">
        <v>1994</v>
      </c>
      <c r="D1257">
        <v>10</v>
      </c>
      <c r="E1257">
        <v>4</v>
      </c>
      <c r="F1257" s="6">
        <f>DATE(Tabela1[[#This Row],[YEAR]],Tabela1[[#This Row],[MONTH]],Tabela1[[#This Row],[DAY]])</f>
        <v>34611</v>
      </c>
      <c r="G1257">
        <v>13</v>
      </c>
      <c r="H1257">
        <v>22</v>
      </c>
      <c r="I1257">
        <v>55.8</v>
      </c>
      <c r="J1257" s="7">
        <f>TIME(Tabela1[[#This Row],[HOUR]],Tabela1[[#This Row],[MINUTE]],Tabela1[[#This Row],[SECOND]])</f>
        <v>0.55758101851851849</v>
      </c>
      <c r="K1257">
        <v>14</v>
      </c>
      <c r="L1257">
        <v>8.3000000000000007</v>
      </c>
      <c r="M1257">
        <v>8.3000000000000007</v>
      </c>
      <c r="N1257">
        <v>8.1</v>
      </c>
      <c r="O1257">
        <v>7.3</v>
      </c>
      <c r="R1257">
        <v>9</v>
      </c>
      <c r="S1257" t="s">
        <v>75</v>
      </c>
      <c r="U1257" t="s">
        <v>509</v>
      </c>
      <c r="V1257" s="8">
        <v>43.773000000000003</v>
      </c>
      <c r="W1257" s="8">
        <v>147.321</v>
      </c>
      <c r="X1257">
        <v>50</v>
      </c>
      <c r="Y1257">
        <v>11</v>
      </c>
      <c r="Z1257">
        <v>1</v>
      </c>
      <c r="AC1257">
        <v>382</v>
      </c>
      <c r="AD1257">
        <v>3</v>
      </c>
      <c r="AF1257">
        <v>3</v>
      </c>
      <c r="AK1257">
        <v>11</v>
      </c>
      <c r="AL1257">
        <v>1</v>
      </c>
      <c r="AO1257">
        <v>382</v>
      </c>
      <c r="AP1257">
        <v>3</v>
      </c>
      <c r="AR1257">
        <v>3</v>
      </c>
    </row>
    <row r="1258" spans="1:48" x14ac:dyDescent="0.25">
      <c r="A1258">
        <v>6488</v>
      </c>
      <c r="B1258" t="s">
        <v>53</v>
      </c>
      <c r="C1258">
        <v>1994</v>
      </c>
      <c r="D1258">
        <v>9</v>
      </c>
      <c r="E1258">
        <v>1</v>
      </c>
      <c r="F1258" s="6">
        <f>DATE(Tabela1[[#This Row],[YEAR]],Tabela1[[#This Row],[MONTH]],Tabela1[[#This Row],[DAY]])</f>
        <v>34578</v>
      </c>
      <c r="G1258">
        <v>15</v>
      </c>
      <c r="H1258">
        <v>15</v>
      </c>
      <c r="I1258">
        <v>53</v>
      </c>
      <c r="J1258" s="7">
        <f>TIME(Tabela1[[#This Row],[HOUR]],Tabela1[[#This Row],[MINUTE]],Tabela1[[#This Row],[SECOND]])</f>
        <v>0.63603009259259258</v>
      </c>
      <c r="K1258">
        <v>10</v>
      </c>
      <c r="L1258">
        <v>7</v>
      </c>
      <c r="M1258">
        <v>7</v>
      </c>
      <c r="N1258">
        <v>7</v>
      </c>
      <c r="O1258">
        <v>6.6</v>
      </c>
      <c r="R1258">
        <v>6</v>
      </c>
      <c r="S1258" t="s">
        <v>49</v>
      </c>
      <c r="T1258" t="s">
        <v>50</v>
      </c>
      <c r="U1258" t="s">
        <v>508</v>
      </c>
      <c r="V1258" s="8">
        <v>40.402000000000001</v>
      </c>
      <c r="W1258" s="8">
        <v>-125.68</v>
      </c>
      <c r="X1258">
        <v>150</v>
      </c>
      <c r="AF1258">
        <v>1</v>
      </c>
      <c r="AR1258">
        <v>1</v>
      </c>
    </row>
    <row r="1259" spans="1:48" x14ac:dyDescent="0.25">
      <c r="A1259">
        <v>5391</v>
      </c>
      <c r="C1259">
        <v>1994</v>
      </c>
      <c r="D1259">
        <v>8</v>
      </c>
      <c r="E1259">
        <v>18</v>
      </c>
      <c r="F1259" s="6">
        <f>DATE(Tabela1[[#This Row],[YEAR]],Tabela1[[#This Row],[MONTH]],Tabela1[[#This Row],[DAY]])</f>
        <v>34564</v>
      </c>
      <c r="G1259">
        <v>1</v>
      </c>
      <c r="H1259">
        <v>13</v>
      </c>
      <c r="I1259">
        <v>5.7</v>
      </c>
      <c r="J1259" s="7">
        <f>TIME(Tabela1[[#This Row],[HOUR]],Tabela1[[#This Row],[MINUTE]],Tabela1[[#This Row],[SECOND]])</f>
        <v>5.0752314814814813E-2</v>
      </c>
      <c r="K1259">
        <v>9</v>
      </c>
      <c r="L1259">
        <v>5.9</v>
      </c>
      <c r="M1259">
        <v>5.9</v>
      </c>
      <c r="N1259">
        <v>5.9</v>
      </c>
      <c r="O1259">
        <v>5.7</v>
      </c>
      <c r="S1259" t="s">
        <v>143</v>
      </c>
      <c r="U1259" t="s">
        <v>507</v>
      </c>
      <c r="V1259" s="8">
        <v>35.520000000000003</v>
      </c>
      <c r="W1259" s="8">
        <v>-0.106</v>
      </c>
      <c r="X1259">
        <v>15</v>
      </c>
      <c r="Y1259">
        <v>171</v>
      </c>
      <c r="Z1259">
        <v>3</v>
      </c>
      <c r="AF1259">
        <v>4</v>
      </c>
      <c r="AH1259">
        <v>4</v>
      </c>
      <c r="AJ1259">
        <v>4</v>
      </c>
      <c r="AK1259">
        <v>171</v>
      </c>
      <c r="AL1259">
        <v>3</v>
      </c>
      <c r="AR1259">
        <v>4</v>
      </c>
      <c r="AT1259">
        <v>4</v>
      </c>
    </row>
    <row r="1260" spans="1:48" x14ac:dyDescent="0.25">
      <c r="A1260">
        <v>5390</v>
      </c>
      <c r="C1260">
        <v>1994</v>
      </c>
      <c r="D1260">
        <v>6</v>
      </c>
      <c r="E1260">
        <v>20</v>
      </c>
      <c r="F1260" s="6">
        <f>DATE(Tabela1[[#This Row],[YEAR]],Tabela1[[#This Row],[MONTH]],Tabela1[[#This Row],[DAY]])</f>
        <v>34505</v>
      </c>
      <c r="G1260">
        <v>9</v>
      </c>
      <c r="H1260">
        <v>9</v>
      </c>
      <c r="I1260">
        <v>2.9</v>
      </c>
      <c r="J1260" s="7">
        <f>TIME(Tabela1[[#This Row],[HOUR]],Tabela1[[#This Row],[MINUTE]],Tabela1[[#This Row],[SECOND]])</f>
        <v>0.38127314814814817</v>
      </c>
      <c r="K1260">
        <v>9</v>
      </c>
      <c r="L1260">
        <v>5.9</v>
      </c>
      <c r="M1260">
        <v>5.9</v>
      </c>
      <c r="N1260">
        <v>5.7</v>
      </c>
      <c r="O1260">
        <v>5.9</v>
      </c>
      <c r="S1260" t="s">
        <v>52</v>
      </c>
      <c r="U1260" t="s">
        <v>1476</v>
      </c>
      <c r="V1260" s="8">
        <v>28.968</v>
      </c>
      <c r="W1260" s="8">
        <v>52.613999999999997</v>
      </c>
      <c r="X1260">
        <v>140</v>
      </c>
      <c r="Y1260">
        <v>3</v>
      </c>
      <c r="Z1260">
        <v>1</v>
      </c>
      <c r="AC1260">
        <v>100</v>
      </c>
      <c r="AD1260">
        <v>2</v>
      </c>
      <c r="AF1260">
        <v>3</v>
      </c>
      <c r="AH1260">
        <v>3</v>
      </c>
      <c r="AJ1260">
        <v>3</v>
      </c>
      <c r="AK1260">
        <v>3</v>
      </c>
      <c r="AL1260">
        <v>1</v>
      </c>
      <c r="AO1260">
        <v>100</v>
      </c>
      <c r="AP1260">
        <v>2</v>
      </c>
      <c r="AR1260">
        <v>3</v>
      </c>
      <c r="AT1260">
        <v>3</v>
      </c>
      <c r="AV1260">
        <v>3</v>
      </c>
    </row>
    <row r="1261" spans="1:48" x14ac:dyDescent="0.25">
      <c r="A1261">
        <v>5389</v>
      </c>
      <c r="C1261">
        <v>1994</v>
      </c>
      <c r="D1261">
        <v>6</v>
      </c>
      <c r="E1261">
        <v>18</v>
      </c>
      <c r="F1261" s="6">
        <f>DATE(Tabela1[[#This Row],[YEAR]],Tabela1[[#This Row],[MONTH]],Tabela1[[#This Row],[DAY]])</f>
        <v>34503</v>
      </c>
      <c r="G1261">
        <v>3</v>
      </c>
      <c r="H1261">
        <v>25</v>
      </c>
      <c r="I1261">
        <v>15.8</v>
      </c>
      <c r="J1261" s="7">
        <f>TIME(Tabela1[[#This Row],[HOUR]],Tabela1[[#This Row],[MINUTE]],Tabela1[[#This Row],[SECOND]])</f>
        <v>0.14253472222222222</v>
      </c>
      <c r="K1261">
        <v>14</v>
      </c>
      <c r="L1261">
        <v>6.8</v>
      </c>
      <c r="M1261">
        <v>6.8</v>
      </c>
      <c r="N1261">
        <v>7.1</v>
      </c>
      <c r="O1261">
        <v>6.2</v>
      </c>
      <c r="R1261">
        <v>6</v>
      </c>
      <c r="S1261" t="s">
        <v>99</v>
      </c>
      <c r="U1261" t="s">
        <v>506</v>
      </c>
      <c r="V1261" s="8">
        <v>-42.963000000000001</v>
      </c>
      <c r="W1261" s="8">
        <v>171.65799999999999</v>
      </c>
      <c r="X1261">
        <v>170</v>
      </c>
      <c r="AF1261">
        <v>1</v>
      </c>
      <c r="AR1261">
        <v>1</v>
      </c>
    </row>
    <row r="1262" spans="1:48" x14ac:dyDescent="0.25">
      <c r="A1262">
        <v>5388</v>
      </c>
      <c r="C1262">
        <v>1994</v>
      </c>
      <c r="D1262">
        <v>6</v>
      </c>
      <c r="E1262">
        <v>9</v>
      </c>
      <c r="F1262" s="6">
        <f>DATE(Tabela1[[#This Row],[YEAR]],Tabela1[[#This Row],[MONTH]],Tabela1[[#This Row],[DAY]])</f>
        <v>34494</v>
      </c>
      <c r="G1262">
        <v>0</v>
      </c>
      <c r="H1262">
        <v>33</v>
      </c>
      <c r="I1262">
        <v>16.2</v>
      </c>
      <c r="J1262" s="7">
        <f>TIME(Tabela1[[#This Row],[HOUR]],Tabela1[[#This Row],[MINUTE]],Tabela1[[#This Row],[SECOND]])</f>
        <v>2.3101851851851849E-2</v>
      </c>
      <c r="K1262">
        <v>631</v>
      </c>
      <c r="L1262">
        <v>8.1999999999999993</v>
      </c>
      <c r="M1262">
        <v>8.1999999999999993</v>
      </c>
      <c r="O1262">
        <v>7</v>
      </c>
      <c r="S1262" t="s">
        <v>505</v>
      </c>
      <c r="U1262" t="s">
        <v>1475</v>
      </c>
      <c r="V1262" s="8">
        <v>-13.840999999999999</v>
      </c>
      <c r="W1262" s="8">
        <v>-67.552999999999997</v>
      </c>
      <c r="X1262">
        <v>160</v>
      </c>
      <c r="Y1262">
        <v>5</v>
      </c>
      <c r="Z1262">
        <v>1</v>
      </c>
      <c r="AD1262">
        <v>3</v>
      </c>
      <c r="AF1262">
        <v>2</v>
      </c>
      <c r="AK1262">
        <v>5</v>
      </c>
      <c r="AL1262">
        <v>1</v>
      </c>
      <c r="AP1262">
        <v>3</v>
      </c>
      <c r="AR1262">
        <v>2</v>
      </c>
    </row>
    <row r="1263" spans="1:48" x14ac:dyDescent="0.25">
      <c r="A1263">
        <v>5387</v>
      </c>
      <c r="C1263">
        <v>1994</v>
      </c>
      <c r="D1263">
        <v>6</v>
      </c>
      <c r="E1263">
        <v>6</v>
      </c>
      <c r="F1263" s="6">
        <f>DATE(Tabela1[[#This Row],[YEAR]],Tabela1[[#This Row],[MONTH]],Tabela1[[#This Row],[DAY]])</f>
        <v>34491</v>
      </c>
      <c r="G1263">
        <v>20</v>
      </c>
      <c r="H1263">
        <v>47</v>
      </c>
      <c r="I1263">
        <v>40.5</v>
      </c>
      <c r="J1263" s="7">
        <f>TIME(Tabela1[[#This Row],[HOUR]],Tabela1[[#This Row],[MINUTE]],Tabela1[[#This Row],[SECOND]])</f>
        <v>0.86643518518518514</v>
      </c>
      <c r="K1263">
        <v>12</v>
      </c>
      <c r="L1263">
        <v>6.8</v>
      </c>
      <c r="M1263">
        <v>6.8</v>
      </c>
      <c r="N1263">
        <v>6.6</v>
      </c>
      <c r="O1263">
        <v>6.4</v>
      </c>
      <c r="S1263" t="s">
        <v>106</v>
      </c>
      <c r="U1263" t="s">
        <v>1474</v>
      </c>
      <c r="V1263" s="8">
        <v>2.9169999999999998</v>
      </c>
      <c r="W1263" s="8">
        <v>-76.057000000000002</v>
      </c>
      <c r="X1263">
        <v>160</v>
      </c>
      <c r="Y1263">
        <v>650</v>
      </c>
      <c r="Z1263">
        <v>3</v>
      </c>
      <c r="AE1263">
        <v>2.4</v>
      </c>
      <c r="AF1263">
        <v>2</v>
      </c>
      <c r="AG1263">
        <v>200</v>
      </c>
      <c r="AH1263">
        <v>3</v>
      </c>
      <c r="AK1263">
        <v>650</v>
      </c>
      <c r="AL1263">
        <v>3</v>
      </c>
      <c r="AQ1263">
        <v>2.4</v>
      </c>
      <c r="AR1263">
        <v>2</v>
      </c>
      <c r="AS1263">
        <v>200</v>
      </c>
      <c r="AT1263">
        <v>3</v>
      </c>
    </row>
    <row r="1264" spans="1:48" x14ac:dyDescent="0.25">
      <c r="A1264">
        <v>5386</v>
      </c>
      <c r="C1264">
        <v>1994</v>
      </c>
      <c r="D1264">
        <v>6</v>
      </c>
      <c r="E1264">
        <v>5</v>
      </c>
      <c r="F1264" s="6">
        <f>DATE(Tabela1[[#This Row],[YEAR]],Tabela1[[#This Row],[MONTH]],Tabela1[[#This Row],[DAY]])</f>
        <v>34490</v>
      </c>
      <c r="G1264">
        <v>1</v>
      </c>
      <c r="H1264">
        <v>9</v>
      </c>
      <c r="I1264">
        <v>30.1</v>
      </c>
      <c r="J1264" s="7">
        <f>TIME(Tabela1[[#This Row],[HOUR]],Tabela1[[#This Row],[MINUTE]],Tabela1[[#This Row],[SECOND]])</f>
        <v>4.8263888888888884E-2</v>
      </c>
      <c r="K1264">
        <v>11</v>
      </c>
      <c r="L1264">
        <v>6.4</v>
      </c>
      <c r="M1264">
        <v>6.4</v>
      </c>
      <c r="N1264">
        <v>6.6</v>
      </c>
      <c r="O1264">
        <v>6.1</v>
      </c>
      <c r="S1264" t="s">
        <v>82</v>
      </c>
      <c r="U1264" t="s">
        <v>1473</v>
      </c>
      <c r="V1264" s="8">
        <v>24.510999999999999</v>
      </c>
      <c r="W1264" s="8">
        <v>121.905</v>
      </c>
      <c r="X1264">
        <v>30</v>
      </c>
      <c r="Y1264">
        <v>1</v>
      </c>
      <c r="Z1264">
        <v>1</v>
      </c>
      <c r="AC1264">
        <v>2</v>
      </c>
      <c r="AD1264">
        <v>1</v>
      </c>
      <c r="AF1264">
        <v>2</v>
      </c>
      <c r="AH1264">
        <v>2</v>
      </c>
      <c r="AK1264">
        <v>1</v>
      </c>
      <c r="AL1264">
        <v>1</v>
      </c>
      <c r="AO1264">
        <v>2</v>
      </c>
      <c r="AP1264">
        <v>1</v>
      </c>
      <c r="AR1264">
        <v>2</v>
      </c>
      <c r="AT1264">
        <v>2</v>
      </c>
    </row>
    <row r="1265" spans="1:48" x14ac:dyDescent="0.25">
      <c r="A1265">
        <v>6833</v>
      </c>
      <c r="B1265" t="s">
        <v>53</v>
      </c>
      <c r="C1265">
        <v>1994</v>
      </c>
      <c r="D1265">
        <v>6</v>
      </c>
      <c r="E1265">
        <v>5</v>
      </c>
      <c r="F1265" s="6">
        <f>DATE(Tabela1[[#This Row],[YEAR]],Tabela1[[#This Row],[MONTH]],Tabela1[[#This Row],[DAY]])</f>
        <v>34490</v>
      </c>
      <c r="G1265">
        <v>1</v>
      </c>
      <c r="H1265">
        <v>45</v>
      </c>
      <c r="I1265">
        <v>2.7</v>
      </c>
      <c r="J1265" s="7">
        <f>TIME(Tabela1[[#This Row],[HOUR]],Tabela1[[#This Row],[MINUTE]],Tabela1[[#This Row],[SECOND]])</f>
        <v>7.2939814814814818E-2</v>
      </c>
      <c r="K1265">
        <v>17</v>
      </c>
      <c r="L1265">
        <v>6.1</v>
      </c>
      <c r="M1265">
        <v>6.1</v>
      </c>
      <c r="N1265">
        <v>6.3</v>
      </c>
      <c r="O1265">
        <v>5.7</v>
      </c>
      <c r="S1265" t="s">
        <v>46</v>
      </c>
      <c r="U1265" t="s">
        <v>136</v>
      </c>
      <c r="V1265" s="8">
        <v>-10.340999999999999</v>
      </c>
      <c r="W1265" s="8">
        <v>113.369</v>
      </c>
      <c r="X1265">
        <v>60</v>
      </c>
    </row>
    <row r="1266" spans="1:48" x14ac:dyDescent="0.25">
      <c r="A1266">
        <v>10108</v>
      </c>
      <c r="B1266" t="s">
        <v>53</v>
      </c>
      <c r="C1266">
        <v>1994</v>
      </c>
      <c r="D1266">
        <v>6</v>
      </c>
      <c r="E1266">
        <v>4</v>
      </c>
      <c r="F1266" s="6">
        <f>DATE(Tabela1[[#This Row],[YEAR]],Tabela1[[#This Row],[MONTH]],Tabela1[[#This Row],[DAY]])</f>
        <v>34489</v>
      </c>
      <c r="G1266">
        <v>0</v>
      </c>
      <c r="H1266">
        <v>57</v>
      </c>
      <c r="I1266">
        <v>50.6</v>
      </c>
      <c r="J1266" s="7">
        <f>TIME(Tabela1[[#This Row],[HOUR]],Tabela1[[#This Row],[MINUTE]],Tabela1[[#This Row],[SECOND]])</f>
        <v>4.0162037037037038E-2</v>
      </c>
      <c r="K1266">
        <v>11</v>
      </c>
      <c r="L1266">
        <v>6.5</v>
      </c>
      <c r="M1266">
        <v>6.5</v>
      </c>
      <c r="N1266">
        <v>6.3</v>
      </c>
      <c r="O1266">
        <v>6</v>
      </c>
      <c r="S1266" t="s">
        <v>46</v>
      </c>
      <c r="U1266" t="s">
        <v>136</v>
      </c>
      <c r="V1266" s="8">
        <v>-10.776999999999999</v>
      </c>
      <c r="W1266" s="8">
        <v>113.366</v>
      </c>
      <c r="X1266">
        <v>60</v>
      </c>
    </row>
    <row r="1267" spans="1:48" x14ac:dyDescent="0.25">
      <c r="A1267">
        <v>6832</v>
      </c>
      <c r="B1267" t="s">
        <v>53</v>
      </c>
      <c r="C1267">
        <v>1994</v>
      </c>
      <c r="D1267">
        <v>6</v>
      </c>
      <c r="E1267">
        <v>3</v>
      </c>
      <c r="F1267" s="6">
        <f>DATE(Tabela1[[#This Row],[YEAR]],Tabela1[[#This Row],[MONTH]],Tabela1[[#This Row],[DAY]])</f>
        <v>34488</v>
      </c>
      <c r="G1267">
        <v>21</v>
      </c>
      <c r="H1267">
        <v>6</v>
      </c>
      <c r="I1267">
        <v>59.8</v>
      </c>
      <c r="J1267" s="7">
        <f>TIME(Tabela1[[#This Row],[HOUR]],Tabela1[[#This Row],[MINUTE]],Tabela1[[#This Row],[SECOND]])</f>
        <v>0.87984953703703705</v>
      </c>
      <c r="K1267">
        <v>26</v>
      </c>
      <c r="L1267">
        <v>6.6</v>
      </c>
      <c r="M1267">
        <v>6.6</v>
      </c>
      <c r="N1267">
        <v>6.4</v>
      </c>
      <c r="O1267">
        <v>6.1</v>
      </c>
      <c r="S1267" t="s">
        <v>46</v>
      </c>
      <c r="U1267" t="s">
        <v>136</v>
      </c>
      <c r="V1267" s="8">
        <v>-10.362</v>
      </c>
      <c r="W1267" s="8">
        <v>112.892</v>
      </c>
      <c r="X1267">
        <v>60</v>
      </c>
    </row>
    <row r="1268" spans="1:48" x14ac:dyDescent="0.25">
      <c r="A1268">
        <v>5385</v>
      </c>
      <c r="B1268" t="s">
        <v>53</v>
      </c>
      <c r="C1268">
        <v>1994</v>
      </c>
      <c r="D1268">
        <v>6</v>
      </c>
      <c r="E1268">
        <v>2</v>
      </c>
      <c r="F1268" s="6">
        <f>DATE(Tabela1[[#This Row],[YEAR]],Tabela1[[#This Row],[MONTH]],Tabela1[[#This Row],[DAY]])</f>
        <v>34487</v>
      </c>
      <c r="G1268">
        <v>18</v>
      </c>
      <c r="H1268">
        <v>17</v>
      </c>
      <c r="I1268">
        <v>34</v>
      </c>
      <c r="J1268" s="7">
        <f>TIME(Tabela1[[#This Row],[HOUR]],Tabela1[[#This Row],[MINUTE]],Tabela1[[#This Row],[SECOND]])</f>
        <v>0.76219907407407417</v>
      </c>
      <c r="K1268">
        <v>18</v>
      </c>
      <c r="L1268">
        <v>7.8</v>
      </c>
      <c r="M1268">
        <v>7.8</v>
      </c>
      <c r="N1268">
        <v>7.2</v>
      </c>
      <c r="O1268">
        <v>5.7</v>
      </c>
      <c r="S1268" t="s">
        <v>46</v>
      </c>
      <c r="U1268" t="s">
        <v>136</v>
      </c>
      <c r="V1268" s="8">
        <v>-10.477</v>
      </c>
      <c r="W1268" s="8">
        <v>112.83499999999999</v>
      </c>
      <c r="X1268">
        <v>60</v>
      </c>
      <c r="Z1268">
        <v>1</v>
      </c>
      <c r="AF1268">
        <v>1</v>
      </c>
      <c r="AK1268">
        <v>238</v>
      </c>
      <c r="AL1268">
        <v>3</v>
      </c>
      <c r="AO1268">
        <v>423</v>
      </c>
      <c r="AP1268">
        <v>3</v>
      </c>
      <c r="AQ1268">
        <v>2.2000000000000002</v>
      </c>
      <c r="AR1268">
        <v>2</v>
      </c>
      <c r="AS1268">
        <v>1500</v>
      </c>
      <c r="AT1268">
        <v>4</v>
      </c>
    </row>
    <row r="1269" spans="1:48" x14ac:dyDescent="0.25">
      <c r="A1269">
        <v>9819</v>
      </c>
      <c r="B1269" t="s">
        <v>53</v>
      </c>
      <c r="C1269">
        <v>1994</v>
      </c>
      <c r="D1269">
        <v>5</v>
      </c>
      <c r="E1269">
        <v>24</v>
      </c>
      <c r="F1269" s="6">
        <f>DATE(Tabela1[[#This Row],[YEAR]],Tabela1[[#This Row],[MONTH]],Tabela1[[#This Row],[DAY]])</f>
        <v>34478</v>
      </c>
      <c r="G1269">
        <v>4</v>
      </c>
      <c r="H1269">
        <v>0</v>
      </c>
      <c r="I1269">
        <v>42.1</v>
      </c>
      <c r="J1269" s="7">
        <f>TIME(Tabela1[[#This Row],[HOUR]],Tabela1[[#This Row],[MINUTE]],Tabela1[[#This Row],[SECOND]])</f>
        <v>0.16715277777777779</v>
      </c>
      <c r="K1269">
        <v>16</v>
      </c>
      <c r="L1269">
        <v>6.5</v>
      </c>
      <c r="M1269">
        <v>6.5</v>
      </c>
      <c r="N1269">
        <v>6.7</v>
      </c>
      <c r="O1269">
        <v>6.2</v>
      </c>
      <c r="R1269">
        <v>4</v>
      </c>
      <c r="S1269" t="s">
        <v>82</v>
      </c>
      <c r="U1269" t="s">
        <v>82</v>
      </c>
      <c r="V1269" s="8">
        <v>23.959</v>
      </c>
      <c r="W1269" s="8">
        <v>122.44799999999999</v>
      </c>
      <c r="X1269">
        <v>30</v>
      </c>
    </row>
    <row r="1270" spans="1:48" x14ac:dyDescent="0.25">
      <c r="A1270">
        <v>5384</v>
      </c>
      <c r="C1270">
        <v>1994</v>
      </c>
      <c r="D1270">
        <v>5</v>
      </c>
      <c r="E1270">
        <v>1</v>
      </c>
      <c r="F1270" s="6">
        <f>DATE(Tabela1[[#This Row],[YEAR]],Tabela1[[#This Row],[MONTH]],Tabela1[[#This Row],[DAY]])</f>
        <v>34455</v>
      </c>
      <c r="G1270">
        <v>12</v>
      </c>
      <c r="H1270">
        <v>0</v>
      </c>
      <c r="I1270">
        <v>35.700000000000003</v>
      </c>
      <c r="J1270" s="7">
        <f>TIME(Tabela1[[#This Row],[HOUR]],Tabela1[[#This Row],[MINUTE]],Tabela1[[#This Row],[SECOND]])</f>
        <v>0.50040509259259258</v>
      </c>
      <c r="K1270">
        <v>19</v>
      </c>
      <c r="L1270">
        <v>6.1</v>
      </c>
      <c r="M1270">
        <v>6.1</v>
      </c>
      <c r="N1270">
        <v>6.3</v>
      </c>
      <c r="O1270">
        <v>6</v>
      </c>
      <c r="R1270">
        <v>6</v>
      </c>
      <c r="S1270" t="s">
        <v>88</v>
      </c>
      <c r="U1270" t="s">
        <v>1472</v>
      </c>
      <c r="V1270" s="8">
        <v>36.901000000000003</v>
      </c>
      <c r="W1270" s="8">
        <v>67.162999999999997</v>
      </c>
      <c r="X1270">
        <v>40</v>
      </c>
      <c r="Y1270">
        <v>160</v>
      </c>
      <c r="Z1270">
        <v>3</v>
      </c>
      <c r="AO1270">
        <v>160</v>
      </c>
      <c r="AP1270">
        <v>3</v>
      </c>
    </row>
    <row r="1271" spans="1:48" x14ac:dyDescent="0.25">
      <c r="A1271">
        <v>6604</v>
      </c>
      <c r="B1271" t="s">
        <v>53</v>
      </c>
      <c r="C1271">
        <v>1994</v>
      </c>
      <c r="D1271">
        <v>4</v>
      </c>
      <c r="E1271">
        <v>8</v>
      </c>
      <c r="F1271" s="6">
        <f>DATE(Tabela1[[#This Row],[YEAR]],Tabela1[[#This Row],[MONTH]],Tabela1[[#This Row],[DAY]])</f>
        <v>34432</v>
      </c>
      <c r="G1271">
        <v>1</v>
      </c>
      <c r="H1271">
        <v>10</v>
      </c>
      <c r="I1271">
        <v>40.799999999999997</v>
      </c>
      <c r="J1271" s="7">
        <f>TIME(Tabela1[[#This Row],[HOUR]],Tabela1[[#This Row],[MINUTE]],Tabela1[[#This Row],[SECOND]])</f>
        <v>4.9074074074074076E-2</v>
      </c>
      <c r="K1271">
        <v>13</v>
      </c>
      <c r="L1271">
        <v>6.4</v>
      </c>
      <c r="M1271">
        <v>6.4</v>
      </c>
      <c r="N1271">
        <v>6.3</v>
      </c>
      <c r="O1271">
        <v>6</v>
      </c>
      <c r="S1271" t="s">
        <v>69</v>
      </c>
      <c r="U1271" t="s">
        <v>504</v>
      </c>
      <c r="V1271" s="8">
        <v>40.607999999999997</v>
      </c>
      <c r="W1271" s="8">
        <v>143.68299999999999</v>
      </c>
      <c r="X1271">
        <v>30</v>
      </c>
    </row>
    <row r="1272" spans="1:48" x14ac:dyDescent="0.25">
      <c r="A1272">
        <v>5383</v>
      </c>
      <c r="C1272">
        <v>1994</v>
      </c>
      <c r="D1272">
        <v>3</v>
      </c>
      <c r="E1272">
        <v>9</v>
      </c>
      <c r="F1272" s="6">
        <f>DATE(Tabela1[[#This Row],[YEAR]],Tabela1[[#This Row],[MONTH]],Tabela1[[#This Row],[DAY]])</f>
        <v>34402</v>
      </c>
      <c r="G1272">
        <v>23</v>
      </c>
      <c r="H1272">
        <v>28</v>
      </c>
      <c r="I1272">
        <v>6.7</v>
      </c>
      <c r="J1272" s="7">
        <f>TIME(Tabela1[[#This Row],[HOUR]],Tabela1[[#This Row],[MINUTE]],Tabela1[[#This Row],[SECOND]])</f>
        <v>0.9778472222222222</v>
      </c>
      <c r="K1272">
        <v>563</v>
      </c>
      <c r="L1272">
        <v>7.6</v>
      </c>
      <c r="M1272">
        <v>7.6</v>
      </c>
      <c r="O1272">
        <v>6.6</v>
      </c>
      <c r="S1272" t="s">
        <v>154</v>
      </c>
      <c r="U1272" t="s">
        <v>155</v>
      </c>
      <c r="V1272" s="8">
        <v>-18.039000000000001</v>
      </c>
      <c r="W1272" s="8">
        <v>-178.41300000000001</v>
      </c>
      <c r="X1272">
        <v>170</v>
      </c>
    </row>
    <row r="1273" spans="1:48" x14ac:dyDescent="0.25">
      <c r="A1273">
        <v>5382</v>
      </c>
      <c r="C1273">
        <v>1994</v>
      </c>
      <c r="D1273">
        <v>3</v>
      </c>
      <c r="E1273">
        <v>2</v>
      </c>
      <c r="F1273" s="6">
        <f>DATE(Tabela1[[#This Row],[YEAR]],Tabela1[[#This Row],[MONTH]],Tabela1[[#This Row],[DAY]])</f>
        <v>34395</v>
      </c>
      <c r="G1273">
        <v>3</v>
      </c>
      <c r="H1273">
        <v>38</v>
      </c>
      <c r="I1273">
        <v>3.8</v>
      </c>
      <c r="J1273" s="7">
        <f>TIME(Tabela1[[#This Row],[HOUR]],Tabela1[[#This Row],[MINUTE]],Tabela1[[#This Row],[SECOND]])</f>
        <v>0.15142361111111111</v>
      </c>
      <c r="K1273">
        <v>59</v>
      </c>
      <c r="L1273">
        <v>5.4</v>
      </c>
      <c r="M1273">
        <v>5.4</v>
      </c>
      <c r="N1273">
        <v>5</v>
      </c>
      <c r="O1273">
        <v>5.2</v>
      </c>
      <c r="S1273" t="s">
        <v>502</v>
      </c>
      <c r="U1273" t="s">
        <v>503</v>
      </c>
      <c r="V1273" s="8">
        <v>19.803000000000001</v>
      </c>
      <c r="W1273" s="8">
        <v>-72.799000000000007</v>
      </c>
      <c r="X1273">
        <v>90</v>
      </c>
      <c r="Y1273">
        <v>4</v>
      </c>
      <c r="Z1273">
        <v>1</v>
      </c>
      <c r="AF1273">
        <v>1</v>
      </c>
      <c r="AJ1273">
        <v>1</v>
      </c>
      <c r="AK1273">
        <v>4</v>
      </c>
      <c r="AL1273">
        <v>1</v>
      </c>
      <c r="AR1273">
        <v>1</v>
      </c>
      <c r="AV1273">
        <v>1</v>
      </c>
    </row>
    <row r="1274" spans="1:48" x14ac:dyDescent="0.25">
      <c r="A1274">
        <v>5381</v>
      </c>
      <c r="C1274">
        <v>1994</v>
      </c>
      <c r="D1274">
        <v>3</v>
      </c>
      <c r="E1274">
        <v>1</v>
      </c>
      <c r="F1274" s="6">
        <f>DATE(Tabela1[[#This Row],[YEAR]],Tabela1[[#This Row],[MONTH]],Tabela1[[#This Row],[DAY]])</f>
        <v>34394</v>
      </c>
      <c r="G1274">
        <v>3</v>
      </c>
      <c r="H1274">
        <v>49</v>
      </c>
      <c r="I1274">
        <v>0.8</v>
      </c>
      <c r="J1274" s="7">
        <f>TIME(Tabela1[[#This Row],[HOUR]],Tabela1[[#This Row],[MINUTE]],Tabela1[[#This Row],[SECOND]])</f>
        <v>0.15902777777777777</v>
      </c>
      <c r="K1274">
        <v>13</v>
      </c>
      <c r="L1274">
        <v>6.1</v>
      </c>
      <c r="M1274">
        <v>6.1</v>
      </c>
      <c r="N1274">
        <v>6</v>
      </c>
      <c r="O1274">
        <v>5.8</v>
      </c>
      <c r="S1274" t="s">
        <v>52</v>
      </c>
      <c r="U1274" t="s">
        <v>501</v>
      </c>
      <c r="V1274" s="8">
        <v>29.096</v>
      </c>
      <c r="W1274" s="8">
        <v>52.616999999999997</v>
      </c>
      <c r="X1274">
        <v>140</v>
      </c>
      <c r="Y1274">
        <v>2</v>
      </c>
      <c r="Z1274">
        <v>1</v>
      </c>
      <c r="AC1274">
        <v>50</v>
      </c>
      <c r="AD1274">
        <v>1</v>
      </c>
      <c r="AF1274">
        <v>1</v>
      </c>
      <c r="AJ1274">
        <v>1</v>
      </c>
      <c r="AK1274">
        <v>2</v>
      </c>
      <c r="AL1274">
        <v>1</v>
      </c>
      <c r="AO1274">
        <v>50</v>
      </c>
      <c r="AP1274">
        <v>1</v>
      </c>
      <c r="AR1274">
        <v>1</v>
      </c>
      <c r="AV1274">
        <v>1</v>
      </c>
    </row>
    <row r="1275" spans="1:48" x14ac:dyDescent="0.25">
      <c r="A1275">
        <v>5380</v>
      </c>
      <c r="C1275">
        <v>1994</v>
      </c>
      <c r="D1275">
        <v>2</v>
      </c>
      <c r="E1275">
        <v>23</v>
      </c>
      <c r="F1275" s="6">
        <f>DATE(Tabela1[[#This Row],[YEAR]],Tabela1[[#This Row],[MONTH]],Tabela1[[#This Row],[DAY]])</f>
        <v>34388</v>
      </c>
      <c r="G1275">
        <v>8</v>
      </c>
      <c r="H1275">
        <v>2</v>
      </c>
      <c r="I1275">
        <v>4.7</v>
      </c>
      <c r="J1275" s="7">
        <f>TIME(Tabela1[[#This Row],[HOUR]],Tabela1[[#This Row],[MINUTE]],Tabela1[[#This Row],[SECOND]])</f>
        <v>0.33476851851851852</v>
      </c>
      <c r="K1275">
        <v>6</v>
      </c>
      <c r="L1275">
        <v>6.1</v>
      </c>
      <c r="M1275">
        <v>6.1</v>
      </c>
      <c r="N1275">
        <v>6.1</v>
      </c>
      <c r="O1275">
        <v>6.1</v>
      </c>
      <c r="S1275" t="s">
        <v>52</v>
      </c>
      <c r="U1275" t="s">
        <v>500</v>
      </c>
      <c r="V1275" s="8">
        <v>30.853000000000002</v>
      </c>
      <c r="W1275" s="8">
        <v>60.595999999999997</v>
      </c>
      <c r="X1275">
        <v>140</v>
      </c>
      <c r="Y1275">
        <v>6</v>
      </c>
      <c r="Z1275">
        <v>1</v>
      </c>
      <c r="AD1275">
        <v>3</v>
      </c>
      <c r="AE1275">
        <v>1.4</v>
      </c>
      <c r="AF1275">
        <v>2</v>
      </c>
      <c r="AK1275">
        <v>6</v>
      </c>
      <c r="AL1275">
        <v>1</v>
      </c>
      <c r="AP1275">
        <v>3</v>
      </c>
      <c r="AQ1275">
        <v>1.4</v>
      </c>
      <c r="AR1275">
        <v>2</v>
      </c>
    </row>
    <row r="1276" spans="1:48" x14ac:dyDescent="0.25">
      <c r="A1276">
        <v>5379</v>
      </c>
      <c r="C1276">
        <v>1994</v>
      </c>
      <c r="D1276">
        <v>2</v>
      </c>
      <c r="E1276">
        <v>15</v>
      </c>
      <c r="F1276" s="6">
        <f>DATE(Tabela1[[#This Row],[YEAR]],Tabela1[[#This Row],[MONTH]],Tabela1[[#This Row],[DAY]])</f>
        <v>34380</v>
      </c>
      <c r="G1276">
        <v>17</v>
      </c>
      <c r="H1276">
        <v>7</v>
      </c>
      <c r="I1276">
        <v>43.8</v>
      </c>
      <c r="J1276" s="7">
        <f>TIME(Tabela1[[#This Row],[HOUR]],Tabela1[[#This Row],[MINUTE]],Tabela1[[#This Row],[SECOND]])</f>
        <v>0.71369212962962969</v>
      </c>
      <c r="K1276">
        <v>23</v>
      </c>
      <c r="L1276">
        <v>6.9</v>
      </c>
      <c r="M1276">
        <v>6.9</v>
      </c>
      <c r="N1276">
        <v>7</v>
      </c>
      <c r="O1276">
        <v>5.9</v>
      </c>
      <c r="S1276" t="s">
        <v>46</v>
      </c>
      <c r="U1276" t="s">
        <v>1471</v>
      </c>
      <c r="V1276" s="8">
        <v>-4.9669999999999996</v>
      </c>
      <c r="W1276" s="8">
        <v>104.30200000000001</v>
      </c>
      <c r="X1276">
        <v>60</v>
      </c>
      <c r="Y1276">
        <v>207</v>
      </c>
      <c r="Z1276">
        <v>3</v>
      </c>
      <c r="AC1276">
        <v>2000</v>
      </c>
      <c r="AD1276">
        <v>4</v>
      </c>
      <c r="AE1276">
        <v>170.476</v>
      </c>
      <c r="AF1276">
        <v>4</v>
      </c>
      <c r="AG1276">
        <v>6000</v>
      </c>
      <c r="AH1276">
        <v>4</v>
      </c>
      <c r="AK1276">
        <v>207</v>
      </c>
      <c r="AL1276">
        <v>3</v>
      </c>
      <c r="AO1276">
        <v>2000</v>
      </c>
      <c r="AP1276">
        <v>4</v>
      </c>
      <c r="AQ1276">
        <v>170.476</v>
      </c>
      <c r="AR1276">
        <v>4</v>
      </c>
      <c r="AS1276">
        <v>6000</v>
      </c>
      <c r="AT1276">
        <v>4</v>
      </c>
    </row>
    <row r="1277" spans="1:48" x14ac:dyDescent="0.25">
      <c r="A1277">
        <v>5377</v>
      </c>
      <c r="C1277">
        <v>1994</v>
      </c>
      <c r="D1277">
        <v>2</v>
      </c>
      <c r="E1277">
        <v>5</v>
      </c>
      <c r="F1277" s="6">
        <f>DATE(Tabela1[[#This Row],[YEAR]],Tabela1[[#This Row],[MONTH]],Tabela1[[#This Row],[DAY]])</f>
        <v>34370</v>
      </c>
      <c r="G1277">
        <v>23</v>
      </c>
      <c r="H1277">
        <v>34</v>
      </c>
      <c r="I1277">
        <v>9.9</v>
      </c>
      <c r="J1277" s="7">
        <f>TIME(Tabela1[[#This Row],[HOUR]],Tabela1[[#This Row],[MINUTE]],Tabela1[[#This Row],[SECOND]])</f>
        <v>0.98204861111111119</v>
      </c>
      <c r="K1277">
        <v>14</v>
      </c>
      <c r="L1277">
        <v>6.2</v>
      </c>
      <c r="M1277">
        <v>6.2</v>
      </c>
      <c r="N1277">
        <v>6</v>
      </c>
      <c r="O1277">
        <v>5.8</v>
      </c>
      <c r="S1277" t="s">
        <v>499</v>
      </c>
      <c r="U1277" t="s">
        <v>1470</v>
      </c>
      <c r="V1277" s="8">
        <v>0.59299999999999997</v>
      </c>
      <c r="W1277" s="8">
        <v>30.036999999999999</v>
      </c>
      <c r="X1277">
        <v>10</v>
      </c>
      <c r="Y1277">
        <v>7</v>
      </c>
      <c r="Z1277">
        <v>1</v>
      </c>
      <c r="AD1277">
        <v>2</v>
      </c>
      <c r="AE1277">
        <v>70</v>
      </c>
      <c r="AF1277">
        <v>4</v>
      </c>
      <c r="AK1277">
        <v>7</v>
      </c>
      <c r="AL1277">
        <v>1</v>
      </c>
      <c r="AP1277">
        <v>2</v>
      </c>
      <c r="AQ1277">
        <v>70</v>
      </c>
      <c r="AR1277">
        <v>4</v>
      </c>
    </row>
    <row r="1278" spans="1:48" x14ac:dyDescent="0.25">
      <c r="A1278">
        <v>5376</v>
      </c>
      <c r="C1278">
        <v>1994</v>
      </c>
      <c r="D1278">
        <v>2</v>
      </c>
      <c r="E1278">
        <v>3</v>
      </c>
      <c r="F1278" s="6">
        <f>DATE(Tabela1[[#This Row],[YEAR]],Tabela1[[#This Row],[MONTH]],Tabela1[[#This Row],[DAY]])</f>
        <v>34368</v>
      </c>
      <c r="G1278">
        <v>9</v>
      </c>
      <c r="H1278">
        <v>5</v>
      </c>
      <c r="I1278">
        <v>4.2</v>
      </c>
      <c r="J1278" s="7">
        <f>TIME(Tabela1[[#This Row],[HOUR]],Tabela1[[#This Row],[MINUTE]],Tabela1[[#This Row],[SECOND]])</f>
        <v>0.37851851851851853</v>
      </c>
      <c r="K1278">
        <v>8</v>
      </c>
      <c r="L1278">
        <v>5.8</v>
      </c>
      <c r="M1278">
        <v>5.8</v>
      </c>
      <c r="N1278">
        <v>5.5</v>
      </c>
      <c r="O1278">
        <v>5.4</v>
      </c>
      <c r="R1278">
        <v>7</v>
      </c>
      <c r="S1278" t="s">
        <v>49</v>
      </c>
      <c r="T1278" t="s">
        <v>352</v>
      </c>
      <c r="U1278" t="s">
        <v>498</v>
      </c>
      <c r="V1278" s="8">
        <v>42.762</v>
      </c>
      <c r="W1278" s="8">
        <v>-110.976</v>
      </c>
      <c r="X1278">
        <v>150</v>
      </c>
      <c r="AF1278">
        <v>1</v>
      </c>
      <c r="AR1278">
        <v>1</v>
      </c>
    </row>
    <row r="1279" spans="1:48" x14ac:dyDescent="0.25">
      <c r="A1279">
        <v>5375</v>
      </c>
      <c r="B1279" t="s">
        <v>53</v>
      </c>
      <c r="C1279">
        <v>1994</v>
      </c>
      <c r="D1279">
        <v>1</v>
      </c>
      <c r="E1279">
        <v>21</v>
      </c>
      <c r="F1279" s="6">
        <f>DATE(Tabela1[[#This Row],[YEAR]],Tabela1[[#This Row],[MONTH]],Tabela1[[#This Row],[DAY]])</f>
        <v>34355</v>
      </c>
      <c r="G1279">
        <v>2</v>
      </c>
      <c r="H1279">
        <v>24</v>
      </c>
      <c r="I1279">
        <v>29.9</v>
      </c>
      <c r="J1279" s="7">
        <f>TIME(Tabela1[[#This Row],[HOUR]],Tabela1[[#This Row],[MINUTE]],Tabela1[[#This Row],[SECOND]])</f>
        <v>0.10033564814814815</v>
      </c>
      <c r="K1279">
        <v>20</v>
      </c>
      <c r="L1279">
        <v>7</v>
      </c>
      <c r="M1279">
        <v>7</v>
      </c>
      <c r="N1279">
        <v>7.2</v>
      </c>
      <c r="O1279">
        <v>6.2</v>
      </c>
      <c r="S1279" t="s">
        <v>46</v>
      </c>
      <c r="U1279" t="s">
        <v>497</v>
      </c>
      <c r="V1279" s="8">
        <v>1.0149999999999999</v>
      </c>
      <c r="W1279" s="8">
        <v>127.733</v>
      </c>
      <c r="X1279">
        <v>170</v>
      </c>
      <c r="Y1279">
        <v>9</v>
      </c>
      <c r="Z1279">
        <v>1</v>
      </c>
      <c r="AC1279">
        <v>300</v>
      </c>
      <c r="AD1279">
        <v>3</v>
      </c>
      <c r="AF1279">
        <v>2</v>
      </c>
      <c r="AI1279">
        <v>550</v>
      </c>
      <c r="AJ1279">
        <v>3</v>
      </c>
      <c r="AK1279">
        <v>9</v>
      </c>
      <c r="AL1279">
        <v>1</v>
      </c>
      <c r="AO1279">
        <v>300</v>
      </c>
      <c r="AP1279">
        <v>3</v>
      </c>
      <c r="AR1279">
        <v>2</v>
      </c>
      <c r="AU1279">
        <v>550</v>
      </c>
      <c r="AV1279">
        <v>3</v>
      </c>
    </row>
    <row r="1280" spans="1:48" x14ac:dyDescent="0.25">
      <c r="A1280">
        <v>5372</v>
      </c>
      <c r="B1280" t="s">
        <v>53</v>
      </c>
      <c r="C1280">
        <v>1994</v>
      </c>
      <c r="D1280">
        <v>1</v>
      </c>
      <c r="E1280">
        <v>17</v>
      </c>
      <c r="F1280" s="6">
        <f>DATE(Tabela1[[#This Row],[YEAR]],Tabela1[[#This Row],[MONTH]],Tabela1[[#This Row],[DAY]])</f>
        <v>34351</v>
      </c>
      <c r="G1280">
        <v>12</v>
      </c>
      <c r="H1280">
        <v>30</v>
      </c>
      <c r="I1280">
        <v>55.3</v>
      </c>
      <c r="J1280" s="7">
        <f>TIME(Tabela1[[#This Row],[HOUR]],Tabela1[[#This Row],[MINUTE]],Tabela1[[#This Row],[SECOND]])</f>
        <v>0.5214699074074074</v>
      </c>
      <c r="K1280">
        <v>18</v>
      </c>
      <c r="L1280">
        <v>6.7</v>
      </c>
      <c r="M1280">
        <v>6.7</v>
      </c>
      <c r="N1280">
        <v>6.8</v>
      </c>
      <c r="O1280">
        <v>6.4</v>
      </c>
      <c r="R1280">
        <v>9</v>
      </c>
      <c r="S1280" t="s">
        <v>49</v>
      </c>
      <c r="T1280" t="s">
        <v>50</v>
      </c>
      <c r="U1280" t="s">
        <v>496</v>
      </c>
      <c r="V1280" s="8">
        <v>34.213000000000001</v>
      </c>
      <c r="W1280" s="8">
        <v>-118.53700000000001</v>
      </c>
      <c r="X1280">
        <v>150</v>
      </c>
      <c r="Y1280">
        <v>60</v>
      </c>
      <c r="Z1280">
        <v>2</v>
      </c>
      <c r="AC1280">
        <v>7000</v>
      </c>
      <c r="AD1280">
        <v>4</v>
      </c>
      <c r="AE1280">
        <v>40000</v>
      </c>
      <c r="AF1280">
        <v>4</v>
      </c>
      <c r="AG1280">
        <v>40000</v>
      </c>
      <c r="AH1280">
        <v>4</v>
      </c>
      <c r="AK1280">
        <v>60</v>
      </c>
      <c r="AL1280">
        <v>2</v>
      </c>
      <c r="AO1280">
        <v>7000</v>
      </c>
      <c r="AP1280">
        <v>4</v>
      </c>
      <c r="AQ1280">
        <v>40000</v>
      </c>
      <c r="AR1280">
        <v>4</v>
      </c>
      <c r="AS1280">
        <v>40000</v>
      </c>
      <c r="AT1280">
        <v>4</v>
      </c>
    </row>
    <row r="1281" spans="1:48" x14ac:dyDescent="0.25">
      <c r="A1281">
        <v>5371</v>
      </c>
      <c r="C1281">
        <v>1994</v>
      </c>
      <c r="D1281">
        <v>1</v>
      </c>
      <c r="E1281">
        <v>16</v>
      </c>
      <c r="F1281" s="6">
        <f>DATE(Tabela1[[#This Row],[YEAR]],Tabela1[[#This Row],[MONTH]],Tabela1[[#This Row],[DAY]])</f>
        <v>34350</v>
      </c>
      <c r="G1281">
        <v>1</v>
      </c>
      <c r="H1281">
        <v>49</v>
      </c>
      <c r="I1281">
        <v>16.2</v>
      </c>
      <c r="J1281" s="7">
        <f>TIME(Tabela1[[#This Row],[HOUR]],Tabela1[[#This Row],[MINUTE]],Tabela1[[#This Row],[SECOND]])</f>
        <v>7.587962962962963E-2</v>
      </c>
      <c r="K1281">
        <v>5</v>
      </c>
      <c r="L1281">
        <v>4.5999999999999996</v>
      </c>
      <c r="O1281">
        <v>4.5999999999999996</v>
      </c>
      <c r="R1281">
        <v>5</v>
      </c>
      <c r="S1281" t="s">
        <v>49</v>
      </c>
      <c r="T1281" t="s">
        <v>495</v>
      </c>
      <c r="U1281" t="s">
        <v>1469</v>
      </c>
      <c r="V1281" s="8">
        <v>40.33</v>
      </c>
      <c r="W1281" s="8">
        <v>-76.037000000000006</v>
      </c>
      <c r="X1281">
        <v>150</v>
      </c>
      <c r="AF1281">
        <v>1</v>
      </c>
      <c r="AR1281">
        <v>1</v>
      </c>
    </row>
    <row r="1282" spans="1:48" x14ac:dyDescent="0.25">
      <c r="A1282">
        <v>5370</v>
      </c>
      <c r="C1282">
        <v>1994</v>
      </c>
      <c r="D1282">
        <v>1</v>
      </c>
      <c r="E1282">
        <v>3</v>
      </c>
      <c r="F1282" s="6">
        <f>DATE(Tabela1[[#This Row],[YEAR]],Tabela1[[#This Row],[MONTH]],Tabela1[[#This Row],[DAY]])</f>
        <v>34337</v>
      </c>
      <c r="G1282">
        <v>5</v>
      </c>
      <c r="H1282">
        <v>52</v>
      </c>
      <c r="I1282">
        <v>27.6</v>
      </c>
      <c r="J1282" s="7">
        <f>TIME(Tabela1[[#This Row],[HOUR]],Tabela1[[#This Row],[MINUTE]],Tabela1[[#This Row],[SECOND]])</f>
        <v>0.24475694444444443</v>
      </c>
      <c r="K1282">
        <v>8</v>
      </c>
      <c r="L1282">
        <v>5.7</v>
      </c>
      <c r="M1282">
        <v>5.7</v>
      </c>
      <c r="N1282">
        <v>5.5</v>
      </c>
      <c r="O1282">
        <v>5.8</v>
      </c>
      <c r="S1282" t="s">
        <v>72</v>
      </c>
      <c r="U1282" t="s">
        <v>494</v>
      </c>
      <c r="V1282" s="8">
        <v>36.027999999999999</v>
      </c>
      <c r="W1282" s="8">
        <v>100.104</v>
      </c>
      <c r="X1282">
        <v>30</v>
      </c>
      <c r="AC1282">
        <v>5</v>
      </c>
      <c r="AD1282">
        <v>1</v>
      </c>
      <c r="AF1282">
        <v>1</v>
      </c>
      <c r="AG1282">
        <v>56</v>
      </c>
      <c r="AH1282">
        <v>2</v>
      </c>
      <c r="AI1282">
        <v>56</v>
      </c>
      <c r="AJ1282">
        <v>2</v>
      </c>
      <c r="AO1282">
        <v>5</v>
      </c>
      <c r="AP1282">
        <v>1</v>
      </c>
      <c r="AR1282">
        <v>1</v>
      </c>
      <c r="AS1282">
        <v>56</v>
      </c>
      <c r="AT1282">
        <v>2</v>
      </c>
    </row>
    <row r="1283" spans="1:48" x14ac:dyDescent="0.25">
      <c r="A1283">
        <v>5369</v>
      </c>
      <c r="C1283">
        <v>1993</v>
      </c>
      <c r="D1283">
        <v>11</v>
      </c>
      <c r="E1283">
        <v>30</v>
      </c>
      <c r="F1283" s="6">
        <f>DATE(Tabela1[[#This Row],[YEAR]],Tabela1[[#This Row],[MONTH]],Tabela1[[#This Row],[DAY]])</f>
        <v>34303</v>
      </c>
      <c r="G1283">
        <v>20</v>
      </c>
      <c r="H1283">
        <v>37</v>
      </c>
      <c r="I1283">
        <v>12.8</v>
      </c>
      <c r="J1283" s="7">
        <f>TIME(Tabela1[[#This Row],[HOUR]],Tabela1[[#This Row],[MINUTE]],Tabela1[[#This Row],[SECOND]])</f>
        <v>0.85916666666666675</v>
      </c>
      <c r="K1283">
        <v>18</v>
      </c>
      <c r="L1283">
        <v>5.6</v>
      </c>
      <c r="M1283">
        <v>5.6</v>
      </c>
      <c r="N1283">
        <v>5.6</v>
      </c>
      <c r="O1283">
        <v>5.2</v>
      </c>
      <c r="S1283" t="s">
        <v>72</v>
      </c>
      <c r="U1283" t="s">
        <v>493</v>
      </c>
      <c r="V1283" s="8">
        <v>39.262999999999998</v>
      </c>
      <c r="W1283" s="8">
        <v>75.533000000000001</v>
      </c>
      <c r="X1283">
        <v>40</v>
      </c>
      <c r="AC1283">
        <v>4</v>
      </c>
      <c r="AD1283">
        <v>1</v>
      </c>
      <c r="AF1283">
        <v>1</v>
      </c>
      <c r="AG1283">
        <v>100</v>
      </c>
      <c r="AH1283">
        <v>1</v>
      </c>
      <c r="AO1283">
        <v>4</v>
      </c>
      <c r="AP1283">
        <v>1</v>
      </c>
      <c r="AR1283">
        <v>1</v>
      </c>
      <c r="AS1283">
        <v>100</v>
      </c>
      <c r="AT1283">
        <v>2</v>
      </c>
    </row>
    <row r="1284" spans="1:48" x14ac:dyDescent="0.25">
      <c r="A1284">
        <v>6487</v>
      </c>
      <c r="B1284" t="s">
        <v>53</v>
      </c>
      <c r="C1284">
        <v>1993</v>
      </c>
      <c r="D1284">
        <v>11</v>
      </c>
      <c r="E1284">
        <v>13</v>
      </c>
      <c r="F1284" s="6">
        <f>DATE(Tabela1[[#This Row],[YEAR]],Tabela1[[#This Row],[MONTH]],Tabela1[[#This Row],[DAY]])</f>
        <v>34286</v>
      </c>
      <c r="G1284">
        <v>1</v>
      </c>
      <c r="H1284">
        <v>18</v>
      </c>
      <c r="I1284">
        <v>4.0999999999999996</v>
      </c>
      <c r="J1284" s="7">
        <f>TIME(Tabela1[[#This Row],[HOUR]],Tabela1[[#This Row],[MINUTE]],Tabela1[[#This Row],[SECOND]])</f>
        <v>5.4212962962962963E-2</v>
      </c>
      <c r="K1284">
        <v>34</v>
      </c>
      <c r="L1284">
        <v>7</v>
      </c>
      <c r="M1284">
        <v>7</v>
      </c>
      <c r="N1284">
        <v>7</v>
      </c>
      <c r="O1284">
        <v>6.5</v>
      </c>
      <c r="S1284" t="s">
        <v>75</v>
      </c>
      <c r="U1284" t="s">
        <v>353</v>
      </c>
      <c r="V1284" s="8">
        <v>51.933999999999997</v>
      </c>
      <c r="W1284" s="8">
        <v>158.64699999999999</v>
      </c>
      <c r="X1284">
        <v>50</v>
      </c>
      <c r="AF1284">
        <v>1</v>
      </c>
      <c r="AR1284">
        <v>1</v>
      </c>
    </row>
    <row r="1285" spans="1:48" x14ac:dyDescent="0.25">
      <c r="A1285">
        <v>5368</v>
      </c>
      <c r="C1285">
        <v>1993</v>
      </c>
      <c r="D1285">
        <v>11</v>
      </c>
      <c r="E1285">
        <v>12</v>
      </c>
      <c r="F1285" s="6">
        <f>DATE(Tabela1[[#This Row],[YEAR]],Tabela1[[#This Row],[MONTH]],Tabela1[[#This Row],[DAY]])</f>
        <v>34285</v>
      </c>
      <c r="G1285">
        <v>13</v>
      </c>
      <c r="H1285">
        <v>27</v>
      </c>
      <c r="I1285">
        <v>28.1</v>
      </c>
      <c r="J1285" s="7">
        <f>TIME(Tabela1[[#This Row],[HOUR]],Tabela1[[#This Row],[MINUTE]],Tabela1[[#This Row],[SECOND]])</f>
        <v>0.56074074074074076</v>
      </c>
      <c r="K1285">
        <v>10</v>
      </c>
      <c r="L1285">
        <v>4.5999999999999996</v>
      </c>
      <c r="O1285">
        <v>4.5999999999999996</v>
      </c>
      <c r="S1285" t="s">
        <v>132</v>
      </c>
      <c r="U1285" t="s">
        <v>492</v>
      </c>
      <c r="V1285" s="8">
        <v>18.12</v>
      </c>
      <c r="W1285" s="8">
        <v>76.533000000000001</v>
      </c>
      <c r="X1285">
        <v>60</v>
      </c>
      <c r="AC1285">
        <v>25</v>
      </c>
      <c r="AD1285">
        <v>1</v>
      </c>
      <c r="AF1285">
        <v>1</v>
      </c>
      <c r="AO1285">
        <v>25</v>
      </c>
      <c r="AP1285">
        <v>1</v>
      </c>
      <c r="AR1285">
        <v>1</v>
      </c>
      <c r="AU1285">
        <v>100</v>
      </c>
      <c r="AV1285">
        <v>2</v>
      </c>
    </row>
    <row r="1286" spans="1:48" x14ac:dyDescent="0.25">
      <c r="A1286">
        <v>5367</v>
      </c>
      <c r="C1286">
        <v>1993</v>
      </c>
      <c r="D1286">
        <v>10</v>
      </c>
      <c r="E1286">
        <v>20</v>
      </c>
      <c r="F1286" s="6">
        <f>DATE(Tabela1[[#This Row],[YEAR]],Tabela1[[#This Row],[MONTH]],Tabela1[[#This Row],[DAY]])</f>
        <v>34262</v>
      </c>
      <c r="G1286">
        <v>16</v>
      </c>
      <c r="H1286">
        <v>15</v>
      </c>
      <c r="I1286">
        <v>59.6</v>
      </c>
      <c r="J1286" s="7">
        <f>TIME(Tabela1[[#This Row],[HOUR]],Tabela1[[#This Row],[MINUTE]],Tabela1[[#This Row],[SECOND]])</f>
        <v>0.67776620370370377</v>
      </c>
      <c r="K1286">
        <v>37</v>
      </c>
      <c r="L1286">
        <v>5.0999999999999996</v>
      </c>
      <c r="O1286">
        <v>5.0999999999999996</v>
      </c>
      <c r="S1286" t="s">
        <v>261</v>
      </c>
      <c r="U1286" t="s">
        <v>491</v>
      </c>
      <c r="V1286" s="8">
        <v>28.722999999999999</v>
      </c>
      <c r="W1286" s="8">
        <v>82.28</v>
      </c>
      <c r="X1286">
        <v>60</v>
      </c>
      <c r="AF1286">
        <v>1</v>
      </c>
    </row>
    <row r="1287" spans="1:48" x14ac:dyDescent="0.25">
      <c r="A1287">
        <v>5366</v>
      </c>
      <c r="C1287">
        <v>1993</v>
      </c>
      <c r="D1287">
        <v>10</v>
      </c>
      <c r="E1287">
        <v>13</v>
      </c>
      <c r="F1287" s="6">
        <f>DATE(Tabela1[[#This Row],[YEAR]],Tabela1[[#This Row],[MONTH]],Tabela1[[#This Row],[DAY]])</f>
        <v>34255</v>
      </c>
      <c r="G1287">
        <v>2</v>
      </c>
      <c r="H1287">
        <v>6</v>
      </c>
      <c r="I1287">
        <v>0.3</v>
      </c>
      <c r="J1287" s="7">
        <f>TIME(Tabela1[[#This Row],[HOUR]],Tabela1[[#This Row],[MINUTE]],Tabela1[[#This Row],[SECOND]])</f>
        <v>8.7500000000000008E-2</v>
      </c>
      <c r="K1287">
        <v>25</v>
      </c>
      <c r="L1287">
        <v>6.9</v>
      </c>
      <c r="M1287">
        <v>6.9</v>
      </c>
      <c r="N1287">
        <v>7</v>
      </c>
      <c r="O1287">
        <v>6.4</v>
      </c>
      <c r="S1287" t="s">
        <v>63</v>
      </c>
      <c r="U1287" t="s">
        <v>490</v>
      </c>
      <c r="V1287" s="8">
        <v>-5.8890000000000002</v>
      </c>
      <c r="W1287" s="8">
        <v>146.02000000000001</v>
      </c>
      <c r="X1287">
        <v>170</v>
      </c>
      <c r="Y1287">
        <v>60</v>
      </c>
      <c r="Z1287">
        <v>2</v>
      </c>
      <c r="AC1287">
        <v>200</v>
      </c>
      <c r="AD1287">
        <v>3</v>
      </c>
      <c r="AE1287">
        <v>5</v>
      </c>
      <c r="AF1287">
        <v>2</v>
      </c>
      <c r="AK1287">
        <v>60</v>
      </c>
      <c r="AL1287">
        <v>2</v>
      </c>
      <c r="AO1287">
        <v>200</v>
      </c>
      <c r="AP1287">
        <v>3</v>
      </c>
      <c r="AQ1287">
        <v>5</v>
      </c>
      <c r="AR1287">
        <v>2</v>
      </c>
    </row>
    <row r="1288" spans="1:48" x14ac:dyDescent="0.25">
      <c r="A1288">
        <v>5364</v>
      </c>
      <c r="C1288">
        <v>1993</v>
      </c>
      <c r="D1288">
        <v>9</v>
      </c>
      <c r="E1288">
        <v>29</v>
      </c>
      <c r="F1288" s="6">
        <f>DATE(Tabela1[[#This Row],[YEAR]],Tabela1[[#This Row],[MONTH]],Tabela1[[#This Row],[DAY]])</f>
        <v>34241</v>
      </c>
      <c r="G1288">
        <v>22</v>
      </c>
      <c r="H1288">
        <v>25</v>
      </c>
      <c r="I1288">
        <v>48.6</v>
      </c>
      <c r="J1288" s="7">
        <f>TIME(Tabela1[[#This Row],[HOUR]],Tabela1[[#This Row],[MINUTE]],Tabela1[[#This Row],[SECOND]])</f>
        <v>0.93458333333333332</v>
      </c>
      <c r="K1288">
        <v>7</v>
      </c>
      <c r="L1288">
        <v>6.2</v>
      </c>
      <c r="M1288">
        <v>6.2</v>
      </c>
      <c r="N1288">
        <v>6.2</v>
      </c>
      <c r="O1288">
        <v>6.3</v>
      </c>
      <c r="R1288">
        <v>8</v>
      </c>
      <c r="S1288" t="s">
        <v>132</v>
      </c>
      <c r="U1288" t="s">
        <v>1468</v>
      </c>
      <c r="V1288" s="8">
        <v>18.065999999999999</v>
      </c>
      <c r="W1288" s="8">
        <v>76.450999999999993</v>
      </c>
      <c r="X1288">
        <v>60</v>
      </c>
      <c r="Y1288">
        <v>11000</v>
      </c>
      <c r="Z1288">
        <v>4</v>
      </c>
      <c r="AC1288">
        <v>30000</v>
      </c>
      <c r="AD1288">
        <v>4</v>
      </c>
      <c r="AE1288">
        <v>300</v>
      </c>
      <c r="AF1288">
        <v>4</v>
      </c>
      <c r="AH1288">
        <v>4</v>
      </c>
      <c r="AJ1288">
        <v>4</v>
      </c>
      <c r="AK1288">
        <v>11000</v>
      </c>
      <c r="AL1288">
        <v>4</v>
      </c>
      <c r="AO1288">
        <v>30000</v>
      </c>
      <c r="AP1288">
        <v>4</v>
      </c>
      <c r="AQ1288">
        <v>300</v>
      </c>
      <c r="AR1288">
        <v>4</v>
      </c>
      <c r="AT1288">
        <v>4</v>
      </c>
    </row>
    <row r="1289" spans="1:48" x14ac:dyDescent="0.25">
      <c r="A1289">
        <v>5363</v>
      </c>
      <c r="C1289">
        <v>1993</v>
      </c>
      <c r="D1289">
        <v>9</v>
      </c>
      <c r="E1289">
        <v>21</v>
      </c>
      <c r="F1289" s="6">
        <f>DATE(Tabela1[[#This Row],[YEAR]],Tabela1[[#This Row],[MONTH]],Tabela1[[#This Row],[DAY]])</f>
        <v>34233</v>
      </c>
      <c r="G1289">
        <v>3</v>
      </c>
      <c r="H1289">
        <v>28</v>
      </c>
      <c r="I1289">
        <v>55.4</v>
      </c>
      <c r="J1289" s="7">
        <f>TIME(Tabela1[[#This Row],[HOUR]],Tabela1[[#This Row],[MINUTE]],Tabela1[[#This Row],[SECOND]])</f>
        <v>0.14508101851851851</v>
      </c>
      <c r="K1289">
        <v>11</v>
      </c>
      <c r="L1289">
        <v>6</v>
      </c>
      <c r="M1289">
        <v>6</v>
      </c>
      <c r="N1289">
        <v>5.8</v>
      </c>
      <c r="O1289">
        <v>5.7</v>
      </c>
      <c r="R1289">
        <v>7</v>
      </c>
      <c r="S1289" t="s">
        <v>49</v>
      </c>
      <c r="T1289" t="s">
        <v>488</v>
      </c>
      <c r="U1289" t="s">
        <v>489</v>
      </c>
      <c r="V1289" s="8">
        <v>42.314</v>
      </c>
      <c r="W1289" s="8">
        <v>-122.012</v>
      </c>
      <c r="X1289">
        <v>150</v>
      </c>
      <c r="Y1289">
        <v>2</v>
      </c>
      <c r="Z1289">
        <v>1</v>
      </c>
      <c r="AE1289">
        <v>7.5</v>
      </c>
      <c r="AF1289">
        <v>3</v>
      </c>
    </row>
    <row r="1290" spans="1:48" x14ac:dyDescent="0.25">
      <c r="A1290">
        <v>5362</v>
      </c>
      <c r="C1290">
        <v>1993</v>
      </c>
      <c r="D1290">
        <v>9</v>
      </c>
      <c r="E1290">
        <v>10</v>
      </c>
      <c r="F1290" s="6">
        <f>DATE(Tabela1[[#This Row],[YEAR]],Tabela1[[#This Row],[MONTH]],Tabela1[[#This Row],[DAY]])</f>
        <v>34222</v>
      </c>
      <c r="G1290">
        <v>19</v>
      </c>
      <c r="H1290">
        <v>12</v>
      </c>
      <c r="I1290">
        <v>54.6</v>
      </c>
      <c r="J1290" s="7">
        <f>TIME(Tabela1[[#This Row],[HOUR]],Tabela1[[#This Row],[MINUTE]],Tabela1[[#This Row],[SECOND]])</f>
        <v>0.80062500000000003</v>
      </c>
      <c r="K1290">
        <v>34</v>
      </c>
      <c r="L1290">
        <v>7.2</v>
      </c>
      <c r="M1290">
        <v>7.2</v>
      </c>
      <c r="N1290">
        <v>7.3</v>
      </c>
      <c r="O1290">
        <v>6.2</v>
      </c>
      <c r="S1290" t="s">
        <v>163</v>
      </c>
      <c r="U1290" t="s">
        <v>487</v>
      </c>
      <c r="V1290" s="8">
        <v>14.717000000000001</v>
      </c>
      <c r="W1290" s="8">
        <v>-92.644999999999996</v>
      </c>
      <c r="X1290">
        <v>100</v>
      </c>
      <c r="Y1290">
        <v>1</v>
      </c>
      <c r="Z1290">
        <v>1</v>
      </c>
      <c r="AC1290">
        <v>3</v>
      </c>
      <c r="AD1290">
        <v>1</v>
      </c>
      <c r="AF1290">
        <v>2</v>
      </c>
      <c r="AK1290">
        <v>1</v>
      </c>
      <c r="AL1290">
        <v>1</v>
      </c>
      <c r="AO1290">
        <v>3</v>
      </c>
      <c r="AP1290">
        <v>1</v>
      </c>
      <c r="AR1290">
        <v>2</v>
      </c>
    </row>
    <row r="1291" spans="1:48" x14ac:dyDescent="0.25">
      <c r="A1291">
        <v>5360</v>
      </c>
      <c r="B1291" t="s">
        <v>53</v>
      </c>
      <c r="C1291">
        <v>1993</v>
      </c>
      <c r="D1291">
        <v>8</v>
      </c>
      <c r="E1291">
        <v>8</v>
      </c>
      <c r="F1291" s="6">
        <f>DATE(Tabela1[[#This Row],[YEAR]],Tabela1[[#This Row],[MONTH]],Tabela1[[#This Row],[DAY]])</f>
        <v>34189</v>
      </c>
      <c r="G1291">
        <v>8</v>
      </c>
      <c r="H1291">
        <v>34</v>
      </c>
      <c r="I1291">
        <v>24.9</v>
      </c>
      <c r="J1291" s="7">
        <f>TIME(Tabela1[[#This Row],[HOUR]],Tabela1[[#This Row],[MINUTE]],Tabela1[[#This Row],[SECOND]])</f>
        <v>0.35722222222222227</v>
      </c>
      <c r="K1291">
        <v>59</v>
      </c>
      <c r="L1291">
        <v>7.8</v>
      </c>
      <c r="M1291">
        <v>7.8</v>
      </c>
      <c r="N1291">
        <v>8</v>
      </c>
      <c r="O1291">
        <v>7.1</v>
      </c>
      <c r="R1291">
        <v>9</v>
      </c>
      <c r="S1291" t="s">
        <v>150</v>
      </c>
      <c r="T1291" t="s">
        <v>151</v>
      </c>
      <c r="U1291" t="s">
        <v>1467</v>
      </c>
      <c r="V1291" s="8">
        <v>12.981999999999999</v>
      </c>
      <c r="W1291" s="8">
        <v>144.80099999999999</v>
      </c>
      <c r="X1291">
        <v>170</v>
      </c>
      <c r="AC1291">
        <v>48</v>
      </c>
      <c r="AD1291">
        <v>1</v>
      </c>
      <c r="AE1291">
        <v>250</v>
      </c>
      <c r="AF1291">
        <v>4</v>
      </c>
      <c r="AO1291">
        <v>48</v>
      </c>
      <c r="AP1291">
        <v>1</v>
      </c>
      <c r="AQ1291">
        <v>250</v>
      </c>
      <c r="AR1291">
        <v>4</v>
      </c>
    </row>
    <row r="1292" spans="1:48" x14ac:dyDescent="0.25">
      <c r="A1292">
        <v>6486</v>
      </c>
      <c r="B1292" t="s">
        <v>53</v>
      </c>
      <c r="C1292">
        <v>1993</v>
      </c>
      <c r="D1292">
        <v>8</v>
      </c>
      <c r="E1292">
        <v>7</v>
      </c>
      <c r="F1292" s="6">
        <f>DATE(Tabela1[[#This Row],[YEAR]],Tabela1[[#This Row],[MONTH]],Tabela1[[#This Row],[DAY]])</f>
        <v>34188</v>
      </c>
      <c r="G1292">
        <v>19</v>
      </c>
      <c r="H1292">
        <v>42</v>
      </c>
      <c r="I1292">
        <v>41.9</v>
      </c>
      <c r="J1292" s="7">
        <f>TIME(Tabela1[[#This Row],[HOUR]],Tabela1[[#This Row],[MINUTE]],Tabela1[[#This Row],[SECOND]])</f>
        <v>0.82130787037037034</v>
      </c>
      <c r="K1292">
        <v>13</v>
      </c>
      <c r="L1292">
        <v>6.3</v>
      </c>
      <c r="M1292">
        <v>6.3</v>
      </c>
      <c r="N1292">
        <v>6.1</v>
      </c>
      <c r="O1292">
        <v>6.2</v>
      </c>
      <c r="S1292" t="s">
        <v>69</v>
      </c>
      <c r="U1292" t="s">
        <v>69</v>
      </c>
      <c r="V1292" s="8">
        <v>41.984999999999999</v>
      </c>
      <c r="W1292" s="8">
        <v>139.839</v>
      </c>
      <c r="X1292">
        <v>30</v>
      </c>
    </row>
    <row r="1293" spans="1:48" x14ac:dyDescent="0.25">
      <c r="A1293">
        <v>5359</v>
      </c>
      <c r="C1293">
        <v>1993</v>
      </c>
      <c r="D1293">
        <v>8</v>
      </c>
      <c r="E1293">
        <v>1</v>
      </c>
      <c r="F1293" s="6">
        <f>DATE(Tabela1[[#This Row],[YEAR]],Tabela1[[#This Row],[MONTH]],Tabela1[[#This Row],[DAY]])</f>
        <v>34182</v>
      </c>
      <c r="G1293">
        <v>0</v>
      </c>
      <c r="H1293">
        <v>20</v>
      </c>
      <c r="I1293">
        <v>40.5</v>
      </c>
      <c r="J1293" s="7">
        <f>TIME(Tabela1[[#This Row],[HOUR]],Tabela1[[#This Row],[MINUTE]],Tabela1[[#This Row],[SECOND]])</f>
        <v>1.4351851851851852E-2</v>
      </c>
      <c r="K1293">
        <v>13</v>
      </c>
      <c r="L1293">
        <v>5.5</v>
      </c>
      <c r="M1293">
        <v>5.5</v>
      </c>
      <c r="N1293">
        <v>5.0999999999999996</v>
      </c>
      <c r="O1293">
        <v>5.2</v>
      </c>
      <c r="S1293" t="s">
        <v>431</v>
      </c>
      <c r="U1293" t="s">
        <v>486</v>
      </c>
      <c r="V1293" s="8">
        <v>15.385</v>
      </c>
      <c r="W1293" s="8">
        <v>31.69</v>
      </c>
      <c r="X1293">
        <v>15</v>
      </c>
      <c r="Y1293">
        <v>2</v>
      </c>
      <c r="Z1293">
        <v>1</v>
      </c>
      <c r="AC1293">
        <v>9</v>
      </c>
      <c r="AD1293">
        <v>1</v>
      </c>
      <c r="AF1293">
        <v>1</v>
      </c>
      <c r="AK1293">
        <v>2</v>
      </c>
      <c r="AL1293">
        <v>1</v>
      </c>
      <c r="AO1293">
        <v>9</v>
      </c>
      <c r="AP1293">
        <v>1</v>
      </c>
      <c r="AR1293">
        <v>1</v>
      </c>
    </row>
    <row r="1294" spans="1:48" x14ac:dyDescent="0.25">
      <c r="A1294">
        <v>5358</v>
      </c>
      <c r="C1294">
        <v>1993</v>
      </c>
      <c r="D1294">
        <v>7</v>
      </c>
      <c r="E1294">
        <v>14</v>
      </c>
      <c r="F1294" s="6">
        <f>DATE(Tabela1[[#This Row],[YEAR]],Tabela1[[#This Row],[MONTH]],Tabela1[[#This Row],[DAY]])</f>
        <v>34164</v>
      </c>
      <c r="G1294">
        <v>12</v>
      </c>
      <c r="H1294">
        <v>31</v>
      </c>
      <c r="I1294">
        <v>49.4</v>
      </c>
      <c r="J1294" s="7">
        <f>TIME(Tabela1[[#This Row],[HOUR]],Tabela1[[#This Row],[MINUTE]],Tabela1[[#This Row],[SECOND]])</f>
        <v>0.52209490740740738</v>
      </c>
      <c r="K1294">
        <v>23</v>
      </c>
      <c r="L1294">
        <v>5.6</v>
      </c>
      <c r="M1294">
        <v>5.6</v>
      </c>
      <c r="N1294">
        <v>5.5</v>
      </c>
      <c r="O1294">
        <v>5.3</v>
      </c>
      <c r="S1294" t="s">
        <v>93</v>
      </c>
      <c r="U1294" t="s">
        <v>485</v>
      </c>
      <c r="V1294" s="8">
        <v>38.223999999999997</v>
      </c>
      <c r="W1294" s="8">
        <v>21.756</v>
      </c>
      <c r="X1294">
        <v>130</v>
      </c>
      <c r="AF1294">
        <v>1</v>
      </c>
    </row>
    <row r="1295" spans="1:48" x14ac:dyDescent="0.25">
      <c r="A1295">
        <v>5357</v>
      </c>
      <c r="B1295" t="s">
        <v>53</v>
      </c>
      <c r="C1295">
        <v>1993</v>
      </c>
      <c r="D1295">
        <v>7</v>
      </c>
      <c r="E1295">
        <v>12</v>
      </c>
      <c r="F1295" s="6">
        <f>DATE(Tabela1[[#This Row],[YEAR]],Tabela1[[#This Row],[MONTH]],Tabela1[[#This Row],[DAY]])</f>
        <v>34162</v>
      </c>
      <c r="G1295">
        <v>13</v>
      </c>
      <c r="H1295">
        <v>17</v>
      </c>
      <c r="I1295">
        <v>11.9</v>
      </c>
      <c r="J1295" s="7">
        <f>TIME(Tabela1[[#This Row],[HOUR]],Tabela1[[#This Row],[MINUTE]],Tabela1[[#This Row],[SECOND]])</f>
        <v>0.55359953703703701</v>
      </c>
      <c r="K1295">
        <v>17</v>
      </c>
      <c r="L1295">
        <v>7.7</v>
      </c>
      <c r="M1295">
        <v>7.7</v>
      </c>
      <c r="N1295">
        <v>7.6</v>
      </c>
      <c r="O1295">
        <v>6.6</v>
      </c>
      <c r="R1295">
        <v>8</v>
      </c>
      <c r="S1295" t="s">
        <v>69</v>
      </c>
      <c r="U1295" t="s">
        <v>484</v>
      </c>
      <c r="V1295" s="8">
        <v>42.850999999999999</v>
      </c>
      <c r="W1295" s="8">
        <v>139.197</v>
      </c>
      <c r="X1295">
        <v>30</v>
      </c>
      <c r="Y1295">
        <v>23</v>
      </c>
      <c r="Z1295">
        <v>3</v>
      </c>
      <c r="AC1295">
        <v>233</v>
      </c>
      <c r="AD1295">
        <v>3</v>
      </c>
      <c r="AE1295">
        <v>1207</v>
      </c>
      <c r="AF1295">
        <v>4</v>
      </c>
      <c r="AH1295">
        <v>3</v>
      </c>
      <c r="AK1295">
        <v>231</v>
      </c>
      <c r="AL1295">
        <v>3</v>
      </c>
      <c r="AO1295">
        <v>233</v>
      </c>
      <c r="AP1295">
        <v>3</v>
      </c>
      <c r="AQ1295">
        <v>1207</v>
      </c>
      <c r="AR1295">
        <v>4</v>
      </c>
      <c r="AS1295">
        <v>2374</v>
      </c>
      <c r="AT1295">
        <v>4</v>
      </c>
    </row>
    <row r="1296" spans="1:48" x14ac:dyDescent="0.25">
      <c r="A1296">
        <v>5356</v>
      </c>
      <c r="C1296">
        <v>1993</v>
      </c>
      <c r="D1296">
        <v>7</v>
      </c>
      <c r="E1296">
        <v>10</v>
      </c>
      <c r="F1296" s="6">
        <f>DATE(Tabela1[[#This Row],[YEAR]],Tabela1[[#This Row],[MONTH]],Tabela1[[#This Row],[DAY]])</f>
        <v>34160</v>
      </c>
      <c r="G1296">
        <v>20</v>
      </c>
      <c r="H1296">
        <v>40</v>
      </c>
      <c r="I1296">
        <v>58.9</v>
      </c>
      <c r="J1296" s="7">
        <f>TIME(Tabela1[[#This Row],[HOUR]],Tabela1[[#This Row],[MINUTE]],Tabela1[[#This Row],[SECOND]])</f>
        <v>0.8617824074074073</v>
      </c>
      <c r="K1296">
        <v>20</v>
      </c>
      <c r="L1296">
        <v>5.8</v>
      </c>
      <c r="M1296">
        <v>5.8</v>
      </c>
      <c r="N1296">
        <v>5.6</v>
      </c>
      <c r="O1296">
        <v>5.3</v>
      </c>
      <c r="S1296" t="s">
        <v>105</v>
      </c>
      <c r="U1296" t="s">
        <v>1466</v>
      </c>
      <c r="V1296" s="8">
        <v>9.8209999999999997</v>
      </c>
      <c r="W1296" s="8">
        <v>-83.622</v>
      </c>
      <c r="X1296">
        <v>100</v>
      </c>
      <c r="Y1296">
        <v>2</v>
      </c>
      <c r="Z1296">
        <v>1</v>
      </c>
      <c r="AC1296">
        <v>9</v>
      </c>
      <c r="AD1296">
        <v>1</v>
      </c>
      <c r="AF1296">
        <v>1</v>
      </c>
      <c r="AK1296">
        <v>2</v>
      </c>
      <c r="AL1296">
        <v>1</v>
      </c>
      <c r="AO1296">
        <v>9</v>
      </c>
      <c r="AP1296">
        <v>1</v>
      </c>
      <c r="AR1296">
        <v>1</v>
      </c>
    </row>
    <row r="1297" spans="1:48" x14ac:dyDescent="0.25">
      <c r="A1297">
        <v>5355</v>
      </c>
      <c r="C1297">
        <v>1993</v>
      </c>
      <c r="D1297">
        <v>6</v>
      </c>
      <c r="E1297">
        <v>22</v>
      </c>
      <c r="F1297" s="6">
        <f>DATE(Tabela1[[#This Row],[YEAR]],Tabela1[[#This Row],[MONTH]],Tabela1[[#This Row],[DAY]])</f>
        <v>34142</v>
      </c>
      <c r="G1297">
        <v>16</v>
      </c>
      <c r="H1297">
        <v>32</v>
      </c>
      <c r="I1297">
        <v>43.7</v>
      </c>
      <c r="J1297" s="7">
        <f>TIME(Tabela1[[#This Row],[HOUR]],Tabela1[[#This Row],[MINUTE]],Tabela1[[#This Row],[SECOND]])</f>
        <v>0.689386574074074</v>
      </c>
      <c r="K1297">
        <v>33</v>
      </c>
      <c r="L1297">
        <v>5.4</v>
      </c>
      <c r="M1297">
        <v>5.4</v>
      </c>
      <c r="N1297">
        <v>4.8</v>
      </c>
      <c r="O1297">
        <v>5.5</v>
      </c>
      <c r="S1297" t="s">
        <v>52</v>
      </c>
      <c r="U1297" t="s">
        <v>482</v>
      </c>
      <c r="V1297" s="8">
        <v>30.149000000000001</v>
      </c>
      <c r="W1297" s="8">
        <v>50.814</v>
      </c>
      <c r="X1297">
        <v>140</v>
      </c>
      <c r="Y1297">
        <v>24</v>
      </c>
      <c r="Z1297">
        <v>1</v>
      </c>
    </row>
    <row r="1298" spans="1:48" x14ac:dyDescent="0.25">
      <c r="A1298">
        <v>10046</v>
      </c>
      <c r="B1298" t="s">
        <v>53</v>
      </c>
      <c r="C1298">
        <v>1993</v>
      </c>
      <c r="D1298">
        <v>6</v>
      </c>
      <c r="E1298">
        <v>18</v>
      </c>
      <c r="F1298" s="6">
        <f>DATE(Tabela1[[#This Row],[YEAR]],Tabela1[[#This Row],[MONTH]],Tabela1[[#This Row],[DAY]])</f>
        <v>34138</v>
      </c>
      <c r="G1298">
        <v>11</v>
      </c>
      <c r="H1298">
        <v>52</v>
      </c>
      <c r="I1298">
        <v>54.8</v>
      </c>
      <c r="J1298" s="7">
        <f>TIME(Tabela1[[#This Row],[HOUR]],Tabela1[[#This Row],[MINUTE]],Tabela1[[#This Row],[SECOND]])</f>
        <v>0.4950694444444444</v>
      </c>
      <c r="K1298">
        <v>20</v>
      </c>
      <c r="L1298">
        <v>6.6</v>
      </c>
      <c r="M1298">
        <v>6.6</v>
      </c>
      <c r="N1298">
        <v>6.6</v>
      </c>
      <c r="O1298">
        <v>6.2</v>
      </c>
      <c r="S1298" t="s">
        <v>161</v>
      </c>
      <c r="U1298" t="s">
        <v>162</v>
      </c>
      <c r="V1298" s="8">
        <v>-28.885999999999999</v>
      </c>
      <c r="W1298" s="8">
        <v>-176.81899999999999</v>
      </c>
      <c r="X1298">
        <v>170</v>
      </c>
    </row>
    <row r="1299" spans="1:48" x14ac:dyDescent="0.25">
      <c r="A1299">
        <v>5354</v>
      </c>
      <c r="B1299" t="s">
        <v>53</v>
      </c>
      <c r="C1299">
        <v>1993</v>
      </c>
      <c r="D1299">
        <v>6</v>
      </c>
      <c r="E1299">
        <v>8</v>
      </c>
      <c r="F1299" s="6">
        <f>DATE(Tabela1[[#This Row],[YEAR]],Tabela1[[#This Row],[MONTH]],Tabela1[[#This Row],[DAY]])</f>
        <v>34128</v>
      </c>
      <c r="G1299">
        <v>13</v>
      </c>
      <c r="H1299">
        <v>3</v>
      </c>
      <c r="I1299">
        <v>36.4</v>
      </c>
      <c r="J1299" s="7">
        <f>TIME(Tabela1[[#This Row],[HOUR]],Tabela1[[#This Row],[MINUTE]],Tabela1[[#This Row],[SECOND]])</f>
        <v>0.54416666666666669</v>
      </c>
      <c r="K1299">
        <v>71</v>
      </c>
      <c r="L1299">
        <v>7.5</v>
      </c>
      <c r="M1299">
        <v>7.5</v>
      </c>
      <c r="N1299">
        <v>7.3</v>
      </c>
      <c r="O1299">
        <v>6.4</v>
      </c>
      <c r="S1299" t="s">
        <v>75</v>
      </c>
      <c r="U1299" t="s">
        <v>353</v>
      </c>
      <c r="V1299" s="8">
        <v>51.218000000000004</v>
      </c>
      <c r="W1299" s="8">
        <v>157.82900000000001</v>
      </c>
      <c r="X1299">
        <v>50</v>
      </c>
      <c r="AF1299">
        <v>1</v>
      </c>
    </row>
    <row r="1300" spans="1:48" x14ac:dyDescent="0.25">
      <c r="A1300">
        <v>5353</v>
      </c>
      <c r="C1300">
        <v>1993</v>
      </c>
      <c r="D1300">
        <v>4</v>
      </c>
      <c r="E1300">
        <v>18</v>
      </c>
      <c r="F1300" s="6">
        <f>DATE(Tabela1[[#This Row],[YEAR]],Tabela1[[#This Row],[MONTH]],Tabela1[[#This Row],[DAY]])</f>
        <v>34077</v>
      </c>
      <c r="G1300">
        <v>9</v>
      </c>
      <c r="H1300">
        <v>16</v>
      </c>
      <c r="I1300">
        <v>23.2</v>
      </c>
      <c r="J1300" s="7">
        <f>TIME(Tabela1[[#This Row],[HOUR]],Tabela1[[#This Row],[MINUTE]],Tabela1[[#This Row],[SECOND]])</f>
        <v>0.3863773148148148</v>
      </c>
      <c r="K1300">
        <v>106</v>
      </c>
      <c r="L1300">
        <v>6.3</v>
      </c>
      <c r="M1300">
        <v>6.3</v>
      </c>
      <c r="O1300">
        <v>6</v>
      </c>
      <c r="S1300" t="s">
        <v>67</v>
      </c>
      <c r="U1300" t="s">
        <v>483</v>
      </c>
      <c r="V1300" s="8">
        <v>-11.651999999999999</v>
      </c>
      <c r="W1300" s="8">
        <v>-76.53</v>
      </c>
      <c r="X1300">
        <v>160</v>
      </c>
      <c r="Y1300">
        <v>6</v>
      </c>
      <c r="Z1300">
        <v>1</v>
      </c>
      <c r="AF1300">
        <v>1</v>
      </c>
    </row>
    <row r="1301" spans="1:48" x14ac:dyDescent="0.25">
      <c r="A1301">
        <v>5352</v>
      </c>
      <c r="C1301">
        <v>1993</v>
      </c>
      <c r="D1301">
        <v>3</v>
      </c>
      <c r="E1301">
        <v>26</v>
      </c>
      <c r="F1301" s="6">
        <f>DATE(Tabela1[[#This Row],[YEAR]],Tabela1[[#This Row],[MONTH]],Tabela1[[#This Row],[DAY]])</f>
        <v>34054</v>
      </c>
      <c r="G1301">
        <v>22</v>
      </c>
      <c r="H1301">
        <v>52</v>
      </c>
      <c r="I1301">
        <v>46.9</v>
      </c>
      <c r="J1301" s="7">
        <f>TIME(Tabela1[[#This Row],[HOUR]],Tabela1[[#This Row],[MINUTE]],Tabela1[[#This Row],[SECOND]])</f>
        <v>0.95331018518518518</v>
      </c>
      <c r="K1301">
        <v>30</v>
      </c>
      <c r="L1301">
        <v>5.0999999999999996</v>
      </c>
      <c r="M1301">
        <v>5.0999999999999996</v>
      </c>
      <c r="N1301">
        <v>4.8</v>
      </c>
      <c r="O1301">
        <v>5.0999999999999996</v>
      </c>
      <c r="S1301" t="s">
        <v>52</v>
      </c>
      <c r="U1301" t="s">
        <v>482</v>
      </c>
      <c r="V1301" s="8">
        <v>30.692</v>
      </c>
      <c r="W1301" s="8">
        <v>50.886000000000003</v>
      </c>
      <c r="X1301">
        <v>140</v>
      </c>
      <c r="AF1301">
        <v>2</v>
      </c>
    </row>
    <row r="1302" spans="1:48" x14ac:dyDescent="0.25">
      <c r="A1302">
        <v>5351</v>
      </c>
      <c r="C1302">
        <v>1993</v>
      </c>
      <c r="D1302">
        <v>3</v>
      </c>
      <c r="E1302">
        <v>25</v>
      </c>
      <c r="F1302" s="6">
        <f>DATE(Tabela1[[#This Row],[YEAR]],Tabela1[[#This Row],[MONTH]],Tabela1[[#This Row],[DAY]])</f>
        <v>34053</v>
      </c>
      <c r="G1302">
        <v>13</v>
      </c>
      <c r="H1302">
        <v>34</v>
      </c>
      <c r="I1302">
        <v>35.4</v>
      </c>
      <c r="J1302" s="7">
        <f>TIME(Tabela1[[#This Row],[HOUR]],Tabela1[[#This Row],[MINUTE]],Tabela1[[#This Row],[SECOND]])</f>
        <v>0.56568287037037035</v>
      </c>
      <c r="K1302">
        <v>21</v>
      </c>
      <c r="L1302">
        <v>5.6</v>
      </c>
      <c r="M1302">
        <v>5.6</v>
      </c>
      <c r="N1302">
        <v>5.4</v>
      </c>
      <c r="O1302">
        <v>5.5</v>
      </c>
      <c r="R1302">
        <v>7</v>
      </c>
      <c r="S1302" t="s">
        <v>49</v>
      </c>
      <c r="T1302" t="s">
        <v>249</v>
      </c>
      <c r="U1302" t="s">
        <v>481</v>
      </c>
      <c r="V1302" s="8">
        <v>45.034999999999997</v>
      </c>
      <c r="W1302" s="8">
        <v>-122.607</v>
      </c>
      <c r="X1302">
        <v>150</v>
      </c>
      <c r="AE1302">
        <v>28.4</v>
      </c>
      <c r="AF1302">
        <v>4</v>
      </c>
    </row>
    <row r="1303" spans="1:48" x14ac:dyDescent="0.25">
      <c r="A1303">
        <v>5350</v>
      </c>
      <c r="C1303">
        <v>1993</v>
      </c>
      <c r="D1303">
        <v>3</v>
      </c>
      <c r="E1303">
        <v>20</v>
      </c>
      <c r="F1303" s="6">
        <f>DATE(Tabela1[[#This Row],[YEAR]],Tabela1[[#This Row],[MONTH]],Tabela1[[#This Row],[DAY]])</f>
        <v>34048</v>
      </c>
      <c r="G1303">
        <v>14</v>
      </c>
      <c r="H1303">
        <v>51</v>
      </c>
      <c r="I1303">
        <v>59.7</v>
      </c>
      <c r="J1303" s="7">
        <f>TIME(Tabela1[[#This Row],[HOUR]],Tabela1[[#This Row],[MINUTE]],Tabela1[[#This Row],[SECOND]])</f>
        <v>0.61943287037037031</v>
      </c>
      <c r="K1303">
        <v>12</v>
      </c>
      <c r="L1303">
        <v>6.2</v>
      </c>
      <c r="M1303">
        <v>6.2</v>
      </c>
      <c r="N1303">
        <v>6</v>
      </c>
      <c r="O1303">
        <v>5.8</v>
      </c>
      <c r="S1303" t="s">
        <v>72</v>
      </c>
      <c r="U1303" t="s">
        <v>480</v>
      </c>
      <c r="V1303" s="8">
        <v>29.084</v>
      </c>
      <c r="W1303" s="8">
        <v>87.332999999999998</v>
      </c>
      <c r="X1303">
        <v>40</v>
      </c>
      <c r="Y1303">
        <v>2</v>
      </c>
      <c r="Z1303">
        <v>1</v>
      </c>
      <c r="AC1303">
        <v>3</v>
      </c>
      <c r="AD1303">
        <v>1</v>
      </c>
      <c r="AF1303">
        <v>1</v>
      </c>
      <c r="AK1303">
        <v>2</v>
      </c>
      <c r="AL1303">
        <v>1</v>
      </c>
      <c r="AO1303">
        <v>3</v>
      </c>
      <c r="AP1303">
        <v>1</v>
      </c>
      <c r="AR1303">
        <v>1</v>
      </c>
    </row>
    <row r="1304" spans="1:48" x14ac:dyDescent="0.25">
      <c r="A1304">
        <v>5349</v>
      </c>
      <c r="C1304">
        <v>1993</v>
      </c>
      <c r="D1304">
        <v>3</v>
      </c>
      <c r="E1304">
        <v>12</v>
      </c>
      <c r="F1304" s="6">
        <f>DATE(Tabela1[[#This Row],[YEAR]],Tabela1[[#This Row],[MONTH]],Tabela1[[#This Row],[DAY]])</f>
        <v>34040</v>
      </c>
      <c r="G1304">
        <v>14</v>
      </c>
      <c r="H1304">
        <v>1</v>
      </c>
      <c r="I1304">
        <v>35.4</v>
      </c>
      <c r="J1304" s="7">
        <f>TIME(Tabela1[[#This Row],[HOUR]],Tabela1[[#This Row],[MINUTE]],Tabela1[[#This Row],[SECOND]])</f>
        <v>0.58443287037037039</v>
      </c>
      <c r="K1304">
        <v>10</v>
      </c>
      <c r="L1304">
        <v>6.4</v>
      </c>
      <c r="M1304">
        <v>6.4</v>
      </c>
      <c r="N1304">
        <v>6.4</v>
      </c>
      <c r="O1304">
        <v>6</v>
      </c>
      <c r="S1304" t="s">
        <v>478</v>
      </c>
      <c r="U1304" t="s">
        <v>479</v>
      </c>
      <c r="V1304" s="8">
        <v>-14.385</v>
      </c>
      <c r="W1304" s="8">
        <v>-178.25200000000001</v>
      </c>
      <c r="X1304">
        <v>170</v>
      </c>
      <c r="Y1304">
        <v>5</v>
      </c>
      <c r="Z1304">
        <v>1</v>
      </c>
      <c r="AC1304">
        <v>201</v>
      </c>
      <c r="AF1304">
        <v>1</v>
      </c>
      <c r="AK1304">
        <v>5</v>
      </c>
      <c r="AL1304">
        <v>1</v>
      </c>
      <c r="AO1304">
        <v>20</v>
      </c>
      <c r="AP1304">
        <v>1</v>
      </c>
      <c r="AR1304">
        <v>1</v>
      </c>
      <c r="AT1304">
        <v>2</v>
      </c>
      <c r="AV1304">
        <v>2</v>
      </c>
    </row>
    <row r="1305" spans="1:48" x14ac:dyDescent="0.25">
      <c r="A1305">
        <v>5348</v>
      </c>
      <c r="B1305" t="s">
        <v>53</v>
      </c>
      <c r="C1305">
        <v>1993</v>
      </c>
      <c r="D1305">
        <v>2</v>
      </c>
      <c r="E1305">
        <v>7</v>
      </c>
      <c r="F1305" s="6">
        <f>DATE(Tabela1[[#This Row],[YEAR]],Tabela1[[#This Row],[MONTH]],Tabela1[[#This Row],[DAY]])</f>
        <v>34007</v>
      </c>
      <c r="G1305">
        <v>13</v>
      </c>
      <c r="H1305">
        <v>27</v>
      </c>
      <c r="I1305">
        <v>42</v>
      </c>
      <c r="J1305" s="7">
        <f>TIME(Tabela1[[#This Row],[HOUR]],Tabela1[[#This Row],[MINUTE]],Tabela1[[#This Row],[SECOND]])</f>
        <v>0.56090277777777775</v>
      </c>
      <c r="K1305">
        <v>11</v>
      </c>
      <c r="L1305">
        <v>6.3</v>
      </c>
      <c r="M1305">
        <v>6.3</v>
      </c>
      <c r="N1305">
        <v>6.2</v>
      </c>
      <c r="O1305">
        <v>6.3</v>
      </c>
      <c r="S1305" t="s">
        <v>69</v>
      </c>
      <c r="U1305" t="s">
        <v>1465</v>
      </c>
      <c r="V1305" s="8">
        <v>37.634</v>
      </c>
      <c r="W1305" s="8">
        <v>137.245</v>
      </c>
      <c r="X1305">
        <v>30</v>
      </c>
      <c r="AF1305">
        <v>1</v>
      </c>
    </row>
    <row r="1306" spans="1:48" x14ac:dyDescent="0.25">
      <c r="A1306">
        <v>5347</v>
      </c>
      <c r="C1306">
        <v>1993</v>
      </c>
      <c r="D1306">
        <v>1</v>
      </c>
      <c r="E1306">
        <v>27</v>
      </c>
      <c r="F1306" s="6">
        <f>DATE(Tabela1[[#This Row],[YEAR]],Tabela1[[#This Row],[MONTH]],Tabela1[[#This Row],[DAY]])</f>
        <v>33996</v>
      </c>
      <c r="G1306">
        <v>10</v>
      </c>
      <c r="H1306">
        <v>27</v>
      </c>
      <c r="I1306">
        <v>5.6</v>
      </c>
      <c r="J1306" s="7">
        <f>TIME(Tabela1[[#This Row],[HOUR]],Tabela1[[#This Row],[MINUTE]],Tabela1[[#This Row],[SECOND]])</f>
        <v>0.43547453703703703</v>
      </c>
      <c r="K1306">
        <v>33</v>
      </c>
      <c r="L1306">
        <v>5.0999999999999996</v>
      </c>
      <c r="O1306">
        <v>5.0999999999999996</v>
      </c>
      <c r="S1306" t="s">
        <v>52</v>
      </c>
      <c r="U1306" t="s">
        <v>477</v>
      </c>
      <c r="V1306" s="8">
        <v>32.103999999999999</v>
      </c>
      <c r="W1306" s="8">
        <v>60.088000000000001</v>
      </c>
      <c r="X1306">
        <v>140</v>
      </c>
      <c r="AF1306">
        <v>1</v>
      </c>
    </row>
    <row r="1307" spans="1:48" x14ac:dyDescent="0.25">
      <c r="A1307">
        <v>5346</v>
      </c>
      <c r="C1307">
        <v>1993</v>
      </c>
      <c r="D1307">
        <v>1</v>
      </c>
      <c r="E1307">
        <v>26</v>
      </c>
      <c r="F1307" s="6">
        <f>DATE(Tabela1[[#This Row],[YEAR]],Tabela1[[#This Row],[MONTH]],Tabela1[[#This Row],[DAY]])</f>
        <v>33995</v>
      </c>
      <c r="G1307">
        <v>20</v>
      </c>
      <c r="H1307">
        <v>32</v>
      </c>
      <c r="I1307">
        <v>6.9</v>
      </c>
      <c r="J1307" s="7">
        <f>TIME(Tabela1[[#This Row],[HOUR]],Tabela1[[#This Row],[MINUTE]],Tabela1[[#This Row],[SECOND]])</f>
        <v>0.85562499999999997</v>
      </c>
      <c r="K1307">
        <v>33</v>
      </c>
      <c r="L1307">
        <v>5.6</v>
      </c>
      <c r="M1307">
        <v>5.6</v>
      </c>
      <c r="N1307">
        <v>5.6</v>
      </c>
      <c r="O1307">
        <v>5.4</v>
      </c>
      <c r="S1307" t="s">
        <v>72</v>
      </c>
      <c r="U1307" t="s">
        <v>355</v>
      </c>
      <c r="V1307" s="8">
        <v>23.027000000000001</v>
      </c>
      <c r="W1307" s="8">
        <v>101.062</v>
      </c>
      <c r="X1307">
        <v>30</v>
      </c>
      <c r="AC1307">
        <v>66</v>
      </c>
      <c r="AD1307">
        <v>2</v>
      </c>
      <c r="AF1307">
        <v>3</v>
      </c>
      <c r="AG1307">
        <v>28417</v>
      </c>
      <c r="AH1307">
        <v>4</v>
      </c>
      <c r="AI1307">
        <v>28417</v>
      </c>
      <c r="AJ1307">
        <v>4</v>
      </c>
      <c r="AO1307">
        <v>66</v>
      </c>
      <c r="AP1307">
        <v>2</v>
      </c>
      <c r="AR1307">
        <v>3</v>
      </c>
      <c r="AS1307">
        <v>28417</v>
      </c>
      <c r="AT1307">
        <v>4</v>
      </c>
    </row>
    <row r="1308" spans="1:48" x14ac:dyDescent="0.25">
      <c r="A1308">
        <v>5344</v>
      </c>
      <c r="C1308">
        <v>1993</v>
      </c>
      <c r="D1308">
        <v>1</v>
      </c>
      <c r="E1308">
        <v>15</v>
      </c>
      <c r="F1308" s="6">
        <f>DATE(Tabela1[[#This Row],[YEAR]],Tabela1[[#This Row],[MONTH]],Tabela1[[#This Row],[DAY]])</f>
        <v>33984</v>
      </c>
      <c r="G1308">
        <v>11</v>
      </c>
      <c r="H1308">
        <v>6</v>
      </c>
      <c r="I1308">
        <v>5.9</v>
      </c>
      <c r="J1308" s="7">
        <f>TIME(Tabela1[[#This Row],[HOUR]],Tabela1[[#This Row],[MINUTE]],Tabela1[[#This Row],[SECOND]])</f>
        <v>0.46255787037037038</v>
      </c>
      <c r="K1308">
        <v>102</v>
      </c>
      <c r="L1308">
        <v>7.6</v>
      </c>
      <c r="M1308">
        <v>7.6</v>
      </c>
      <c r="N1308">
        <v>7.1</v>
      </c>
      <c r="O1308">
        <v>6.9</v>
      </c>
      <c r="R1308">
        <v>6</v>
      </c>
      <c r="S1308" t="s">
        <v>69</v>
      </c>
      <c r="U1308" t="s">
        <v>1464</v>
      </c>
      <c r="V1308" s="8">
        <v>43.3</v>
      </c>
      <c r="W1308" s="8">
        <v>143.691</v>
      </c>
      <c r="X1308">
        <v>30</v>
      </c>
      <c r="Y1308">
        <v>2</v>
      </c>
      <c r="Z1308">
        <v>1</v>
      </c>
      <c r="AE1308">
        <v>358</v>
      </c>
      <c r="AF1308">
        <v>4</v>
      </c>
      <c r="AK1308">
        <v>2</v>
      </c>
      <c r="AL1308">
        <v>1</v>
      </c>
      <c r="AQ1308">
        <v>358</v>
      </c>
      <c r="AR1308">
        <v>4</v>
      </c>
    </row>
    <row r="1309" spans="1:48" x14ac:dyDescent="0.25">
      <c r="A1309">
        <v>5343</v>
      </c>
      <c r="B1309" t="s">
        <v>53</v>
      </c>
      <c r="C1309">
        <v>1992</v>
      </c>
      <c r="D1309">
        <v>12</v>
      </c>
      <c r="E1309">
        <v>12</v>
      </c>
      <c r="F1309" s="6">
        <f>DATE(Tabela1[[#This Row],[YEAR]],Tabela1[[#This Row],[MONTH]],Tabela1[[#This Row],[DAY]])</f>
        <v>33950</v>
      </c>
      <c r="G1309">
        <v>5</v>
      </c>
      <c r="H1309">
        <v>29</v>
      </c>
      <c r="I1309">
        <v>26.3</v>
      </c>
      <c r="J1309" s="7">
        <f>TIME(Tabela1[[#This Row],[HOUR]],Tabela1[[#This Row],[MINUTE]],Tabela1[[#This Row],[SECOND]])</f>
        <v>0.22877314814814817</v>
      </c>
      <c r="K1309">
        <v>28</v>
      </c>
      <c r="L1309">
        <v>7.8</v>
      </c>
      <c r="M1309">
        <v>7.8</v>
      </c>
      <c r="N1309">
        <v>7.5</v>
      </c>
      <c r="O1309">
        <v>6.5</v>
      </c>
      <c r="S1309" t="s">
        <v>46</v>
      </c>
      <c r="U1309" t="s">
        <v>1463</v>
      </c>
      <c r="V1309" s="8">
        <v>-8.48</v>
      </c>
      <c r="W1309" s="8">
        <v>121.896</v>
      </c>
      <c r="X1309">
        <v>60</v>
      </c>
      <c r="Y1309">
        <v>1000</v>
      </c>
      <c r="Z1309">
        <v>4</v>
      </c>
      <c r="AC1309">
        <v>500</v>
      </c>
      <c r="AD1309">
        <v>3</v>
      </c>
      <c r="AE1309">
        <v>100</v>
      </c>
      <c r="AF1309">
        <v>4</v>
      </c>
      <c r="AG1309">
        <v>31785</v>
      </c>
      <c r="AH1309">
        <v>4</v>
      </c>
      <c r="AK1309">
        <v>2500</v>
      </c>
      <c r="AL1309">
        <v>4</v>
      </c>
      <c r="AO1309">
        <v>2103</v>
      </c>
      <c r="AP1309">
        <v>4</v>
      </c>
      <c r="AQ1309">
        <v>100</v>
      </c>
      <c r="AR1309">
        <v>4</v>
      </c>
      <c r="AS1309">
        <v>31785</v>
      </c>
      <c r="AT1309">
        <v>4</v>
      </c>
    </row>
    <row r="1310" spans="1:48" x14ac:dyDescent="0.25">
      <c r="A1310">
        <v>5342</v>
      </c>
      <c r="C1310">
        <v>1992</v>
      </c>
      <c r="D1310">
        <v>10</v>
      </c>
      <c r="E1310">
        <v>18</v>
      </c>
      <c r="F1310" s="6">
        <f>DATE(Tabela1[[#This Row],[YEAR]],Tabela1[[#This Row],[MONTH]],Tabela1[[#This Row],[DAY]])</f>
        <v>33895</v>
      </c>
      <c r="G1310">
        <v>15</v>
      </c>
      <c r="H1310">
        <v>11</v>
      </c>
      <c r="I1310">
        <v>59.1</v>
      </c>
      <c r="J1310" s="7">
        <f>TIME(Tabela1[[#This Row],[HOUR]],Tabela1[[#This Row],[MINUTE]],Tabela1[[#This Row],[SECOND]])</f>
        <v>0.63332175925925926</v>
      </c>
      <c r="K1310">
        <v>10</v>
      </c>
      <c r="L1310">
        <v>7.4</v>
      </c>
      <c r="N1310">
        <v>7.4</v>
      </c>
      <c r="O1310">
        <v>6.6</v>
      </c>
      <c r="S1310" t="s">
        <v>106</v>
      </c>
      <c r="U1310" t="s">
        <v>1462</v>
      </c>
      <c r="V1310" s="8">
        <v>7.0750000000000002</v>
      </c>
      <c r="W1310" s="8">
        <v>-76.861999999999995</v>
      </c>
      <c r="X1310">
        <v>160</v>
      </c>
      <c r="Y1310">
        <v>11</v>
      </c>
      <c r="Z1310">
        <v>1</v>
      </c>
      <c r="AC1310">
        <v>115</v>
      </c>
      <c r="AD1310">
        <v>2</v>
      </c>
      <c r="AF1310">
        <v>2</v>
      </c>
      <c r="AH1310">
        <v>2</v>
      </c>
      <c r="AK1310">
        <v>11</v>
      </c>
      <c r="AL1310">
        <v>1</v>
      </c>
      <c r="AO1310">
        <v>115</v>
      </c>
      <c r="AP1310">
        <v>2</v>
      </c>
      <c r="AR1310">
        <v>2</v>
      </c>
    </row>
    <row r="1311" spans="1:48" x14ac:dyDescent="0.25">
      <c r="A1311">
        <v>5341</v>
      </c>
      <c r="C1311">
        <v>1992</v>
      </c>
      <c r="D1311">
        <v>10</v>
      </c>
      <c r="E1311">
        <v>17</v>
      </c>
      <c r="F1311" s="6">
        <f>DATE(Tabela1[[#This Row],[YEAR]],Tabela1[[#This Row],[MONTH]],Tabela1[[#This Row],[DAY]])</f>
        <v>33894</v>
      </c>
      <c r="G1311">
        <v>8</v>
      </c>
      <c r="H1311">
        <v>32</v>
      </c>
      <c r="I1311">
        <v>40.5</v>
      </c>
      <c r="J1311" s="7">
        <f>TIME(Tabela1[[#This Row],[HOUR]],Tabela1[[#This Row],[MINUTE]],Tabela1[[#This Row],[SECOND]])</f>
        <v>0.35601851851851851</v>
      </c>
      <c r="K1311">
        <v>14</v>
      </c>
      <c r="L1311">
        <v>7</v>
      </c>
      <c r="N1311">
        <v>7</v>
      </c>
      <c r="O1311">
        <v>6.2</v>
      </c>
      <c r="S1311" t="s">
        <v>106</v>
      </c>
      <c r="U1311" t="s">
        <v>1461</v>
      </c>
      <c r="V1311" s="8">
        <v>6.8449999999999998</v>
      </c>
      <c r="W1311" s="8">
        <v>-76.805999999999997</v>
      </c>
      <c r="X1311">
        <v>160</v>
      </c>
      <c r="AC1311">
        <v>20</v>
      </c>
      <c r="AD1311">
        <v>1</v>
      </c>
      <c r="AF1311">
        <v>2</v>
      </c>
      <c r="AH1311">
        <v>3</v>
      </c>
      <c r="AO1311">
        <v>20</v>
      </c>
      <c r="AP1311">
        <v>1</v>
      </c>
      <c r="AR1311">
        <v>2</v>
      </c>
      <c r="AT1311">
        <v>3</v>
      </c>
    </row>
    <row r="1312" spans="1:48" x14ac:dyDescent="0.25">
      <c r="A1312">
        <v>5339</v>
      </c>
      <c r="C1312">
        <v>1992</v>
      </c>
      <c r="D1312">
        <v>10</v>
      </c>
      <c r="E1312">
        <v>12</v>
      </c>
      <c r="F1312" s="6">
        <f>DATE(Tabela1[[#This Row],[YEAR]],Tabela1[[#This Row],[MONTH]],Tabela1[[#This Row],[DAY]])</f>
        <v>33889</v>
      </c>
      <c r="G1312">
        <v>13</v>
      </c>
      <c r="H1312">
        <v>9</v>
      </c>
      <c r="I1312">
        <v>55.5</v>
      </c>
      <c r="J1312" s="7">
        <f>TIME(Tabela1[[#This Row],[HOUR]],Tabela1[[#This Row],[MINUTE]],Tabela1[[#This Row],[SECOND]])</f>
        <v>0.54855324074074074</v>
      </c>
      <c r="K1312">
        <v>22</v>
      </c>
      <c r="L1312">
        <v>5.3</v>
      </c>
      <c r="N1312">
        <v>5.3</v>
      </c>
      <c r="O1312">
        <v>5.9</v>
      </c>
      <c r="S1312" t="s">
        <v>284</v>
      </c>
      <c r="U1312" t="s">
        <v>476</v>
      </c>
      <c r="V1312" s="8">
        <v>29.777999999999999</v>
      </c>
      <c r="W1312" s="8">
        <v>31.143999999999998</v>
      </c>
      <c r="X1312">
        <v>15</v>
      </c>
      <c r="Y1312">
        <v>545</v>
      </c>
      <c r="Z1312">
        <v>3</v>
      </c>
      <c r="AC1312">
        <v>6512</v>
      </c>
      <c r="AD1312">
        <v>4</v>
      </c>
      <c r="AE1312">
        <v>1200</v>
      </c>
      <c r="AF1312">
        <v>4</v>
      </c>
      <c r="AG1312">
        <v>9350</v>
      </c>
      <c r="AH1312">
        <v>4</v>
      </c>
      <c r="AI1312">
        <v>9350</v>
      </c>
      <c r="AJ1312">
        <v>4</v>
      </c>
      <c r="AK1312">
        <v>545</v>
      </c>
      <c r="AL1312">
        <v>3</v>
      </c>
      <c r="AO1312">
        <v>6512</v>
      </c>
      <c r="AP1312">
        <v>4</v>
      </c>
      <c r="AQ1312">
        <v>1200</v>
      </c>
      <c r="AR1312">
        <v>4</v>
      </c>
      <c r="AS1312">
        <v>9350</v>
      </c>
      <c r="AT1312">
        <v>4</v>
      </c>
    </row>
    <row r="1313" spans="1:48" x14ac:dyDescent="0.25">
      <c r="A1313">
        <v>5338</v>
      </c>
      <c r="C1313">
        <v>1992</v>
      </c>
      <c r="D1313">
        <v>9</v>
      </c>
      <c r="E1313">
        <v>11</v>
      </c>
      <c r="F1313" s="6">
        <f>DATE(Tabela1[[#This Row],[YEAR]],Tabela1[[#This Row],[MONTH]],Tabela1[[#This Row],[DAY]])</f>
        <v>33858</v>
      </c>
      <c r="G1313">
        <v>3</v>
      </c>
      <c r="H1313">
        <v>57</v>
      </c>
      <c r="I1313">
        <v>26.5</v>
      </c>
      <c r="J1313" s="7">
        <f>TIME(Tabela1[[#This Row],[HOUR]],Tabela1[[#This Row],[MINUTE]],Tabela1[[#This Row],[SECOND]])</f>
        <v>0.16488425925925926</v>
      </c>
      <c r="K1313">
        <v>11</v>
      </c>
      <c r="L1313">
        <v>7</v>
      </c>
      <c r="N1313">
        <v>7</v>
      </c>
      <c r="O1313">
        <v>6.7</v>
      </c>
      <c r="S1313" t="s">
        <v>474</v>
      </c>
      <c r="U1313" t="s">
        <v>475</v>
      </c>
      <c r="V1313" s="8">
        <v>-6.0869999999999997</v>
      </c>
      <c r="W1313" s="8">
        <v>26.651</v>
      </c>
      <c r="X1313">
        <v>10</v>
      </c>
      <c r="Y1313">
        <v>8</v>
      </c>
      <c r="Z1313">
        <v>1</v>
      </c>
      <c r="AC1313">
        <v>37</v>
      </c>
      <c r="AD1313">
        <v>1</v>
      </c>
      <c r="AF1313">
        <v>1</v>
      </c>
      <c r="AH1313">
        <v>2</v>
      </c>
      <c r="AK1313">
        <v>8</v>
      </c>
      <c r="AL1313">
        <v>1</v>
      </c>
      <c r="AO1313">
        <v>37</v>
      </c>
      <c r="AP1313">
        <v>1</v>
      </c>
      <c r="AR1313">
        <v>1</v>
      </c>
      <c r="AT1313">
        <v>2</v>
      </c>
    </row>
    <row r="1314" spans="1:48" x14ac:dyDescent="0.25">
      <c r="A1314">
        <v>5337</v>
      </c>
      <c r="C1314">
        <v>1992</v>
      </c>
      <c r="D1314">
        <v>9</v>
      </c>
      <c r="E1314">
        <v>8</v>
      </c>
      <c r="F1314" s="6">
        <f>DATE(Tabela1[[#This Row],[YEAR]],Tabela1[[#This Row],[MONTH]],Tabela1[[#This Row],[DAY]])</f>
        <v>33855</v>
      </c>
      <c r="G1314">
        <v>0</v>
      </c>
      <c r="H1314">
        <v>38</v>
      </c>
      <c r="I1314">
        <v>15.4</v>
      </c>
      <c r="J1314" s="7">
        <f>TIME(Tabela1[[#This Row],[HOUR]],Tabela1[[#This Row],[MINUTE]],Tabela1[[#This Row],[SECOND]])</f>
        <v>2.6562499999999999E-2</v>
      </c>
      <c r="K1314">
        <v>18</v>
      </c>
      <c r="L1314">
        <v>4.7</v>
      </c>
      <c r="N1314">
        <v>4.7</v>
      </c>
      <c r="O1314">
        <v>5.2</v>
      </c>
      <c r="S1314" t="s">
        <v>52</v>
      </c>
      <c r="U1314" t="s">
        <v>473</v>
      </c>
      <c r="V1314" s="8">
        <v>29.134</v>
      </c>
      <c r="W1314" s="8">
        <v>52.186999999999998</v>
      </c>
      <c r="X1314">
        <v>140</v>
      </c>
      <c r="Y1314">
        <v>1</v>
      </c>
      <c r="Z1314">
        <v>1</v>
      </c>
      <c r="AC1314">
        <v>11</v>
      </c>
      <c r="AD1314">
        <v>1</v>
      </c>
      <c r="AF1314">
        <v>2</v>
      </c>
      <c r="AG1314">
        <v>200</v>
      </c>
      <c r="AH1314">
        <v>3</v>
      </c>
      <c r="AK1314">
        <v>1</v>
      </c>
      <c r="AL1314">
        <v>1</v>
      </c>
      <c r="AO1314">
        <v>11</v>
      </c>
      <c r="AP1314">
        <v>1</v>
      </c>
      <c r="AR1314">
        <v>2</v>
      </c>
      <c r="AS1314">
        <v>200</v>
      </c>
      <c r="AT1314">
        <v>3</v>
      </c>
    </row>
    <row r="1315" spans="1:48" x14ac:dyDescent="0.25">
      <c r="A1315">
        <v>5335</v>
      </c>
      <c r="B1315" t="s">
        <v>53</v>
      </c>
      <c r="C1315">
        <v>1992</v>
      </c>
      <c r="D1315">
        <v>9</v>
      </c>
      <c r="E1315">
        <v>2</v>
      </c>
      <c r="F1315" s="6">
        <f>DATE(Tabela1[[#This Row],[YEAR]],Tabela1[[#This Row],[MONTH]],Tabela1[[#This Row],[DAY]])</f>
        <v>33849</v>
      </c>
      <c r="G1315">
        <v>0</v>
      </c>
      <c r="H1315">
        <v>16</v>
      </c>
      <c r="I1315">
        <v>2.8</v>
      </c>
      <c r="J1315" s="7">
        <f>TIME(Tabela1[[#This Row],[HOUR]],Tabela1[[#This Row],[MINUTE]],Tabela1[[#This Row],[SECOND]])</f>
        <v>1.113425925925926E-2</v>
      </c>
      <c r="K1315">
        <v>40</v>
      </c>
      <c r="L1315">
        <v>7.7</v>
      </c>
      <c r="N1315">
        <v>7.7</v>
      </c>
      <c r="O1315">
        <v>5.4</v>
      </c>
      <c r="S1315" t="s">
        <v>95</v>
      </c>
      <c r="U1315" t="s">
        <v>472</v>
      </c>
      <c r="V1315" s="8">
        <v>11.727</v>
      </c>
      <c r="W1315" s="8">
        <v>-87.385999999999996</v>
      </c>
      <c r="X1315">
        <v>100</v>
      </c>
      <c r="Z1315">
        <v>1</v>
      </c>
      <c r="AK1315">
        <v>170</v>
      </c>
      <c r="AL1315">
        <v>3</v>
      </c>
      <c r="AO1315">
        <v>489</v>
      </c>
      <c r="AP1315">
        <v>3</v>
      </c>
      <c r="AQ1315">
        <v>30</v>
      </c>
      <c r="AR1315">
        <v>4</v>
      </c>
      <c r="AS1315">
        <v>1500</v>
      </c>
      <c r="AT1315">
        <v>4</v>
      </c>
    </row>
    <row r="1316" spans="1:48" x14ac:dyDescent="0.25">
      <c r="A1316">
        <v>5334</v>
      </c>
      <c r="C1316">
        <v>1992</v>
      </c>
      <c r="D1316">
        <v>8</v>
      </c>
      <c r="E1316">
        <v>28</v>
      </c>
      <c r="F1316" s="6">
        <f>DATE(Tabela1[[#This Row],[YEAR]],Tabela1[[#This Row],[MONTH]],Tabela1[[#This Row],[DAY]])</f>
        <v>33844</v>
      </c>
      <c r="G1316">
        <v>0</v>
      </c>
      <c r="H1316">
        <v>50</v>
      </c>
      <c r="I1316">
        <v>50.4</v>
      </c>
      <c r="J1316" s="7">
        <f>TIME(Tabela1[[#This Row],[HOUR]],Tabela1[[#This Row],[MINUTE]],Tabela1[[#This Row],[SECOND]])</f>
        <v>3.5300925925925923E-2</v>
      </c>
      <c r="K1316">
        <v>9</v>
      </c>
      <c r="L1316">
        <v>5.5</v>
      </c>
      <c r="N1316">
        <v>5.5</v>
      </c>
      <c r="O1316">
        <v>5.5</v>
      </c>
      <c r="S1316" t="s">
        <v>91</v>
      </c>
      <c r="U1316" t="s">
        <v>471</v>
      </c>
      <c r="V1316" s="8">
        <v>29.087</v>
      </c>
      <c r="W1316" s="8">
        <v>66.739999999999995</v>
      </c>
      <c r="X1316">
        <v>60</v>
      </c>
      <c r="Y1316">
        <v>4</v>
      </c>
      <c r="Z1316">
        <v>1</v>
      </c>
      <c r="AC1316">
        <v>200</v>
      </c>
      <c r="AD1316">
        <v>3</v>
      </c>
      <c r="AF1316">
        <v>2</v>
      </c>
      <c r="AH1316">
        <v>3</v>
      </c>
      <c r="AK1316">
        <v>4</v>
      </c>
      <c r="AL1316">
        <v>1</v>
      </c>
      <c r="AO1316">
        <v>200</v>
      </c>
      <c r="AP1316">
        <v>3</v>
      </c>
      <c r="AR1316">
        <v>2</v>
      </c>
      <c r="AT1316">
        <v>3</v>
      </c>
    </row>
    <row r="1317" spans="1:48" x14ac:dyDescent="0.25">
      <c r="A1317">
        <v>5332</v>
      </c>
      <c r="C1317">
        <v>1992</v>
      </c>
      <c r="D1317">
        <v>8</v>
      </c>
      <c r="E1317">
        <v>19</v>
      </c>
      <c r="F1317" s="6">
        <f>DATE(Tabela1[[#This Row],[YEAR]],Tabela1[[#This Row],[MONTH]],Tabela1[[#This Row],[DAY]])</f>
        <v>33835</v>
      </c>
      <c r="G1317">
        <v>2</v>
      </c>
      <c r="H1317">
        <v>4</v>
      </c>
      <c r="I1317">
        <v>37.4</v>
      </c>
      <c r="J1317" s="7">
        <f>TIME(Tabela1[[#This Row],[HOUR]],Tabela1[[#This Row],[MINUTE]],Tabela1[[#This Row],[SECOND]])</f>
        <v>8.6539351851851853E-2</v>
      </c>
      <c r="K1317">
        <v>27</v>
      </c>
      <c r="L1317">
        <v>7.5</v>
      </c>
      <c r="N1317">
        <v>7.5</v>
      </c>
      <c r="O1317">
        <v>6.6</v>
      </c>
      <c r="R1317">
        <v>9</v>
      </c>
      <c r="S1317" t="s">
        <v>442</v>
      </c>
      <c r="U1317" t="s">
        <v>470</v>
      </c>
      <c r="V1317" s="8">
        <v>42.142000000000003</v>
      </c>
      <c r="W1317" s="8">
        <v>73.575000000000003</v>
      </c>
      <c r="X1317">
        <v>40</v>
      </c>
      <c r="Y1317">
        <v>75</v>
      </c>
      <c r="Z1317">
        <v>2</v>
      </c>
      <c r="AE1317">
        <v>130</v>
      </c>
      <c r="AF1317">
        <v>4</v>
      </c>
      <c r="AG1317">
        <v>8200</v>
      </c>
      <c r="AH1317">
        <v>4</v>
      </c>
      <c r="AK1317">
        <v>75</v>
      </c>
      <c r="AL1317">
        <v>2</v>
      </c>
      <c r="AQ1317">
        <v>130</v>
      </c>
      <c r="AR1317">
        <v>4</v>
      </c>
      <c r="AS1317">
        <v>8200</v>
      </c>
      <c r="AT1317">
        <v>4</v>
      </c>
    </row>
    <row r="1318" spans="1:48" x14ac:dyDescent="0.25">
      <c r="A1318">
        <v>9818</v>
      </c>
      <c r="B1318" t="s">
        <v>53</v>
      </c>
      <c r="C1318">
        <v>1992</v>
      </c>
      <c r="D1318">
        <v>8</v>
      </c>
      <c r="E1318">
        <v>11</v>
      </c>
      <c r="F1318" s="6">
        <f>DATE(Tabela1[[#This Row],[YEAR]],Tabela1[[#This Row],[MONTH]],Tabela1[[#This Row],[DAY]])</f>
        <v>33827</v>
      </c>
      <c r="G1318">
        <v>15</v>
      </c>
      <c r="H1318">
        <v>14</v>
      </c>
      <c r="I1318">
        <v>55.1</v>
      </c>
      <c r="J1318" s="7">
        <f>TIME(Tabela1[[#This Row],[HOUR]],Tabela1[[#This Row],[MINUTE]],Tabela1[[#This Row],[SECOND]])</f>
        <v>0.63535879629629632</v>
      </c>
      <c r="K1318">
        <v>16</v>
      </c>
      <c r="L1318">
        <v>6.3</v>
      </c>
      <c r="N1318">
        <v>6.3</v>
      </c>
      <c r="O1318">
        <v>5.8</v>
      </c>
      <c r="S1318" t="s">
        <v>69</v>
      </c>
      <c r="U1318" t="s">
        <v>469</v>
      </c>
      <c r="V1318" s="8">
        <v>32.536000000000001</v>
      </c>
      <c r="W1318" s="8">
        <v>141.64099999999999</v>
      </c>
      <c r="X1318">
        <v>30</v>
      </c>
    </row>
    <row r="1319" spans="1:48" x14ac:dyDescent="0.25">
      <c r="A1319">
        <v>6484</v>
      </c>
      <c r="B1319" t="s">
        <v>53</v>
      </c>
      <c r="C1319">
        <v>1992</v>
      </c>
      <c r="D1319">
        <v>7</v>
      </c>
      <c r="E1319">
        <v>18</v>
      </c>
      <c r="F1319" s="6">
        <f>DATE(Tabela1[[#This Row],[YEAR]],Tabela1[[#This Row],[MONTH]],Tabela1[[#This Row],[DAY]])</f>
        <v>33803</v>
      </c>
      <c r="G1319">
        <v>8</v>
      </c>
      <c r="H1319">
        <v>36</v>
      </c>
      <c r="I1319">
        <v>58.7</v>
      </c>
      <c r="J1319" s="7">
        <f>TIME(Tabela1[[#This Row],[HOUR]],Tabela1[[#This Row],[MINUTE]],Tabela1[[#This Row],[SECOND]])</f>
        <v>0.35900462962962965</v>
      </c>
      <c r="K1319">
        <v>29</v>
      </c>
      <c r="L1319">
        <v>7</v>
      </c>
      <c r="N1319">
        <v>7</v>
      </c>
      <c r="O1319">
        <v>6.2</v>
      </c>
      <c r="S1319" t="s">
        <v>69</v>
      </c>
      <c r="U1319" t="s">
        <v>350</v>
      </c>
      <c r="V1319" s="8">
        <v>39.418999999999997</v>
      </c>
      <c r="W1319" s="8">
        <v>143.33000000000001</v>
      </c>
      <c r="X1319">
        <v>30</v>
      </c>
    </row>
    <row r="1320" spans="1:48" x14ac:dyDescent="0.25">
      <c r="A1320">
        <v>5331</v>
      </c>
      <c r="C1320">
        <v>1992</v>
      </c>
      <c r="D1320">
        <v>6</v>
      </c>
      <c r="E1320">
        <v>29</v>
      </c>
      <c r="F1320" s="6">
        <f>DATE(Tabela1[[#This Row],[YEAR]],Tabela1[[#This Row],[MONTH]],Tabela1[[#This Row],[DAY]])</f>
        <v>33784</v>
      </c>
      <c r="G1320">
        <v>10</v>
      </c>
      <c r="H1320">
        <v>14</v>
      </c>
      <c r="I1320">
        <v>22.2</v>
      </c>
      <c r="J1320" s="7">
        <f>TIME(Tabela1[[#This Row],[HOUR]],Tabela1[[#This Row],[MINUTE]],Tabela1[[#This Row],[SECOND]])</f>
        <v>0.42664351851851851</v>
      </c>
      <c r="K1320">
        <v>9</v>
      </c>
      <c r="L1320">
        <v>5.4</v>
      </c>
      <c r="N1320">
        <v>5.4</v>
      </c>
      <c r="O1320">
        <v>5.6</v>
      </c>
      <c r="S1320" t="s">
        <v>49</v>
      </c>
      <c r="T1320" t="s">
        <v>467</v>
      </c>
      <c r="U1320" t="s">
        <v>468</v>
      </c>
      <c r="V1320" s="8">
        <v>36.704999999999998</v>
      </c>
      <c r="W1320" s="8">
        <v>-116.29300000000001</v>
      </c>
      <c r="X1320">
        <v>150</v>
      </c>
      <c r="AF1320">
        <v>2</v>
      </c>
      <c r="AR1320">
        <v>2</v>
      </c>
    </row>
    <row r="1321" spans="1:48" x14ac:dyDescent="0.25">
      <c r="A1321">
        <v>5328</v>
      </c>
      <c r="C1321">
        <v>1992</v>
      </c>
      <c r="D1321">
        <v>6</v>
      </c>
      <c r="E1321">
        <v>28</v>
      </c>
      <c r="F1321" s="6">
        <f>DATE(Tabela1[[#This Row],[YEAR]],Tabela1[[#This Row],[MONTH]],Tabela1[[#This Row],[DAY]])</f>
        <v>33783</v>
      </c>
      <c r="G1321">
        <v>11</v>
      </c>
      <c r="H1321">
        <v>57</v>
      </c>
      <c r="I1321">
        <v>34.1</v>
      </c>
      <c r="J1321" s="7">
        <f>TIME(Tabela1[[#This Row],[HOUR]],Tabela1[[#This Row],[MINUTE]],Tabela1[[#This Row],[SECOND]])</f>
        <v>0.49831018518518522</v>
      </c>
      <c r="K1321">
        <v>1</v>
      </c>
      <c r="L1321">
        <v>7.6</v>
      </c>
      <c r="N1321">
        <v>7.6</v>
      </c>
      <c r="O1321">
        <v>6.2</v>
      </c>
      <c r="R1321">
        <v>9</v>
      </c>
      <c r="S1321" t="s">
        <v>49</v>
      </c>
      <c r="T1321" t="s">
        <v>50</v>
      </c>
      <c r="U1321" t="s">
        <v>1459</v>
      </c>
      <c r="V1321" s="8">
        <v>34.201000000000001</v>
      </c>
      <c r="W1321" s="8">
        <v>-116.43600000000001</v>
      </c>
      <c r="X1321">
        <v>150</v>
      </c>
      <c r="Y1321">
        <v>3</v>
      </c>
      <c r="Z1321">
        <v>1</v>
      </c>
      <c r="AC1321">
        <v>400</v>
      </c>
      <c r="AD1321">
        <v>3</v>
      </c>
      <c r="AE1321">
        <v>92</v>
      </c>
      <c r="AF1321">
        <v>4</v>
      </c>
      <c r="AK1321">
        <v>3</v>
      </c>
      <c r="AL1321">
        <v>1</v>
      </c>
      <c r="AO1321">
        <v>400</v>
      </c>
      <c r="AP1321">
        <v>3</v>
      </c>
      <c r="AQ1321">
        <v>92</v>
      </c>
      <c r="AR1321">
        <v>4</v>
      </c>
    </row>
    <row r="1322" spans="1:48" x14ac:dyDescent="0.25">
      <c r="A1322">
        <v>5330</v>
      </c>
      <c r="C1322">
        <v>1992</v>
      </c>
      <c r="D1322">
        <v>6</v>
      </c>
      <c r="E1322">
        <v>28</v>
      </c>
      <c r="F1322" s="6">
        <f>DATE(Tabela1[[#This Row],[YEAR]],Tabela1[[#This Row],[MONTH]],Tabela1[[#This Row],[DAY]])</f>
        <v>33783</v>
      </c>
      <c r="G1322">
        <v>15</v>
      </c>
      <c r="H1322">
        <v>5</v>
      </c>
      <c r="I1322">
        <v>30.7</v>
      </c>
      <c r="J1322" s="7">
        <f>TIME(Tabela1[[#This Row],[HOUR]],Tabela1[[#This Row],[MINUTE]],Tabela1[[#This Row],[SECOND]])</f>
        <v>0.62881944444444449</v>
      </c>
      <c r="K1322">
        <v>5</v>
      </c>
      <c r="L1322">
        <v>6.7</v>
      </c>
      <c r="N1322">
        <v>6.7</v>
      </c>
      <c r="O1322">
        <v>6.3</v>
      </c>
      <c r="R1322">
        <v>8</v>
      </c>
      <c r="S1322" t="s">
        <v>49</v>
      </c>
      <c r="T1322" t="s">
        <v>50</v>
      </c>
      <c r="U1322" t="s">
        <v>1460</v>
      </c>
      <c r="V1322" s="8">
        <v>34.203000000000003</v>
      </c>
      <c r="W1322" s="8">
        <v>-116.827</v>
      </c>
      <c r="X1322">
        <v>150</v>
      </c>
      <c r="AD1322">
        <v>2</v>
      </c>
      <c r="AF1322">
        <v>2</v>
      </c>
      <c r="AP1322">
        <v>2</v>
      </c>
      <c r="AR1322">
        <v>2</v>
      </c>
    </row>
    <row r="1323" spans="1:48" x14ac:dyDescent="0.25">
      <c r="A1323">
        <v>6331</v>
      </c>
      <c r="B1323" t="s">
        <v>53</v>
      </c>
      <c r="C1323">
        <v>1992</v>
      </c>
      <c r="D1323">
        <v>5</v>
      </c>
      <c r="E1323">
        <v>27</v>
      </c>
      <c r="F1323" s="6">
        <f>DATE(Tabela1[[#This Row],[YEAR]],Tabela1[[#This Row],[MONTH]],Tabela1[[#This Row],[DAY]])</f>
        <v>33751</v>
      </c>
      <c r="G1323">
        <v>5</v>
      </c>
      <c r="H1323">
        <v>13</v>
      </c>
      <c r="I1323">
        <v>38.799999999999997</v>
      </c>
      <c r="J1323" s="7">
        <f>TIME(Tabela1[[#This Row],[HOUR]],Tabela1[[#This Row],[MINUTE]],Tabela1[[#This Row],[SECOND]])</f>
        <v>0.21780092592592593</v>
      </c>
      <c r="K1323">
        <v>19</v>
      </c>
      <c r="L1323">
        <v>7</v>
      </c>
      <c r="N1323">
        <v>7</v>
      </c>
      <c r="O1323">
        <v>6.3</v>
      </c>
      <c r="S1323" t="s">
        <v>116</v>
      </c>
      <c r="U1323" t="s">
        <v>296</v>
      </c>
      <c r="V1323" s="8">
        <v>-11.122</v>
      </c>
      <c r="W1323" s="8">
        <v>165.239</v>
      </c>
      <c r="X1323">
        <v>170</v>
      </c>
    </row>
    <row r="1324" spans="1:48" x14ac:dyDescent="0.25">
      <c r="A1324">
        <v>5327</v>
      </c>
      <c r="C1324">
        <v>1992</v>
      </c>
      <c r="D1324">
        <v>5</v>
      </c>
      <c r="E1324">
        <v>25</v>
      </c>
      <c r="F1324" s="6">
        <f>DATE(Tabela1[[#This Row],[YEAR]],Tabela1[[#This Row],[MONTH]],Tabela1[[#This Row],[DAY]])</f>
        <v>33749</v>
      </c>
      <c r="G1324">
        <v>16</v>
      </c>
      <c r="H1324">
        <v>55</v>
      </c>
      <c r="I1324">
        <v>4.0999999999999996</v>
      </c>
      <c r="J1324" s="7">
        <f>TIME(Tabela1[[#This Row],[HOUR]],Tabela1[[#This Row],[MINUTE]],Tabela1[[#This Row],[SECOND]])</f>
        <v>0.70490740740740743</v>
      </c>
      <c r="K1324">
        <v>23</v>
      </c>
      <c r="L1324">
        <v>7</v>
      </c>
      <c r="N1324">
        <v>7</v>
      </c>
      <c r="O1324">
        <v>6.3</v>
      </c>
      <c r="S1324" t="s">
        <v>466</v>
      </c>
      <c r="U1324" t="s">
        <v>1458</v>
      </c>
      <c r="V1324" s="8">
        <v>19.613</v>
      </c>
      <c r="W1324" s="8">
        <v>-77.872</v>
      </c>
      <c r="X1324">
        <v>90</v>
      </c>
      <c r="AC1324">
        <v>40</v>
      </c>
      <c r="AD1324">
        <v>1</v>
      </c>
      <c r="AF1324">
        <v>2</v>
      </c>
      <c r="AI1324">
        <v>820</v>
      </c>
      <c r="AJ1324">
        <v>3</v>
      </c>
      <c r="AO1324">
        <v>40</v>
      </c>
      <c r="AP1324">
        <v>1</v>
      </c>
      <c r="AR1324">
        <v>2</v>
      </c>
      <c r="AU1324">
        <v>820</v>
      </c>
      <c r="AV1324">
        <v>3</v>
      </c>
    </row>
    <row r="1325" spans="1:48" x14ac:dyDescent="0.25">
      <c r="A1325">
        <v>5325</v>
      </c>
      <c r="C1325">
        <v>1992</v>
      </c>
      <c r="D1325">
        <v>5</v>
      </c>
      <c r="E1325">
        <v>20</v>
      </c>
      <c r="F1325" s="6">
        <f>DATE(Tabela1[[#This Row],[YEAR]],Tabela1[[#This Row],[MONTH]],Tabela1[[#This Row],[DAY]])</f>
        <v>33744</v>
      </c>
      <c r="G1325">
        <v>12</v>
      </c>
      <c r="H1325">
        <v>20</v>
      </c>
      <c r="I1325">
        <v>32.799999999999997</v>
      </c>
      <c r="J1325" s="7">
        <f>TIME(Tabela1[[#This Row],[HOUR]],Tabela1[[#This Row],[MINUTE]],Tabela1[[#This Row],[SECOND]])</f>
        <v>0.5142592592592593</v>
      </c>
      <c r="K1325">
        <v>16</v>
      </c>
      <c r="L1325">
        <v>6</v>
      </c>
      <c r="N1325">
        <v>6</v>
      </c>
      <c r="O1325">
        <v>6</v>
      </c>
      <c r="S1325" t="s">
        <v>91</v>
      </c>
      <c r="U1325" t="s">
        <v>1457</v>
      </c>
      <c r="V1325" s="8">
        <v>33.377000000000002</v>
      </c>
      <c r="W1325" s="8">
        <v>71.316999999999993</v>
      </c>
      <c r="X1325">
        <v>60</v>
      </c>
      <c r="Y1325">
        <v>36</v>
      </c>
      <c r="Z1325">
        <v>1</v>
      </c>
      <c r="AC1325">
        <v>100</v>
      </c>
      <c r="AD1325">
        <v>2</v>
      </c>
      <c r="AF1325">
        <v>2</v>
      </c>
      <c r="AG1325">
        <v>400</v>
      </c>
      <c r="AH1325">
        <v>3</v>
      </c>
      <c r="AK1325">
        <v>6</v>
      </c>
      <c r="AL1325">
        <v>1</v>
      </c>
      <c r="AO1325">
        <v>100</v>
      </c>
      <c r="AP1325">
        <v>2</v>
      </c>
      <c r="AR1325">
        <v>2</v>
      </c>
      <c r="AS1325">
        <v>400</v>
      </c>
      <c r="AT1325">
        <v>3</v>
      </c>
    </row>
    <row r="1326" spans="1:48" x14ac:dyDescent="0.25">
      <c r="A1326">
        <v>5324</v>
      </c>
      <c r="B1326" t="s">
        <v>53</v>
      </c>
      <c r="C1326">
        <v>1992</v>
      </c>
      <c r="D1326">
        <v>5</v>
      </c>
      <c r="E1326">
        <v>17</v>
      </c>
      <c r="F1326" s="6">
        <f>DATE(Tabela1[[#This Row],[YEAR]],Tabela1[[#This Row],[MONTH]],Tabela1[[#This Row],[DAY]])</f>
        <v>33741</v>
      </c>
      <c r="G1326">
        <v>10</v>
      </c>
      <c r="H1326">
        <v>15</v>
      </c>
      <c r="I1326">
        <v>31.3</v>
      </c>
      <c r="J1326" s="7">
        <f>TIME(Tabela1[[#This Row],[HOUR]],Tabela1[[#This Row],[MINUTE]],Tabela1[[#This Row],[SECOND]])</f>
        <v>0.42744212962962963</v>
      </c>
      <c r="K1326">
        <v>33</v>
      </c>
      <c r="L1326">
        <v>7.5</v>
      </c>
      <c r="N1326">
        <v>7.5</v>
      </c>
      <c r="O1326">
        <v>6.4</v>
      </c>
      <c r="S1326" t="s">
        <v>85</v>
      </c>
      <c r="U1326" t="s">
        <v>1456</v>
      </c>
      <c r="V1326" s="8">
        <v>7.1909999999999998</v>
      </c>
      <c r="W1326" s="8">
        <v>126.762</v>
      </c>
      <c r="X1326">
        <v>170</v>
      </c>
      <c r="AF1326">
        <v>1</v>
      </c>
      <c r="AR1326">
        <v>1</v>
      </c>
      <c r="AS1326">
        <v>12</v>
      </c>
      <c r="AT1326">
        <v>1</v>
      </c>
    </row>
    <row r="1327" spans="1:48" x14ac:dyDescent="0.25">
      <c r="A1327">
        <v>5323</v>
      </c>
      <c r="C1327">
        <v>1992</v>
      </c>
      <c r="D1327">
        <v>5</v>
      </c>
      <c r="E1327">
        <v>15</v>
      </c>
      <c r="F1327" s="6">
        <f>DATE(Tabela1[[#This Row],[YEAR]],Tabela1[[#This Row],[MONTH]],Tabela1[[#This Row],[DAY]])</f>
        <v>33739</v>
      </c>
      <c r="G1327">
        <v>8</v>
      </c>
      <c r="H1327">
        <v>8</v>
      </c>
      <c r="I1327">
        <v>2.9</v>
      </c>
      <c r="J1327" s="7">
        <f>TIME(Tabela1[[#This Row],[HOUR]],Tabela1[[#This Row],[MINUTE]],Tabela1[[#This Row],[SECOND]])</f>
        <v>0.33891203703703704</v>
      </c>
      <c r="K1327">
        <v>50</v>
      </c>
      <c r="L1327">
        <v>6.2</v>
      </c>
      <c r="N1327">
        <v>6.2</v>
      </c>
      <c r="O1327">
        <v>5.7</v>
      </c>
      <c r="R1327">
        <v>7</v>
      </c>
      <c r="S1327" t="s">
        <v>442</v>
      </c>
      <c r="U1327" t="s">
        <v>465</v>
      </c>
      <c r="V1327" s="8">
        <v>41.018999999999998</v>
      </c>
      <c r="W1327" s="8">
        <v>72.429000000000002</v>
      </c>
      <c r="X1327">
        <v>40</v>
      </c>
      <c r="Y1327">
        <v>4</v>
      </c>
      <c r="Z1327">
        <v>1</v>
      </c>
      <c r="AE1327">
        <v>31</v>
      </c>
      <c r="AF1327">
        <v>4</v>
      </c>
      <c r="AG1327">
        <v>5500</v>
      </c>
      <c r="AH1327">
        <v>4</v>
      </c>
      <c r="AI1327">
        <v>4000</v>
      </c>
      <c r="AJ1327">
        <v>4</v>
      </c>
      <c r="AK1327">
        <v>4</v>
      </c>
      <c r="AL1327">
        <v>1</v>
      </c>
      <c r="AQ1327">
        <v>31</v>
      </c>
      <c r="AR1327">
        <v>4</v>
      </c>
      <c r="AS1327">
        <v>5500</v>
      </c>
      <c r="AT1327">
        <v>4</v>
      </c>
      <c r="AU1327">
        <v>4000</v>
      </c>
      <c r="AV1327">
        <v>4</v>
      </c>
    </row>
    <row r="1328" spans="1:48" x14ac:dyDescent="0.25">
      <c r="A1328">
        <v>5321</v>
      </c>
      <c r="B1328" t="s">
        <v>53</v>
      </c>
      <c r="C1328">
        <v>1992</v>
      </c>
      <c r="D1328">
        <v>4</v>
      </c>
      <c r="E1328">
        <v>25</v>
      </c>
      <c r="F1328" s="6">
        <f>DATE(Tabela1[[#This Row],[YEAR]],Tabela1[[#This Row],[MONTH]],Tabela1[[#This Row],[DAY]])</f>
        <v>33719</v>
      </c>
      <c r="G1328">
        <v>18</v>
      </c>
      <c r="H1328">
        <v>6</v>
      </c>
      <c r="I1328">
        <v>4.2</v>
      </c>
      <c r="J1328" s="7">
        <f>TIME(Tabela1[[#This Row],[HOUR]],Tabela1[[#This Row],[MINUTE]],Tabela1[[#This Row],[SECOND]])</f>
        <v>0.75421296296296303</v>
      </c>
      <c r="K1328">
        <v>15</v>
      </c>
      <c r="L1328">
        <v>7.1</v>
      </c>
      <c r="N1328">
        <v>7.1</v>
      </c>
      <c r="O1328">
        <v>6.3</v>
      </c>
      <c r="R1328">
        <v>8</v>
      </c>
      <c r="S1328" t="s">
        <v>49</v>
      </c>
      <c r="T1328" t="s">
        <v>50</v>
      </c>
      <c r="U1328" t="s">
        <v>1455</v>
      </c>
      <c r="V1328" s="8">
        <v>40.368000000000002</v>
      </c>
      <c r="W1328" s="8">
        <v>-124.316</v>
      </c>
      <c r="X1328">
        <v>150</v>
      </c>
      <c r="AC1328">
        <v>98</v>
      </c>
      <c r="AD1328">
        <v>2</v>
      </c>
      <c r="AE1328">
        <v>75</v>
      </c>
      <c r="AF1328">
        <v>4</v>
      </c>
      <c r="AO1328">
        <v>98</v>
      </c>
      <c r="AP1328">
        <v>2</v>
      </c>
      <c r="AQ1328">
        <v>75</v>
      </c>
      <c r="AR1328">
        <v>4</v>
      </c>
    </row>
    <row r="1329" spans="1:48" x14ac:dyDescent="0.25">
      <c r="A1329">
        <v>5320</v>
      </c>
      <c r="C1329">
        <v>1992</v>
      </c>
      <c r="D1329">
        <v>4</v>
      </c>
      <c r="E1329">
        <v>23</v>
      </c>
      <c r="F1329" s="6">
        <f>DATE(Tabela1[[#This Row],[YEAR]],Tabela1[[#This Row],[MONTH]],Tabela1[[#This Row],[DAY]])</f>
        <v>33717</v>
      </c>
      <c r="G1329">
        <v>4</v>
      </c>
      <c r="H1329">
        <v>50</v>
      </c>
      <c r="I1329">
        <v>23.2</v>
      </c>
      <c r="J1329" s="7">
        <f>TIME(Tabela1[[#This Row],[HOUR]],Tabela1[[#This Row],[MINUTE]],Tabela1[[#This Row],[SECOND]])</f>
        <v>0.20165509259259259</v>
      </c>
      <c r="K1329">
        <v>12</v>
      </c>
      <c r="L1329">
        <v>6.3</v>
      </c>
      <c r="N1329">
        <v>6.3</v>
      </c>
      <c r="O1329">
        <v>5.7</v>
      </c>
      <c r="P1329">
        <v>6.1</v>
      </c>
      <c r="R1329">
        <v>7</v>
      </c>
      <c r="S1329" t="s">
        <v>49</v>
      </c>
      <c r="T1329" t="s">
        <v>50</v>
      </c>
      <c r="U1329" t="s">
        <v>1454</v>
      </c>
      <c r="V1329" s="8">
        <v>33.960999999999999</v>
      </c>
      <c r="W1329" s="8">
        <v>-116.318</v>
      </c>
      <c r="X1329">
        <v>150</v>
      </c>
      <c r="AC1329">
        <v>32</v>
      </c>
      <c r="AD1329">
        <v>1</v>
      </c>
      <c r="AF1329">
        <v>2</v>
      </c>
      <c r="AO1329">
        <v>32</v>
      </c>
      <c r="AP1329">
        <v>1</v>
      </c>
      <c r="AR1329">
        <v>2</v>
      </c>
    </row>
    <row r="1330" spans="1:48" x14ac:dyDescent="0.25">
      <c r="A1330">
        <v>5319</v>
      </c>
      <c r="C1330">
        <v>1992</v>
      </c>
      <c r="D1330">
        <v>4</v>
      </c>
      <c r="E1330">
        <v>13</v>
      </c>
      <c r="F1330" s="6">
        <f>DATE(Tabela1[[#This Row],[YEAR]],Tabela1[[#This Row],[MONTH]],Tabela1[[#This Row],[DAY]])</f>
        <v>33707</v>
      </c>
      <c r="G1330">
        <v>1</v>
      </c>
      <c r="H1330">
        <v>20</v>
      </c>
      <c r="I1330">
        <v>0.8</v>
      </c>
      <c r="J1330" s="7">
        <f>TIME(Tabela1[[#This Row],[HOUR]],Tabela1[[#This Row],[MINUTE]],Tabela1[[#This Row],[SECOND]])</f>
        <v>5.5555555555555552E-2</v>
      </c>
      <c r="K1330">
        <v>21</v>
      </c>
      <c r="L1330">
        <v>5.2</v>
      </c>
      <c r="N1330">
        <v>5.2</v>
      </c>
      <c r="O1330">
        <v>5.5</v>
      </c>
      <c r="P1330">
        <v>5.9</v>
      </c>
      <c r="R1330">
        <v>8</v>
      </c>
      <c r="S1330" t="s">
        <v>464</v>
      </c>
      <c r="U1330" t="s">
        <v>1453</v>
      </c>
      <c r="V1330" s="8">
        <v>51.152999999999999</v>
      </c>
      <c r="W1330" s="8">
        <v>5.798</v>
      </c>
      <c r="X1330">
        <v>120</v>
      </c>
      <c r="Y1330">
        <v>1</v>
      </c>
      <c r="Z1330">
        <v>1</v>
      </c>
      <c r="AC1330">
        <v>45</v>
      </c>
      <c r="AD1330">
        <v>1</v>
      </c>
      <c r="AE1330">
        <v>100</v>
      </c>
      <c r="AF1330">
        <v>4</v>
      </c>
      <c r="AK1330">
        <v>1</v>
      </c>
      <c r="AL1330">
        <v>1</v>
      </c>
      <c r="AO1330">
        <v>45</v>
      </c>
      <c r="AP1330">
        <v>1</v>
      </c>
      <c r="AQ1330">
        <v>100</v>
      </c>
      <c r="AR1330">
        <v>4</v>
      </c>
    </row>
    <row r="1331" spans="1:48" x14ac:dyDescent="0.25">
      <c r="A1331">
        <v>5317</v>
      </c>
      <c r="C1331">
        <v>1992</v>
      </c>
      <c r="D1331">
        <v>3</v>
      </c>
      <c r="E1331">
        <v>13</v>
      </c>
      <c r="F1331" s="6">
        <f>DATE(Tabela1[[#This Row],[YEAR]],Tabela1[[#This Row],[MONTH]],Tabela1[[#This Row],[DAY]])</f>
        <v>33676</v>
      </c>
      <c r="G1331">
        <v>17</v>
      </c>
      <c r="H1331">
        <v>18</v>
      </c>
      <c r="I1331">
        <v>39.9</v>
      </c>
      <c r="J1331" s="7">
        <f>TIME(Tabela1[[#This Row],[HOUR]],Tabela1[[#This Row],[MINUTE]],Tabela1[[#This Row],[SECOND]])</f>
        <v>0.72128472222222229</v>
      </c>
      <c r="K1331">
        <v>27</v>
      </c>
      <c r="L1331">
        <v>6.9</v>
      </c>
      <c r="N1331">
        <v>6.9</v>
      </c>
      <c r="O1331">
        <v>6.2</v>
      </c>
      <c r="R1331">
        <v>8</v>
      </c>
      <c r="S1331" t="s">
        <v>56</v>
      </c>
      <c r="U1331" t="s">
        <v>463</v>
      </c>
      <c r="V1331" s="8">
        <v>39.71</v>
      </c>
      <c r="W1331" s="8">
        <v>39.604999999999997</v>
      </c>
      <c r="X1331">
        <v>140</v>
      </c>
      <c r="Y1331">
        <v>653</v>
      </c>
      <c r="Z1331">
        <v>3</v>
      </c>
      <c r="AC1331">
        <v>2000</v>
      </c>
      <c r="AD1331">
        <v>4</v>
      </c>
      <c r="AE1331">
        <v>750</v>
      </c>
      <c r="AF1331">
        <v>4</v>
      </c>
      <c r="AI1331">
        <v>8057</v>
      </c>
      <c r="AJ1331">
        <v>4</v>
      </c>
      <c r="AK1331">
        <v>653</v>
      </c>
      <c r="AL1331">
        <v>3</v>
      </c>
      <c r="AO1331">
        <v>2000</v>
      </c>
      <c r="AP1331">
        <v>4</v>
      </c>
      <c r="AQ1331">
        <v>750</v>
      </c>
      <c r="AR1331">
        <v>4</v>
      </c>
      <c r="AU1331">
        <v>8057</v>
      </c>
      <c r="AV1331">
        <v>4</v>
      </c>
    </row>
    <row r="1332" spans="1:48" x14ac:dyDescent="0.25">
      <c r="A1332">
        <v>5316</v>
      </c>
      <c r="C1332">
        <v>1992</v>
      </c>
      <c r="D1332">
        <v>3</v>
      </c>
      <c r="E1332">
        <v>4</v>
      </c>
      <c r="F1332" s="6">
        <f>DATE(Tabela1[[#This Row],[YEAR]],Tabela1[[#This Row],[MONTH]],Tabela1[[#This Row],[DAY]])</f>
        <v>33667</v>
      </c>
      <c r="G1332">
        <v>11</v>
      </c>
      <c r="H1332">
        <v>57</v>
      </c>
      <c r="I1332">
        <v>53</v>
      </c>
      <c r="J1332" s="7">
        <f>TIME(Tabela1[[#This Row],[HOUR]],Tabela1[[#This Row],[MINUTE]],Tabela1[[#This Row],[SECOND]])</f>
        <v>0.49853009259259262</v>
      </c>
      <c r="K1332">
        <v>18</v>
      </c>
      <c r="L1332">
        <v>4.5999999999999996</v>
      </c>
      <c r="N1332">
        <v>4.5999999999999996</v>
      </c>
      <c r="O1332">
        <v>4.9000000000000004</v>
      </c>
      <c r="S1332" t="s">
        <v>52</v>
      </c>
      <c r="U1332" t="s">
        <v>462</v>
      </c>
      <c r="V1332" s="8">
        <v>31.725999999999999</v>
      </c>
      <c r="W1332" s="8">
        <v>50.777999999999999</v>
      </c>
      <c r="X1332">
        <v>140</v>
      </c>
      <c r="Y1332">
        <v>6</v>
      </c>
      <c r="Z1332">
        <v>1</v>
      </c>
      <c r="AC1332">
        <v>50</v>
      </c>
      <c r="AD1332">
        <v>1</v>
      </c>
      <c r="AF1332">
        <v>2</v>
      </c>
      <c r="AG1332">
        <v>300</v>
      </c>
      <c r="AH1332">
        <v>3</v>
      </c>
      <c r="AK1332">
        <v>6</v>
      </c>
      <c r="AL1332">
        <v>1</v>
      </c>
      <c r="AO1332">
        <v>50</v>
      </c>
      <c r="AP1332">
        <v>1</v>
      </c>
      <c r="AR1332">
        <v>2</v>
      </c>
      <c r="AS1332">
        <v>300</v>
      </c>
      <c r="AT1332">
        <v>3</v>
      </c>
    </row>
    <row r="1333" spans="1:48" x14ac:dyDescent="0.25">
      <c r="A1333">
        <v>5315</v>
      </c>
      <c r="C1333">
        <v>1992</v>
      </c>
      <c r="D1333">
        <v>2</v>
      </c>
      <c r="E1333">
        <v>4</v>
      </c>
      <c r="F1333" s="6">
        <f>DATE(Tabela1[[#This Row],[YEAR]],Tabela1[[#This Row],[MONTH]],Tabela1[[#This Row],[DAY]])</f>
        <v>33638</v>
      </c>
      <c r="G1333">
        <v>1</v>
      </c>
      <c r="H1333">
        <v>58</v>
      </c>
      <c r="I1333">
        <v>39.700000000000003</v>
      </c>
      <c r="J1333" s="7">
        <f>TIME(Tabela1[[#This Row],[HOUR]],Tabela1[[#This Row],[MINUTE]],Tabela1[[#This Row],[SECOND]])</f>
        <v>8.2395833333333335E-2</v>
      </c>
      <c r="K1333">
        <v>58</v>
      </c>
      <c r="L1333">
        <v>4.4000000000000004</v>
      </c>
      <c r="N1333">
        <v>4.4000000000000004</v>
      </c>
      <c r="O1333">
        <v>5</v>
      </c>
      <c r="S1333" t="s">
        <v>46</v>
      </c>
      <c r="U1333" t="s">
        <v>1452</v>
      </c>
      <c r="V1333" s="8">
        <v>-7.1379999999999999</v>
      </c>
      <c r="W1333" s="8">
        <v>109.06699999999999</v>
      </c>
      <c r="X1333">
        <v>60</v>
      </c>
      <c r="AC1333">
        <v>1</v>
      </c>
      <c r="AD1333">
        <v>1</v>
      </c>
      <c r="AF1333">
        <v>3</v>
      </c>
      <c r="AG1333">
        <v>800</v>
      </c>
      <c r="AH1333">
        <v>3</v>
      </c>
      <c r="AI1333">
        <v>700</v>
      </c>
      <c r="AJ1333">
        <v>3</v>
      </c>
      <c r="AO1333">
        <v>1</v>
      </c>
      <c r="AP1333">
        <v>1</v>
      </c>
      <c r="AR1333">
        <v>3</v>
      </c>
      <c r="AS1333">
        <v>800</v>
      </c>
      <c r="AT1333">
        <v>3</v>
      </c>
      <c r="AU1333">
        <v>700</v>
      </c>
      <c r="AV1333">
        <v>3</v>
      </c>
    </row>
    <row r="1334" spans="1:48" x14ac:dyDescent="0.25">
      <c r="A1334">
        <v>8252</v>
      </c>
      <c r="C1334">
        <v>1992</v>
      </c>
      <c r="D1334">
        <v>2</v>
      </c>
      <c r="E1334">
        <v>1</v>
      </c>
      <c r="F1334" s="6">
        <f>DATE(Tabela1[[#This Row],[YEAR]],Tabela1[[#This Row],[MONTH]],Tabela1[[#This Row],[DAY]])</f>
        <v>33635</v>
      </c>
      <c r="G1334">
        <v>19</v>
      </c>
      <c r="H1334">
        <v>4</v>
      </c>
      <c r="I1334">
        <v>4.5</v>
      </c>
      <c r="J1334" s="7">
        <f>TIME(Tabela1[[#This Row],[HOUR]],Tabela1[[#This Row],[MINUTE]],Tabela1[[#This Row],[SECOND]])</f>
        <v>0.79449074074074078</v>
      </c>
      <c r="K1334">
        <v>100</v>
      </c>
      <c r="L1334">
        <v>5.6</v>
      </c>
      <c r="O1334">
        <v>5.6</v>
      </c>
      <c r="S1334" t="s">
        <v>69</v>
      </c>
      <c r="U1334" t="s">
        <v>461</v>
      </c>
      <c r="V1334" s="8">
        <v>35.106000000000002</v>
      </c>
      <c r="W1334" s="8">
        <v>139.64400000000001</v>
      </c>
      <c r="X1334">
        <v>30</v>
      </c>
      <c r="AC1334">
        <v>37</v>
      </c>
      <c r="AD1334">
        <v>1</v>
      </c>
      <c r="AF1334">
        <v>1</v>
      </c>
      <c r="AO1334">
        <v>37</v>
      </c>
      <c r="AP1334">
        <v>1</v>
      </c>
      <c r="AR1334">
        <v>1</v>
      </c>
    </row>
    <row r="1335" spans="1:48" x14ac:dyDescent="0.25">
      <c r="A1335">
        <v>6483</v>
      </c>
      <c r="B1335" t="s">
        <v>53</v>
      </c>
      <c r="C1335">
        <v>1992</v>
      </c>
      <c r="D1335">
        <v>1</v>
      </c>
      <c r="E1335">
        <v>5</v>
      </c>
      <c r="F1335" s="6">
        <f>DATE(Tabela1[[#This Row],[YEAR]],Tabela1[[#This Row],[MONTH]],Tabela1[[#This Row],[DAY]])</f>
        <v>33608</v>
      </c>
      <c r="G1335">
        <v>6</v>
      </c>
      <c r="J1335" s="7">
        <f>TIME(Tabela1[[#This Row],[HOUR]],Tabela1[[#This Row],[MINUTE]],Tabela1[[#This Row],[SECOND]])</f>
        <v>0.25</v>
      </c>
      <c r="K1335">
        <v>8</v>
      </c>
      <c r="L1335">
        <v>3.7</v>
      </c>
      <c r="N1335">
        <v>3.7</v>
      </c>
      <c r="S1335" t="s">
        <v>72</v>
      </c>
      <c r="U1335" t="s">
        <v>460</v>
      </c>
      <c r="V1335" s="8">
        <v>18</v>
      </c>
      <c r="W1335" s="8">
        <v>108</v>
      </c>
      <c r="X1335">
        <v>30</v>
      </c>
      <c r="AR1335">
        <v>1</v>
      </c>
    </row>
    <row r="1336" spans="1:48" x14ac:dyDescent="0.25">
      <c r="A1336">
        <v>6482</v>
      </c>
      <c r="B1336" t="s">
        <v>53</v>
      </c>
      <c r="C1336">
        <v>1991</v>
      </c>
      <c r="D1336">
        <v>12</v>
      </c>
      <c r="E1336">
        <v>22</v>
      </c>
      <c r="F1336" s="6">
        <f>DATE(Tabela1[[#This Row],[YEAR]],Tabela1[[#This Row],[MONTH]],Tabela1[[#This Row],[DAY]])</f>
        <v>33594</v>
      </c>
      <c r="G1336">
        <v>8</v>
      </c>
      <c r="H1336">
        <v>43</v>
      </c>
      <c r="I1336">
        <v>13.4</v>
      </c>
      <c r="J1336" s="7">
        <f>TIME(Tabela1[[#This Row],[HOUR]],Tabela1[[#This Row],[MINUTE]],Tabela1[[#This Row],[SECOND]])</f>
        <v>0.36334490740740738</v>
      </c>
      <c r="K1336">
        <v>24</v>
      </c>
      <c r="L1336">
        <v>7.6</v>
      </c>
      <c r="M1336">
        <v>7.6</v>
      </c>
      <c r="N1336">
        <v>7.4</v>
      </c>
      <c r="O1336">
        <v>6.3</v>
      </c>
      <c r="S1336" t="s">
        <v>75</v>
      </c>
      <c r="U1336" t="s">
        <v>1451</v>
      </c>
      <c r="V1336" s="8">
        <v>45.533000000000001</v>
      </c>
      <c r="W1336" s="8">
        <v>151.02099999999999</v>
      </c>
      <c r="X1336">
        <v>50</v>
      </c>
    </row>
    <row r="1337" spans="1:48" x14ac:dyDescent="0.25">
      <c r="A1337">
        <v>5314</v>
      </c>
      <c r="C1337">
        <v>1991</v>
      </c>
      <c r="D1337">
        <v>12</v>
      </c>
      <c r="E1337">
        <v>2</v>
      </c>
      <c r="F1337" s="6">
        <f>DATE(Tabela1[[#This Row],[YEAR]],Tabela1[[#This Row],[MONTH]],Tabela1[[#This Row],[DAY]])</f>
        <v>33574</v>
      </c>
      <c r="G1337">
        <v>8</v>
      </c>
      <c r="H1337">
        <v>49</v>
      </c>
      <c r="I1337">
        <v>40.200000000000003</v>
      </c>
      <c r="J1337" s="7">
        <f>TIME(Tabela1[[#This Row],[HOUR]],Tabela1[[#This Row],[MINUTE]],Tabela1[[#This Row],[SECOND]])</f>
        <v>0.36782407407407408</v>
      </c>
      <c r="K1337">
        <v>9</v>
      </c>
      <c r="L1337">
        <v>5.5</v>
      </c>
      <c r="M1337">
        <v>5.5</v>
      </c>
      <c r="N1337">
        <v>5.6</v>
      </c>
      <c r="O1337">
        <v>5.2</v>
      </c>
      <c r="R1337">
        <v>8</v>
      </c>
      <c r="S1337" t="s">
        <v>189</v>
      </c>
      <c r="U1337" t="s">
        <v>1450</v>
      </c>
      <c r="V1337" s="8">
        <v>45.497999999999998</v>
      </c>
      <c r="W1337" s="8">
        <v>21.114999999999998</v>
      </c>
      <c r="X1337">
        <v>110</v>
      </c>
      <c r="AD1337">
        <v>2</v>
      </c>
      <c r="AF1337">
        <v>2</v>
      </c>
      <c r="AI1337">
        <v>5000</v>
      </c>
      <c r="AJ1337">
        <v>2</v>
      </c>
      <c r="AP1337">
        <v>2</v>
      </c>
      <c r="AR1337">
        <v>2</v>
      </c>
      <c r="AU1337">
        <v>5000</v>
      </c>
      <c r="AV1337">
        <v>4</v>
      </c>
    </row>
    <row r="1338" spans="1:48" x14ac:dyDescent="0.25">
      <c r="A1338">
        <v>5313</v>
      </c>
      <c r="C1338">
        <v>1991</v>
      </c>
      <c r="D1338">
        <v>11</v>
      </c>
      <c r="E1338">
        <v>28</v>
      </c>
      <c r="F1338" s="6">
        <f>DATE(Tabela1[[#This Row],[YEAR]],Tabela1[[#This Row],[MONTH]],Tabela1[[#This Row],[DAY]])</f>
        <v>33570</v>
      </c>
      <c r="G1338">
        <v>17</v>
      </c>
      <c r="H1338">
        <v>19</v>
      </c>
      <c r="I1338">
        <v>55.5</v>
      </c>
      <c r="J1338" s="7">
        <f>TIME(Tabela1[[#This Row],[HOUR]],Tabela1[[#This Row],[MINUTE]],Tabela1[[#This Row],[SECOND]])</f>
        <v>0.7221643518518519</v>
      </c>
      <c r="K1338">
        <v>16</v>
      </c>
      <c r="L1338">
        <v>5</v>
      </c>
      <c r="N1338">
        <v>5</v>
      </c>
      <c r="O1338">
        <v>5.6</v>
      </c>
      <c r="S1338" t="s">
        <v>52</v>
      </c>
      <c r="U1338" t="s">
        <v>1449</v>
      </c>
      <c r="V1338" s="8">
        <v>36.923999999999999</v>
      </c>
      <c r="W1338" s="8">
        <v>49.603000000000002</v>
      </c>
      <c r="X1338">
        <v>140</v>
      </c>
      <c r="Y1338">
        <v>1</v>
      </c>
      <c r="Z1338">
        <v>1</v>
      </c>
      <c r="AC1338">
        <v>70</v>
      </c>
      <c r="AD1338">
        <v>2</v>
      </c>
      <c r="AF1338">
        <v>2</v>
      </c>
      <c r="AK1338">
        <v>1</v>
      </c>
      <c r="AL1338">
        <v>1</v>
      </c>
      <c r="AO1338">
        <v>70</v>
      </c>
      <c r="AP1338">
        <v>2</v>
      </c>
      <c r="AR1338">
        <v>2</v>
      </c>
    </row>
    <row r="1339" spans="1:48" x14ac:dyDescent="0.25">
      <c r="A1339">
        <v>5312</v>
      </c>
      <c r="C1339">
        <v>1991</v>
      </c>
      <c r="D1339">
        <v>11</v>
      </c>
      <c r="E1339">
        <v>22</v>
      </c>
      <c r="F1339" s="6">
        <f>DATE(Tabela1[[#This Row],[YEAR]],Tabela1[[#This Row],[MONTH]],Tabela1[[#This Row],[DAY]])</f>
        <v>33564</v>
      </c>
      <c r="G1339">
        <v>0</v>
      </c>
      <c r="H1339">
        <v>40</v>
      </c>
      <c r="I1339">
        <v>23.9</v>
      </c>
      <c r="J1339" s="7">
        <f>TIME(Tabela1[[#This Row],[HOUR]],Tabela1[[#This Row],[MINUTE]],Tabela1[[#This Row],[SECOND]])</f>
        <v>2.8043981481481479E-2</v>
      </c>
      <c r="K1339">
        <v>10</v>
      </c>
      <c r="L1339">
        <v>4.7</v>
      </c>
      <c r="O1339">
        <v>4.7</v>
      </c>
      <c r="S1339" t="s">
        <v>300</v>
      </c>
      <c r="U1339" t="s">
        <v>459</v>
      </c>
      <c r="V1339" s="8">
        <v>13.887</v>
      </c>
      <c r="W1339" s="8">
        <v>44.067999999999998</v>
      </c>
      <c r="X1339">
        <v>60</v>
      </c>
      <c r="Y1339">
        <v>11</v>
      </c>
      <c r="Z1339">
        <v>1</v>
      </c>
      <c r="AC1339">
        <v>40</v>
      </c>
      <c r="AD1339">
        <v>1</v>
      </c>
      <c r="AF1339">
        <v>2</v>
      </c>
      <c r="AG1339">
        <v>17</v>
      </c>
      <c r="AH1339">
        <v>1</v>
      </c>
      <c r="AI1339">
        <v>87</v>
      </c>
      <c r="AJ1339">
        <v>2</v>
      </c>
      <c r="AK1339">
        <v>11</v>
      </c>
      <c r="AL1339">
        <v>1</v>
      </c>
      <c r="AO1339">
        <v>40</v>
      </c>
      <c r="AP1339">
        <v>1</v>
      </c>
      <c r="AR1339">
        <v>2</v>
      </c>
      <c r="AS1339">
        <v>17</v>
      </c>
      <c r="AT1339">
        <v>1</v>
      </c>
      <c r="AU1339">
        <v>87</v>
      </c>
      <c r="AV1339">
        <v>2</v>
      </c>
    </row>
    <row r="1340" spans="1:48" x14ac:dyDescent="0.25">
      <c r="A1340">
        <v>5311</v>
      </c>
      <c r="C1340">
        <v>1991</v>
      </c>
      <c r="D1340">
        <v>11</v>
      </c>
      <c r="E1340">
        <v>19</v>
      </c>
      <c r="F1340" s="6">
        <f>DATE(Tabela1[[#This Row],[YEAR]],Tabela1[[#This Row],[MONTH]],Tabela1[[#This Row],[DAY]])</f>
        <v>33561</v>
      </c>
      <c r="G1340">
        <v>22</v>
      </c>
      <c r="H1340">
        <v>28</v>
      </c>
      <c r="I1340">
        <v>51</v>
      </c>
      <c r="J1340" s="7">
        <f>TIME(Tabela1[[#This Row],[HOUR]],Tabela1[[#This Row],[MINUTE]],Tabela1[[#This Row],[SECOND]])</f>
        <v>0.93670138888888888</v>
      </c>
      <c r="K1340">
        <v>21</v>
      </c>
      <c r="L1340">
        <v>6.4</v>
      </c>
      <c r="N1340">
        <v>6.4</v>
      </c>
      <c r="O1340">
        <v>6.4</v>
      </c>
      <c r="R1340">
        <v>6</v>
      </c>
      <c r="S1340" t="s">
        <v>106</v>
      </c>
      <c r="U1340" t="s">
        <v>1448</v>
      </c>
      <c r="V1340" s="8">
        <v>4.5540000000000003</v>
      </c>
      <c r="W1340" s="8">
        <v>-77.441999999999993</v>
      </c>
      <c r="X1340">
        <v>160</v>
      </c>
      <c r="Y1340">
        <v>2</v>
      </c>
      <c r="Z1340">
        <v>1</v>
      </c>
      <c r="AF1340">
        <v>1</v>
      </c>
      <c r="AI1340">
        <v>28</v>
      </c>
      <c r="AJ1340">
        <v>1</v>
      </c>
      <c r="AK1340">
        <v>2</v>
      </c>
      <c r="AL1340">
        <v>1</v>
      </c>
      <c r="AR1340">
        <v>2</v>
      </c>
      <c r="AU1340">
        <v>28</v>
      </c>
      <c r="AV1340">
        <v>1</v>
      </c>
    </row>
    <row r="1341" spans="1:48" x14ac:dyDescent="0.25">
      <c r="A1341">
        <v>5310</v>
      </c>
      <c r="C1341">
        <v>1991</v>
      </c>
      <c r="D1341">
        <v>11</v>
      </c>
      <c r="E1341">
        <v>8</v>
      </c>
      <c r="F1341" s="6">
        <f>DATE(Tabela1[[#This Row],[YEAR]],Tabela1[[#This Row],[MONTH]],Tabela1[[#This Row],[DAY]])</f>
        <v>33550</v>
      </c>
      <c r="G1341">
        <v>15</v>
      </c>
      <c r="H1341">
        <v>13</v>
      </c>
      <c r="I1341">
        <v>44.1</v>
      </c>
      <c r="J1341" s="7">
        <f>TIME(Tabela1[[#This Row],[HOUR]],Tabela1[[#This Row],[MINUTE]],Tabela1[[#This Row],[SECOND]])</f>
        <v>0.63453703703703701</v>
      </c>
      <c r="K1341">
        <v>22</v>
      </c>
      <c r="L1341">
        <v>5</v>
      </c>
      <c r="N1341">
        <v>5</v>
      </c>
      <c r="O1341">
        <v>5.6</v>
      </c>
      <c r="S1341" t="s">
        <v>132</v>
      </c>
      <c r="U1341" t="s">
        <v>1447</v>
      </c>
      <c r="V1341" s="8">
        <v>26.323</v>
      </c>
      <c r="W1341" s="8">
        <v>70.606999999999999</v>
      </c>
      <c r="X1341">
        <v>60</v>
      </c>
      <c r="AF1341">
        <v>1</v>
      </c>
      <c r="AR1341">
        <v>1</v>
      </c>
    </row>
    <row r="1342" spans="1:48" x14ac:dyDescent="0.25">
      <c r="A1342">
        <v>5309</v>
      </c>
      <c r="C1342">
        <v>1991</v>
      </c>
      <c r="D1342">
        <v>11</v>
      </c>
      <c r="E1342">
        <v>4</v>
      </c>
      <c r="F1342" s="6">
        <f>DATE(Tabela1[[#This Row],[YEAR]],Tabela1[[#This Row],[MONTH]],Tabela1[[#This Row],[DAY]])</f>
        <v>33546</v>
      </c>
      <c r="G1342">
        <v>1</v>
      </c>
      <c r="H1342">
        <v>50</v>
      </c>
      <c r="I1342">
        <v>31.6</v>
      </c>
      <c r="J1342" s="7">
        <f>TIME(Tabela1[[#This Row],[HOUR]],Tabela1[[#This Row],[MINUTE]],Tabela1[[#This Row],[SECOND]])</f>
        <v>7.6747685185185183E-2</v>
      </c>
      <c r="K1342">
        <v>39</v>
      </c>
      <c r="L1342">
        <v>5.4</v>
      </c>
      <c r="N1342">
        <v>5.4</v>
      </c>
      <c r="O1342">
        <v>5.4</v>
      </c>
      <c r="S1342" t="s">
        <v>52</v>
      </c>
      <c r="U1342" t="s">
        <v>458</v>
      </c>
      <c r="V1342" s="8">
        <v>30.666</v>
      </c>
      <c r="W1342" s="8">
        <v>50.218000000000004</v>
      </c>
      <c r="X1342">
        <v>140</v>
      </c>
      <c r="AC1342">
        <v>51</v>
      </c>
      <c r="AD1342">
        <v>2</v>
      </c>
      <c r="AF1342">
        <v>2</v>
      </c>
      <c r="AG1342">
        <v>290</v>
      </c>
      <c r="AH1342">
        <v>3</v>
      </c>
      <c r="AO1342">
        <v>51</v>
      </c>
      <c r="AP1342">
        <v>2</v>
      </c>
      <c r="AR1342">
        <v>2</v>
      </c>
      <c r="AS1342">
        <v>290</v>
      </c>
      <c r="AT1342">
        <v>3</v>
      </c>
    </row>
    <row r="1343" spans="1:48" x14ac:dyDescent="0.25">
      <c r="A1343">
        <v>5307</v>
      </c>
      <c r="C1343">
        <v>1991</v>
      </c>
      <c r="D1343">
        <v>10</v>
      </c>
      <c r="E1343">
        <v>19</v>
      </c>
      <c r="F1343" s="6">
        <f>DATE(Tabela1[[#This Row],[YEAR]],Tabela1[[#This Row],[MONTH]],Tabela1[[#This Row],[DAY]])</f>
        <v>33530</v>
      </c>
      <c r="G1343">
        <v>21</v>
      </c>
      <c r="H1343">
        <v>23</v>
      </c>
      <c r="I1343">
        <v>14.3</v>
      </c>
      <c r="J1343" s="7">
        <f>TIME(Tabela1[[#This Row],[HOUR]],Tabela1[[#This Row],[MINUTE]],Tabela1[[#This Row],[SECOND]])</f>
        <v>0.89113425925925915</v>
      </c>
      <c r="K1343">
        <v>10</v>
      </c>
      <c r="L1343">
        <v>7</v>
      </c>
      <c r="N1343">
        <v>7</v>
      </c>
      <c r="O1343">
        <v>6.5</v>
      </c>
      <c r="R1343">
        <v>8</v>
      </c>
      <c r="S1343" t="s">
        <v>132</v>
      </c>
      <c r="U1343" t="s">
        <v>1446</v>
      </c>
      <c r="V1343" s="8">
        <v>30.78</v>
      </c>
      <c r="W1343" s="8">
        <v>78.774000000000001</v>
      </c>
      <c r="X1343">
        <v>60</v>
      </c>
      <c r="Y1343">
        <v>2000</v>
      </c>
      <c r="Z1343">
        <v>4</v>
      </c>
      <c r="AC1343">
        <v>1800</v>
      </c>
      <c r="AD1343">
        <v>4</v>
      </c>
      <c r="AE1343">
        <v>60</v>
      </c>
      <c r="AF1343">
        <v>4</v>
      </c>
      <c r="AG1343">
        <v>7500</v>
      </c>
      <c r="AH1343">
        <v>4</v>
      </c>
      <c r="AI1343">
        <v>7500</v>
      </c>
      <c r="AJ1343">
        <v>4</v>
      </c>
      <c r="AK1343">
        <v>2000</v>
      </c>
      <c r="AL1343">
        <v>4</v>
      </c>
      <c r="AO1343">
        <v>1800</v>
      </c>
      <c r="AP1343">
        <v>4</v>
      </c>
      <c r="AQ1343">
        <v>60</v>
      </c>
      <c r="AR1343">
        <v>4</v>
      </c>
      <c r="AS1343">
        <v>7500</v>
      </c>
      <c r="AT1343">
        <v>4</v>
      </c>
    </row>
    <row r="1344" spans="1:48" x14ac:dyDescent="0.25">
      <c r="A1344">
        <v>6481</v>
      </c>
      <c r="B1344" t="s">
        <v>53</v>
      </c>
      <c r="C1344">
        <v>1991</v>
      </c>
      <c r="D1344">
        <v>10</v>
      </c>
      <c r="E1344">
        <v>14</v>
      </c>
      <c r="F1344" s="6">
        <f>DATE(Tabela1[[#This Row],[YEAR]],Tabela1[[#This Row],[MONTH]],Tabela1[[#This Row],[DAY]])</f>
        <v>33525</v>
      </c>
      <c r="G1344">
        <v>15</v>
      </c>
      <c r="H1344">
        <v>58</v>
      </c>
      <c r="I1344">
        <v>12.7</v>
      </c>
      <c r="J1344" s="7">
        <f>TIME(Tabela1[[#This Row],[HOUR]],Tabela1[[#This Row],[MINUTE]],Tabela1[[#This Row],[SECOND]])</f>
        <v>0.66541666666666666</v>
      </c>
      <c r="K1344">
        <v>23</v>
      </c>
      <c r="L1344">
        <v>7.2</v>
      </c>
      <c r="M1344">
        <v>7.2</v>
      </c>
      <c r="N1344">
        <v>7.1</v>
      </c>
      <c r="O1344">
        <v>6.3</v>
      </c>
      <c r="S1344" t="s">
        <v>116</v>
      </c>
      <c r="U1344" t="s">
        <v>116</v>
      </c>
      <c r="V1344" s="8">
        <v>-9.0939999999999994</v>
      </c>
      <c r="W1344" s="8">
        <v>158.44200000000001</v>
      </c>
      <c r="X1344">
        <v>170</v>
      </c>
    </row>
    <row r="1345" spans="1:48" x14ac:dyDescent="0.25">
      <c r="A1345">
        <v>5306</v>
      </c>
      <c r="C1345">
        <v>1991</v>
      </c>
      <c r="D1345">
        <v>9</v>
      </c>
      <c r="E1345">
        <v>18</v>
      </c>
      <c r="F1345" s="6">
        <f>DATE(Tabela1[[#This Row],[YEAR]],Tabela1[[#This Row],[MONTH]],Tabela1[[#This Row],[DAY]])</f>
        <v>33499</v>
      </c>
      <c r="G1345">
        <v>9</v>
      </c>
      <c r="H1345">
        <v>48</v>
      </c>
      <c r="I1345">
        <v>13.1</v>
      </c>
      <c r="J1345" s="7">
        <f>TIME(Tabela1[[#This Row],[HOUR]],Tabela1[[#This Row],[MINUTE]],Tabela1[[#This Row],[SECOND]])</f>
        <v>0.40848379629629633</v>
      </c>
      <c r="K1345">
        <v>5</v>
      </c>
      <c r="L1345">
        <v>6.2</v>
      </c>
      <c r="N1345">
        <v>6.2</v>
      </c>
      <c r="O1345">
        <v>5.7</v>
      </c>
      <c r="R1345">
        <v>6</v>
      </c>
      <c r="S1345" t="s">
        <v>163</v>
      </c>
      <c r="U1345" t="s">
        <v>1445</v>
      </c>
      <c r="V1345" s="8">
        <v>14.646000000000001</v>
      </c>
      <c r="W1345" s="8">
        <v>-90.986000000000004</v>
      </c>
      <c r="X1345">
        <v>100</v>
      </c>
      <c r="Y1345">
        <v>25</v>
      </c>
      <c r="Z1345">
        <v>1</v>
      </c>
      <c r="AC1345">
        <v>200</v>
      </c>
      <c r="AD1345">
        <v>3</v>
      </c>
      <c r="AF1345">
        <v>3</v>
      </c>
      <c r="AK1345">
        <v>25</v>
      </c>
      <c r="AL1345">
        <v>1</v>
      </c>
      <c r="AO1345">
        <v>200</v>
      </c>
      <c r="AP1345">
        <v>3</v>
      </c>
      <c r="AR1345">
        <v>3</v>
      </c>
    </row>
    <row r="1346" spans="1:48" x14ac:dyDescent="0.25">
      <c r="A1346">
        <v>5305</v>
      </c>
      <c r="C1346">
        <v>1991</v>
      </c>
      <c r="D1346">
        <v>9</v>
      </c>
      <c r="E1346">
        <v>8</v>
      </c>
      <c r="F1346" s="6">
        <f>DATE(Tabela1[[#This Row],[YEAR]],Tabela1[[#This Row],[MONTH]],Tabela1[[#This Row],[DAY]])</f>
        <v>33489</v>
      </c>
      <c r="G1346">
        <v>13</v>
      </c>
      <c r="H1346">
        <v>50</v>
      </c>
      <c r="I1346">
        <v>30.8</v>
      </c>
      <c r="J1346" s="7">
        <f>TIME(Tabela1[[#This Row],[HOUR]],Tabela1[[#This Row],[MINUTE]],Tabela1[[#This Row],[SECOND]])</f>
        <v>0.57673611111111112</v>
      </c>
      <c r="K1346">
        <v>88</v>
      </c>
      <c r="L1346">
        <v>5.6</v>
      </c>
      <c r="O1346">
        <v>5.6</v>
      </c>
      <c r="S1346" t="s">
        <v>99</v>
      </c>
      <c r="U1346" t="s">
        <v>1444</v>
      </c>
      <c r="V1346" s="8">
        <v>-40.25</v>
      </c>
      <c r="W1346" s="8">
        <v>175.053</v>
      </c>
      <c r="X1346">
        <v>170</v>
      </c>
      <c r="AF1346">
        <v>2</v>
      </c>
      <c r="AJ1346">
        <v>3</v>
      </c>
      <c r="AR1346">
        <v>2</v>
      </c>
      <c r="AV1346">
        <v>3</v>
      </c>
    </row>
    <row r="1347" spans="1:48" x14ac:dyDescent="0.25">
      <c r="A1347">
        <v>5303</v>
      </c>
      <c r="C1347">
        <v>1991</v>
      </c>
      <c r="D1347">
        <v>8</v>
      </c>
      <c r="E1347">
        <v>17</v>
      </c>
      <c r="F1347" s="6">
        <f>DATE(Tabela1[[#This Row],[YEAR]],Tabela1[[#This Row],[MONTH]],Tabela1[[#This Row],[DAY]])</f>
        <v>33467</v>
      </c>
      <c r="G1347">
        <v>6</v>
      </c>
      <c r="H1347">
        <v>18</v>
      </c>
      <c r="I1347">
        <v>34</v>
      </c>
      <c r="J1347" s="7">
        <f>TIME(Tabela1[[#This Row],[HOUR]],Tabela1[[#This Row],[MINUTE]],Tabela1[[#This Row],[SECOND]])</f>
        <v>0.26289351851851855</v>
      </c>
      <c r="K1347">
        <v>10</v>
      </c>
      <c r="L1347">
        <v>5.2</v>
      </c>
      <c r="N1347">
        <v>5.2</v>
      </c>
      <c r="O1347">
        <v>5.5</v>
      </c>
      <c r="R1347">
        <v>5</v>
      </c>
      <c r="S1347" t="s">
        <v>120</v>
      </c>
      <c r="U1347" t="s">
        <v>457</v>
      </c>
      <c r="V1347" s="8">
        <v>10.045</v>
      </c>
      <c r="W1347" s="8">
        <v>-69.947999999999993</v>
      </c>
      <c r="X1347">
        <v>160</v>
      </c>
      <c r="AF1347">
        <v>2</v>
      </c>
      <c r="AI1347">
        <v>100</v>
      </c>
      <c r="AJ1347">
        <v>2</v>
      </c>
      <c r="AR1347">
        <v>2</v>
      </c>
      <c r="AU1347">
        <v>100</v>
      </c>
      <c r="AV1347">
        <v>2</v>
      </c>
    </row>
    <row r="1348" spans="1:48" x14ac:dyDescent="0.25">
      <c r="A1348">
        <v>5304</v>
      </c>
      <c r="C1348">
        <v>1991</v>
      </c>
      <c r="D1348">
        <v>8</v>
      </c>
      <c r="E1348">
        <v>17</v>
      </c>
      <c r="F1348" s="6">
        <f>DATE(Tabela1[[#This Row],[YEAR]],Tabela1[[#This Row],[MONTH]],Tabela1[[#This Row],[DAY]])</f>
        <v>33467</v>
      </c>
      <c r="G1348">
        <v>19</v>
      </c>
      <c r="H1348">
        <v>29</v>
      </c>
      <c r="I1348">
        <v>40</v>
      </c>
      <c r="J1348" s="7">
        <f>TIME(Tabela1[[#This Row],[HOUR]],Tabela1[[#This Row],[MINUTE]],Tabela1[[#This Row],[SECOND]])</f>
        <v>0.81226851851851845</v>
      </c>
      <c r="K1348">
        <v>12</v>
      </c>
      <c r="L1348">
        <v>6.2</v>
      </c>
      <c r="N1348">
        <v>6.2</v>
      </c>
      <c r="O1348">
        <v>6</v>
      </c>
      <c r="R1348">
        <v>7</v>
      </c>
      <c r="S1348" t="s">
        <v>49</v>
      </c>
      <c r="T1348" t="s">
        <v>50</v>
      </c>
      <c r="U1348" t="s">
        <v>1443</v>
      </c>
      <c r="V1348" s="8">
        <v>40.234999999999999</v>
      </c>
      <c r="W1348" s="8">
        <v>-124.348</v>
      </c>
      <c r="X1348">
        <v>150</v>
      </c>
      <c r="AF1348">
        <v>2</v>
      </c>
      <c r="AR1348">
        <v>2</v>
      </c>
    </row>
    <row r="1349" spans="1:48" x14ac:dyDescent="0.25">
      <c r="A1349">
        <v>5302</v>
      </c>
      <c r="C1349">
        <v>1991</v>
      </c>
      <c r="D1349">
        <v>8</v>
      </c>
      <c r="E1349">
        <v>9</v>
      </c>
      <c r="F1349" s="6">
        <f>DATE(Tabela1[[#This Row],[YEAR]],Tabela1[[#This Row],[MONTH]],Tabela1[[#This Row],[DAY]])</f>
        <v>33459</v>
      </c>
      <c r="G1349">
        <v>9</v>
      </c>
      <c r="H1349">
        <v>33</v>
      </c>
      <c r="I1349">
        <v>49.6</v>
      </c>
      <c r="J1349" s="7">
        <f>TIME(Tabela1[[#This Row],[HOUR]],Tabela1[[#This Row],[MINUTE]],Tabela1[[#This Row],[SECOND]])</f>
        <v>0.39848379629629632</v>
      </c>
      <c r="K1349">
        <v>5</v>
      </c>
      <c r="L1349">
        <v>4.7</v>
      </c>
      <c r="N1349">
        <v>4.7</v>
      </c>
      <c r="O1349">
        <v>4.7</v>
      </c>
      <c r="S1349" t="s">
        <v>105</v>
      </c>
      <c r="U1349" t="s">
        <v>456</v>
      </c>
      <c r="V1349" s="8">
        <v>9.7370000000000001</v>
      </c>
      <c r="W1349" s="8">
        <v>-84.054000000000002</v>
      </c>
      <c r="X1349">
        <v>100</v>
      </c>
      <c r="AF1349">
        <v>1</v>
      </c>
      <c r="AI1349">
        <v>30</v>
      </c>
      <c r="AJ1349">
        <v>1</v>
      </c>
      <c r="AR1349">
        <v>1</v>
      </c>
      <c r="AU1349">
        <v>30</v>
      </c>
      <c r="AV1349">
        <v>1</v>
      </c>
    </row>
    <row r="1350" spans="1:48" x14ac:dyDescent="0.25">
      <c r="A1350">
        <v>5301</v>
      </c>
      <c r="C1350">
        <v>1991</v>
      </c>
      <c r="D1350">
        <v>7</v>
      </c>
      <c r="E1350">
        <v>24</v>
      </c>
      <c r="F1350" s="6">
        <f>DATE(Tabela1[[#This Row],[YEAR]],Tabela1[[#This Row],[MONTH]],Tabela1[[#This Row],[DAY]])</f>
        <v>33443</v>
      </c>
      <c r="G1350">
        <v>9</v>
      </c>
      <c r="H1350">
        <v>45</v>
      </c>
      <c r="I1350">
        <v>41.8</v>
      </c>
      <c r="J1350" s="7">
        <f>TIME(Tabela1[[#This Row],[HOUR]],Tabela1[[#This Row],[MINUTE]],Tabela1[[#This Row],[SECOND]])</f>
        <v>0.40672453703703698</v>
      </c>
      <c r="K1350">
        <v>26</v>
      </c>
      <c r="L1350">
        <v>5.0999999999999996</v>
      </c>
      <c r="N1350">
        <v>5.0999999999999996</v>
      </c>
      <c r="O1350">
        <v>5.4</v>
      </c>
      <c r="R1350">
        <v>8</v>
      </c>
      <c r="S1350" t="s">
        <v>455</v>
      </c>
      <c r="U1350" t="s">
        <v>1442</v>
      </c>
      <c r="V1350" s="8">
        <v>36.520000000000003</v>
      </c>
      <c r="W1350" s="8">
        <v>44.066000000000003</v>
      </c>
      <c r="X1350">
        <v>140</v>
      </c>
      <c r="Y1350">
        <v>20</v>
      </c>
      <c r="Z1350">
        <v>1</v>
      </c>
      <c r="AD1350">
        <v>3</v>
      </c>
      <c r="AF1350">
        <v>2</v>
      </c>
      <c r="AG1350">
        <v>100</v>
      </c>
      <c r="AH1350">
        <v>2</v>
      </c>
      <c r="AI1350">
        <v>100</v>
      </c>
      <c r="AJ1350">
        <v>2</v>
      </c>
      <c r="AK1350">
        <v>20</v>
      </c>
      <c r="AL1350">
        <v>1</v>
      </c>
      <c r="AP1350">
        <v>3</v>
      </c>
      <c r="AR1350">
        <v>2</v>
      </c>
      <c r="AS1350">
        <v>100</v>
      </c>
      <c r="AT1350">
        <v>2</v>
      </c>
    </row>
    <row r="1351" spans="1:48" x14ac:dyDescent="0.25">
      <c r="A1351">
        <v>5300</v>
      </c>
      <c r="C1351">
        <v>1991</v>
      </c>
      <c r="D1351">
        <v>7</v>
      </c>
      <c r="E1351">
        <v>23</v>
      </c>
      <c r="F1351" s="6">
        <f>DATE(Tabela1[[#This Row],[YEAR]],Tabela1[[#This Row],[MONTH]],Tabela1[[#This Row],[DAY]])</f>
        <v>33442</v>
      </c>
      <c r="G1351">
        <v>19</v>
      </c>
      <c r="H1351">
        <v>44</v>
      </c>
      <c r="I1351">
        <v>50.2</v>
      </c>
      <c r="J1351" s="7">
        <f>TIME(Tabela1[[#This Row],[HOUR]],Tabela1[[#This Row],[MINUTE]],Tabela1[[#This Row],[SECOND]])</f>
        <v>0.82280092592592602</v>
      </c>
      <c r="K1351">
        <v>5</v>
      </c>
      <c r="L1351">
        <v>4.7</v>
      </c>
      <c r="N1351">
        <v>4.7</v>
      </c>
      <c r="O1351">
        <v>5</v>
      </c>
      <c r="R1351">
        <v>5</v>
      </c>
      <c r="S1351" t="s">
        <v>67</v>
      </c>
      <c r="U1351" t="s">
        <v>1441</v>
      </c>
      <c r="V1351" s="8">
        <v>-15.679</v>
      </c>
      <c r="W1351" s="8">
        <v>-71.573999999999998</v>
      </c>
      <c r="X1351">
        <v>160</v>
      </c>
      <c r="Y1351">
        <v>92</v>
      </c>
      <c r="Z1351">
        <v>2</v>
      </c>
      <c r="AC1351">
        <v>30</v>
      </c>
      <c r="AD1351">
        <v>1</v>
      </c>
      <c r="AF1351">
        <v>2</v>
      </c>
      <c r="AH1351">
        <v>3</v>
      </c>
      <c r="AK1351">
        <v>92</v>
      </c>
      <c r="AL1351">
        <v>2</v>
      </c>
      <c r="AO1351">
        <v>30</v>
      </c>
      <c r="AP1351">
        <v>1</v>
      </c>
      <c r="AR1351">
        <v>2</v>
      </c>
      <c r="AT1351">
        <v>3</v>
      </c>
    </row>
    <row r="1352" spans="1:48" x14ac:dyDescent="0.25">
      <c r="A1352">
        <v>5299</v>
      </c>
      <c r="C1352">
        <v>1991</v>
      </c>
      <c r="D1352">
        <v>7</v>
      </c>
      <c r="E1352">
        <v>18</v>
      </c>
      <c r="F1352" s="6">
        <f>DATE(Tabela1[[#This Row],[YEAR]],Tabela1[[#This Row],[MONTH]],Tabela1[[#This Row],[DAY]])</f>
        <v>33437</v>
      </c>
      <c r="G1352">
        <v>11</v>
      </c>
      <c r="H1352">
        <v>56</v>
      </c>
      <c r="I1352">
        <v>30.6</v>
      </c>
      <c r="J1352" s="7">
        <f>TIME(Tabela1[[#This Row],[HOUR]],Tabela1[[#This Row],[MINUTE]],Tabela1[[#This Row],[SECOND]])</f>
        <v>0.49756944444444445</v>
      </c>
      <c r="K1352">
        <v>12</v>
      </c>
      <c r="L1352">
        <v>5.6</v>
      </c>
      <c r="M1352">
        <v>5.6</v>
      </c>
      <c r="N1352">
        <v>5.5</v>
      </c>
      <c r="O1352">
        <v>5.7</v>
      </c>
      <c r="R1352">
        <v>8</v>
      </c>
      <c r="S1352" t="s">
        <v>189</v>
      </c>
      <c r="U1352" t="s">
        <v>454</v>
      </c>
      <c r="V1352" s="8">
        <v>44.887999999999998</v>
      </c>
      <c r="W1352" s="8">
        <v>22.407</v>
      </c>
      <c r="X1352">
        <v>110</v>
      </c>
      <c r="AF1352">
        <v>2</v>
      </c>
      <c r="AI1352">
        <v>615</v>
      </c>
      <c r="AJ1352">
        <v>3</v>
      </c>
      <c r="AR1352">
        <v>2</v>
      </c>
      <c r="AU1352">
        <v>615</v>
      </c>
      <c r="AV1352">
        <v>3</v>
      </c>
    </row>
    <row r="1353" spans="1:48" x14ac:dyDescent="0.25">
      <c r="A1353">
        <v>5298</v>
      </c>
      <c r="C1353">
        <v>1991</v>
      </c>
      <c r="D1353">
        <v>7</v>
      </c>
      <c r="E1353">
        <v>12</v>
      </c>
      <c r="F1353" s="6">
        <f>DATE(Tabela1[[#This Row],[YEAR]],Tabela1[[#This Row],[MONTH]],Tabela1[[#This Row],[DAY]])</f>
        <v>33431</v>
      </c>
      <c r="G1353">
        <v>10</v>
      </c>
      <c r="H1353">
        <v>42</v>
      </c>
      <c r="I1353">
        <v>21.2</v>
      </c>
      <c r="J1353" s="7">
        <f>TIME(Tabela1[[#This Row],[HOUR]],Tabela1[[#This Row],[MINUTE]],Tabela1[[#This Row],[SECOND]])</f>
        <v>0.44607638888888884</v>
      </c>
      <c r="K1353">
        <v>11</v>
      </c>
      <c r="L1353">
        <v>5.6</v>
      </c>
      <c r="M1353">
        <v>5.6</v>
      </c>
      <c r="N1353">
        <v>5.7</v>
      </c>
      <c r="O1353">
        <v>5.3</v>
      </c>
      <c r="R1353">
        <v>8</v>
      </c>
      <c r="S1353" t="s">
        <v>189</v>
      </c>
      <c r="U1353" t="s">
        <v>1440</v>
      </c>
      <c r="V1353" s="8">
        <v>45.363999999999997</v>
      </c>
      <c r="W1353" s="8">
        <v>21.056999999999999</v>
      </c>
      <c r="X1353">
        <v>110</v>
      </c>
      <c r="Y1353">
        <v>2</v>
      </c>
      <c r="Z1353">
        <v>1</v>
      </c>
      <c r="AC1353">
        <v>30</v>
      </c>
      <c r="AD1353">
        <v>2</v>
      </c>
      <c r="AF1353">
        <v>1</v>
      </c>
      <c r="AJ1353">
        <v>2</v>
      </c>
      <c r="AK1353">
        <v>2</v>
      </c>
      <c r="AL1353">
        <v>1</v>
      </c>
      <c r="AO1353">
        <v>30</v>
      </c>
      <c r="AP1353">
        <v>1</v>
      </c>
      <c r="AR1353">
        <v>1</v>
      </c>
      <c r="AV1353">
        <v>2</v>
      </c>
    </row>
    <row r="1354" spans="1:48" x14ac:dyDescent="0.25">
      <c r="A1354">
        <v>5296</v>
      </c>
      <c r="C1354">
        <v>1991</v>
      </c>
      <c r="D1354">
        <v>7</v>
      </c>
      <c r="E1354">
        <v>4</v>
      </c>
      <c r="F1354" s="6">
        <f>DATE(Tabela1[[#This Row],[YEAR]],Tabela1[[#This Row],[MONTH]],Tabela1[[#This Row],[DAY]])</f>
        <v>33423</v>
      </c>
      <c r="G1354">
        <v>11</v>
      </c>
      <c r="H1354">
        <v>43</v>
      </c>
      <c r="I1354">
        <v>10.4</v>
      </c>
      <c r="J1354" s="7">
        <f>TIME(Tabela1[[#This Row],[HOUR]],Tabela1[[#This Row],[MINUTE]],Tabela1[[#This Row],[SECOND]])</f>
        <v>0.48831018518518521</v>
      </c>
      <c r="K1354">
        <v>29</v>
      </c>
      <c r="L1354">
        <v>6.5</v>
      </c>
      <c r="N1354">
        <v>6.5</v>
      </c>
      <c r="O1354">
        <v>6.2</v>
      </c>
      <c r="S1354" t="s">
        <v>46</v>
      </c>
      <c r="U1354" t="s">
        <v>1439</v>
      </c>
      <c r="V1354" s="8">
        <v>-8.0990000000000002</v>
      </c>
      <c r="W1354" s="8">
        <v>124.681</v>
      </c>
      <c r="X1354">
        <v>60</v>
      </c>
      <c r="Y1354">
        <v>28</v>
      </c>
      <c r="Z1354">
        <v>1</v>
      </c>
      <c r="AC1354">
        <v>181</v>
      </c>
      <c r="AD1354">
        <v>3</v>
      </c>
      <c r="AE1354">
        <v>7.7</v>
      </c>
      <c r="AF1354">
        <v>3</v>
      </c>
      <c r="AG1354">
        <v>1150</v>
      </c>
      <c r="AH1354">
        <v>4</v>
      </c>
      <c r="AK1354">
        <v>28</v>
      </c>
      <c r="AL1354">
        <v>1</v>
      </c>
      <c r="AO1354">
        <v>181</v>
      </c>
      <c r="AP1354">
        <v>3</v>
      </c>
      <c r="AQ1354">
        <v>7.7</v>
      </c>
      <c r="AR1354">
        <v>3</v>
      </c>
      <c r="AS1354">
        <v>1150</v>
      </c>
      <c r="AT1354">
        <v>4</v>
      </c>
    </row>
    <row r="1355" spans="1:48" x14ac:dyDescent="0.25">
      <c r="A1355">
        <v>5295</v>
      </c>
      <c r="C1355">
        <v>1991</v>
      </c>
      <c r="D1355">
        <v>6</v>
      </c>
      <c r="E1355">
        <v>28</v>
      </c>
      <c r="F1355" s="6">
        <f>DATE(Tabela1[[#This Row],[YEAR]],Tabela1[[#This Row],[MONTH]],Tabela1[[#This Row],[DAY]])</f>
        <v>33417</v>
      </c>
      <c r="G1355">
        <v>14</v>
      </c>
      <c r="H1355">
        <v>43</v>
      </c>
      <c r="I1355">
        <v>54.5</v>
      </c>
      <c r="J1355" s="7">
        <f>TIME(Tabela1[[#This Row],[HOUR]],Tabela1[[#This Row],[MINUTE]],Tabela1[[#This Row],[SECOND]])</f>
        <v>0.61381944444444447</v>
      </c>
      <c r="K1355">
        <v>11</v>
      </c>
      <c r="L1355">
        <v>5.0999999999999996</v>
      </c>
      <c r="N1355">
        <v>5.0999999999999996</v>
      </c>
      <c r="O1355">
        <v>5.8</v>
      </c>
      <c r="R1355">
        <v>7</v>
      </c>
      <c r="S1355" t="s">
        <v>49</v>
      </c>
      <c r="T1355" t="s">
        <v>50</v>
      </c>
      <c r="U1355" t="s">
        <v>1438</v>
      </c>
      <c r="V1355" s="8">
        <v>34.262</v>
      </c>
      <c r="W1355" s="8">
        <v>-118.002</v>
      </c>
      <c r="X1355">
        <v>150</v>
      </c>
      <c r="Y1355">
        <v>2</v>
      </c>
      <c r="Z1355">
        <v>1</v>
      </c>
      <c r="AC1355">
        <v>104</v>
      </c>
      <c r="AD1355">
        <v>3</v>
      </c>
      <c r="AE1355">
        <v>33.5</v>
      </c>
      <c r="AF1355">
        <v>4</v>
      </c>
      <c r="AK1355">
        <v>2</v>
      </c>
      <c r="AL1355">
        <v>1</v>
      </c>
      <c r="AO1355">
        <v>104</v>
      </c>
      <c r="AP1355">
        <v>3</v>
      </c>
      <c r="AQ1355">
        <v>33.5</v>
      </c>
      <c r="AR1355">
        <v>4</v>
      </c>
    </row>
    <row r="1356" spans="1:48" x14ac:dyDescent="0.25">
      <c r="A1356">
        <v>5294</v>
      </c>
      <c r="C1356">
        <v>1991</v>
      </c>
      <c r="D1356">
        <v>6</v>
      </c>
      <c r="E1356">
        <v>20</v>
      </c>
      <c r="F1356" s="6">
        <f>DATE(Tabela1[[#This Row],[YEAR]],Tabela1[[#This Row],[MONTH]],Tabela1[[#This Row],[DAY]])</f>
        <v>33409</v>
      </c>
      <c r="G1356">
        <v>5</v>
      </c>
      <c r="H1356">
        <v>18</v>
      </c>
      <c r="I1356">
        <v>52.5</v>
      </c>
      <c r="J1356" s="7">
        <f>TIME(Tabela1[[#This Row],[HOUR]],Tabela1[[#This Row],[MINUTE]],Tabela1[[#This Row],[SECOND]])</f>
        <v>0.22143518518518521</v>
      </c>
      <c r="K1356">
        <v>31</v>
      </c>
      <c r="L1356">
        <v>7.5</v>
      </c>
      <c r="M1356">
        <v>7.5</v>
      </c>
      <c r="N1356">
        <v>7</v>
      </c>
      <c r="O1356">
        <v>6.2</v>
      </c>
      <c r="R1356">
        <v>6</v>
      </c>
      <c r="S1356" t="s">
        <v>46</v>
      </c>
      <c r="U1356" t="s">
        <v>1437</v>
      </c>
      <c r="V1356" s="8">
        <v>1.196</v>
      </c>
      <c r="W1356" s="8">
        <v>122.78700000000001</v>
      </c>
      <c r="X1356">
        <v>170</v>
      </c>
      <c r="AF1356">
        <v>3</v>
      </c>
      <c r="AI1356">
        <v>1500</v>
      </c>
      <c r="AJ1356">
        <v>4</v>
      </c>
      <c r="AR1356">
        <v>3</v>
      </c>
      <c r="AU1356">
        <v>1500</v>
      </c>
      <c r="AV1356">
        <v>4</v>
      </c>
    </row>
    <row r="1357" spans="1:48" x14ac:dyDescent="0.25">
      <c r="A1357">
        <v>5293</v>
      </c>
      <c r="C1357">
        <v>1991</v>
      </c>
      <c r="D1357">
        <v>6</v>
      </c>
      <c r="E1357">
        <v>16</v>
      </c>
      <c r="F1357" s="6">
        <f>DATE(Tabela1[[#This Row],[YEAR]],Tabela1[[#This Row],[MONTH]],Tabela1[[#This Row],[DAY]])</f>
        <v>33405</v>
      </c>
      <c r="G1357">
        <v>11</v>
      </c>
      <c r="H1357">
        <v>7</v>
      </c>
      <c r="I1357">
        <v>10.6</v>
      </c>
      <c r="J1357" s="7">
        <f>TIME(Tabela1[[#This Row],[HOUR]],Tabela1[[#This Row],[MINUTE]],Tabela1[[#This Row],[SECOND]])</f>
        <v>0.46331018518518513</v>
      </c>
      <c r="K1357">
        <v>26</v>
      </c>
      <c r="L1357">
        <v>4.5</v>
      </c>
      <c r="N1357">
        <v>4.5</v>
      </c>
      <c r="O1357">
        <v>4.5999999999999996</v>
      </c>
      <c r="S1357" t="s">
        <v>56</v>
      </c>
      <c r="U1357" t="s">
        <v>453</v>
      </c>
      <c r="V1357" s="8">
        <v>39.984000000000002</v>
      </c>
      <c r="W1357" s="8">
        <v>42.875</v>
      </c>
      <c r="X1357">
        <v>140</v>
      </c>
      <c r="AF1357">
        <v>2</v>
      </c>
    </row>
    <row r="1358" spans="1:48" x14ac:dyDescent="0.25">
      <c r="A1358">
        <v>5291</v>
      </c>
      <c r="C1358">
        <v>1991</v>
      </c>
      <c r="D1358">
        <v>6</v>
      </c>
      <c r="E1358">
        <v>15</v>
      </c>
      <c r="F1358" s="6">
        <f>DATE(Tabela1[[#This Row],[YEAR]],Tabela1[[#This Row],[MONTH]],Tabela1[[#This Row],[DAY]])</f>
        <v>33404</v>
      </c>
      <c r="G1358">
        <v>0</v>
      </c>
      <c r="H1358">
        <v>59</v>
      </c>
      <c r="I1358">
        <v>20.3</v>
      </c>
      <c r="J1358" s="7">
        <f>TIME(Tabela1[[#This Row],[HOUR]],Tabela1[[#This Row],[MINUTE]],Tabela1[[#This Row],[SECOND]])</f>
        <v>4.1203703703703708E-2</v>
      </c>
      <c r="K1358">
        <v>9</v>
      </c>
      <c r="L1358">
        <v>6.1</v>
      </c>
      <c r="N1358">
        <v>6.1</v>
      </c>
      <c r="O1358">
        <v>6.1</v>
      </c>
      <c r="R1358">
        <v>8</v>
      </c>
      <c r="S1358" t="s">
        <v>370</v>
      </c>
      <c r="U1358" t="s">
        <v>1435</v>
      </c>
      <c r="V1358" s="8">
        <v>42.460999999999999</v>
      </c>
      <c r="W1358" s="8">
        <v>44.009</v>
      </c>
      <c r="X1358">
        <v>40</v>
      </c>
      <c r="Y1358">
        <v>8</v>
      </c>
      <c r="Z1358">
        <v>1</v>
      </c>
      <c r="AC1358">
        <v>200</v>
      </c>
      <c r="AD1358">
        <v>3</v>
      </c>
      <c r="AF1358">
        <v>3</v>
      </c>
      <c r="AK1358">
        <v>8</v>
      </c>
      <c r="AL1358">
        <v>1</v>
      </c>
      <c r="AO1358">
        <v>200</v>
      </c>
      <c r="AP1358">
        <v>3</v>
      </c>
    </row>
    <row r="1359" spans="1:48" x14ac:dyDescent="0.25">
      <c r="A1359">
        <v>5292</v>
      </c>
      <c r="C1359">
        <v>1991</v>
      </c>
      <c r="D1359">
        <v>6</v>
      </c>
      <c r="E1359">
        <v>15</v>
      </c>
      <c r="F1359" s="6">
        <f>DATE(Tabela1[[#This Row],[YEAR]],Tabela1[[#This Row],[MONTH]],Tabela1[[#This Row],[DAY]])</f>
        <v>33404</v>
      </c>
      <c r="G1359">
        <v>11</v>
      </c>
      <c r="H1359">
        <v>15</v>
      </c>
      <c r="I1359">
        <v>28</v>
      </c>
      <c r="J1359" s="7">
        <f>TIME(Tabela1[[#This Row],[HOUR]],Tabela1[[#This Row],[MINUTE]],Tabela1[[#This Row],[SECOND]])</f>
        <v>0.46907407407407403</v>
      </c>
      <c r="K1359">
        <v>10</v>
      </c>
      <c r="L1359">
        <v>5.5</v>
      </c>
      <c r="N1359">
        <v>5.5</v>
      </c>
      <c r="O1359">
        <v>5.7</v>
      </c>
      <c r="S1359" t="s">
        <v>85</v>
      </c>
      <c r="U1359" t="s">
        <v>1436</v>
      </c>
      <c r="V1359" s="8">
        <v>15.119</v>
      </c>
      <c r="W1359" s="8">
        <v>120.355</v>
      </c>
      <c r="X1359">
        <v>170</v>
      </c>
      <c r="AK1359">
        <v>800</v>
      </c>
      <c r="AL1359">
        <v>3</v>
      </c>
      <c r="AO1359">
        <v>4</v>
      </c>
      <c r="AP1359">
        <v>1</v>
      </c>
      <c r="AR1359">
        <v>3</v>
      </c>
    </row>
    <row r="1360" spans="1:48" x14ac:dyDescent="0.25">
      <c r="A1360">
        <v>5290</v>
      </c>
      <c r="C1360">
        <v>1991</v>
      </c>
      <c r="D1360">
        <v>5</v>
      </c>
      <c r="E1360">
        <v>26</v>
      </c>
      <c r="F1360" s="6">
        <f>DATE(Tabela1[[#This Row],[YEAR]],Tabela1[[#This Row],[MONTH]],Tabela1[[#This Row],[DAY]])</f>
        <v>33384</v>
      </c>
      <c r="G1360">
        <v>10</v>
      </c>
      <c r="H1360">
        <v>59</v>
      </c>
      <c r="I1360">
        <v>48.9</v>
      </c>
      <c r="J1360" s="7">
        <f>TIME(Tabela1[[#This Row],[HOUR]],Tabela1[[#This Row],[MINUTE]],Tabela1[[#This Row],[SECOND]])</f>
        <v>0.4581944444444444</v>
      </c>
      <c r="K1360">
        <v>33</v>
      </c>
      <c r="L1360">
        <v>4.5</v>
      </c>
      <c r="N1360">
        <v>4.5</v>
      </c>
      <c r="O1360">
        <v>5.0999999999999996</v>
      </c>
      <c r="S1360" t="s">
        <v>175</v>
      </c>
      <c r="U1360" t="s">
        <v>452</v>
      </c>
      <c r="V1360" s="8">
        <v>5.8650000000000002</v>
      </c>
      <c r="W1360" s="8">
        <v>116.746</v>
      </c>
      <c r="X1360">
        <v>170</v>
      </c>
      <c r="Y1360">
        <v>1</v>
      </c>
      <c r="Z1360">
        <v>1</v>
      </c>
      <c r="AF1360">
        <v>1</v>
      </c>
      <c r="AK1360">
        <v>1</v>
      </c>
      <c r="AL1360">
        <v>1</v>
      </c>
      <c r="AR1360">
        <v>1</v>
      </c>
    </row>
    <row r="1361" spans="1:48" x14ac:dyDescent="0.25">
      <c r="A1361">
        <v>5289</v>
      </c>
      <c r="C1361">
        <v>1991</v>
      </c>
      <c r="D1361">
        <v>5</v>
      </c>
      <c r="E1361">
        <v>15</v>
      </c>
      <c r="F1361" s="6">
        <f>DATE(Tabela1[[#This Row],[YEAR]],Tabela1[[#This Row],[MONTH]],Tabela1[[#This Row],[DAY]])</f>
        <v>33373</v>
      </c>
      <c r="G1361">
        <v>14</v>
      </c>
      <c r="H1361">
        <v>28</v>
      </c>
      <c r="I1361">
        <v>50.1</v>
      </c>
      <c r="J1361" s="7">
        <f>TIME(Tabela1[[#This Row],[HOUR]],Tabela1[[#This Row],[MINUTE]],Tabela1[[#This Row],[SECOND]])</f>
        <v>0.60335648148148147</v>
      </c>
      <c r="K1361">
        <v>14</v>
      </c>
      <c r="L1361">
        <v>4.9000000000000004</v>
      </c>
      <c r="O1361">
        <v>4.9000000000000004</v>
      </c>
      <c r="R1361">
        <v>5</v>
      </c>
      <c r="S1361" t="s">
        <v>370</v>
      </c>
      <c r="U1361" t="s">
        <v>451</v>
      </c>
      <c r="V1361" s="8">
        <v>42.564999999999998</v>
      </c>
      <c r="W1361" s="8">
        <v>43.348999999999997</v>
      </c>
      <c r="X1361">
        <v>40</v>
      </c>
      <c r="Z1361">
        <v>1</v>
      </c>
      <c r="AF1361">
        <v>1</v>
      </c>
      <c r="AG1361">
        <v>45</v>
      </c>
      <c r="AH1361">
        <v>1</v>
      </c>
      <c r="AL1361">
        <v>1</v>
      </c>
      <c r="AR1361">
        <v>1</v>
      </c>
      <c r="AS1361">
        <v>45</v>
      </c>
      <c r="AT1361">
        <v>1</v>
      </c>
    </row>
    <row r="1362" spans="1:48" x14ac:dyDescent="0.25">
      <c r="A1362">
        <v>5288</v>
      </c>
      <c r="C1362">
        <v>1991</v>
      </c>
      <c r="D1362">
        <v>5</v>
      </c>
      <c r="E1362">
        <v>4</v>
      </c>
      <c r="F1362" s="6">
        <f>DATE(Tabela1[[#This Row],[YEAR]],Tabela1[[#This Row],[MONTH]],Tabela1[[#This Row],[DAY]])</f>
        <v>33362</v>
      </c>
      <c r="G1362">
        <v>3</v>
      </c>
      <c r="H1362">
        <v>42</v>
      </c>
      <c r="I1362">
        <v>54.5</v>
      </c>
      <c r="J1362" s="7">
        <f>TIME(Tabela1[[#This Row],[HOUR]],Tabela1[[#This Row],[MINUTE]],Tabela1[[#This Row],[SECOND]])</f>
        <v>0.15479166666666666</v>
      </c>
      <c r="K1362">
        <v>10</v>
      </c>
      <c r="L1362">
        <v>6.2</v>
      </c>
      <c r="N1362">
        <v>6.2</v>
      </c>
      <c r="O1362">
        <v>5.6</v>
      </c>
      <c r="S1362" t="s">
        <v>172</v>
      </c>
      <c r="U1362" t="s">
        <v>1434</v>
      </c>
      <c r="V1362" s="8">
        <v>9.5419999999999998</v>
      </c>
      <c r="W1362" s="8">
        <v>-82.418000000000006</v>
      </c>
      <c r="X1362">
        <v>100</v>
      </c>
      <c r="AC1362">
        <v>36</v>
      </c>
      <c r="AD1362">
        <v>1</v>
      </c>
      <c r="AF1362">
        <v>2</v>
      </c>
      <c r="AO1362">
        <v>36</v>
      </c>
      <c r="AP1362">
        <v>1</v>
      </c>
      <c r="AR1362">
        <v>2</v>
      </c>
    </row>
    <row r="1363" spans="1:48" x14ac:dyDescent="0.25">
      <c r="A1363">
        <v>5286</v>
      </c>
      <c r="C1363">
        <v>1991</v>
      </c>
      <c r="D1363">
        <v>4</v>
      </c>
      <c r="E1363">
        <v>29</v>
      </c>
      <c r="F1363" s="6">
        <f>DATE(Tabela1[[#This Row],[YEAR]],Tabela1[[#This Row],[MONTH]],Tabela1[[#This Row],[DAY]])</f>
        <v>33357</v>
      </c>
      <c r="G1363">
        <v>9</v>
      </c>
      <c r="H1363">
        <v>12</v>
      </c>
      <c r="I1363">
        <v>48.1</v>
      </c>
      <c r="J1363" s="7">
        <f>TIME(Tabela1[[#This Row],[HOUR]],Tabela1[[#This Row],[MINUTE]],Tabela1[[#This Row],[SECOND]])</f>
        <v>0.38388888888888889</v>
      </c>
      <c r="K1363">
        <v>17</v>
      </c>
      <c r="L1363">
        <v>7</v>
      </c>
      <c r="N1363">
        <v>7</v>
      </c>
      <c r="O1363">
        <v>6.2</v>
      </c>
      <c r="R1363">
        <v>9</v>
      </c>
      <c r="S1363" t="s">
        <v>370</v>
      </c>
      <c r="U1363" t="s">
        <v>1433</v>
      </c>
      <c r="V1363" s="8">
        <v>42.453000000000003</v>
      </c>
      <c r="W1363" s="8">
        <v>43.673000000000002</v>
      </c>
      <c r="X1363">
        <v>40</v>
      </c>
      <c r="Y1363">
        <v>270</v>
      </c>
      <c r="Z1363">
        <v>3</v>
      </c>
      <c r="AE1363">
        <v>1700</v>
      </c>
      <c r="AF1363">
        <v>4</v>
      </c>
      <c r="AH1363">
        <v>4</v>
      </c>
      <c r="AK1363">
        <v>270</v>
      </c>
      <c r="AL1363">
        <v>3</v>
      </c>
      <c r="AQ1363">
        <v>1700</v>
      </c>
      <c r="AR1363">
        <v>4</v>
      </c>
      <c r="AT1363">
        <v>4</v>
      </c>
    </row>
    <row r="1364" spans="1:48" x14ac:dyDescent="0.25">
      <c r="A1364">
        <v>5285</v>
      </c>
      <c r="C1364">
        <v>1991</v>
      </c>
      <c r="D1364">
        <v>4</v>
      </c>
      <c r="E1364">
        <v>24</v>
      </c>
      <c r="F1364" s="6">
        <f>DATE(Tabela1[[#This Row],[YEAR]],Tabela1[[#This Row],[MONTH]],Tabela1[[#This Row],[DAY]])</f>
        <v>33352</v>
      </c>
      <c r="G1364">
        <v>10</v>
      </c>
      <c r="H1364">
        <v>54</v>
      </c>
      <c r="I1364">
        <v>35.700000000000003</v>
      </c>
      <c r="J1364" s="7">
        <f>TIME(Tabela1[[#This Row],[HOUR]],Tabela1[[#This Row],[MINUTE]],Tabela1[[#This Row],[SECOND]])</f>
        <v>0.45457175925925924</v>
      </c>
      <c r="K1364">
        <v>33</v>
      </c>
      <c r="L1364">
        <v>4.5</v>
      </c>
      <c r="O1364">
        <v>4.5</v>
      </c>
      <c r="S1364" t="s">
        <v>56</v>
      </c>
      <c r="U1364" t="s">
        <v>450</v>
      </c>
      <c r="V1364" s="8">
        <v>39.597000000000001</v>
      </c>
      <c r="W1364" s="8">
        <v>41.118000000000002</v>
      </c>
      <c r="X1364">
        <v>140</v>
      </c>
      <c r="Y1364">
        <v>1</v>
      </c>
      <c r="Z1364">
        <v>1</v>
      </c>
      <c r="AC1364">
        <v>3</v>
      </c>
      <c r="AD1364">
        <v>1</v>
      </c>
      <c r="AF1364">
        <v>1</v>
      </c>
      <c r="AJ1364">
        <v>2</v>
      </c>
      <c r="AK1364">
        <v>1</v>
      </c>
      <c r="AL1364">
        <v>1</v>
      </c>
      <c r="AO1364">
        <v>3</v>
      </c>
      <c r="AP1364">
        <v>1</v>
      </c>
      <c r="AR1364">
        <v>1</v>
      </c>
      <c r="AV1364">
        <v>2</v>
      </c>
    </row>
    <row r="1365" spans="1:48" x14ac:dyDescent="0.25">
      <c r="A1365">
        <v>5282</v>
      </c>
      <c r="B1365" t="s">
        <v>53</v>
      </c>
      <c r="C1365">
        <v>1991</v>
      </c>
      <c r="D1365">
        <v>4</v>
      </c>
      <c r="E1365">
        <v>22</v>
      </c>
      <c r="F1365" s="6">
        <f>DATE(Tabela1[[#This Row],[YEAR]],Tabela1[[#This Row],[MONTH]],Tabela1[[#This Row],[DAY]])</f>
        <v>33350</v>
      </c>
      <c r="G1365">
        <v>21</v>
      </c>
      <c r="H1365">
        <v>56</v>
      </c>
      <c r="I1365">
        <v>51.8</v>
      </c>
      <c r="J1365" s="7">
        <f>TIME(Tabela1[[#This Row],[HOUR]],Tabela1[[#This Row],[MINUTE]],Tabela1[[#This Row],[SECOND]])</f>
        <v>0.91447916666666673</v>
      </c>
      <c r="K1365">
        <v>10</v>
      </c>
      <c r="L1365">
        <v>7.6</v>
      </c>
      <c r="M1365">
        <v>7.6</v>
      </c>
      <c r="N1365">
        <v>7.4</v>
      </c>
      <c r="O1365">
        <v>6.3</v>
      </c>
      <c r="Q1365">
        <v>7.6</v>
      </c>
      <c r="R1365">
        <v>10</v>
      </c>
      <c r="S1365" t="s">
        <v>105</v>
      </c>
      <c r="U1365" t="s">
        <v>1432</v>
      </c>
      <c r="V1365" s="8">
        <v>9.6850000000000005</v>
      </c>
      <c r="W1365" s="8">
        <v>-83.072999999999993</v>
      </c>
      <c r="X1365">
        <v>90</v>
      </c>
      <c r="Y1365">
        <v>87</v>
      </c>
      <c r="Z1365">
        <v>2</v>
      </c>
      <c r="AE1365">
        <v>510</v>
      </c>
      <c r="AF1365">
        <v>4</v>
      </c>
      <c r="AK1365">
        <v>89</v>
      </c>
      <c r="AL1365">
        <v>2</v>
      </c>
      <c r="AQ1365">
        <v>510</v>
      </c>
      <c r="AR1365">
        <v>4</v>
      </c>
    </row>
    <row r="1366" spans="1:48" x14ac:dyDescent="0.25">
      <c r="A1366">
        <v>5281</v>
      </c>
      <c r="C1366">
        <v>1991</v>
      </c>
      <c r="D1366">
        <v>4</v>
      </c>
      <c r="E1366">
        <v>20</v>
      </c>
      <c r="F1366" s="6">
        <f>DATE(Tabela1[[#This Row],[YEAR]],Tabela1[[#This Row],[MONTH]],Tabela1[[#This Row],[DAY]])</f>
        <v>33348</v>
      </c>
      <c r="G1366">
        <v>17</v>
      </c>
      <c r="H1366">
        <v>8</v>
      </c>
      <c r="I1366">
        <v>20.2</v>
      </c>
      <c r="J1366" s="7">
        <f>TIME(Tabela1[[#This Row],[HOUR]],Tabela1[[#This Row],[MINUTE]],Tabela1[[#This Row],[SECOND]])</f>
        <v>0.71412037037037035</v>
      </c>
      <c r="K1366">
        <v>33</v>
      </c>
      <c r="L1366">
        <v>4.0999999999999996</v>
      </c>
      <c r="O1366">
        <v>4.0999999999999996</v>
      </c>
      <c r="S1366" t="s">
        <v>88</v>
      </c>
      <c r="U1366" t="s">
        <v>1431</v>
      </c>
      <c r="V1366" s="8">
        <v>36.415999999999997</v>
      </c>
      <c r="W1366" s="8">
        <v>70.912000000000006</v>
      </c>
      <c r="X1366">
        <v>40</v>
      </c>
      <c r="AF1366">
        <v>1</v>
      </c>
      <c r="AI1366">
        <v>100</v>
      </c>
      <c r="AJ1366">
        <v>2</v>
      </c>
      <c r="AR1366">
        <v>1</v>
      </c>
      <c r="AU1366">
        <v>100</v>
      </c>
      <c r="AV1366">
        <v>2</v>
      </c>
    </row>
    <row r="1367" spans="1:48" x14ac:dyDescent="0.25">
      <c r="A1367">
        <v>5280</v>
      </c>
      <c r="C1367">
        <v>1991</v>
      </c>
      <c r="D1367">
        <v>4</v>
      </c>
      <c r="E1367">
        <v>18</v>
      </c>
      <c r="F1367" s="6">
        <f>DATE(Tabela1[[#This Row],[YEAR]],Tabela1[[#This Row],[MONTH]],Tabela1[[#This Row],[DAY]])</f>
        <v>33346</v>
      </c>
      <c r="G1367">
        <v>9</v>
      </c>
      <c r="H1367">
        <v>18</v>
      </c>
      <c r="I1367">
        <v>30.4</v>
      </c>
      <c r="J1367" s="7">
        <f>TIME(Tabela1[[#This Row],[HOUR]],Tabela1[[#This Row],[MINUTE]],Tabela1[[#This Row],[SECOND]])</f>
        <v>0.38784722222222223</v>
      </c>
      <c r="K1367">
        <v>33</v>
      </c>
      <c r="L1367">
        <v>5.0999999999999996</v>
      </c>
      <c r="N1367">
        <v>5.0999999999999996</v>
      </c>
      <c r="O1367">
        <v>5.4</v>
      </c>
      <c r="R1367">
        <v>7</v>
      </c>
      <c r="S1367" t="s">
        <v>88</v>
      </c>
      <c r="U1367" t="s">
        <v>449</v>
      </c>
      <c r="V1367" s="8">
        <v>37.457000000000001</v>
      </c>
      <c r="W1367" s="8">
        <v>68.272999999999996</v>
      </c>
      <c r="X1367">
        <v>40</v>
      </c>
      <c r="Z1367">
        <v>2</v>
      </c>
      <c r="AD1367">
        <v>3</v>
      </c>
      <c r="AF1367">
        <v>3</v>
      </c>
      <c r="AI1367">
        <v>1000</v>
      </c>
      <c r="AJ1367">
        <v>3</v>
      </c>
      <c r="AL1367">
        <v>2</v>
      </c>
      <c r="AP1367">
        <v>3</v>
      </c>
      <c r="AR1367">
        <v>3</v>
      </c>
      <c r="AU1367">
        <v>1000</v>
      </c>
      <c r="AV1367">
        <v>3</v>
      </c>
    </row>
    <row r="1368" spans="1:48" x14ac:dyDescent="0.25">
      <c r="A1368">
        <v>5279</v>
      </c>
      <c r="C1368">
        <v>1991</v>
      </c>
      <c r="D1368">
        <v>4</v>
      </c>
      <c r="E1368">
        <v>5</v>
      </c>
      <c r="F1368" s="6">
        <f>DATE(Tabela1[[#This Row],[YEAR]],Tabela1[[#This Row],[MONTH]],Tabela1[[#This Row],[DAY]])</f>
        <v>33333</v>
      </c>
      <c r="G1368">
        <v>4</v>
      </c>
      <c r="H1368">
        <v>19</v>
      </c>
      <c r="I1368">
        <v>49.5</v>
      </c>
      <c r="J1368" s="7">
        <f>TIME(Tabela1[[#This Row],[HOUR]],Tabela1[[#This Row],[MINUTE]],Tabela1[[#This Row],[SECOND]])</f>
        <v>0.18042824074074074</v>
      </c>
      <c r="K1368">
        <v>20</v>
      </c>
      <c r="L1368">
        <v>6.7</v>
      </c>
      <c r="N1368">
        <v>6.7</v>
      </c>
      <c r="O1368">
        <v>6.5</v>
      </c>
      <c r="R1368">
        <v>7</v>
      </c>
      <c r="S1368" t="s">
        <v>67</v>
      </c>
      <c r="U1368" t="s">
        <v>1430</v>
      </c>
      <c r="V1368" s="8">
        <v>-5.9820000000000002</v>
      </c>
      <c r="W1368" s="8">
        <v>-77.093999999999994</v>
      </c>
      <c r="X1368">
        <v>160</v>
      </c>
      <c r="Y1368">
        <v>53</v>
      </c>
      <c r="Z1368">
        <v>2</v>
      </c>
      <c r="AC1368">
        <v>252</v>
      </c>
      <c r="AD1368">
        <v>3</v>
      </c>
      <c r="AF1368">
        <v>3</v>
      </c>
      <c r="AI1368">
        <v>8063</v>
      </c>
      <c r="AJ1368">
        <v>4</v>
      </c>
      <c r="AK1368">
        <v>53</v>
      </c>
      <c r="AL1368">
        <v>2</v>
      </c>
      <c r="AO1368">
        <v>252</v>
      </c>
      <c r="AP1368">
        <v>3</v>
      </c>
      <c r="AR1368">
        <v>3</v>
      </c>
      <c r="AU1368">
        <v>8063</v>
      </c>
      <c r="AV1368">
        <v>4</v>
      </c>
    </row>
    <row r="1369" spans="1:48" x14ac:dyDescent="0.25">
      <c r="A1369">
        <v>5278</v>
      </c>
      <c r="C1369">
        <v>1991</v>
      </c>
      <c r="D1369">
        <v>4</v>
      </c>
      <c r="E1369">
        <v>4</v>
      </c>
      <c r="F1369" s="6">
        <f>DATE(Tabela1[[#This Row],[YEAR]],Tabela1[[#This Row],[MONTH]],Tabela1[[#This Row],[DAY]])</f>
        <v>33332</v>
      </c>
      <c r="G1369">
        <v>15</v>
      </c>
      <c r="H1369">
        <v>23</v>
      </c>
      <c r="I1369">
        <v>20.7</v>
      </c>
      <c r="J1369" s="7">
        <f>TIME(Tabela1[[#This Row],[HOUR]],Tabela1[[#This Row],[MINUTE]],Tabela1[[#This Row],[SECOND]])</f>
        <v>0.64120370370370372</v>
      </c>
      <c r="K1369">
        <v>21</v>
      </c>
      <c r="L1369">
        <v>6.4</v>
      </c>
      <c r="N1369">
        <v>6.4</v>
      </c>
      <c r="O1369">
        <v>6</v>
      </c>
      <c r="R1369">
        <v>5</v>
      </c>
      <c r="S1369" t="s">
        <v>67</v>
      </c>
      <c r="U1369" t="s">
        <v>1429</v>
      </c>
      <c r="V1369" s="8">
        <v>-6.0380000000000003</v>
      </c>
      <c r="W1369" s="8">
        <v>-77.13</v>
      </c>
      <c r="X1369">
        <v>160</v>
      </c>
      <c r="AC1369">
        <v>10</v>
      </c>
      <c r="AD1369">
        <v>1</v>
      </c>
      <c r="AF1369">
        <v>1</v>
      </c>
      <c r="AI1369">
        <v>15</v>
      </c>
      <c r="AJ1369">
        <v>1</v>
      </c>
      <c r="AO1369">
        <v>10</v>
      </c>
      <c r="AP1369">
        <v>1</v>
      </c>
      <c r="AR1369">
        <v>1</v>
      </c>
      <c r="AU1369">
        <v>15</v>
      </c>
      <c r="AV1369">
        <v>1</v>
      </c>
    </row>
    <row r="1370" spans="1:48" x14ac:dyDescent="0.25">
      <c r="A1370">
        <v>5277</v>
      </c>
      <c r="C1370">
        <v>1991</v>
      </c>
      <c r="D1370">
        <v>3</v>
      </c>
      <c r="E1370">
        <v>25</v>
      </c>
      <c r="F1370" s="6">
        <f>DATE(Tabela1[[#This Row],[YEAR]],Tabela1[[#This Row],[MONTH]],Tabela1[[#This Row],[DAY]])</f>
        <v>33322</v>
      </c>
      <c r="G1370">
        <v>18</v>
      </c>
      <c r="H1370">
        <v>2</v>
      </c>
      <c r="I1370">
        <v>41.5</v>
      </c>
      <c r="J1370" s="7">
        <f>TIME(Tabela1[[#This Row],[HOUR]],Tabela1[[#This Row],[MINUTE]],Tabela1[[#This Row],[SECOND]])</f>
        <v>0.75186342592592592</v>
      </c>
      <c r="K1370">
        <v>10</v>
      </c>
      <c r="L1370">
        <v>5.5</v>
      </c>
      <c r="N1370">
        <v>5.5</v>
      </c>
      <c r="O1370">
        <v>5.0999999999999996</v>
      </c>
      <c r="S1370" t="s">
        <v>72</v>
      </c>
      <c r="U1370" t="s">
        <v>1428</v>
      </c>
      <c r="V1370" s="8">
        <v>39.887</v>
      </c>
      <c r="W1370" s="8">
        <v>113.923</v>
      </c>
      <c r="X1370">
        <v>30</v>
      </c>
      <c r="AC1370">
        <v>131</v>
      </c>
      <c r="AD1370">
        <v>3</v>
      </c>
      <c r="AF1370">
        <v>2</v>
      </c>
      <c r="AG1370">
        <v>1328</v>
      </c>
      <c r="AH1370">
        <v>4</v>
      </c>
      <c r="AO1370">
        <v>131</v>
      </c>
      <c r="AP1370">
        <v>3</v>
      </c>
      <c r="AR1370">
        <v>2</v>
      </c>
      <c r="AS1370">
        <v>1328</v>
      </c>
      <c r="AT1370">
        <v>4</v>
      </c>
    </row>
    <row r="1371" spans="1:48" x14ac:dyDescent="0.25">
      <c r="A1371">
        <v>5276</v>
      </c>
      <c r="C1371">
        <v>1991</v>
      </c>
      <c r="D1371">
        <v>2</v>
      </c>
      <c r="E1371">
        <v>25</v>
      </c>
      <c r="F1371" s="6">
        <f>DATE(Tabela1[[#This Row],[YEAR]],Tabela1[[#This Row],[MONTH]],Tabela1[[#This Row],[DAY]])</f>
        <v>33294</v>
      </c>
      <c r="G1371">
        <v>14</v>
      </c>
      <c r="H1371">
        <v>30</v>
      </c>
      <c r="I1371">
        <v>27.6</v>
      </c>
      <c r="J1371" s="7">
        <f>TIME(Tabela1[[#This Row],[HOUR]],Tabela1[[#This Row],[MINUTE]],Tabela1[[#This Row],[SECOND]])</f>
        <v>0.60447916666666668</v>
      </c>
      <c r="K1371">
        <v>21</v>
      </c>
      <c r="L1371">
        <v>6.1</v>
      </c>
      <c r="N1371">
        <v>6.1</v>
      </c>
      <c r="O1371">
        <v>5.5</v>
      </c>
      <c r="S1371" t="s">
        <v>72</v>
      </c>
      <c r="U1371" t="s">
        <v>448</v>
      </c>
      <c r="V1371" s="8">
        <v>40.386000000000003</v>
      </c>
      <c r="W1371" s="8">
        <v>78.959000000000003</v>
      </c>
      <c r="X1371">
        <v>40</v>
      </c>
      <c r="AC1371">
        <v>3</v>
      </c>
      <c r="AD1371">
        <v>1</v>
      </c>
      <c r="AF1371">
        <v>2</v>
      </c>
      <c r="AG1371">
        <v>8561</v>
      </c>
      <c r="AH1371">
        <v>4</v>
      </c>
      <c r="AO1371">
        <v>3</v>
      </c>
      <c r="AP1371">
        <v>1</v>
      </c>
      <c r="AR1371">
        <v>2</v>
      </c>
      <c r="AS1371">
        <v>8561</v>
      </c>
      <c r="AT1371">
        <v>4</v>
      </c>
    </row>
    <row r="1372" spans="1:48" x14ac:dyDescent="0.25">
      <c r="A1372">
        <v>6480</v>
      </c>
      <c r="B1372" t="s">
        <v>53</v>
      </c>
      <c r="C1372">
        <v>1991</v>
      </c>
      <c r="D1372">
        <v>2</v>
      </c>
      <c r="E1372">
        <v>21</v>
      </c>
      <c r="F1372" s="6">
        <f>DATE(Tabela1[[#This Row],[YEAR]],Tabela1[[#This Row],[MONTH]],Tabela1[[#This Row],[DAY]])</f>
        <v>33290</v>
      </c>
      <c r="G1372">
        <v>2</v>
      </c>
      <c r="H1372">
        <v>35</v>
      </c>
      <c r="I1372">
        <v>34</v>
      </c>
      <c r="J1372" s="7">
        <f>TIME(Tabela1[[#This Row],[HOUR]],Tabela1[[#This Row],[MINUTE]],Tabela1[[#This Row],[SECOND]])</f>
        <v>0.10803240740740742</v>
      </c>
      <c r="K1372">
        <v>20</v>
      </c>
      <c r="L1372">
        <v>6.7</v>
      </c>
      <c r="M1372">
        <v>6.7</v>
      </c>
      <c r="N1372">
        <v>6.5</v>
      </c>
      <c r="O1372">
        <v>6.2</v>
      </c>
      <c r="S1372" t="s">
        <v>447</v>
      </c>
      <c r="T1372" t="s">
        <v>54</v>
      </c>
      <c r="U1372" t="s">
        <v>447</v>
      </c>
      <c r="V1372" s="8">
        <v>58.427</v>
      </c>
      <c r="W1372" s="8">
        <v>-175.45</v>
      </c>
      <c r="X1372">
        <v>80</v>
      </c>
    </row>
    <row r="1373" spans="1:48" x14ac:dyDescent="0.25">
      <c r="A1373">
        <v>6479</v>
      </c>
      <c r="B1373" t="s">
        <v>53</v>
      </c>
      <c r="C1373">
        <v>1991</v>
      </c>
      <c r="D1373">
        <v>2</v>
      </c>
      <c r="E1373">
        <v>16</v>
      </c>
      <c r="F1373" s="6">
        <f>DATE(Tabela1[[#This Row],[YEAR]],Tabela1[[#This Row],[MONTH]],Tabela1[[#This Row],[DAY]])</f>
        <v>33285</v>
      </c>
      <c r="G1373">
        <v>1</v>
      </c>
      <c r="H1373">
        <v>23</v>
      </c>
      <c r="I1373">
        <v>40.4</v>
      </c>
      <c r="J1373" s="7">
        <f>TIME(Tabela1[[#This Row],[HOUR]],Tabela1[[#This Row],[MINUTE]],Tabela1[[#This Row],[SECOND]])</f>
        <v>5.8101851851851849E-2</v>
      </c>
      <c r="K1373">
        <v>39</v>
      </c>
      <c r="L1373">
        <v>5.7</v>
      </c>
      <c r="N1373">
        <v>5.7</v>
      </c>
      <c r="O1373">
        <v>6.3</v>
      </c>
      <c r="S1373" t="s">
        <v>75</v>
      </c>
      <c r="U1373" t="s">
        <v>110</v>
      </c>
      <c r="V1373" s="8">
        <v>48.268000000000001</v>
      </c>
      <c r="W1373" s="8">
        <v>154.328</v>
      </c>
      <c r="X1373">
        <v>50</v>
      </c>
    </row>
    <row r="1374" spans="1:48" x14ac:dyDescent="0.25">
      <c r="A1374">
        <v>5275</v>
      </c>
      <c r="C1374">
        <v>1991</v>
      </c>
      <c r="D1374">
        <v>2</v>
      </c>
      <c r="E1374">
        <v>13</v>
      </c>
      <c r="F1374" s="6">
        <f>DATE(Tabela1[[#This Row],[YEAR]],Tabela1[[#This Row],[MONTH]],Tabela1[[#This Row],[DAY]])</f>
        <v>33282</v>
      </c>
      <c r="G1374">
        <v>15</v>
      </c>
      <c r="H1374">
        <v>49</v>
      </c>
      <c r="I1374">
        <v>38.9</v>
      </c>
      <c r="J1374" s="7">
        <f>TIME(Tabela1[[#This Row],[HOUR]],Tabela1[[#This Row],[MINUTE]],Tabela1[[#This Row],[SECOND]])</f>
        <v>0.65946759259259258</v>
      </c>
      <c r="K1374">
        <v>5</v>
      </c>
      <c r="L1374">
        <v>3.8</v>
      </c>
      <c r="P1374">
        <v>3.8</v>
      </c>
      <c r="S1374" t="s">
        <v>92</v>
      </c>
      <c r="U1374" t="s">
        <v>92</v>
      </c>
      <c r="V1374" s="8">
        <v>44.884999999999998</v>
      </c>
      <c r="W1374" s="8">
        <v>6.76</v>
      </c>
      <c r="X1374">
        <v>120</v>
      </c>
      <c r="Y1374">
        <v>9</v>
      </c>
      <c r="Z1374">
        <v>1</v>
      </c>
      <c r="AF1374">
        <v>1</v>
      </c>
      <c r="AK1374">
        <v>9</v>
      </c>
      <c r="AL1374">
        <v>1</v>
      </c>
      <c r="AR1374">
        <v>1</v>
      </c>
    </row>
    <row r="1375" spans="1:48" x14ac:dyDescent="0.25">
      <c r="A1375">
        <v>6478</v>
      </c>
      <c r="B1375" t="s">
        <v>53</v>
      </c>
      <c r="C1375">
        <v>1991</v>
      </c>
      <c r="D1375">
        <v>2</v>
      </c>
      <c r="E1375">
        <v>9</v>
      </c>
      <c r="F1375" s="6">
        <f>DATE(Tabela1[[#This Row],[YEAR]],Tabela1[[#This Row],[MONTH]],Tabela1[[#This Row],[DAY]])</f>
        <v>33278</v>
      </c>
      <c r="G1375">
        <v>16</v>
      </c>
      <c r="H1375">
        <v>18</v>
      </c>
      <c r="I1375">
        <v>58.3</v>
      </c>
      <c r="J1375" s="7">
        <f>TIME(Tabela1[[#This Row],[HOUR]],Tabela1[[#This Row],[MINUTE]],Tabela1[[#This Row],[SECOND]])</f>
        <v>0.67983796296296306</v>
      </c>
      <c r="K1375">
        <v>10</v>
      </c>
      <c r="L1375">
        <v>6.9</v>
      </c>
      <c r="M1375">
        <v>6.9</v>
      </c>
      <c r="N1375">
        <v>6.9</v>
      </c>
      <c r="O1375">
        <v>6.4</v>
      </c>
      <c r="S1375" t="s">
        <v>116</v>
      </c>
      <c r="U1375" t="s">
        <v>116</v>
      </c>
      <c r="V1375" s="8">
        <v>-9.9290000000000003</v>
      </c>
      <c r="W1375" s="8">
        <v>159.13900000000001</v>
      </c>
      <c r="X1375">
        <v>170</v>
      </c>
      <c r="AF1375">
        <v>1</v>
      </c>
      <c r="AR1375">
        <v>1</v>
      </c>
    </row>
    <row r="1376" spans="1:48" x14ac:dyDescent="0.25">
      <c r="A1376">
        <v>5274</v>
      </c>
      <c r="C1376">
        <v>1991</v>
      </c>
      <c r="D1376">
        <v>1</v>
      </c>
      <c r="E1376">
        <v>31</v>
      </c>
      <c r="F1376" s="6">
        <f>DATE(Tabela1[[#This Row],[YEAR]],Tabela1[[#This Row],[MONTH]],Tabela1[[#This Row],[DAY]])</f>
        <v>33269</v>
      </c>
      <c r="G1376">
        <v>23</v>
      </c>
      <c r="H1376">
        <v>3</v>
      </c>
      <c r="I1376">
        <v>33.6</v>
      </c>
      <c r="J1376" s="7">
        <f>TIME(Tabela1[[#This Row],[HOUR]],Tabela1[[#This Row],[MINUTE]],Tabela1[[#This Row],[SECOND]])</f>
        <v>0.96079861111111109</v>
      </c>
      <c r="K1376">
        <v>142</v>
      </c>
      <c r="L1376">
        <v>6.4</v>
      </c>
      <c r="O1376">
        <v>6.4</v>
      </c>
      <c r="R1376">
        <v>7</v>
      </c>
      <c r="S1376" t="s">
        <v>88</v>
      </c>
      <c r="U1376" t="s">
        <v>1427</v>
      </c>
      <c r="V1376" s="8">
        <v>35.993000000000002</v>
      </c>
      <c r="W1376" s="8">
        <v>70.423000000000002</v>
      </c>
      <c r="X1376">
        <v>40</v>
      </c>
      <c r="Y1376">
        <v>848</v>
      </c>
      <c r="Z1376">
        <v>3</v>
      </c>
      <c r="AC1376">
        <v>200</v>
      </c>
      <c r="AD1376">
        <v>3</v>
      </c>
      <c r="AE1376">
        <v>36</v>
      </c>
      <c r="AF1376">
        <v>4</v>
      </c>
      <c r="AH1376">
        <v>3</v>
      </c>
      <c r="AI1376">
        <v>2000</v>
      </c>
      <c r="AJ1376">
        <v>4</v>
      </c>
      <c r="AK1376">
        <v>848</v>
      </c>
      <c r="AL1376">
        <v>3</v>
      </c>
      <c r="AO1376">
        <v>200</v>
      </c>
      <c r="AP1376">
        <v>3</v>
      </c>
      <c r="AQ1376">
        <v>36</v>
      </c>
      <c r="AR1376">
        <v>4</v>
      </c>
      <c r="AT1376">
        <v>3</v>
      </c>
      <c r="AU1376">
        <v>2000</v>
      </c>
      <c r="AV1376">
        <v>4</v>
      </c>
    </row>
    <row r="1377" spans="1:48" x14ac:dyDescent="0.25">
      <c r="A1377">
        <v>5272</v>
      </c>
      <c r="C1377">
        <v>1991</v>
      </c>
      <c r="D1377">
        <v>1</v>
      </c>
      <c r="E1377">
        <v>5</v>
      </c>
      <c r="F1377" s="6">
        <f>DATE(Tabela1[[#This Row],[YEAR]],Tabela1[[#This Row],[MONTH]],Tabela1[[#This Row],[DAY]])</f>
        <v>33243</v>
      </c>
      <c r="G1377">
        <v>14</v>
      </c>
      <c r="H1377">
        <v>57</v>
      </c>
      <c r="I1377">
        <v>11.5</v>
      </c>
      <c r="J1377" s="7">
        <f>TIME(Tabela1[[#This Row],[HOUR]],Tabela1[[#This Row],[MINUTE]],Tabela1[[#This Row],[SECOND]])</f>
        <v>0.62304398148148155</v>
      </c>
      <c r="K1377">
        <v>20</v>
      </c>
      <c r="L1377">
        <v>7.1</v>
      </c>
      <c r="N1377">
        <v>7.1</v>
      </c>
      <c r="O1377">
        <v>6.2</v>
      </c>
      <c r="S1377" t="s">
        <v>141</v>
      </c>
      <c r="U1377" t="s">
        <v>1426</v>
      </c>
      <c r="V1377" s="8">
        <v>23.613</v>
      </c>
      <c r="W1377" s="8">
        <v>95.900999999999996</v>
      </c>
      <c r="X1377">
        <v>60</v>
      </c>
      <c r="AF1377">
        <v>1</v>
      </c>
      <c r="AI1377">
        <v>32</v>
      </c>
      <c r="AJ1377">
        <v>1</v>
      </c>
      <c r="AR1377">
        <v>1</v>
      </c>
      <c r="AU1377">
        <v>32</v>
      </c>
      <c r="AV1377">
        <v>1</v>
      </c>
    </row>
    <row r="1378" spans="1:48" x14ac:dyDescent="0.25">
      <c r="A1378">
        <v>8958</v>
      </c>
      <c r="C1378">
        <v>1990</v>
      </c>
      <c r="D1378">
        <v>12</v>
      </c>
      <c r="E1378">
        <v>30</v>
      </c>
      <c r="F1378" s="6">
        <f>DATE(Tabela1[[#This Row],[YEAR]],Tabela1[[#This Row],[MONTH]],Tabela1[[#This Row],[DAY]])</f>
        <v>33237</v>
      </c>
      <c r="G1378">
        <v>19</v>
      </c>
      <c r="H1378">
        <v>14</v>
      </c>
      <c r="I1378">
        <v>18.899999999999999</v>
      </c>
      <c r="J1378" s="7">
        <f>TIME(Tabela1[[#This Row],[HOUR]],Tabela1[[#This Row],[MINUTE]],Tabela1[[#This Row],[SECOND]])</f>
        <v>0.80159722222222218</v>
      </c>
      <c r="K1378">
        <v>179</v>
      </c>
      <c r="L1378">
        <v>7.5</v>
      </c>
      <c r="M1378">
        <v>7.5</v>
      </c>
      <c r="O1378">
        <v>6.6</v>
      </c>
      <c r="S1378" t="s">
        <v>63</v>
      </c>
      <c r="U1378" t="s">
        <v>446</v>
      </c>
      <c r="V1378" s="8">
        <v>-5.0970000000000004</v>
      </c>
      <c r="W1378" s="8">
        <v>150.96700000000001</v>
      </c>
      <c r="X1378">
        <v>170</v>
      </c>
      <c r="AF1378">
        <v>1</v>
      </c>
      <c r="AR1378">
        <v>1</v>
      </c>
    </row>
    <row r="1379" spans="1:48" x14ac:dyDescent="0.25">
      <c r="A1379">
        <v>5271</v>
      </c>
      <c r="C1379">
        <v>1990</v>
      </c>
      <c r="D1379">
        <v>12</v>
      </c>
      <c r="E1379">
        <v>22</v>
      </c>
      <c r="F1379" s="6">
        <f>DATE(Tabela1[[#This Row],[YEAR]],Tabela1[[#This Row],[MONTH]],Tabela1[[#This Row],[DAY]])</f>
        <v>33229</v>
      </c>
      <c r="G1379">
        <v>17</v>
      </c>
      <c r="H1379">
        <v>27</v>
      </c>
      <c r="I1379">
        <v>54.8</v>
      </c>
      <c r="J1379" s="7">
        <f>TIME(Tabela1[[#This Row],[HOUR]],Tabela1[[#This Row],[MINUTE]],Tabela1[[#This Row],[SECOND]])</f>
        <v>0.72770833333333329</v>
      </c>
      <c r="K1379">
        <v>17</v>
      </c>
      <c r="L1379">
        <v>5.7</v>
      </c>
      <c r="N1379">
        <v>5.7</v>
      </c>
      <c r="O1379">
        <v>5.3</v>
      </c>
      <c r="R1379">
        <v>8</v>
      </c>
      <c r="S1379" t="s">
        <v>105</v>
      </c>
      <c r="U1379" t="s">
        <v>1425</v>
      </c>
      <c r="V1379" s="8">
        <v>9.8689999999999998</v>
      </c>
      <c r="W1379" s="8">
        <v>-84.302000000000007</v>
      </c>
      <c r="X1379">
        <v>100</v>
      </c>
      <c r="Y1379">
        <v>2</v>
      </c>
      <c r="Z1379">
        <v>1</v>
      </c>
      <c r="AC1379">
        <v>350</v>
      </c>
      <c r="AD1379">
        <v>3</v>
      </c>
      <c r="AE1379">
        <v>19.5</v>
      </c>
      <c r="AF1379">
        <v>3</v>
      </c>
      <c r="AK1379">
        <v>2</v>
      </c>
      <c r="AL1379">
        <v>1</v>
      </c>
      <c r="AO1379">
        <v>350</v>
      </c>
      <c r="AP1379">
        <v>3</v>
      </c>
      <c r="AQ1379">
        <v>19.5</v>
      </c>
      <c r="AR1379">
        <v>3</v>
      </c>
    </row>
    <row r="1380" spans="1:48" x14ac:dyDescent="0.25">
      <c r="A1380">
        <v>5270</v>
      </c>
      <c r="C1380">
        <v>1990</v>
      </c>
      <c r="D1380">
        <v>12</v>
      </c>
      <c r="E1380">
        <v>21</v>
      </c>
      <c r="F1380" s="6">
        <f>DATE(Tabela1[[#This Row],[YEAR]],Tabela1[[#This Row],[MONTH]],Tabela1[[#This Row],[DAY]])</f>
        <v>33228</v>
      </c>
      <c r="G1380">
        <v>6</v>
      </c>
      <c r="H1380">
        <v>57</v>
      </c>
      <c r="I1380">
        <v>42.9</v>
      </c>
      <c r="J1380" s="7">
        <f>TIME(Tabela1[[#This Row],[HOUR]],Tabela1[[#This Row],[MINUTE]],Tabela1[[#This Row],[SECOND]])</f>
        <v>0.29006944444444444</v>
      </c>
      <c r="K1380">
        <v>13</v>
      </c>
      <c r="L1380">
        <v>5.9</v>
      </c>
      <c r="N1380">
        <v>5.9</v>
      </c>
      <c r="O1380">
        <v>5.8</v>
      </c>
      <c r="R1380">
        <v>7</v>
      </c>
      <c r="S1380" t="s">
        <v>93</v>
      </c>
      <c r="U1380" t="s">
        <v>1424</v>
      </c>
      <c r="V1380" s="8">
        <v>41.003999999999998</v>
      </c>
      <c r="W1380" s="8">
        <v>22.3</v>
      </c>
      <c r="X1380">
        <v>130</v>
      </c>
      <c r="Y1380">
        <v>1</v>
      </c>
      <c r="Z1380">
        <v>1</v>
      </c>
      <c r="AC1380">
        <v>60</v>
      </c>
      <c r="AD1380">
        <v>2</v>
      </c>
      <c r="AF1380">
        <v>1</v>
      </c>
      <c r="AJ1380">
        <v>2</v>
      </c>
      <c r="AK1380">
        <v>1</v>
      </c>
      <c r="AL1380">
        <v>1</v>
      </c>
      <c r="AO1380">
        <v>60</v>
      </c>
      <c r="AP1380">
        <v>2</v>
      </c>
      <c r="AR1380">
        <v>1</v>
      </c>
      <c r="AV1380">
        <v>2</v>
      </c>
    </row>
    <row r="1381" spans="1:48" x14ac:dyDescent="0.25">
      <c r="A1381">
        <v>5268</v>
      </c>
      <c r="B1381" t="s">
        <v>53</v>
      </c>
      <c r="C1381">
        <v>1990</v>
      </c>
      <c r="D1381">
        <v>12</v>
      </c>
      <c r="E1381">
        <v>13</v>
      </c>
      <c r="F1381" s="6">
        <f>DATE(Tabela1[[#This Row],[YEAR]],Tabela1[[#This Row],[MONTH]],Tabela1[[#This Row],[DAY]])</f>
        <v>33220</v>
      </c>
      <c r="G1381">
        <v>0</v>
      </c>
      <c r="H1381">
        <v>24</v>
      </c>
      <c r="I1381">
        <v>25.7</v>
      </c>
      <c r="J1381" s="7">
        <f>TIME(Tabela1[[#This Row],[HOUR]],Tabela1[[#This Row],[MINUTE]],Tabela1[[#This Row],[SECOND]])</f>
        <v>1.695601851851852E-2</v>
      </c>
      <c r="K1381">
        <v>11</v>
      </c>
      <c r="L1381">
        <v>5.3</v>
      </c>
      <c r="N1381">
        <v>5.3</v>
      </c>
      <c r="O1381">
        <v>5.5</v>
      </c>
      <c r="R1381">
        <v>7</v>
      </c>
      <c r="S1381" t="s">
        <v>47</v>
      </c>
      <c r="U1381" t="s">
        <v>444</v>
      </c>
      <c r="V1381" s="8">
        <v>37.299999999999997</v>
      </c>
      <c r="W1381" s="8">
        <v>15.438000000000001</v>
      </c>
      <c r="X1381">
        <v>130</v>
      </c>
      <c r="Y1381">
        <v>19</v>
      </c>
      <c r="Z1381">
        <v>1</v>
      </c>
      <c r="AC1381">
        <v>200</v>
      </c>
      <c r="AD1381">
        <v>3</v>
      </c>
      <c r="AE1381">
        <v>500</v>
      </c>
      <c r="AF1381">
        <v>4</v>
      </c>
      <c r="AK1381">
        <v>19</v>
      </c>
      <c r="AL1381">
        <v>1</v>
      </c>
      <c r="AO1381">
        <v>200</v>
      </c>
      <c r="AP1381">
        <v>3</v>
      </c>
      <c r="AQ1381">
        <v>500</v>
      </c>
      <c r="AR1381">
        <v>4</v>
      </c>
    </row>
    <row r="1382" spans="1:48" x14ac:dyDescent="0.25">
      <c r="A1382">
        <v>5269</v>
      </c>
      <c r="C1382">
        <v>1990</v>
      </c>
      <c r="D1382">
        <v>12</v>
      </c>
      <c r="E1382">
        <v>13</v>
      </c>
      <c r="F1382" s="6">
        <f>DATE(Tabela1[[#This Row],[YEAR]],Tabela1[[#This Row],[MONTH]],Tabela1[[#This Row],[DAY]])</f>
        <v>33220</v>
      </c>
      <c r="G1382">
        <v>3</v>
      </c>
      <c r="H1382">
        <v>1</v>
      </c>
      <c r="I1382">
        <v>48</v>
      </c>
      <c r="J1382" s="7">
        <f>TIME(Tabela1[[#This Row],[HOUR]],Tabela1[[#This Row],[MINUTE]],Tabela1[[#This Row],[SECOND]])</f>
        <v>0.12625</v>
      </c>
      <c r="K1382">
        <v>12</v>
      </c>
      <c r="L1382">
        <v>6.2</v>
      </c>
      <c r="N1382">
        <v>6.2</v>
      </c>
      <c r="O1382">
        <v>5.9</v>
      </c>
      <c r="R1382">
        <v>4</v>
      </c>
      <c r="S1382" t="s">
        <v>82</v>
      </c>
      <c r="U1382" t="s">
        <v>1423</v>
      </c>
      <c r="V1382" s="8">
        <v>23.916</v>
      </c>
      <c r="W1382" s="8">
        <v>121.636</v>
      </c>
      <c r="X1382">
        <v>30</v>
      </c>
      <c r="Y1382">
        <v>2</v>
      </c>
      <c r="Z1382">
        <v>1</v>
      </c>
      <c r="AC1382">
        <v>3</v>
      </c>
      <c r="AD1382">
        <v>1</v>
      </c>
      <c r="AF1382">
        <v>1</v>
      </c>
      <c r="AK1382">
        <v>2</v>
      </c>
      <c r="AL1382">
        <v>1</v>
      </c>
      <c r="AO1382">
        <v>3</v>
      </c>
      <c r="AP1382">
        <v>1</v>
      </c>
      <c r="AR1382">
        <v>1</v>
      </c>
    </row>
    <row r="1383" spans="1:48" x14ac:dyDescent="0.25">
      <c r="A1383">
        <v>7802</v>
      </c>
      <c r="B1383" t="s">
        <v>53</v>
      </c>
      <c r="C1383">
        <v>1990</v>
      </c>
      <c r="D1383">
        <v>12</v>
      </c>
      <c r="E1383">
        <v>13</v>
      </c>
      <c r="F1383" s="6">
        <f>DATE(Tabela1[[#This Row],[YEAR]],Tabela1[[#This Row],[MONTH]],Tabela1[[#This Row],[DAY]])</f>
        <v>33220</v>
      </c>
      <c r="G1383">
        <v>19</v>
      </c>
      <c r="H1383">
        <v>50</v>
      </c>
      <c r="I1383">
        <v>17.8</v>
      </c>
      <c r="J1383" s="7">
        <f>TIME(Tabela1[[#This Row],[HOUR]],Tabela1[[#This Row],[MINUTE]],Tabela1[[#This Row],[SECOND]])</f>
        <v>0.82658564814814817</v>
      </c>
      <c r="K1383">
        <v>10</v>
      </c>
      <c r="L1383">
        <v>6.3</v>
      </c>
      <c r="N1383">
        <v>6.3</v>
      </c>
      <c r="O1383">
        <v>5.9</v>
      </c>
      <c r="R1383">
        <v>5</v>
      </c>
      <c r="S1383" t="s">
        <v>82</v>
      </c>
      <c r="U1383" t="s">
        <v>445</v>
      </c>
      <c r="V1383" s="8">
        <v>23.722000000000001</v>
      </c>
      <c r="W1383" s="8">
        <v>121.627</v>
      </c>
      <c r="X1383">
        <v>30</v>
      </c>
      <c r="AF1383">
        <v>1</v>
      </c>
      <c r="AR1383">
        <v>1</v>
      </c>
    </row>
    <row r="1384" spans="1:48" x14ac:dyDescent="0.25">
      <c r="A1384">
        <v>5267</v>
      </c>
      <c r="C1384">
        <v>1990</v>
      </c>
      <c r="D1384">
        <v>12</v>
      </c>
      <c r="E1384">
        <v>1</v>
      </c>
      <c r="F1384" s="6">
        <f>DATE(Tabela1[[#This Row],[YEAR]],Tabela1[[#This Row],[MONTH]],Tabela1[[#This Row],[DAY]])</f>
        <v>33208</v>
      </c>
      <c r="G1384">
        <v>18</v>
      </c>
      <c r="H1384">
        <v>9</v>
      </c>
      <c r="I1384">
        <v>28.8</v>
      </c>
      <c r="J1384" s="7">
        <f>TIME(Tabela1[[#This Row],[HOUR]],Tabela1[[#This Row],[MINUTE]],Tabela1[[#This Row],[SECOND]])</f>
        <v>0.75657407407407407</v>
      </c>
      <c r="K1384">
        <v>29</v>
      </c>
      <c r="L1384">
        <v>4.5999999999999996</v>
      </c>
      <c r="N1384">
        <v>4.5999999999999996</v>
      </c>
      <c r="O1384">
        <v>5</v>
      </c>
      <c r="R1384">
        <v>6</v>
      </c>
      <c r="S1384" t="s">
        <v>442</v>
      </c>
      <c r="U1384" t="s">
        <v>443</v>
      </c>
      <c r="V1384" s="8">
        <v>40.853999999999999</v>
      </c>
      <c r="W1384" s="8">
        <v>73.552999999999997</v>
      </c>
      <c r="X1384">
        <v>40</v>
      </c>
      <c r="AF1384">
        <v>3</v>
      </c>
      <c r="AI1384">
        <v>1110</v>
      </c>
      <c r="AJ1384">
        <v>4</v>
      </c>
      <c r="AR1384">
        <v>3</v>
      </c>
      <c r="AU1384">
        <v>1110</v>
      </c>
      <c r="AV1384">
        <v>4</v>
      </c>
    </row>
    <row r="1385" spans="1:48" x14ac:dyDescent="0.25">
      <c r="A1385">
        <v>5266</v>
      </c>
      <c r="C1385">
        <v>1990</v>
      </c>
      <c r="D1385">
        <v>11</v>
      </c>
      <c r="E1385">
        <v>27</v>
      </c>
      <c r="F1385" s="6">
        <f>DATE(Tabela1[[#This Row],[YEAR]],Tabela1[[#This Row],[MONTH]],Tabela1[[#This Row],[DAY]])</f>
        <v>33204</v>
      </c>
      <c r="G1385">
        <v>4</v>
      </c>
      <c r="H1385">
        <v>37</v>
      </c>
      <c r="I1385">
        <v>58.5</v>
      </c>
      <c r="J1385" s="7">
        <f>TIME(Tabela1[[#This Row],[HOUR]],Tabela1[[#This Row],[MINUTE]],Tabela1[[#This Row],[SECOND]])</f>
        <v>0.19303240740740743</v>
      </c>
      <c r="K1385">
        <v>24</v>
      </c>
      <c r="L1385">
        <v>5.6</v>
      </c>
      <c r="N1385">
        <v>5.6</v>
      </c>
      <c r="O1385">
        <v>5.0999999999999996</v>
      </c>
      <c r="R1385">
        <v>8</v>
      </c>
      <c r="S1385" t="s">
        <v>278</v>
      </c>
      <c r="U1385" t="s">
        <v>441</v>
      </c>
      <c r="V1385" s="8">
        <v>43.853000000000002</v>
      </c>
      <c r="W1385" s="8">
        <v>16.632999999999999</v>
      </c>
      <c r="X1385">
        <v>130</v>
      </c>
      <c r="AC1385">
        <v>10</v>
      </c>
      <c r="AD1385">
        <v>1</v>
      </c>
      <c r="AF1385">
        <v>2</v>
      </c>
      <c r="AO1385">
        <v>10</v>
      </c>
      <c r="AP1385">
        <v>1</v>
      </c>
      <c r="AR1385">
        <v>2</v>
      </c>
    </row>
    <row r="1386" spans="1:48" x14ac:dyDescent="0.25">
      <c r="A1386">
        <v>5265</v>
      </c>
      <c r="C1386">
        <v>1990</v>
      </c>
      <c r="D1386">
        <v>11</v>
      </c>
      <c r="E1386">
        <v>15</v>
      </c>
      <c r="F1386" s="6">
        <f>DATE(Tabela1[[#This Row],[YEAR]],Tabela1[[#This Row],[MONTH]],Tabela1[[#This Row],[DAY]])</f>
        <v>33192</v>
      </c>
      <c r="G1386">
        <v>2</v>
      </c>
      <c r="H1386">
        <v>34</v>
      </c>
      <c r="I1386">
        <v>32.4</v>
      </c>
      <c r="J1386" s="7">
        <f>TIME(Tabela1[[#This Row],[HOUR]],Tabela1[[#This Row],[MINUTE]],Tabela1[[#This Row],[SECOND]])</f>
        <v>0.10731481481481481</v>
      </c>
      <c r="K1386">
        <v>48</v>
      </c>
      <c r="L1386">
        <v>6.8</v>
      </c>
      <c r="N1386">
        <v>6.8</v>
      </c>
      <c r="O1386">
        <v>6</v>
      </c>
      <c r="S1386" t="s">
        <v>46</v>
      </c>
      <c r="U1386" t="s">
        <v>1422</v>
      </c>
      <c r="V1386" s="8">
        <v>3.9079999999999999</v>
      </c>
      <c r="W1386" s="8">
        <v>97.456999999999994</v>
      </c>
      <c r="X1386">
        <v>60</v>
      </c>
      <c r="Y1386">
        <v>1</v>
      </c>
      <c r="Z1386">
        <v>1</v>
      </c>
      <c r="AC1386">
        <v>32</v>
      </c>
      <c r="AD1386">
        <v>1</v>
      </c>
      <c r="AE1386">
        <v>2.1</v>
      </c>
      <c r="AF1386">
        <v>2</v>
      </c>
      <c r="AK1386">
        <v>1</v>
      </c>
      <c r="AL1386">
        <v>1</v>
      </c>
      <c r="AO1386">
        <v>32</v>
      </c>
      <c r="AP1386">
        <v>1</v>
      </c>
      <c r="AQ1386">
        <v>2.1</v>
      </c>
      <c r="AR1386">
        <v>2</v>
      </c>
    </row>
    <row r="1387" spans="1:48" x14ac:dyDescent="0.25">
      <c r="A1387">
        <v>5264</v>
      </c>
      <c r="C1387">
        <v>1990</v>
      </c>
      <c r="D1387">
        <v>11</v>
      </c>
      <c r="E1387">
        <v>6</v>
      </c>
      <c r="F1387" s="6">
        <f>DATE(Tabela1[[#This Row],[YEAR]],Tabela1[[#This Row],[MONTH]],Tabela1[[#This Row],[DAY]])</f>
        <v>33183</v>
      </c>
      <c r="G1387">
        <v>18</v>
      </c>
      <c r="H1387">
        <v>45</v>
      </c>
      <c r="I1387">
        <v>52.2</v>
      </c>
      <c r="J1387" s="7">
        <f>TIME(Tabela1[[#This Row],[HOUR]],Tabela1[[#This Row],[MINUTE]],Tabela1[[#This Row],[SECOND]])</f>
        <v>0.7818518518518518</v>
      </c>
      <c r="K1387">
        <v>11</v>
      </c>
      <c r="L1387">
        <v>6.7</v>
      </c>
      <c r="N1387">
        <v>6.7</v>
      </c>
      <c r="O1387">
        <v>6.2</v>
      </c>
      <c r="S1387" t="s">
        <v>52</v>
      </c>
      <c r="U1387" t="s">
        <v>1421</v>
      </c>
      <c r="V1387" s="8">
        <v>28.251000000000001</v>
      </c>
      <c r="W1387" s="8">
        <v>55.462000000000003</v>
      </c>
      <c r="X1387">
        <v>140</v>
      </c>
      <c r="Y1387">
        <v>22</v>
      </c>
      <c r="Z1387">
        <v>1</v>
      </c>
      <c r="AC1387">
        <v>100</v>
      </c>
      <c r="AD1387">
        <v>2</v>
      </c>
      <c r="AE1387">
        <v>232.3</v>
      </c>
      <c r="AF1387">
        <v>4</v>
      </c>
      <c r="AK1387">
        <v>22</v>
      </c>
      <c r="AL1387">
        <v>1</v>
      </c>
      <c r="AO1387">
        <v>100</v>
      </c>
      <c r="AP1387">
        <v>2</v>
      </c>
      <c r="AQ1387">
        <v>232.3</v>
      </c>
      <c r="AR1387">
        <v>4</v>
      </c>
    </row>
    <row r="1388" spans="1:48" x14ac:dyDescent="0.25">
      <c r="A1388">
        <v>5263</v>
      </c>
      <c r="C1388">
        <v>1990</v>
      </c>
      <c r="D1388">
        <v>10</v>
      </c>
      <c r="E1388">
        <v>25</v>
      </c>
      <c r="F1388" s="6">
        <f>DATE(Tabela1[[#This Row],[YEAR]],Tabela1[[#This Row],[MONTH]],Tabela1[[#This Row],[DAY]])</f>
        <v>33171</v>
      </c>
      <c r="G1388">
        <v>4</v>
      </c>
      <c r="H1388">
        <v>53</v>
      </c>
      <c r="I1388">
        <v>59.9</v>
      </c>
      <c r="J1388" s="7">
        <f>TIME(Tabela1[[#This Row],[HOUR]],Tabela1[[#This Row],[MINUTE]],Tabela1[[#This Row],[SECOND]])</f>
        <v>0.2041550925925926</v>
      </c>
      <c r="K1388">
        <v>114</v>
      </c>
      <c r="L1388">
        <v>6</v>
      </c>
      <c r="O1388">
        <v>6</v>
      </c>
      <c r="R1388">
        <v>4</v>
      </c>
      <c r="S1388" t="s">
        <v>88</v>
      </c>
      <c r="U1388" t="s">
        <v>1420</v>
      </c>
      <c r="V1388" s="8">
        <v>35.121000000000002</v>
      </c>
      <c r="W1388" s="8">
        <v>70.486000000000004</v>
      </c>
      <c r="X1388">
        <v>40</v>
      </c>
      <c r="Y1388">
        <v>11</v>
      </c>
      <c r="Z1388">
        <v>1</v>
      </c>
      <c r="AC1388">
        <v>250</v>
      </c>
      <c r="AD1388">
        <v>3</v>
      </c>
      <c r="AF1388">
        <v>1</v>
      </c>
      <c r="AK1388">
        <v>11</v>
      </c>
      <c r="AL1388">
        <v>1</v>
      </c>
      <c r="AO1388">
        <v>250</v>
      </c>
      <c r="AP1388">
        <v>3</v>
      </c>
      <c r="AR1388">
        <v>1</v>
      </c>
    </row>
    <row r="1389" spans="1:48" x14ac:dyDescent="0.25">
      <c r="A1389">
        <v>5262</v>
      </c>
      <c r="C1389">
        <v>1990</v>
      </c>
      <c r="D1389">
        <v>10</v>
      </c>
      <c r="E1389">
        <v>20</v>
      </c>
      <c r="F1389" s="6">
        <f>DATE(Tabela1[[#This Row],[YEAR]],Tabela1[[#This Row],[MONTH]],Tabela1[[#This Row],[DAY]])</f>
        <v>33166</v>
      </c>
      <c r="G1389">
        <v>8</v>
      </c>
      <c r="H1389">
        <v>7</v>
      </c>
      <c r="I1389">
        <v>27.5</v>
      </c>
      <c r="J1389" s="7">
        <f>TIME(Tabela1[[#This Row],[HOUR]],Tabela1[[#This Row],[MINUTE]],Tabela1[[#This Row],[SECOND]])</f>
        <v>0.33850694444444446</v>
      </c>
      <c r="K1389">
        <v>12</v>
      </c>
      <c r="L1389">
        <v>5.8</v>
      </c>
      <c r="N1389">
        <v>5.8</v>
      </c>
      <c r="O1389">
        <v>5.6</v>
      </c>
      <c r="R1389">
        <v>4</v>
      </c>
      <c r="S1389" t="s">
        <v>72</v>
      </c>
      <c r="U1389" t="s">
        <v>440</v>
      </c>
      <c r="V1389" s="8">
        <v>37.093000000000004</v>
      </c>
      <c r="W1389" s="8">
        <v>103.78100000000001</v>
      </c>
      <c r="X1389">
        <v>30</v>
      </c>
      <c r="Y1389">
        <v>7</v>
      </c>
      <c r="Z1389">
        <v>1</v>
      </c>
      <c r="AC1389">
        <v>92</v>
      </c>
      <c r="AD1389">
        <v>2</v>
      </c>
      <c r="AF1389">
        <v>3</v>
      </c>
      <c r="AG1389">
        <v>87000</v>
      </c>
      <c r="AH1389">
        <v>4</v>
      </c>
      <c r="AK1389">
        <v>4</v>
      </c>
      <c r="AL1389">
        <v>1</v>
      </c>
      <c r="AO1389">
        <v>92</v>
      </c>
      <c r="AP1389">
        <v>2</v>
      </c>
      <c r="AR1389">
        <v>3</v>
      </c>
      <c r="AS1389">
        <v>87000</v>
      </c>
      <c r="AT1389">
        <v>4</v>
      </c>
    </row>
    <row r="1390" spans="1:48" x14ac:dyDescent="0.25">
      <c r="A1390">
        <v>5261</v>
      </c>
      <c r="C1390">
        <v>1990</v>
      </c>
      <c r="D1390">
        <v>10</v>
      </c>
      <c r="E1390">
        <v>18</v>
      </c>
      <c r="F1390" s="6">
        <f>DATE(Tabela1[[#This Row],[YEAR]],Tabela1[[#This Row],[MONTH]],Tabela1[[#This Row],[DAY]])</f>
        <v>33164</v>
      </c>
      <c r="G1390">
        <v>9</v>
      </c>
      <c r="H1390">
        <v>30</v>
      </c>
      <c r="I1390">
        <v>44.4</v>
      </c>
      <c r="J1390" s="7">
        <f>TIME(Tabela1[[#This Row],[HOUR]],Tabela1[[#This Row],[MINUTE]],Tabela1[[#This Row],[SECOND]])</f>
        <v>0.39634259259259258</v>
      </c>
      <c r="K1390">
        <v>5</v>
      </c>
      <c r="L1390">
        <v>4</v>
      </c>
      <c r="O1390">
        <v>4</v>
      </c>
      <c r="S1390" t="s">
        <v>186</v>
      </c>
      <c r="U1390" t="s">
        <v>439</v>
      </c>
      <c r="V1390" s="8">
        <v>-26.39</v>
      </c>
      <c r="W1390" s="8">
        <v>27.349</v>
      </c>
      <c r="X1390">
        <v>10</v>
      </c>
      <c r="Y1390">
        <v>10</v>
      </c>
      <c r="Z1390">
        <v>1</v>
      </c>
      <c r="AC1390">
        <v>6</v>
      </c>
      <c r="AD1390">
        <v>1</v>
      </c>
      <c r="AK1390">
        <v>10</v>
      </c>
      <c r="AL1390">
        <v>1</v>
      </c>
      <c r="AO1390">
        <v>6</v>
      </c>
      <c r="AP1390">
        <v>1</v>
      </c>
    </row>
    <row r="1391" spans="1:48" x14ac:dyDescent="0.25">
      <c r="A1391">
        <v>5260</v>
      </c>
      <c r="C1391">
        <v>1990</v>
      </c>
      <c r="D1391">
        <v>9</v>
      </c>
      <c r="E1391">
        <v>27</v>
      </c>
      <c r="F1391" s="6">
        <f>DATE(Tabela1[[#This Row],[YEAR]],Tabela1[[#This Row],[MONTH]],Tabela1[[#This Row],[DAY]])</f>
        <v>33143</v>
      </c>
      <c r="G1391">
        <v>21</v>
      </c>
      <c r="H1391">
        <v>12</v>
      </c>
      <c r="I1391">
        <v>32.5</v>
      </c>
      <c r="J1391" s="7">
        <f>TIME(Tabela1[[#This Row],[HOUR]],Tabela1[[#This Row],[MINUTE]],Tabela1[[#This Row],[SECOND]])</f>
        <v>0.88370370370370377</v>
      </c>
      <c r="K1391">
        <v>33</v>
      </c>
      <c r="L1391">
        <v>4.5</v>
      </c>
      <c r="N1391">
        <v>4.5</v>
      </c>
      <c r="O1391">
        <v>5</v>
      </c>
      <c r="R1391">
        <v>6</v>
      </c>
      <c r="S1391" t="s">
        <v>204</v>
      </c>
      <c r="U1391" t="s">
        <v>438</v>
      </c>
      <c r="V1391" s="8">
        <v>47.902999999999999</v>
      </c>
      <c r="W1391" s="8">
        <v>84.960999999999999</v>
      </c>
      <c r="X1391">
        <v>40</v>
      </c>
      <c r="AF1391">
        <v>1</v>
      </c>
      <c r="AR1391">
        <v>1</v>
      </c>
    </row>
    <row r="1392" spans="1:48" x14ac:dyDescent="0.25">
      <c r="A1392">
        <v>5259</v>
      </c>
      <c r="C1392">
        <v>1990</v>
      </c>
      <c r="D1392">
        <v>9</v>
      </c>
      <c r="E1392">
        <v>26</v>
      </c>
      <c r="F1392" s="6">
        <f>DATE(Tabela1[[#This Row],[YEAR]],Tabela1[[#This Row],[MONTH]],Tabela1[[#This Row],[DAY]])</f>
        <v>33142</v>
      </c>
      <c r="G1392">
        <v>23</v>
      </c>
      <c r="H1392">
        <v>8</v>
      </c>
      <c r="I1392">
        <v>23.9</v>
      </c>
      <c r="J1392" s="7">
        <f>TIME(Tabela1[[#This Row],[HOUR]],Tabela1[[#This Row],[MINUTE]],Tabela1[[#This Row],[SECOND]])</f>
        <v>0.96415509259259258</v>
      </c>
      <c r="K1392">
        <v>5</v>
      </c>
      <c r="L1392">
        <v>4.2</v>
      </c>
      <c r="N1392">
        <v>4.2</v>
      </c>
      <c r="O1392">
        <v>5.4</v>
      </c>
      <c r="S1392" t="s">
        <v>186</v>
      </c>
      <c r="U1392" t="s">
        <v>437</v>
      </c>
      <c r="V1392" s="8">
        <v>-28.013999999999999</v>
      </c>
      <c r="W1392" s="8">
        <v>26.727</v>
      </c>
      <c r="X1392">
        <v>10</v>
      </c>
      <c r="Y1392">
        <v>2</v>
      </c>
      <c r="Z1392">
        <v>1</v>
      </c>
      <c r="AC1392">
        <v>5</v>
      </c>
      <c r="AD1392">
        <v>1</v>
      </c>
      <c r="AF1392">
        <v>1</v>
      </c>
      <c r="AK1392">
        <v>2</v>
      </c>
      <c r="AL1392">
        <v>1</v>
      </c>
      <c r="AO1392">
        <v>5</v>
      </c>
      <c r="AP1392">
        <v>1</v>
      </c>
      <c r="AR1392">
        <v>1</v>
      </c>
    </row>
    <row r="1393" spans="1:48" x14ac:dyDescent="0.25">
      <c r="A1393">
        <v>6602</v>
      </c>
      <c r="B1393" t="s">
        <v>53</v>
      </c>
      <c r="C1393">
        <v>1990</v>
      </c>
      <c r="D1393">
        <v>9</v>
      </c>
      <c r="E1393">
        <v>23</v>
      </c>
      <c r="F1393" s="6">
        <f>DATE(Tabela1[[#This Row],[YEAR]],Tabela1[[#This Row],[MONTH]],Tabela1[[#This Row],[DAY]])</f>
        <v>33139</v>
      </c>
      <c r="G1393">
        <v>21</v>
      </c>
      <c r="H1393">
        <v>13</v>
      </c>
      <c r="I1393">
        <v>7.4</v>
      </c>
      <c r="J1393" s="7">
        <f>TIME(Tabela1[[#This Row],[HOUR]],Tabela1[[#This Row],[MINUTE]],Tabela1[[#This Row],[SECOND]])</f>
        <v>0.88410879629629635</v>
      </c>
      <c r="K1393">
        <v>10</v>
      </c>
      <c r="L1393">
        <v>6.5</v>
      </c>
      <c r="N1393">
        <v>6.5</v>
      </c>
      <c r="O1393">
        <v>6</v>
      </c>
      <c r="S1393" t="s">
        <v>69</v>
      </c>
      <c r="U1393" t="s">
        <v>1419</v>
      </c>
      <c r="V1393" s="8">
        <v>33.267000000000003</v>
      </c>
      <c r="W1393" s="8">
        <v>138.643</v>
      </c>
      <c r="X1393">
        <v>30</v>
      </c>
    </row>
    <row r="1394" spans="1:48" x14ac:dyDescent="0.25">
      <c r="A1394">
        <v>5258</v>
      </c>
      <c r="C1394">
        <v>1990</v>
      </c>
      <c r="D1394">
        <v>8</v>
      </c>
      <c r="E1394">
        <v>11</v>
      </c>
      <c r="F1394" s="6">
        <f>DATE(Tabela1[[#This Row],[YEAR]],Tabela1[[#This Row],[MONTH]],Tabela1[[#This Row],[DAY]])</f>
        <v>33096</v>
      </c>
      <c r="G1394">
        <v>2</v>
      </c>
      <c r="H1394">
        <v>59</v>
      </c>
      <c r="I1394">
        <v>54.9</v>
      </c>
      <c r="J1394" s="7">
        <f>TIME(Tabela1[[#This Row],[HOUR]],Tabela1[[#This Row],[MINUTE]],Tabela1[[#This Row],[SECOND]])</f>
        <v>0.12493055555555554</v>
      </c>
      <c r="K1394">
        <v>5</v>
      </c>
      <c r="L1394">
        <v>4.4000000000000004</v>
      </c>
      <c r="N1394">
        <v>4.4000000000000004</v>
      </c>
      <c r="O1394">
        <v>5</v>
      </c>
      <c r="S1394" t="s">
        <v>167</v>
      </c>
      <c r="U1394" t="s">
        <v>1418</v>
      </c>
      <c r="V1394" s="8">
        <v>-5.8999999999999997E-2</v>
      </c>
      <c r="W1394" s="8">
        <v>-78.448999999999998</v>
      </c>
      <c r="X1394">
        <v>160</v>
      </c>
      <c r="Y1394">
        <v>4</v>
      </c>
      <c r="Z1394">
        <v>1</v>
      </c>
      <c r="AC1394">
        <v>10</v>
      </c>
      <c r="AD1394">
        <v>1</v>
      </c>
      <c r="AF1394">
        <v>3</v>
      </c>
      <c r="AI1394">
        <v>1300</v>
      </c>
      <c r="AJ1394">
        <v>4</v>
      </c>
      <c r="AK1394">
        <v>4</v>
      </c>
      <c r="AL1394">
        <v>1</v>
      </c>
      <c r="AO1394">
        <v>10</v>
      </c>
      <c r="AP1394">
        <v>1</v>
      </c>
      <c r="AR1394">
        <v>3</v>
      </c>
      <c r="AU1394">
        <v>1300</v>
      </c>
      <c r="AV1394">
        <v>4</v>
      </c>
    </row>
    <row r="1395" spans="1:48" x14ac:dyDescent="0.25">
      <c r="A1395">
        <v>5257</v>
      </c>
      <c r="C1395">
        <v>1990</v>
      </c>
      <c r="D1395">
        <v>8</v>
      </c>
      <c r="E1395">
        <v>3</v>
      </c>
      <c r="F1395" s="6">
        <f>DATE(Tabela1[[#This Row],[YEAR]],Tabela1[[#This Row],[MONTH]],Tabela1[[#This Row],[DAY]])</f>
        <v>33088</v>
      </c>
      <c r="G1395">
        <v>9</v>
      </c>
      <c r="H1395">
        <v>15</v>
      </c>
      <c r="I1395">
        <v>6.1</v>
      </c>
      <c r="J1395" s="7">
        <f>TIME(Tabela1[[#This Row],[HOUR]],Tabela1[[#This Row],[MINUTE]],Tabela1[[#This Row],[SECOND]])</f>
        <v>0.38548611111111114</v>
      </c>
      <c r="K1395">
        <v>33</v>
      </c>
      <c r="L1395">
        <v>6.1</v>
      </c>
      <c r="N1395">
        <v>6.1</v>
      </c>
      <c r="O1395">
        <v>6</v>
      </c>
      <c r="R1395">
        <v>7</v>
      </c>
      <c r="S1395" t="s">
        <v>204</v>
      </c>
      <c r="U1395" t="s">
        <v>1417</v>
      </c>
      <c r="V1395" s="8">
        <v>47.963000000000001</v>
      </c>
      <c r="W1395" s="8">
        <v>84.960999999999999</v>
      </c>
      <c r="X1395">
        <v>40</v>
      </c>
      <c r="AC1395">
        <v>8</v>
      </c>
      <c r="AD1395">
        <v>1</v>
      </c>
      <c r="AF1395">
        <v>2</v>
      </c>
      <c r="AG1395">
        <v>500</v>
      </c>
      <c r="AH1395">
        <v>3</v>
      </c>
      <c r="AO1395">
        <v>8</v>
      </c>
      <c r="AP1395">
        <v>1</v>
      </c>
      <c r="AR1395">
        <v>2</v>
      </c>
      <c r="AS1395">
        <v>500</v>
      </c>
      <c r="AT1395">
        <v>3</v>
      </c>
    </row>
    <row r="1396" spans="1:48" x14ac:dyDescent="0.25">
      <c r="A1396">
        <v>5256</v>
      </c>
      <c r="C1396">
        <v>1990</v>
      </c>
      <c r="D1396">
        <v>7</v>
      </c>
      <c r="E1396">
        <v>27</v>
      </c>
      <c r="F1396" s="6">
        <f>DATE(Tabela1[[#This Row],[YEAR]],Tabela1[[#This Row],[MONTH]],Tabela1[[#This Row],[DAY]])</f>
        <v>33081</v>
      </c>
      <c r="G1396">
        <v>12</v>
      </c>
      <c r="H1396">
        <v>37</v>
      </c>
      <c r="I1396">
        <v>59.5</v>
      </c>
      <c r="J1396" s="7">
        <f>TIME(Tabela1[[#This Row],[HOUR]],Tabela1[[#This Row],[MINUTE]],Tabela1[[#This Row],[SECOND]])</f>
        <v>0.52637731481481487</v>
      </c>
      <c r="K1396">
        <v>126</v>
      </c>
      <c r="L1396">
        <v>6.4</v>
      </c>
      <c r="O1396">
        <v>6.4</v>
      </c>
      <c r="R1396">
        <v>5</v>
      </c>
      <c r="S1396" t="s">
        <v>80</v>
      </c>
      <c r="U1396" t="s">
        <v>436</v>
      </c>
      <c r="V1396" s="8">
        <v>-15.355</v>
      </c>
      <c r="W1396" s="8">
        <v>167.464</v>
      </c>
      <c r="X1396">
        <v>170</v>
      </c>
      <c r="AC1396">
        <v>2</v>
      </c>
      <c r="AD1396">
        <v>1</v>
      </c>
      <c r="AF1396">
        <v>2</v>
      </c>
      <c r="AJ1396">
        <v>3</v>
      </c>
      <c r="AO1396">
        <v>2</v>
      </c>
      <c r="AP1396">
        <v>1</v>
      </c>
      <c r="AR1396">
        <v>2</v>
      </c>
      <c r="AV1396">
        <v>3</v>
      </c>
    </row>
    <row r="1397" spans="1:48" x14ac:dyDescent="0.25">
      <c r="A1397">
        <v>5255</v>
      </c>
      <c r="C1397">
        <v>1990</v>
      </c>
      <c r="D1397">
        <v>7</v>
      </c>
      <c r="E1397">
        <v>18</v>
      </c>
      <c r="F1397" s="6">
        <f>DATE(Tabela1[[#This Row],[YEAR]],Tabela1[[#This Row],[MONTH]],Tabela1[[#This Row],[DAY]])</f>
        <v>33072</v>
      </c>
      <c r="G1397">
        <v>11</v>
      </c>
      <c r="H1397">
        <v>29</v>
      </c>
      <c r="I1397">
        <v>24.9</v>
      </c>
      <c r="J1397" s="7">
        <f>TIME(Tabela1[[#This Row],[HOUR]],Tabela1[[#This Row],[MINUTE]],Tabela1[[#This Row],[SECOND]])</f>
        <v>0.47875000000000001</v>
      </c>
      <c r="K1397">
        <v>17</v>
      </c>
      <c r="L1397">
        <v>5.0999999999999996</v>
      </c>
      <c r="N1397">
        <v>5.0999999999999996</v>
      </c>
      <c r="O1397">
        <v>5.2</v>
      </c>
      <c r="S1397" t="s">
        <v>56</v>
      </c>
      <c r="U1397" t="s">
        <v>1416</v>
      </c>
      <c r="V1397" s="8">
        <v>36.99</v>
      </c>
      <c r="W1397" s="8">
        <v>29.594999999999999</v>
      </c>
      <c r="X1397">
        <v>140</v>
      </c>
      <c r="AF1397">
        <v>2</v>
      </c>
      <c r="AI1397">
        <v>393</v>
      </c>
      <c r="AJ1397">
        <v>3</v>
      </c>
      <c r="AR1397">
        <v>2</v>
      </c>
      <c r="AU1397">
        <v>393</v>
      </c>
      <c r="AV1397">
        <v>3</v>
      </c>
    </row>
    <row r="1398" spans="1:48" x14ac:dyDescent="0.25">
      <c r="A1398">
        <v>5253</v>
      </c>
      <c r="C1398">
        <v>1990</v>
      </c>
      <c r="D1398">
        <v>7</v>
      </c>
      <c r="E1398">
        <v>16</v>
      </c>
      <c r="F1398" s="6">
        <f>DATE(Tabela1[[#This Row],[YEAR]],Tabela1[[#This Row],[MONTH]],Tabela1[[#This Row],[DAY]])</f>
        <v>33070</v>
      </c>
      <c r="G1398">
        <v>7</v>
      </c>
      <c r="H1398">
        <v>26</v>
      </c>
      <c r="I1398">
        <v>34.6</v>
      </c>
      <c r="J1398" s="7">
        <f>TIME(Tabela1[[#This Row],[HOUR]],Tabela1[[#This Row],[MINUTE]],Tabela1[[#This Row],[SECOND]])</f>
        <v>0.31011574074074072</v>
      </c>
      <c r="K1398">
        <v>25</v>
      </c>
      <c r="L1398">
        <v>7.8</v>
      </c>
      <c r="N1398">
        <v>7.8</v>
      </c>
      <c r="O1398">
        <v>6.5</v>
      </c>
      <c r="R1398">
        <v>9</v>
      </c>
      <c r="S1398" t="s">
        <v>85</v>
      </c>
      <c r="U1398" t="s">
        <v>1415</v>
      </c>
      <c r="V1398" s="8">
        <v>15.679</v>
      </c>
      <c r="W1398" s="8">
        <v>121.172</v>
      </c>
      <c r="X1398">
        <v>170</v>
      </c>
      <c r="Y1398">
        <v>2412</v>
      </c>
      <c r="Z1398">
        <v>4</v>
      </c>
      <c r="AC1398">
        <v>3000</v>
      </c>
      <c r="AD1398">
        <v>4</v>
      </c>
      <c r="AE1398">
        <v>369.6</v>
      </c>
      <c r="AF1398">
        <v>4</v>
      </c>
      <c r="AK1398">
        <v>2412</v>
      </c>
      <c r="AL1398">
        <v>4</v>
      </c>
      <c r="AO1398">
        <v>3000</v>
      </c>
      <c r="AP1398">
        <v>4</v>
      </c>
      <c r="AQ1398">
        <v>369.6</v>
      </c>
      <c r="AR1398">
        <v>4</v>
      </c>
    </row>
    <row r="1399" spans="1:48" x14ac:dyDescent="0.25">
      <c r="A1399">
        <v>5252</v>
      </c>
      <c r="C1399">
        <v>1990</v>
      </c>
      <c r="D1399">
        <v>7</v>
      </c>
      <c r="E1399">
        <v>13</v>
      </c>
      <c r="F1399" s="6">
        <f>DATE(Tabela1[[#This Row],[YEAR]],Tabela1[[#This Row],[MONTH]],Tabela1[[#This Row],[DAY]])</f>
        <v>33067</v>
      </c>
      <c r="G1399">
        <v>14</v>
      </c>
      <c r="H1399">
        <v>20</v>
      </c>
      <c r="I1399">
        <v>43.4</v>
      </c>
      <c r="J1399" s="7">
        <f>TIME(Tabela1[[#This Row],[HOUR]],Tabela1[[#This Row],[MINUTE]],Tabela1[[#This Row],[SECOND]])</f>
        <v>0.59771990740740744</v>
      </c>
      <c r="K1399">
        <v>217</v>
      </c>
      <c r="L1399">
        <v>5.6</v>
      </c>
      <c r="O1399">
        <v>5.6</v>
      </c>
      <c r="R1399">
        <v>4</v>
      </c>
      <c r="S1399" t="s">
        <v>88</v>
      </c>
      <c r="U1399" t="s">
        <v>435</v>
      </c>
      <c r="V1399" s="8">
        <v>36.414999999999999</v>
      </c>
      <c r="W1399" s="8">
        <v>70.789000000000001</v>
      </c>
      <c r="X1399">
        <v>40</v>
      </c>
      <c r="Y1399">
        <v>43</v>
      </c>
      <c r="Z1399">
        <v>1</v>
      </c>
      <c r="AK1399">
        <v>43</v>
      </c>
      <c r="AL1399">
        <v>1</v>
      </c>
    </row>
    <row r="1400" spans="1:48" x14ac:dyDescent="0.25">
      <c r="A1400">
        <v>5251</v>
      </c>
      <c r="C1400">
        <v>1990</v>
      </c>
      <c r="D1400">
        <v>7</v>
      </c>
      <c r="E1400">
        <v>6</v>
      </c>
      <c r="F1400" s="6">
        <f>DATE(Tabela1[[#This Row],[YEAR]],Tabela1[[#This Row],[MONTH]],Tabela1[[#This Row],[DAY]])</f>
        <v>33060</v>
      </c>
      <c r="G1400">
        <v>0</v>
      </c>
      <c r="H1400">
        <v>16</v>
      </c>
      <c r="I1400">
        <v>20.399999999999999</v>
      </c>
      <c r="J1400" s="7">
        <f>TIME(Tabela1[[#This Row],[HOUR]],Tabela1[[#This Row],[MINUTE]],Tabela1[[#This Row],[SECOND]])</f>
        <v>1.1342592592592592E-2</v>
      </c>
      <c r="K1400">
        <v>14</v>
      </c>
      <c r="L1400">
        <v>4.8</v>
      </c>
      <c r="N1400">
        <v>4.8</v>
      </c>
      <c r="O1400">
        <v>5.8</v>
      </c>
      <c r="S1400" t="s">
        <v>46</v>
      </c>
      <c r="U1400" t="s">
        <v>1414</v>
      </c>
      <c r="V1400" s="8">
        <v>-6.9039999999999999</v>
      </c>
      <c r="W1400" s="8">
        <v>108.12</v>
      </c>
      <c r="X1400">
        <v>60</v>
      </c>
      <c r="AC1400">
        <v>103</v>
      </c>
      <c r="AD1400">
        <v>3</v>
      </c>
      <c r="AF1400">
        <v>3</v>
      </c>
      <c r="AG1400">
        <v>10300</v>
      </c>
      <c r="AH1400">
        <v>4</v>
      </c>
      <c r="AO1400">
        <v>103</v>
      </c>
      <c r="AP1400">
        <v>3</v>
      </c>
      <c r="AR1400">
        <v>3</v>
      </c>
      <c r="AS1400">
        <v>10300</v>
      </c>
      <c r="AT1400">
        <v>4</v>
      </c>
    </row>
    <row r="1401" spans="1:48" x14ac:dyDescent="0.25">
      <c r="A1401">
        <v>5250</v>
      </c>
      <c r="C1401">
        <v>1990</v>
      </c>
      <c r="D1401">
        <v>6</v>
      </c>
      <c r="E1401">
        <v>21</v>
      </c>
      <c r="F1401" s="6">
        <f>DATE(Tabela1[[#This Row],[YEAR]],Tabela1[[#This Row],[MONTH]],Tabela1[[#This Row],[DAY]])</f>
        <v>33045</v>
      </c>
      <c r="G1401">
        <v>9</v>
      </c>
      <c r="H1401">
        <v>2</v>
      </c>
      <c r="I1401">
        <v>14.6</v>
      </c>
      <c r="J1401" s="7">
        <f>TIME(Tabela1[[#This Row],[HOUR]],Tabela1[[#This Row],[MINUTE]],Tabela1[[#This Row],[SECOND]])</f>
        <v>0.37655092592592593</v>
      </c>
      <c r="K1401">
        <v>15</v>
      </c>
      <c r="L1401">
        <v>5.3</v>
      </c>
      <c r="N1401">
        <v>5.3</v>
      </c>
      <c r="O1401">
        <v>5.8</v>
      </c>
      <c r="S1401" t="s">
        <v>52</v>
      </c>
      <c r="U1401" t="s">
        <v>1413</v>
      </c>
      <c r="V1401" s="8">
        <v>36.636000000000003</v>
      </c>
      <c r="W1401" s="8">
        <v>49.798999999999999</v>
      </c>
      <c r="X1401">
        <v>140</v>
      </c>
      <c r="Y1401">
        <v>20</v>
      </c>
      <c r="Z1401">
        <v>1</v>
      </c>
      <c r="AF1401">
        <v>1</v>
      </c>
      <c r="AK1401">
        <v>20</v>
      </c>
      <c r="AL1401">
        <v>1</v>
      </c>
      <c r="AR1401">
        <v>1</v>
      </c>
    </row>
    <row r="1402" spans="1:48" x14ac:dyDescent="0.25">
      <c r="A1402">
        <v>5248</v>
      </c>
      <c r="C1402">
        <v>1990</v>
      </c>
      <c r="D1402">
        <v>6</v>
      </c>
      <c r="E1402">
        <v>20</v>
      </c>
      <c r="F1402" s="6">
        <f>DATE(Tabela1[[#This Row],[YEAR]],Tabela1[[#This Row],[MONTH]],Tabela1[[#This Row],[DAY]])</f>
        <v>33044</v>
      </c>
      <c r="G1402">
        <v>21</v>
      </c>
      <c r="H1402">
        <v>0</v>
      </c>
      <c r="I1402">
        <v>9.9</v>
      </c>
      <c r="J1402" s="7">
        <f>TIME(Tabela1[[#This Row],[HOUR]],Tabela1[[#This Row],[MINUTE]],Tabela1[[#This Row],[SECOND]])</f>
        <v>0.87510416666666668</v>
      </c>
      <c r="K1402">
        <v>19</v>
      </c>
      <c r="L1402">
        <v>7.7</v>
      </c>
      <c r="N1402">
        <v>7.7</v>
      </c>
      <c r="O1402">
        <v>6.4</v>
      </c>
      <c r="R1402">
        <v>7</v>
      </c>
      <c r="S1402" t="s">
        <v>52</v>
      </c>
      <c r="U1402" t="s">
        <v>1412</v>
      </c>
      <c r="V1402" s="8">
        <v>36.957000000000001</v>
      </c>
      <c r="W1402" s="8">
        <v>49.408999999999999</v>
      </c>
      <c r="X1402">
        <v>140</v>
      </c>
      <c r="Y1402">
        <v>50000</v>
      </c>
      <c r="Z1402">
        <v>4</v>
      </c>
      <c r="AC1402">
        <v>105000</v>
      </c>
      <c r="AD1402">
        <v>4</v>
      </c>
      <c r="AE1402">
        <v>8000</v>
      </c>
      <c r="AF1402">
        <v>4</v>
      </c>
      <c r="AH1402">
        <v>4</v>
      </c>
      <c r="AK1402">
        <v>50000</v>
      </c>
      <c r="AL1402">
        <v>4</v>
      </c>
      <c r="AO1402">
        <v>105000</v>
      </c>
      <c r="AP1402">
        <v>4</v>
      </c>
      <c r="AQ1402">
        <v>8000</v>
      </c>
      <c r="AR1402">
        <v>4</v>
      </c>
      <c r="AT1402">
        <v>4</v>
      </c>
    </row>
    <row r="1403" spans="1:48" x14ac:dyDescent="0.25">
      <c r="A1403">
        <v>5247</v>
      </c>
      <c r="C1403">
        <v>1990</v>
      </c>
      <c r="D1403">
        <v>6</v>
      </c>
      <c r="E1403">
        <v>17</v>
      </c>
      <c r="F1403" s="6">
        <f>DATE(Tabela1[[#This Row],[YEAR]],Tabela1[[#This Row],[MONTH]],Tabela1[[#This Row],[DAY]])</f>
        <v>33041</v>
      </c>
      <c r="G1403">
        <v>4</v>
      </c>
      <c r="H1403">
        <v>51</v>
      </c>
      <c r="I1403">
        <v>45.5</v>
      </c>
      <c r="J1403" s="7">
        <f>TIME(Tabela1[[#This Row],[HOUR]],Tabela1[[#This Row],[MINUTE]],Tabela1[[#This Row],[SECOND]])</f>
        <v>0.20260416666666667</v>
      </c>
      <c r="K1403">
        <v>15</v>
      </c>
      <c r="L1403">
        <v>6.3</v>
      </c>
      <c r="N1403">
        <v>6.3</v>
      </c>
      <c r="O1403">
        <v>5.9</v>
      </c>
      <c r="S1403" t="s">
        <v>91</v>
      </c>
      <c r="U1403" t="s">
        <v>434</v>
      </c>
      <c r="V1403" s="8">
        <v>27.398</v>
      </c>
      <c r="W1403" s="8">
        <v>65.718999999999994</v>
      </c>
      <c r="X1403">
        <v>60</v>
      </c>
      <c r="AC1403">
        <v>6</v>
      </c>
      <c r="AD1403">
        <v>1</v>
      </c>
      <c r="AF1403">
        <v>1</v>
      </c>
      <c r="AO1403">
        <v>6</v>
      </c>
      <c r="AP1403">
        <v>1</v>
      </c>
      <c r="AR1403">
        <v>1</v>
      </c>
    </row>
    <row r="1404" spans="1:48" x14ac:dyDescent="0.25">
      <c r="A1404">
        <v>5245</v>
      </c>
      <c r="C1404">
        <v>1990</v>
      </c>
      <c r="D1404">
        <v>6</v>
      </c>
      <c r="E1404">
        <v>14</v>
      </c>
      <c r="F1404" s="6">
        <f>DATE(Tabela1[[#This Row],[YEAR]],Tabela1[[#This Row],[MONTH]],Tabela1[[#This Row],[DAY]])</f>
        <v>33038</v>
      </c>
      <c r="G1404">
        <v>7</v>
      </c>
      <c r="H1404">
        <v>40</v>
      </c>
      <c r="I1404">
        <v>56.2</v>
      </c>
      <c r="J1404" s="7">
        <f>TIME(Tabela1[[#This Row],[HOUR]],Tabela1[[#This Row],[MINUTE]],Tabela1[[#This Row],[SECOND]])</f>
        <v>0.3200925925925926</v>
      </c>
      <c r="K1404">
        <v>18</v>
      </c>
      <c r="L1404">
        <v>7.1</v>
      </c>
      <c r="N1404">
        <v>7.1</v>
      </c>
      <c r="O1404">
        <v>6</v>
      </c>
      <c r="R1404">
        <v>6</v>
      </c>
      <c r="S1404" t="s">
        <v>85</v>
      </c>
      <c r="U1404" t="s">
        <v>1410</v>
      </c>
      <c r="V1404" s="8">
        <v>11.76</v>
      </c>
      <c r="W1404" s="8">
        <v>121.899</v>
      </c>
      <c r="X1404">
        <v>170</v>
      </c>
      <c r="Y1404">
        <v>4</v>
      </c>
      <c r="Z1404">
        <v>1</v>
      </c>
      <c r="AC1404">
        <v>15</v>
      </c>
      <c r="AD1404">
        <v>1</v>
      </c>
      <c r="AF1404">
        <v>2</v>
      </c>
      <c r="AK1404">
        <v>4</v>
      </c>
      <c r="AL1404">
        <v>1</v>
      </c>
      <c r="AO1404">
        <v>15</v>
      </c>
      <c r="AP1404">
        <v>1</v>
      </c>
      <c r="AR1404">
        <v>2</v>
      </c>
    </row>
    <row r="1405" spans="1:48" x14ac:dyDescent="0.25">
      <c r="A1405">
        <v>5246</v>
      </c>
      <c r="C1405">
        <v>1990</v>
      </c>
      <c r="D1405">
        <v>6</v>
      </c>
      <c r="E1405">
        <v>14</v>
      </c>
      <c r="F1405" s="6">
        <f>DATE(Tabela1[[#This Row],[YEAR]],Tabela1[[#This Row],[MONTH]],Tabela1[[#This Row],[DAY]])</f>
        <v>33038</v>
      </c>
      <c r="G1405">
        <v>12</v>
      </c>
      <c r="H1405">
        <v>47</v>
      </c>
      <c r="I1405">
        <v>28.8</v>
      </c>
      <c r="J1405" s="7">
        <f>TIME(Tabela1[[#This Row],[HOUR]],Tabela1[[#This Row],[MINUTE]],Tabela1[[#This Row],[SECOND]])</f>
        <v>0.53296296296296297</v>
      </c>
      <c r="K1405">
        <v>58</v>
      </c>
      <c r="L1405">
        <v>6.8</v>
      </c>
      <c r="N1405">
        <v>6.8</v>
      </c>
      <c r="O1405">
        <v>6.1</v>
      </c>
      <c r="R1405">
        <v>5</v>
      </c>
      <c r="S1405" t="s">
        <v>204</v>
      </c>
      <c r="U1405" t="s">
        <v>1411</v>
      </c>
      <c r="V1405" s="8">
        <v>47.869</v>
      </c>
      <c r="W1405" s="8">
        <v>85.075999999999993</v>
      </c>
      <c r="X1405">
        <v>40</v>
      </c>
      <c r="Y1405">
        <v>1</v>
      </c>
      <c r="Z1405">
        <v>1</v>
      </c>
      <c r="AF1405">
        <v>3</v>
      </c>
      <c r="AG1405">
        <v>3000</v>
      </c>
      <c r="AH1405">
        <v>4</v>
      </c>
      <c r="AK1405">
        <v>1</v>
      </c>
      <c r="AL1405">
        <v>1</v>
      </c>
      <c r="AR1405">
        <v>3</v>
      </c>
      <c r="AS1405">
        <v>3000</v>
      </c>
      <c r="AT1405">
        <v>4</v>
      </c>
    </row>
    <row r="1406" spans="1:48" x14ac:dyDescent="0.25">
      <c r="A1406">
        <v>5244</v>
      </c>
      <c r="C1406">
        <v>1990</v>
      </c>
      <c r="D1406">
        <v>6</v>
      </c>
      <c r="E1406">
        <v>9</v>
      </c>
      <c r="F1406" s="6">
        <f>DATE(Tabela1[[#This Row],[YEAR]],Tabela1[[#This Row],[MONTH]],Tabela1[[#This Row],[DAY]])</f>
        <v>33033</v>
      </c>
      <c r="G1406">
        <v>1</v>
      </c>
      <c r="H1406">
        <v>14</v>
      </c>
      <c r="I1406">
        <v>34.5</v>
      </c>
      <c r="J1406" s="7">
        <f>TIME(Tabela1[[#This Row],[HOUR]],Tabela1[[#This Row],[MINUTE]],Tabela1[[#This Row],[SECOND]])</f>
        <v>5.1782407407407409E-2</v>
      </c>
      <c r="K1406">
        <v>26</v>
      </c>
      <c r="L1406">
        <v>4.9000000000000004</v>
      </c>
      <c r="N1406">
        <v>4.9000000000000004</v>
      </c>
      <c r="O1406">
        <v>5.5</v>
      </c>
      <c r="R1406">
        <v>6</v>
      </c>
      <c r="S1406" t="s">
        <v>67</v>
      </c>
      <c r="U1406" t="s">
        <v>1409</v>
      </c>
      <c r="V1406" s="8">
        <v>-6.0620000000000003</v>
      </c>
      <c r="W1406" s="8">
        <v>-77.135999999999996</v>
      </c>
      <c r="X1406">
        <v>160</v>
      </c>
      <c r="Y1406">
        <v>1</v>
      </c>
      <c r="Z1406">
        <v>1</v>
      </c>
      <c r="AF1406">
        <v>1</v>
      </c>
      <c r="AG1406">
        <v>14</v>
      </c>
      <c r="AH1406">
        <v>1</v>
      </c>
      <c r="AK1406">
        <v>1</v>
      </c>
      <c r="AL1406">
        <v>1</v>
      </c>
      <c r="AR1406">
        <v>1</v>
      </c>
      <c r="AS1406">
        <v>14</v>
      </c>
      <c r="AT1406">
        <v>1</v>
      </c>
    </row>
    <row r="1407" spans="1:48" x14ac:dyDescent="0.25">
      <c r="A1407">
        <v>5243</v>
      </c>
      <c r="C1407">
        <v>1990</v>
      </c>
      <c r="D1407">
        <v>6</v>
      </c>
      <c r="E1407">
        <v>8</v>
      </c>
      <c r="F1407" s="6">
        <f>DATE(Tabela1[[#This Row],[YEAR]],Tabela1[[#This Row],[MONTH]],Tabela1[[#This Row],[DAY]])</f>
        <v>33032</v>
      </c>
      <c r="G1407">
        <v>0</v>
      </c>
      <c r="H1407">
        <v>31</v>
      </c>
      <c r="I1407">
        <v>50</v>
      </c>
      <c r="J1407" s="7">
        <f>TIME(Tabela1[[#This Row],[HOUR]],Tabela1[[#This Row],[MINUTE]],Tabela1[[#This Row],[SECOND]])</f>
        <v>2.210648148148148E-2</v>
      </c>
      <c r="K1407">
        <v>10</v>
      </c>
      <c r="L1407">
        <v>4.5999999999999996</v>
      </c>
      <c r="N1407">
        <v>4.5999999999999996</v>
      </c>
      <c r="O1407">
        <v>4.7</v>
      </c>
      <c r="S1407" t="s">
        <v>105</v>
      </c>
      <c r="U1407" t="s">
        <v>433</v>
      </c>
      <c r="V1407" s="8">
        <v>9.8550000000000004</v>
      </c>
      <c r="W1407" s="8">
        <v>-84.326999999999998</v>
      </c>
      <c r="X1407">
        <v>100</v>
      </c>
      <c r="AF1407">
        <v>1</v>
      </c>
      <c r="AI1407">
        <v>14</v>
      </c>
      <c r="AJ1407">
        <v>1</v>
      </c>
      <c r="AR1407">
        <v>1</v>
      </c>
      <c r="AU1407">
        <v>14</v>
      </c>
      <c r="AV1407">
        <v>1</v>
      </c>
    </row>
    <row r="1408" spans="1:48" x14ac:dyDescent="0.25">
      <c r="A1408">
        <v>5242</v>
      </c>
      <c r="C1408">
        <v>1990</v>
      </c>
      <c r="D1408">
        <v>5</v>
      </c>
      <c r="E1408">
        <v>31</v>
      </c>
      <c r="F1408" s="6">
        <f>DATE(Tabela1[[#This Row],[YEAR]],Tabela1[[#This Row],[MONTH]],Tabela1[[#This Row],[DAY]])</f>
        <v>33024</v>
      </c>
      <c r="G1408">
        <v>0</v>
      </c>
      <c r="H1408">
        <v>17</v>
      </c>
      <c r="I1408">
        <v>47.8</v>
      </c>
      <c r="J1408" s="7">
        <f>TIME(Tabela1[[#This Row],[HOUR]],Tabela1[[#This Row],[MINUTE]],Tabela1[[#This Row],[SECOND]])</f>
        <v>1.2349537037037039E-2</v>
      </c>
      <c r="K1408">
        <v>88</v>
      </c>
      <c r="L1408">
        <v>6.1</v>
      </c>
      <c r="O1408">
        <v>6.1</v>
      </c>
      <c r="R1408">
        <v>5</v>
      </c>
      <c r="S1408" t="s">
        <v>189</v>
      </c>
      <c r="U1408" t="s">
        <v>1408</v>
      </c>
      <c r="V1408" s="8">
        <v>45.811</v>
      </c>
      <c r="W1408" s="8">
        <v>26.768999999999998</v>
      </c>
      <c r="X1408">
        <v>110</v>
      </c>
      <c r="AF1408">
        <v>1</v>
      </c>
      <c r="AR1408">
        <v>1</v>
      </c>
    </row>
    <row r="1409" spans="1:48" x14ac:dyDescent="0.25">
      <c r="A1409">
        <v>5240</v>
      </c>
      <c r="C1409">
        <v>1990</v>
      </c>
      <c r="D1409">
        <v>5</v>
      </c>
      <c r="E1409">
        <v>30</v>
      </c>
      <c r="F1409" s="6">
        <f>DATE(Tabela1[[#This Row],[YEAR]],Tabela1[[#This Row],[MONTH]],Tabela1[[#This Row],[DAY]])</f>
        <v>33023</v>
      </c>
      <c r="G1409">
        <v>2</v>
      </c>
      <c r="H1409">
        <v>34</v>
      </c>
      <c r="I1409">
        <v>5.8</v>
      </c>
      <c r="J1409" s="7">
        <f>TIME(Tabela1[[#This Row],[HOUR]],Tabela1[[#This Row],[MINUTE]],Tabela1[[#This Row],[SECOND]])</f>
        <v>0.10700231481481481</v>
      </c>
      <c r="K1409">
        <v>24</v>
      </c>
      <c r="L1409">
        <v>6.5</v>
      </c>
      <c r="N1409">
        <v>6.5</v>
      </c>
      <c r="O1409">
        <v>6.1</v>
      </c>
      <c r="R1409">
        <v>6</v>
      </c>
      <c r="S1409" t="s">
        <v>67</v>
      </c>
      <c r="U1409" t="s">
        <v>432</v>
      </c>
      <c r="V1409" s="8">
        <v>-6.016</v>
      </c>
      <c r="W1409" s="8">
        <v>-77.228999999999999</v>
      </c>
      <c r="X1409">
        <v>160</v>
      </c>
      <c r="Y1409">
        <v>200</v>
      </c>
      <c r="Z1409">
        <v>3</v>
      </c>
      <c r="AC1409">
        <v>8130</v>
      </c>
      <c r="AD1409">
        <v>4</v>
      </c>
      <c r="AE1409">
        <v>1</v>
      </c>
      <c r="AF1409">
        <v>2</v>
      </c>
      <c r="AK1409">
        <v>200</v>
      </c>
      <c r="AL1409">
        <v>3</v>
      </c>
      <c r="AO1409">
        <v>8130</v>
      </c>
      <c r="AP1409">
        <v>4</v>
      </c>
      <c r="AQ1409">
        <v>1</v>
      </c>
      <c r="AR1409">
        <v>2</v>
      </c>
    </row>
    <row r="1410" spans="1:48" x14ac:dyDescent="0.25">
      <c r="A1410">
        <v>5241</v>
      </c>
      <c r="C1410">
        <v>1990</v>
      </c>
      <c r="D1410">
        <v>5</v>
      </c>
      <c r="E1410">
        <v>30</v>
      </c>
      <c r="F1410" s="6">
        <f>DATE(Tabela1[[#This Row],[YEAR]],Tabela1[[#This Row],[MONTH]],Tabela1[[#This Row],[DAY]])</f>
        <v>33023</v>
      </c>
      <c r="G1410">
        <v>10</v>
      </c>
      <c r="H1410">
        <v>40</v>
      </c>
      <c r="I1410">
        <v>6.1</v>
      </c>
      <c r="J1410" s="7">
        <f>TIME(Tabela1[[#This Row],[HOUR]],Tabela1[[#This Row],[MINUTE]],Tabela1[[#This Row],[SECOND]])</f>
        <v>0.44451388888888888</v>
      </c>
      <c r="K1410">
        <v>89</v>
      </c>
      <c r="L1410">
        <v>6.7</v>
      </c>
      <c r="O1410">
        <v>6.7</v>
      </c>
      <c r="R1410">
        <v>6</v>
      </c>
      <c r="S1410" t="s">
        <v>189</v>
      </c>
      <c r="U1410" t="s">
        <v>1407</v>
      </c>
      <c r="V1410" s="8">
        <v>45.841000000000001</v>
      </c>
      <c r="W1410" s="8">
        <v>26.667999999999999</v>
      </c>
      <c r="X1410">
        <v>110</v>
      </c>
      <c r="Y1410">
        <v>14</v>
      </c>
      <c r="Z1410">
        <v>1</v>
      </c>
      <c r="AC1410">
        <v>700</v>
      </c>
      <c r="AD1410">
        <v>3</v>
      </c>
      <c r="AE1410">
        <v>23.7</v>
      </c>
      <c r="AF1410">
        <v>3</v>
      </c>
      <c r="AK1410">
        <v>14</v>
      </c>
      <c r="AL1410">
        <v>1</v>
      </c>
      <c r="AO1410">
        <v>700</v>
      </c>
      <c r="AP1410">
        <v>3</v>
      </c>
      <c r="AQ1410">
        <v>23.7</v>
      </c>
      <c r="AR1410">
        <v>3</v>
      </c>
    </row>
    <row r="1411" spans="1:48" x14ac:dyDescent="0.25">
      <c r="A1411">
        <v>5239</v>
      </c>
      <c r="C1411">
        <v>1990</v>
      </c>
      <c r="D1411">
        <v>5</v>
      </c>
      <c r="E1411">
        <v>24</v>
      </c>
      <c r="F1411" s="6">
        <f>DATE(Tabela1[[#This Row],[YEAR]],Tabela1[[#This Row],[MONTH]],Tabela1[[#This Row],[DAY]])</f>
        <v>33017</v>
      </c>
      <c r="G1411">
        <v>20</v>
      </c>
      <c r="H1411">
        <v>0</v>
      </c>
      <c r="I1411">
        <v>8.1</v>
      </c>
      <c r="J1411" s="7">
        <f>TIME(Tabela1[[#This Row],[HOUR]],Tabela1[[#This Row],[MINUTE]],Tabela1[[#This Row],[SECOND]])</f>
        <v>0.8334259259259259</v>
      </c>
      <c r="K1411">
        <v>16</v>
      </c>
      <c r="L1411">
        <v>7</v>
      </c>
      <c r="N1411">
        <v>7</v>
      </c>
      <c r="O1411">
        <v>6.5</v>
      </c>
      <c r="S1411" t="s">
        <v>431</v>
      </c>
      <c r="U1411" t="s">
        <v>1406</v>
      </c>
      <c r="V1411" s="8">
        <v>5.3579999999999997</v>
      </c>
      <c r="W1411" s="8">
        <v>31.847999999999999</v>
      </c>
      <c r="X1411">
        <v>15</v>
      </c>
      <c r="AF1411">
        <v>1</v>
      </c>
      <c r="AR1411">
        <v>1</v>
      </c>
      <c r="AV1411">
        <v>2</v>
      </c>
    </row>
    <row r="1412" spans="1:48" x14ac:dyDescent="0.25">
      <c r="A1412">
        <v>5237</v>
      </c>
      <c r="C1412">
        <v>1990</v>
      </c>
      <c r="D1412">
        <v>5</v>
      </c>
      <c r="E1412">
        <v>20</v>
      </c>
      <c r="F1412" s="6">
        <f>DATE(Tabela1[[#This Row],[YEAR]],Tabela1[[#This Row],[MONTH]],Tabela1[[#This Row],[DAY]])</f>
        <v>33013</v>
      </c>
      <c r="G1412">
        <v>2</v>
      </c>
      <c r="H1412">
        <v>22</v>
      </c>
      <c r="I1412">
        <v>1.6</v>
      </c>
      <c r="J1412" s="7">
        <f>TIME(Tabela1[[#This Row],[HOUR]],Tabela1[[#This Row],[MINUTE]],Tabela1[[#This Row],[SECOND]])</f>
        <v>9.8622685185185188E-2</v>
      </c>
      <c r="K1412">
        <v>15</v>
      </c>
      <c r="L1412">
        <v>7.1</v>
      </c>
      <c r="N1412">
        <v>7.1</v>
      </c>
      <c r="O1412">
        <v>6.7</v>
      </c>
      <c r="S1412" t="s">
        <v>431</v>
      </c>
      <c r="U1412" t="s">
        <v>1405</v>
      </c>
      <c r="V1412" s="8">
        <v>5.1210000000000004</v>
      </c>
      <c r="W1412" s="8">
        <v>32.145000000000003</v>
      </c>
      <c r="X1412">
        <v>15</v>
      </c>
      <c r="Y1412">
        <v>31</v>
      </c>
      <c r="Z1412">
        <v>1</v>
      </c>
      <c r="AF1412">
        <v>1</v>
      </c>
      <c r="AK1412">
        <v>31</v>
      </c>
      <c r="AL1412">
        <v>1</v>
      </c>
      <c r="AR1412">
        <v>1</v>
      </c>
      <c r="AV1412">
        <v>2</v>
      </c>
    </row>
    <row r="1413" spans="1:48" x14ac:dyDescent="0.25">
      <c r="A1413">
        <v>5236</v>
      </c>
      <c r="C1413">
        <v>1990</v>
      </c>
      <c r="D1413">
        <v>5</v>
      </c>
      <c r="E1413">
        <v>13</v>
      </c>
      <c r="F1413" s="6">
        <f>DATE(Tabela1[[#This Row],[YEAR]],Tabela1[[#This Row],[MONTH]],Tabela1[[#This Row],[DAY]])</f>
        <v>33006</v>
      </c>
      <c r="G1413">
        <v>4</v>
      </c>
      <c r="H1413">
        <v>23</v>
      </c>
      <c r="I1413">
        <v>9.6</v>
      </c>
      <c r="J1413" s="7">
        <f>TIME(Tabela1[[#This Row],[HOUR]],Tabela1[[#This Row],[MINUTE]],Tabela1[[#This Row],[SECOND]])</f>
        <v>0.18274305555555556</v>
      </c>
      <c r="K1413">
        <v>21</v>
      </c>
      <c r="L1413">
        <v>6.3</v>
      </c>
      <c r="N1413">
        <v>6.3</v>
      </c>
      <c r="O1413">
        <v>6</v>
      </c>
      <c r="R1413">
        <v>8</v>
      </c>
      <c r="S1413" t="s">
        <v>99</v>
      </c>
      <c r="U1413" t="s">
        <v>1404</v>
      </c>
      <c r="V1413" s="8">
        <v>-40.295999999999999</v>
      </c>
      <c r="W1413" s="8">
        <v>176.06399999999999</v>
      </c>
      <c r="X1413">
        <v>170</v>
      </c>
      <c r="AF1413">
        <v>2</v>
      </c>
      <c r="AR1413">
        <v>2</v>
      </c>
    </row>
    <row r="1414" spans="1:48" x14ac:dyDescent="0.25">
      <c r="A1414">
        <v>5235</v>
      </c>
      <c r="C1414">
        <v>1990</v>
      </c>
      <c r="D1414">
        <v>5</v>
      </c>
      <c r="E1414">
        <v>5</v>
      </c>
      <c r="F1414" s="6">
        <f>DATE(Tabela1[[#This Row],[YEAR]],Tabela1[[#This Row],[MONTH]],Tabela1[[#This Row],[DAY]])</f>
        <v>32998</v>
      </c>
      <c r="G1414">
        <v>7</v>
      </c>
      <c r="H1414">
        <v>21</v>
      </c>
      <c r="I1414">
        <v>29.5</v>
      </c>
      <c r="J1414" s="7">
        <f>TIME(Tabela1[[#This Row],[HOUR]],Tabela1[[#This Row],[MINUTE]],Tabela1[[#This Row],[SECOND]])</f>
        <v>0.30658564814814815</v>
      </c>
      <c r="K1414">
        <v>10</v>
      </c>
      <c r="L1414">
        <v>5.4</v>
      </c>
      <c r="N1414">
        <v>5.4</v>
      </c>
      <c r="O1414">
        <v>5.3</v>
      </c>
      <c r="R1414">
        <v>7</v>
      </c>
      <c r="S1414" t="s">
        <v>47</v>
      </c>
      <c r="U1414" t="s">
        <v>430</v>
      </c>
      <c r="V1414" s="8">
        <v>40.774999999999999</v>
      </c>
      <c r="W1414" s="8">
        <v>15.766</v>
      </c>
      <c r="X1414">
        <v>130</v>
      </c>
      <c r="Y1414">
        <v>2</v>
      </c>
      <c r="Z1414">
        <v>1</v>
      </c>
      <c r="AC1414">
        <v>16</v>
      </c>
      <c r="AD1414">
        <v>1</v>
      </c>
      <c r="AF1414">
        <v>2</v>
      </c>
      <c r="AK1414">
        <v>2</v>
      </c>
      <c r="AL1414">
        <v>1</v>
      </c>
      <c r="AO1414">
        <v>16</v>
      </c>
      <c r="AP1414">
        <v>1</v>
      </c>
      <c r="AR1414">
        <v>2</v>
      </c>
    </row>
    <row r="1415" spans="1:48" x14ac:dyDescent="0.25">
      <c r="A1415">
        <v>5233</v>
      </c>
      <c r="C1415">
        <v>1990</v>
      </c>
      <c r="D1415">
        <v>4</v>
      </c>
      <c r="E1415">
        <v>26</v>
      </c>
      <c r="F1415" s="6">
        <f>DATE(Tabela1[[#This Row],[YEAR]],Tabela1[[#This Row],[MONTH]],Tabela1[[#This Row],[DAY]])</f>
        <v>32989</v>
      </c>
      <c r="G1415">
        <v>9</v>
      </c>
      <c r="H1415">
        <v>37</v>
      </c>
      <c r="I1415">
        <v>15</v>
      </c>
      <c r="J1415" s="7">
        <f>TIME(Tabela1[[#This Row],[HOUR]],Tabela1[[#This Row],[MINUTE]],Tabela1[[#This Row],[SECOND]])</f>
        <v>0.40086805555555555</v>
      </c>
      <c r="K1415">
        <v>8</v>
      </c>
      <c r="L1415">
        <v>6.9</v>
      </c>
      <c r="N1415">
        <v>6.9</v>
      </c>
      <c r="O1415">
        <v>6.5</v>
      </c>
      <c r="S1415" t="s">
        <v>72</v>
      </c>
      <c r="U1415" t="s">
        <v>429</v>
      </c>
      <c r="V1415" s="8">
        <v>35.985999999999997</v>
      </c>
      <c r="W1415" s="8">
        <v>100.245</v>
      </c>
      <c r="X1415">
        <v>30</v>
      </c>
      <c r="Y1415">
        <v>126</v>
      </c>
      <c r="Z1415">
        <v>3</v>
      </c>
      <c r="AC1415">
        <v>2049</v>
      </c>
      <c r="AD1415">
        <v>4</v>
      </c>
      <c r="AE1415">
        <v>58.35</v>
      </c>
      <c r="AF1415">
        <v>4</v>
      </c>
      <c r="AG1415">
        <v>66800</v>
      </c>
      <c r="AH1415">
        <v>4</v>
      </c>
      <c r="AI1415">
        <v>66800</v>
      </c>
      <c r="AJ1415">
        <v>4</v>
      </c>
      <c r="AK1415">
        <v>126</v>
      </c>
      <c r="AL1415">
        <v>3</v>
      </c>
      <c r="AO1415">
        <v>2049</v>
      </c>
      <c r="AP1415">
        <v>4</v>
      </c>
      <c r="AQ1415">
        <v>58.35</v>
      </c>
      <c r="AR1415">
        <v>4</v>
      </c>
      <c r="AS1415">
        <v>66800</v>
      </c>
      <c r="AT1415">
        <v>4</v>
      </c>
    </row>
    <row r="1416" spans="1:48" x14ac:dyDescent="0.25">
      <c r="A1416">
        <v>5231</v>
      </c>
      <c r="C1416">
        <v>1990</v>
      </c>
      <c r="D1416">
        <v>4</v>
      </c>
      <c r="E1416">
        <v>18</v>
      </c>
      <c r="F1416" s="6">
        <f>DATE(Tabela1[[#This Row],[YEAR]],Tabela1[[#This Row],[MONTH]],Tabela1[[#This Row],[DAY]])</f>
        <v>32981</v>
      </c>
      <c r="G1416">
        <v>13</v>
      </c>
      <c r="H1416">
        <v>39</v>
      </c>
      <c r="I1416">
        <v>19</v>
      </c>
      <c r="J1416" s="7">
        <f>TIME(Tabela1[[#This Row],[HOUR]],Tabela1[[#This Row],[MINUTE]],Tabela1[[#This Row],[SECOND]])</f>
        <v>0.56896990740740738</v>
      </c>
      <c r="K1416">
        <v>26</v>
      </c>
      <c r="L1416">
        <v>7.6</v>
      </c>
      <c r="M1416">
        <v>7.6</v>
      </c>
      <c r="N1416">
        <v>7.4</v>
      </c>
      <c r="O1416">
        <v>6.2</v>
      </c>
      <c r="S1416" t="s">
        <v>46</v>
      </c>
      <c r="U1416" t="s">
        <v>427</v>
      </c>
      <c r="V1416" s="8">
        <v>1.1859999999999999</v>
      </c>
      <c r="W1416" s="8">
        <v>122.857</v>
      </c>
      <c r="X1416">
        <v>170</v>
      </c>
      <c r="Y1416">
        <v>3</v>
      </c>
      <c r="Z1416">
        <v>1</v>
      </c>
      <c r="AC1416">
        <v>25</v>
      </c>
      <c r="AD1416">
        <v>1</v>
      </c>
      <c r="AF1416">
        <v>3</v>
      </c>
      <c r="AI1416">
        <v>1140</v>
      </c>
      <c r="AJ1416">
        <v>4</v>
      </c>
      <c r="AK1416">
        <v>3</v>
      </c>
      <c r="AL1416">
        <v>1</v>
      </c>
      <c r="AO1416">
        <v>25</v>
      </c>
      <c r="AP1416">
        <v>1</v>
      </c>
      <c r="AR1416">
        <v>3</v>
      </c>
      <c r="AU1416">
        <v>1140</v>
      </c>
      <c r="AV1416">
        <v>4</v>
      </c>
    </row>
    <row r="1417" spans="1:48" x14ac:dyDescent="0.25">
      <c r="A1417">
        <v>5232</v>
      </c>
      <c r="C1417">
        <v>1990</v>
      </c>
      <c r="D1417">
        <v>4</v>
      </c>
      <c r="E1417">
        <v>18</v>
      </c>
      <c r="F1417" s="6">
        <f>DATE(Tabela1[[#This Row],[YEAR]],Tabela1[[#This Row],[MONTH]],Tabela1[[#This Row],[DAY]])</f>
        <v>32981</v>
      </c>
      <c r="G1417">
        <v>19</v>
      </c>
      <c r="H1417">
        <v>38</v>
      </c>
      <c r="I1417">
        <v>8.9</v>
      </c>
      <c r="J1417" s="7">
        <f>TIME(Tabela1[[#This Row],[HOUR]],Tabela1[[#This Row],[MINUTE]],Tabela1[[#This Row],[SECOND]])</f>
        <v>0.81814814814814818</v>
      </c>
      <c r="K1417">
        <v>47</v>
      </c>
      <c r="L1417">
        <v>4.7</v>
      </c>
      <c r="O1417">
        <v>4.7</v>
      </c>
      <c r="S1417" t="s">
        <v>52</v>
      </c>
      <c r="U1417" t="s">
        <v>428</v>
      </c>
      <c r="V1417" s="8">
        <v>31.106999999999999</v>
      </c>
      <c r="W1417" s="8">
        <v>51.677999999999997</v>
      </c>
      <c r="X1417">
        <v>140</v>
      </c>
      <c r="AF1417">
        <v>1</v>
      </c>
      <c r="AR1417">
        <v>1</v>
      </c>
    </row>
    <row r="1418" spans="1:48" x14ac:dyDescent="0.25">
      <c r="A1418">
        <v>5230</v>
      </c>
      <c r="C1418">
        <v>1990</v>
      </c>
      <c r="D1418">
        <v>4</v>
      </c>
      <c r="E1418">
        <v>17</v>
      </c>
      <c r="F1418" s="6">
        <f>DATE(Tabela1[[#This Row],[YEAR]],Tabela1[[#This Row],[MONTH]],Tabela1[[#This Row],[DAY]])</f>
        <v>32980</v>
      </c>
      <c r="G1418">
        <v>1</v>
      </c>
      <c r="H1418">
        <v>59</v>
      </c>
      <c r="I1418">
        <v>33.4</v>
      </c>
      <c r="J1418" s="7">
        <f>TIME(Tabela1[[#This Row],[HOUR]],Tabela1[[#This Row],[MINUTE]],Tabela1[[#This Row],[SECOND]])</f>
        <v>8.3020833333333335E-2</v>
      </c>
      <c r="K1418">
        <v>33</v>
      </c>
      <c r="L1418">
        <v>6.2</v>
      </c>
      <c r="N1418">
        <v>6.2</v>
      </c>
      <c r="O1418">
        <v>6</v>
      </c>
      <c r="S1418" t="s">
        <v>72</v>
      </c>
      <c r="U1418" t="s">
        <v>426</v>
      </c>
      <c r="V1418" s="8">
        <v>39.436</v>
      </c>
      <c r="W1418" s="8">
        <v>74.900000000000006</v>
      </c>
      <c r="X1418">
        <v>40</v>
      </c>
      <c r="AC1418">
        <v>2</v>
      </c>
      <c r="AD1418">
        <v>1</v>
      </c>
      <c r="AF1418">
        <v>2</v>
      </c>
      <c r="AH1418">
        <v>3</v>
      </c>
      <c r="AO1418">
        <v>2</v>
      </c>
      <c r="AP1418">
        <v>1</v>
      </c>
      <c r="AR1418">
        <v>2</v>
      </c>
      <c r="AT1418">
        <v>3</v>
      </c>
    </row>
    <row r="1419" spans="1:48" x14ac:dyDescent="0.25">
      <c r="A1419">
        <v>5229</v>
      </c>
      <c r="B1419" t="s">
        <v>53</v>
      </c>
      <c r="C1419">
        <v>1990</v>
      </c>
      <c r="D1419">
        <v>4</v>
      </c>
      <c r="E1419">
        <v>5</v>
      </c>
      <c r="F1419" s="6">
        <f>DATE(Tabela1[[#This Row],[YEAR]],Tabela1[[#This Row],[MONTH]],Tabela1[[#This Row],[DAY]])</f>
        <v>32968</v>
      </c>
      <c r="G1419">
        <v>21</v>
      </c>
      <c r="H1419">
        <v>12</v>
      </c>
      <c r="I1419">
        <v>35.5</v>
      </c>
      <c r="J1419" s="7">
        <f>TIME(Tabela1[[#This Row],[HOUR]],Tabela1[[#This Row],[MINUTE]],Tabela1[[#This Row],[SECOND]])</f>
        <v>0.88373842592592589</v>
      </c>
      <c r="K1419">
        <v>11</v>
      </c>
      <c r="L1419">
        <v>7.5</v>
      </c>
      <c r="N1419">
        <v>7.5</v>
      </c>
      <c r="O1419">
        <v>6.5</v>
      </c>
      <c r="R1419">
        <v>4</v>
      </c>
      <c r="S1419" t="s">
        <v>150</v>
      </c>
      <c r="T1419" t="s">
        <v>424</v>
      </c>
      <c r="U1419" t="s">
        <v>425</v>
      </c>
      <c r="V1419" s="8">
        <v>15.125</v>
      </c>
      <c r="W1419" s="8">
        <v>147.596</v>
      </c>
      <c r="X1419">
        <v>170</v>
      </c>
    </row>
    <row r="1420" spans="1:48" x14ac:dyDescent="0.25">
      <c r="A1420">
        <v>5228</v>
      </c>
      <c r="C1420">
        <v>1990</v>
      </c>
      <c r="D1420">
        <v>4</v>
      </c>
      <c r="E1420">
        <v>2</v>
      </c>
      <c r="F1420" s="6">
        <f>DATE(Tabela1[[#This Row],[YEAR]],Tabela1[[#This Row],[MONTH]],Tabela1[[#This Row],[DAY]])</f>
        <v>32965</v>
      </c>
      <c r="G1420">
        <v>13</v>
      </c>
      <c r="H1420">
        <v>46</v>
      </c>
      <c r="I1420">
        <v>31.7</v>
      </c>
      <c r="J1420" s="7">
        <f>TIME(Tabela1[[#This Row],[HOUR]],Tabela1[[#This Row],[MINUTE]],Tabela1[[#This Row],[SECOND]])</f>
        <v>0.57396990740740739</v>
      </c>
      <c r="K1420">
        <v>18</v>
      </c>
      <c r="L1420">
        <v>4.7</v>
      </c>
      <c r="O1420">
        <v>4.7</v>
      </c>
      <c r="R1420">
        <v>6</v>
      </c>
      <c r="S1420" t="s">
        <v>345</v>
      </c>
      <c r="U1420" t="s">
        <v>1403</v>
      </c>
      <c r="V1420" s="8">
        <v>52.314</v>
      </c>
      <c r="W1420" s="8">
        <v>-2.9849999999999999</v>
      </c>
      <c r="X1420">
        <v>120</v>
      </c>
      <c r="AF1420">
        <v>1</v>
      </c>
      <c r="AJ1420">
        <v>2</v>
      </c>
      <c r="AR1420">
        <v>1</v>
      </c>
      <c r="AV1420">
        <v>2</v>
      </c>
    </row>
    <row r="1421" spans="1:48" x14ac:dyDescent="0.25">
      <c r="A1421">
        <v>5227</v>
      </c>
      <c r="C1421">
        <v>1990</v>
      </c>
      <c r="D1421">
        <v>3</v>
      </c>
      <c r="E1421">
        <v>26</v>
      </c>
      <c r="F1421" s="6">
        <f>DATE(Tabela1[[#This Row],[YEAR]],Tabela1[[#This Row],[MONTH]],Tabela1[[#This Row],[DAY]])</f>
        <v>32958</v>
      </c>
      <c r="G1421">
        <v>22</v>
      </c>
      <c r="H1421">
        <v>47</v>
      </c>
      <c r="I1421">
        <v>16.7</v>
      </c>
      <c r="J1421" s="7">
        <f>TIME(Tabela1[[#This Row],[HOUR]],Tabela1[[#This Row],[MINUTE]],Tabela1[[#This Row],[SECOND]])</f>
        <v>0.94949074074074069</v>
      </c>
      <c r="K1421">
        <v>39</v>
      </c>
      <c r="L1421">
        <v>5.5</v>
      </c>
      <c r="N1421">
        <v>5.5</v>
      </c>
      <c r="O1421">
        <v>5.6</v>
      </c>
      <c r="R1421">
        <v>4</v>
      </c>
      <c r="S1421" t="s">
        <v>85</v>
      </c>
      <c r="U1421" t="s">
        <v>423</v>
      </c>
      <c r="V1421" s="8">
        <v>9.2530000000000001</v>
      </c>
      <c r="W1421" s="8">
        <v>125.60599999999999</v>
      </c>
      <c r="X1421">
        <v>170</v>
      </c>
      <c r="Y1421">
        <v>1</v>
      </c>
      <c r="Z1421">
        <v>1</v>
      </c>
      <c r="AC1421">
        <v>2</v>
      </c>
      <c r="AD1421">
        <v>1</v>
      </c>
      <c r="AF1421">
        <v>1</v>
      </c>
      <c r="AK1421">
        <v>1</v>
      </c>
      <c r="AL1421">
        <v>1</v>
      </c>
      <c r="AO1421">
        <v>2</v>
      </c>
      <c r="AP1421">
        <v>1</v>
      </c>
      <c r="AR1421">
        <v>1</v>
      </c>
    </row>
    <row r="1422" spans="1:48" x14ac:dyDescent="0.25">
      <c r="A1422">
        <v>5226</v>
      </c>
      <c r="C1422">
        <v>1990</v>
      </c>
      <c r="D1422">
        <v>3</v>
      </c>
      <c r="E1422">
        <v>25</v>
      </c>
      <c r="F1422" s="6">
        <f>DATE(Tabela1[[#This Row],[YEAR]],Tabela1[[#This Row],[MONTH]],Tabela1[[#This Row],[DAY]])</f>
        <v>32957</v>
      </c>
      <c r="G1422">
        <v>14</v>
      </c>
      <c r="H1422">
        <v>17</v>
      </c>
      <c r="I1422">
        <v>18.8</v>
      </c>
      <c r="J1422" s="7">
        <f>TIME(Tabela1[[#This Row],[HOUR]],Tabela1[[#This Row],[MINUTE]],Tabela1[[#This Row],[SECOND]])</f>
        <v>0.59534722222222225</v>
      </c>
      <c r="K1422">
        <v>33</v>
      </c>
      <c r="L1422">
        <v>6.3</v>
      </c>
      <c r="N1422">
        <v>6.3</v>
      </c>
      <c r="O1422">
        <v>6</v>
      </c>
      <c r="R1422">
        <v>6</v>
      </c>
      <c r="S1422" t="s">
        <v>188</v>
      </c>
      <c r="U1422" t="s">
        <v>422</v>
      </c>
      <c r="V1422" s="8">
        <v>37.033999999999999</v>
      </c>
      <c r="W1422" s="8">
        <v>72.941999999999993</v>
      </c>
      <c r="X1422">
        <v>40</v>
      </c>
      <c r="AF1422">
        <v>1</v>
      </c>
      <c r="AR1422">
        <v>1</v>
      </c>
    </row>
    <row r="1423" spans="1:48" x14ac:dyDescent="0.25">
      <c r="A1423">
        <v>5225</v>
      </c>
      <c r="B1423" t="s">
        <v>53</v>
      </c>
      <c r="C1423">
        <v>1990</v>
      </c>
      <c r="D1423">
        <v>3</v>
      </c>
      <c r="E1423">
        <v>25</v>
      </c>
      <c r="F1423" s="6">
        <f>DATE(Tabela1[[#This Row],[YEAR]],Tabela1[[#This Row],[MONTH]],Tabela1[[#This Row],[DAY]])</f>
        <v>32957</v>
      </c>
      <c r="G1423">
        <v>13</v>
      </c>
      <c r="H1423">
        <v>22</v>
      </c>
      <c r="I1423">
        <v>55.6</v>
      </c>
      <c r="J1423" s="7">
        <f>TIME(Tabela1[[#This Row],[HOUR]],Tabela1[[#This Row],[MINUTE]],Tabela1[[#This Row],[SECOND]])</f>
        <v>0.55758101851851849</v>
      </c>
      <c r="K1423">
        <v>22</v>
      </c>
      <c r="L1423">
        <v>7</v>
      </c>
      <c r="N1423">
        <v>7</v>
      </c>
      <c r="O1423">
        <v>6.2</v>
      </c>
      <c r="R1423">
        <v>8</v>
      </c>
      <c r="S1423" t="s">
        <v>105</v>
      </c>
      <c r="U1423" t="s">
        <v>1402</v>
      </c>
      <c r="V1423" s="8">
        <v>9.9190000000000005</v>
      </c>
      <c r="W1423" s="8">
        <v>-84.808000000000007</v>
      </c>
      <c r="X1423">
        <v>100</v>
      </c>
      <c r="AC1423">
        <v>10</v>
      </c>
      <c r="AD1423">
        <v>1</v>
      </c>
      <c r="AF1423">
        <v>2</v>
      </c>
      <c r="AI1423">
        <v>60</v>
      </c>
      <c r="AJ1423">
        <v>2</v>
      </c>
      <c r="AO1423">
        <v>10</v>
      </c>
      <c r="AP1423">
        <v>1</v>
      </c>
      <c r="AR1423">
        <v>2</v>
      </c>
      <c r="AU1423">
        <v>60</v>
      </c>
      <c r="AV1423">
        <v>2</v>
      </c>
    </row>
    <row r="1424" spans="1:48" x14ac:dyDescent="0.25">
      <c r="A1424">
        <v>5224</v>
      </c>
      <c r="C1424">
        <v>1990</v>
      </c>
      <c r="D1424">
        <v>3</v>
      </c>
      <c r="E1424">
        <v>4</v>
      </c>
      <c r="F1424" s="6">
        <f>DATE(Tabela1[[#This Row],[YEAR]],Tabela1[[#This Row],[MONTH]],Tabela1[[#This Row],[DAY]])</f>
        <v>32936</v>
      </c>
      <c r="G1424">
        <v>19</v>
      </c>
      <c r="H1424">
        <v>46</v>
      </c>
      <c r="I1424">
        <v>19.600000000000001</v>
      </c>
      <c r="J1424" s="7">
        <f>TIME(Tabela1[[#This Row],[HOUR]],Tabela1[[#This Row],[MINUTE]],Tabela1[[#This Row],[SECOND]])</f>
        <v>0.82383101851851848</v>
      </c>
      <c r="K1424">
        <v>10</v>
      </c>
      <c r="L1424">
        <v>6.1</v>
      </c>
      <c r="N1424">
        <v>6.1</v>
      </c>
      <c r="O1424">
        <v>5.8</v>
      </c>
      <c r="S1424" t="s">
        <v>91</v>
      </c>
      <c r="U1424" t="s">
        <v>1401</v>
      </c>
      <c r="V1424" s="8">
        <v>28.925000000000001</v>
      </c>
      <c r="W1424" s="8">
        <v>66.331000000000003</v>
      </c>
      <c r="X1424">
        <v>60</v>
      </c>
      <c r="Y1424">
        <v>11</v>
      </c>
      <c r="Z1424">
        <v>1</v>
      </c>
      <c r="AC1424">
        <v>40</v>
      </c>
      <c r="AD1424">
        <v>1</v>
      </c>
      <c r="AE1424">
        <v>1</v>
      </c>
      <c r="AF1424">
        <v>2</v>
      </c>
      <c r="AJ1424">
        <v>3</v>
      </c>
      <c r="AK1424">
        <v>11</v>
      </c>
      <c r="AL1424">
        <v>1</v>
      </c>
      <c r="AO1424">
        <v>40</v>
      </c>
      <c r="AP1424">
        <v>1</v>
      </c>
      <c r="AQ1424">
        <v>1</v>
      </c>
      <c r="AR1424">
        <v>2</v>
      </c>
      <c r="AV1424">
        <v>3</v>
      </c>
    </row>
    <row r="1425" spans="1:48" x14ac:dyDescent="0.25">
      <c r="A1425">
        <v>7709</v>
      </c>
      <c r="C1425">
        <v>1990</v>
      </c>
      <c r="D1425">
        <v>3</v>
      </c>
      <c r="E1425">
        <v>3</v>
      </c>
      <c r="F1425" s="6">
        <f>DATE(Tabela1[[#This Row],[YEAR]],Tabela1[[#This Row],[MONTH]],Tabela1[[#This Row],[DAY]])</f>
        <v>32935</v>
      </c>
      <c r="G1425">
        <v>12</v>
      </c>
      <c r="H1425">
        <v>16</v>
      </c>
      <c r="I1425">
        <v>27.9</v>
      </c>
      <c r="J1425" s="7">
        <f>TIME(Tabela1[[#This Row],[HOUR]],Tabela1[[#This Row],[MINUTE]],Tabela1[[#This Row],[SECOND]])</f>
        <v>0.51142361111111112</v>
      </c>
      <c r="K1425">
        <v>33</v>
      </c>
      <c r="L1425">
        <v>7.6</v>
      </c>
      <c r="M1425">
        <v>7.6</v>
      </c>
      <c r="N1425">
        <v>7.4</v>
      </c>
      <c r="O1425">
        <v>6.3</v>
      </c>
      <c r="S1425" t="s">
        <v>154</v>
      </c>
      <c r="U1425" t="s">
        <v>155</v>
      </c>
      <c r="V1425" s="8">
        <v>-22.122</v>
      </c>
      <c r="W1425" s="8">
        <v>175.16300000000001</v>
      </c>
      <c r="X1425">
        <v>170</v>
      </c>
    </row>
    <row r="1426" spans="1:48" x14ac:dyDescent="0.25">
      <c r="A1426">
        <v>5223</v>
      </c>
      <c r="C1426">
        <v>1990</v>
      </c>
      <c r="D1426">
        <v>2</v>
      </c>
      <c r="E1426">
        <v>28</v>
      </c>
      <c r="F1426" s="6">
        <f>DATE(Tabela1[[#This Row],[YEAR]],Tabela1[[#This Row],[MONTH]],Tabela1[[#This Row],[DAY]])</f>
        <v>32932</v>
      </c>
      <c r="G1426">
        <v>23</v>
      </c>
      <c r="H1426">
        <v>43</v>
      </c>
      <c r="I1426">
        <v>36.6</v>
      </c>
      <c r="J1426" s="7">
        <f>TIME(Tabela1[[#This Row],[HOUR]],Tabela1[[#This Row],[MINUTE]],Tabela1[[#This Row],[SECOND]])</f>
        <v>0.98861111111111111</v>
      </c>
      <c r="K1426">
        <v>5</v>
      </c>
      <c r="L1426">
        <v>5.5</v>
      </c>
      <c r="N1426">
        <v>5.5</v>
      </c>
      <c r="O1426">
        <v>5.5</v>
      </c>
      <c r="R1426">
        <v>7</v>
      </c>
      <c r="S1426" t="s">
        <v>49</v>
      </c>
      <c r="T1426" t="s">
        <v>50</v>
      </c>
      <c r="U1426" t="s">
        <v>1400</v>
      </c>
      <c r="V1426" s="8">
        <v>34.14</v>
      </c>
      <c r="W1426" s="8">
        <v>-117.7</v>
      </c>
      <c r="X1426">
        <v>150</v>
      </c>
      <c r="AC1426">
        <v>30</v>
      </c>
      <c r="AD1426">
        <v>1</v>
      </c>
      <c r="AE1426">
        <v>12.7</v>
      </c>
      <c r="AF1426">
        <v>3</v>
      </c>
      <c r="AO1426">
        <v>30</v>
      </c>
      <c r="AP1426">
        <v>1</v>
      </c>
      <c r="AQ1426">
        <v>12.7</v>
      </c>
      <c r="AR1426">
        <v>3</v>
      </c>
    </row>
    <row r="1427" spans="1:48" x14ac:dyDescent="0.25">
      <c r="A1427">
        <v>6477</v>
      </c>
      <c r="B1427" t="s">
        <v>53</v>
      </c>
      <c r="C1427">
        <v>1990</v>
      </c>
      <c r="D1427">
        <v>2</v>
      </c>
      <c r="E1427">
        <v>20</v>
      </c>
      <c r="F1427" s="6">
        <f>DATE(Tabela1[[#This Row],[YEAR]],Tabela1[[#This Row],[MONTH]],Tabela1[[#This Row],[DAY]])</f>
        <v>32924</v>
      </c>
      <c r="G1427">
        <v>6</v>
      </c>
      <c r="H1427">
        <v>53</v>
      </c>
      <c r="I1427">
        <v>39.799999999999997</v>
      </c>
      <c r="J1427" s="7">
        <f>TIME(Tabela1[[#This Row],[HOUR]],Tabela1[[#This Row],[MINUTE]],Tabela1[[#This Row],[SECOND]])</f>
        <v>0.28725694444444444</v>
      </c>
      <c r="K1427">
        <v>14</v>
      </c>
      <c r="L1427">
        <v>6.4</v>
      </c>
      <c r="N1427">
        <v>6.4</v>
      </c>
      <c r="O1427">
        <v>6.1</v>
      </c>
      <c r="S1427" t="s">
        <v>69</v>
      </c>
      <c r="U1427" t="s">
        <v>421</v>
      </c>
      <c r="V1427" s="8">
        <v>34.706000000000003</v>
      </c>
      <c r="W1427" s="8">
        <v>139.25200000000001</v>
      </c>
      <c r="X1427">
        <v>30</v>
      </c>
    </row>
    <row r="1428" spans="1:48" x14ac:dyDescent="0.25">
      <c r="A1428">
        <v>5222</v>
      </c>
      <c r="B1428" t="s">
        <v>53</v>
      </c>
      <c r="C1428">
        <v>1990</v>
      </c>
      <c r="D1428">
        <v>2</v>
      </c>
      <c r="E1428">
        <v>8</v>
      </c>
      <c r="F1428" s="6">
        <f>DATE(Tabela1[[#This Row],[YEAR]],Tabela1[[#This Row],[MONTH]],Tabela1[[#This Row],[DAY]])</f>
        <v>32912</v>
      </c>
      <c r="G1428">
        <v>7</v>
      </c>
      <c r="H1428">
        <v>15</v>
      </c>
      <c r="I1428">
        <v>32.200000000000003</v>
      </c>
      <c r="J1428" s="7">
        <f>TIME(Tabela1[[#This Row],[HOUR]],Tabela1[[#This Row],[MINUTE]],Tabela1[[#This Row],[SECOND]])</f>
        <v>0.30245370370370367</v>
      </c>
      <c r="K1428">
        <v>26</v>
      </c>
      <c r="L1428">
        <v>6.6</v>
      </c>
      <c r="N1428">
        <v>6.6</v>
      </c>
      <c r="O1428">
        <v>6.2</v>
      </c>
      <c r="R1428">
        <v>7</v>
      </c>
      <c r="S1428" t="s">
        <v>85</v>
      </c>
      <c r="U1428" t="s">
        <v>1399</v>
      </c>
      <c r="V1428" s="8">
        <v>9.7550000000000008</v>
      </c>
      <c r="W1428" s="8">
        <v>124.694</v>
      </c>
      <c r="X1428">
        <v>170</v>
      </c>
      <c r="Z1428">
        <v>2</v>
      </c>
      <c r="AC1428">
        <v>300</v>
      </c>
      <c r="AD1428">
        <v>3</v>
      </c>
      <c r="AE1428">
        <v>0.9</v>
      </c>
      <c r="AF1428">
        <v>1</v>
      </c>
      <c r="AI1428">
        <v>600</v>
      </c>
      <c r="AJ1428">
        <v>3</v>
      </c>
      <c r="AL1428">
        <v>2</v>
      </c>
      <c r="AO1428">
        <v>300</v>
      </c>
      <c r="AP1428">
        <v>3</v>
      </c>
      <c r="AQ1428">
        <v>0.9</v>
      </c>
      <c r="AR1428">
        <v>1</v>
      </c>
      <c r="AU1428">
        <v>600</v>
      </c>
      <c r="AV1428">
        <v>3</v>
      </c>
    </row>
    <row r="1429" spans="1:48" x14ac:dyDescent="0.25">
      <c r="A1429">
        <v>5221</v>
      </c>
      <c r="C1429">
        <v>1989</v>
      </c>
      <c r="D1429">
        <v>12</v>
      </c>
      <c r="E1429">
        <v>27</v>
      </c>
      <c r="F1429" s="6">
        <f>DATE(Tabela1[[#This Row],[YEAR]],Tabela1[[#This Row],[MONTH]],Tabela1[[#This Row],[DAY]])</f>
        <v>32869</v>
      </c>
      <c r="G1429">
        <v>23</v>
      </c>
      <c r="H1429">
        <v>26</v>
      </c>
      <c r="I1429">
        <v>57</v>
      </c>
      <c r="J1429" s="7">
        <f>TIME(Tabela1[[#This Row],[HOUR]],Tabela1[[#This Row],[MINUTE]],Tabela1[[#This Row],[SECOND]])</f>
        <v>0.97704861111111108</v>
      </c>
      <c r="K1429">
        <v>10</v>
      </c>
      <c r="L1429">
        <v>5.4</v>
      </c>
      <c r="O1429">
        <v>5.4</v>
      </c>
      <c r="R1429">
        <v>8</v>
      </c>
      <c r="S1429" t="s">
        <v>102</v>
      </c>
      <c r="U1429" t="s">
        <v>420</v>
      </c>
      <c r="V1429" s="8">
        <v>-32.966999999999999</v>
      </c>
      <c r="W1429" s="8">
        <v>151.619</v>
      </c>
      <c r="X1429">
        <v>170</v>
      </c>
      <c r="Y1429">
        <v>12</v>
      </c>
      <c r="Z1429">
        <v>1</v>
      </c>
      <c r="AC1429">
        <v>100</v>
      </c>
      <c r="AD1429">
        <v>2</v>
      </c>
      <c r="AE1429">
        <v>1000</v>
      </c>
      <c r="AF1429">
        <v>4</v>
      </c>
      <c r="AK1429">
        <v>12</v>
      </c>
      <c r="AL1429">
        <v>1</v>
      </c>
      <c r="AO1429">
        <v>100</v>
      </c>
      <c r="AP1429">
        <v>2</v>
      </c>
      <c r="AQ1429">
        <v>1000</v>
      </c>
      <c r="AR1429">
        <v>4</v>
      </c>
    </row>
    <row r="1430" spans="1:48" x14ac:dyDescent="0.25">
      <c r="A1430">
        <v>5220</v>
      </c>
      <c r="C1430">
        <v>1989</v>
      </c>
      <c r="D1430">
        <v>12</v>
      </c>
      <c r="E1430">
        <v>15</v>
      </c>
      <c r="F1430" s="6">
        <f>DATE(Tabela1[[#This Row],[YEAR]],Tabela1[[#This Row],[MONTH]],Tabela1[[#This Row],[DAY]])</f>
        <v>32857</v>
      </c>
      <c r="G1430">
        <v>18</v>
      </c>
      <c r="H1430">
        <v>43</v>
      </c>
      <c r="I1430">
        <v>45</v>
      </c>
      <c r="J1430" s="7">
        <f>TIME(Tabela1[[#This Row],[HOUR]],Tabela1[[#This Row],[MINUTE]],Tabela1[[#This Row],[SECOND]])</f>
        <v>0.78038194444444453</v>
      </c>
      <c r="K1430">
        <v>24</v>
      </c>
      <c r="L1430">
        <v>7.5</v>
      </c>
      <c r="M1430">
        <v>7.5</v>
      </c>
      <c r="N1430">
        <v>7.3</v>
      </c>
      <c r="O1430">
        <v>6.2</v>
      </c>
      <c r="R1430">
        <v>6</v>
      </c>
      <c r="S1430" t="s">
        <v>85</v>
      </c>
      <c r="U1430" t="s">
        <v>1398</v>
      </c>
      <c r="V1430" s="8">
        <v>8.3369999999999997</v>
      </c>
      <c r="W1430" s="8">
        <v>126.729</v>
      </c>
      <c r="X1430">
        <v>170</v>
      </c>
      <c r="Y1430">
        <v>2</v>
      </c>
      <c r="Z1430">
        <v>1</v>
      </c>
      <c r="AD1430">
        <v>3</v>
      </c>
      <c r="AE1430">
        <v>1</v>
      </c>
      <c r="AF1430">
        <v>2</v>
      </c>
      <c r="AK1430">
        <v>2</v>
      </c>
      <c r="AL1430">
        <v>1</v>
      </c>
      <c r="AP1430">
        <v>3</v>
      </c>
      <c r="AQ1430">
        <v>1</v>
      </c>
      <c r="AR1430">
        <v>2</v>
      </c>
    </row>
    <row r="1431" spans="1:48" x14ac:dyDescent="0.25">
      <c r="A1431">
        <v>5218</v>
      </c>
      <c r="C1431">
        <v>1989</v>
      </c>
      <c r="D1431">
        <v>11</v>
      </c>
      <c r="E1431">
        <v>20</v>
      </c>
      <c r="F1431" s="6">
        <f>DATE(Tabela1[[#This Row],[YEAR]],Tabela1[[#This Row],[MONTH]],Tabela1[[#This Row],[DAY]])</f>
        <v>32832</v>
      </c>
      <c r="G1431">
        <v>3</v>
      </c>
      <c r="H1431">
        <v>21</v>
      </c>
      <c r="I1431">
        <v>7.8</v>
      </c>
      <c r="J1431" s="7">
        <f>TIME(Tabela1[[#This Row],[HOUR]],Tabela1[[#This Row],[MINUTE]],Tabela1[[#This Row],[SECOND]])</f>
        <v>0.13966435185185186</v>
      </c>
      <c r="K1431">
        <v>33</v>
      </c>
      <c r="L1431">
        <v>4.7</v>
      </c>
      <c r="N1431">
        <v>4.7</v>
      </c>
      <c r="O1431">
        <v>5.2</v>
      </c>
      <c r="S1431" t="s">
        <v>72</v>
      </c>
      <c r="U1431" t="s">
        <v>419</v>
      </c>
      <c r="V1431" s="8">
        <v>29.882000000000001</v>
      </c>
      <c r="W1431" s="8">
        <v>106.804</v>
      </c>
      <c r="X1431">
        <v>30</v>
      </c>
      <c r="Y1431">
        <v>4</v>
      </c>
      <c r="Z1431">
        <v>1</v>
      </c>
      <c r="AC1431">
        <v>161</v>
      </c>
      <c r="AD1431">
        <v>3</v>
      </c>
      <c r="AE1431">
        <v>5</v>
      </c>
      <c r="AF1431">
        <v>2</v>
      </c>
      <c r="AG1431">
        <v>5000</v>
      </c>
      <c r="AH1431">
        <v>4</v>
      </c>
      <c r="AI1431">
        <v>53000</v>
      </c>
      <c r="AJ1431">
        <v>4</v>
      </c>
      <c r="AK1431">
        <v>4</v>
      </c>
      <c r="AL1431">
        <v>1</v>
      </c>
      <c r="AO1431">
        <v>161</v>
      </c>
      <c r="AP1431">
        <v>3</v>
      </c>
      <c r="AQ1431">
        <v>5</v>
      </c>
      <c r="AR1431">
        <v>2</v>
      </c>
      <c r="AS1431">
        <v>5000</v>
      </c>
      <c r="AT1431">
        <v>4</v>
      </c>
      <c r="AU1431">
        <v>53000</v>
      </c>
      <c r="AV1431">
        <v>4</v>
      </c>
    </row>
    <row r="1432" spans="1:48" x14ac:dyDescent="0.25">
      <c r="A1432">
        <v>5219</v>
      </c>
      <c r="C1432">
        <v>1989</v>
      </c>
      <c r="D1432">
        <v>11</v>
      </c>
      <c r="E1432">
        <v>20</v>
      </c>
      <c r="F1432" s="6">
        <f>DATE(Tabela1[[#This Row],[YEAR]],Tabela1[[#This Row],[MONTH]],Tabela1[[#This Row],[DAY]])</f>
        <v>32832</v>
      </c>
      <c r="G1432">
        <v>4</v>
      </c>
      <c r="H1432">
        <v>19</v>
      </c>
      <c r="I1432">
        <v>4.5999999999999996</v>
      </c>
      <c r="J1432" s="7">
        <f>TIME(Tabela1[[#This Row],[HOUR]],Tabela1[[#This Row],[MINUTE]],Tabela1[[#This Row],[SECOND]])</f>
        <v>0.1799074074074074</v>
      </c>
      <c r="K1432">
        <v>18</v>
      </c>
      <c r="L1432">
        <v>5.9</v>
      </c>
      <c r="M1432">
        <v>5.9</v>
      </c>
      <c r="N1432">
        <v>5.7</v>
      </c>
      <c r="O1432">
        <v>5.6</v>
      </c>
      <c r="S1432" t="s">
        <v>52</v>
      </c>
      <c r="U1432" t="s">
        <v>1397</v>
      </c>
      <c r="V1432" s="8">
        <v>29.891999999999999</v>
      </c>
      <c r="W1432" s="8">
        <v>57.718000000000004</v>
      </c>
      <c r="X1432">
        <v>140</v>
      </c>
      <c r="Y1432">
        <v>3</v>
      </c>
      <c r="Z1432">
        <v>1</v>
      </c>
      <c r="AC1432">
        <v>45</v>
      </c>
      <c r="AD1432">
        <v>1</v>
      </c>
      <c r="AF1432">
        <v>1</v>
      </c>
      <c r="AK1432">
        <v>3</v>
      </c>
      <c r="AL1432">
        <v>1</v>
      </c>
      <c r="AO1432">
        <v>45</v>
      </c>
      <c r="AP1432">
        <v>1</v>
      </c>
      <c r="AR1432">
        <v>1</v>
      </c>
    </row>
    <row r="1433" spans="1:48" x14ac:dyDescent="0.25">
      <c r="A1433">
        <v>6620</v>
      </c>
      <c r="B1433" t="s">
        <v>53</v>
      </c>
      <c r="C1433">
        <v>1989</v>
      </c>
      <c r="D1433">
        <v>11</v>
      </c>
      <c r="E1433">
        <v>1</v>
      </c>
      <c r="F1433" s="6">
        <f>DATE(Tabela1[[#This Row],[YEAR]],Tabela1[[#This Row],[MONTH]],Tabela1[[#This Row],[DAY]])</f>
        <v>32813</v>
      </c>
      <c r="G1433">
        <v>10</v>
      </c>
      <c r="H1433">
        <v>25</v>
      </c>
      <c r="I1433">
        <v>52.2</v>
      </c>
      <c r="J1433" s="7">
        <f>TIME(Tabela1[[#This Row],[HOUR]],Tabela1[[#This Row],[MINUTE]],Tabela1[[#This Row],[SECOND]])</f>
        <v>0.43462962962962964</v>
      </c>
      <c r="K1433">
        <v>26</v>
      </c>
      <c r="L1433">
        <v>4.4000000000000004</v>
      </c>
      <c r="N1433">
        <v>4.4000000000000004</v>
      </c>
      <c r="O1433">
        <v>5.2</v>
      </c>
      <c r="S1433" t="s">
        <v>150</v>
      </c>
      <c r="T1433" t="s">
        <v>401</v>
      </c>
      <c r="U1433" t="s">
        <v>418</v>
      </c>
      <c r="V1433" s="8">
        <v>18.986000000000001</v>
      </c>
      <c r="W1433" s="8">
        <v>-68.832999999999998</v>
      </c>
      <c r="X1433">
        <v>90</v>
      </c>
    </row>
    <row r="1434" spans="1:48" x14ac:dyDescent="0.25">
      <c r="A1434">
        <v>5217</v>
      </c>
      <c r="B1434" t="s">
        <v>53</v>
      </c>
      <c r="C1434">
        <v>1989</v>
      </c>
      <c r="D1434">
        <v>11</v>
      </c>
      <c r="E1434">
        <v>1</v>
      </c>
      <c r="F1434" s="6">
        <f>DATE(Tabela1[[#This Row],[YEAR]],Tabela1[[#This Row],[MONTH]],Tabela1[[#This Row],[DAY]])</f>
        <v>32813</v>
      </c>
      <c r="G1434">
        <v>18</v>
      </c>
      <c r="H1434">
        <v>25</v>
      </c>
      <c r="I1434">
        <v>34.9</v>
      </c>
      <c r="J1434" s="7">
        <f>TIME(Tabela1[[#This Row],[HOUR]],Tabela1[[#This Row],[MINUTE]],Tabela1[[#This Row],[SECOND]])</f>
        <v>0.7677546296296297</v>
      </c>
      <c r="K1434">
        <v>29</v>
      </c>
      <c r="L1434">
        <v>7.4</v>
      </c>
      <c r="N1434">
        <v>7.4</v>
      </c>
      <c r="O1434">
        <v>6.4</v>
      </c>
      <c r="R1434">
        <v>6</v>
      </c>
      <c r="S1434" t="s">
        <v>69</v>
      </c>
      <c r="U1434" t="s">
        <v>1396</v>
      </c>
      <c r="V1434" s="8">
        <v>39.837000000000003</v>
      </c>
      <c r="W1434" s="8">
        <v>142.76</v>
      </c>
      <c r="X1434">
        <v>30</v>
      </c>
      <c r="AF1434">
        <v>1</v>
      </c>
    </row>
    <row r="1435" spans="1:48" x14ac:dyDescent="0.25">
      <c r="A1435">
        <v>5216</v>
      </c>
      <c r="B1435" t="s">
        <v>53</v>
      </c>
      <c r="C1435">
        <v>1989</v>
      </c>
      <c r="D1435">
        <v>10</v>
      </c>
      <c r="E1435">
        <v>29</v>
      </c>
      <c r="F1435" s="6">
        <f>DATE(Tabela1[[#This Row],[YEAR]],Tabela1[[#This Row],[MONTH]],Tabela1[[#This Row],[DAY]])</f>
        <v>32810</v>
      </c>
      <c r="G1435">
        <v>19</v>
      </c>
      <c r="H1435">
        <v>9</v>
      </c>
      <c r="I1435">
        <v>12.9</v>
      </c>
      <c r="J1435" s="7">
        <f>TIME(Tabela1[[#This Row],[HOUR]],Tabela1[[#This Row],[MINUTE]],Tabela1[[#This Row],[SECOND]])</f>
        <v>0.79805555555555552</v>
      </c>
      <c r="K1435">
        <v>6</v>
      </c>
      <c r="L1435">
        <v>5.7</v>
      </c>
      <c r="N1435">
        <v>5.7</v>
      </c>
      <c r="O1435">
        <v>5.7</v>
      </c>
      <c r="P1435">
        <v>6.1</v>
      </c>
      <c r="R1435">
        <v>8</v>
      </c>
      <c r="S1435" t="s">
        <v>143</v>
      </c>
      <c r="U1435" t="s">
        <v>1395</v>
      </c>
      <c r="V1435" s="8">
        <v>36.787999999999997</v>
      </c>
      <c r="W1435" s="8">
        <v>2.448</v>
      </c>
      <c r="X1435">
        <v>15</v>
      </c>
      <c r="Y1435">
        <v>30</v>
      </c>
      <c r="Z1435">
        <v>1</v>
      </c>
      <c r="AC1435">
        <v>245</v>
      </c>
      <c r="AD1435">
        <v>3</v>
      </c>
      <c r="AE1435">
        <v>5</v>
      </c>
      <c r="AF1435">
        <v>2</v>
      </c>
    </row>
    <row r="1436" spans="1:48" x14ac:dyDescent="0.25">
      <c r="A1436">
        <v>6476</v>
      </c>
      <c r="B1436" t="s">
        <v>53</v>
      </c>
      <c r="C1436">
        <v>1989</v>
      </c>
      <c r="D1436">
        <v>10</v>
      </c>
      <c r="E1436">
        <v>29</v>
      </c>
      <c r="F1436" s="6">
        <f>DATE(Tabela1[[#This Row],[YEAR]],Tabela1[[#This Row],[MONTH]],Tabela1[[#This Row],[DAY]])</f>
        <v>32810</v>
      </c>
      <c r="G1436">
        <v>5</v>
      </c>
      <c r="H1436">
        <v>25</v>
      </c>
      <c r="I1436">
        <v>38.200000000000003</v>
      </c>
      <c r="J1436" s="7">
        <f>TIME(Tabela1[[#This Row],[HOUR]],Tabela1[[#This Row],[MINUTE]],Tabela1[[#This Row],[SECOND]])</f>
        <v>0.22613425925925926</v>
      </c>
      <c r="K1436">
        <v>10</v>
      </c>
      <c r="L1436">
        <v>6.6</v>
      </c>
      <c r="N1436">
        <v>6.6</v>
      </c>
      <c r="O1436">
        <v>6</v>
      </c>
      <c r="S1436" t="s">
        <v>69</v>
      </c>
      <c r="U1436" t="s">
        <v>320</v>
      </c>
      <c r="V1436" s="8">
        <v>39.570999999999998</v>
      </c>
      <c r="W1436" s="8">
        <v>143.333</v>
      </c>
      <c r="X1436">
        <v>30</v>
      </c>
    </row>
    <row r="1437" spans="1:48" x14ac:dyDescent="0.25">
      <c r="A1437">
        <v>5213</v>
      </c>
      <c r="B1437" t="s">
        <v>53</v>
      </c>
      <c r="C1437">
        <v>1989</v>
      </c>
      <c r="D1437">
        <v>10</v>
      </c>
      <c r="E1437">
        <v>18</v>
      </c>
      <c r="F1437" s="6">
        <f>DATE(Tabela1[[#This Row],[YEAR]],Tabela1[[#This Row],[MONTH]],Tabela1[[#This Row],[DAY]])</f>
        <v>32799</v>
      </c>
      <c r="G1437">
        <v>0</v>
      </c>
      <c r="H1437">
        <v>4</v>
      </c>
      <c r="I1437">
        <v>15.2</v>
      </c>
      <c r="J1437" s="7">
        <f>TIME(Tabela1[[#This Row],[HOUR]],Tabela1[[#This Row],[MINUTE]],Tabela1[[#This Row],[SECOND]])</f>
        <v>2.9513888888888888E-3</v>
      </c>
      <c r="K1437">
        <v>19</v>
      </c>
      <c r="L1437">
        <v>6.9</v>
      </c>
      <c r="M1437">
        <v>6.9</v>
      </c>
      <c r="N1437">
        <v>7.1</v>
      </c>
      <c r="O1437">
        <v>6.5</v>
      </c>
      <c r="R1437">
        <v>9</v>
      </c>
      <c r="S1437" t="s">
        <v>49</v>
      </c>
      <c r="T1437" t="s">
        <v>50</v>
      </c>
      <c r="U1437" t="s">
        <v>416</v>
      </c>
      <c r="V1437" s="8">
        <v>37.036000000000001</v>
      </c>
      <c r="W1437" s="8">
        <v>-121.883</v>
      </c>
      <c r="X1437">
        <v>150</v>
      </c>
      <c r="Y1437">
        <v>62</v>
      </c>
      <c r="Z1437">
        <v>2</v>
      </c>
      <c r="AC1437">
        <v>3757</v>
      </c>
      <c r="AD1437">
        <v>4</v>
      </c>
      <c r="AE1437">
        <v>5600</v>
      </c>
      <c r="AF1437">
        <v>4</v>
      </c>
      <c r="AH1437">
        <v>3</v>
      </c>
      <c r="AK1437">
        <v>62</v>
      </c>
      <c r="AL1437">
        <v>2</v>
      </c>
      <c r="AO1437">
        <v>3757</v>
      </c>
      <c r="AP1437">
        <v>4</v>
      </c>
      <c r="AQ1437">
        <v>5600</v>
      </c>
      <c r="AR1437">
        <v>4</v>
      </c>
      <c r="AT1437">
        <v>3</v>
      </c>
    </row>
    <row r="1438" spans="1:48" x14ac:dyDescent="0.25">
      <c r="A1438">
        <v>5215</v>
      </c>
      <c r="C1438">
        <v>1989</v>
      </c>
      <c r="D1438">
        <v>10</v>
      </c>
      <c r="E1438">
        <v>18</v>
      </c>
      <c r="F1438" s="6">
        <f>DATE(Tabela1[[#This Row],[YEAR]],Tabela1[[#This Row],[MONTH]],Tabela1[[#This Row],[DAY]])</f>
        <v>32799</v>
      </c>
      <c r="G1438">
        <v>14</v>
      </c>
      <c r="H1438">
        <v>57</v>
      </c>
      <c r="I1438">
        <v>22.4</v>
      </c>
      <c r="J1438" s="7">
        <f>TIME(Tabela1[[#This Row],[HOUR]],Tabela1[[#This Row],[MINUTE]],Tabela1[[#This Row],[SECOND]])</f>
        <v>0.62317129629629631</v>
      </c>
      <c r="K1438">
        <v>10</v>
      </c>
      <c r="L1438">
        <v>5.3</v>
      </c>
      <c r="N1438">
        <v>5.3</v>
      </c>
      <c r="O1438">
        <v>5.0999999999999996</v>
      </c>
      <c r="R1438">
        <v>8</v>
      </c>
      <c r="S1438" t="s">
        <v>72</v>
      </c>
      <c r="U1438" t="s">
        <v>417</v>
      </c>
      <c r="V1438" s="8">
        <v>39.893000000000001</v>
      </c>
      <c r="W1438" s="8">
        <v>113.884</v>
      </c>
      <c r="X1438">
        <v>30</v>
      </c>
      <c r="Y1438">
        <v>29</v>
      </c>
      <c r="Z1438">
        <v>1</v>
      </c>
      <c r="AC1438">
        <v>193</v>
      </c>
      <c r="AD1438">
        <v>3</v>
      </c>
      <c r="AF1438">
        <v>3</v>
      </c>
      <c r="AG1438">
        <v>30000</v>
      </c>
      <c r="AH1438">
        <v>4</v>
      </c>
      <c r="AK1438">
        <v>29</v>
      </c>
      <c r="AL1438">
        <v>1</v>
      </c>
      <c r="AO1438">
        <v>193</v>
      </c>
      <c r="AP1438">
        <v>3</v>
      </c>
      <c r="AR1438">
        <v>3</v>
      </c>
      <c r="AS1438">
        <v>30000</v>
      </c>
      <c r="AT1438">
        <v>4</v>
      </c>
    </row>
    <row r="1439" spans="1:48" x14ac:dyDescent="0.25">
      <c r="A1439">
        <v>5212</v>
      </c>
      <c r="C1439">
        <v>1989</v>
      </c>
      <c r="D1439">
        <v>10</v>
      </c>
      <c r="E1439">
        <v>1</v>
      </c>
      <c r="F1439" s="6">
        <f>DATE(Tabela1[[#This Row],[YEAR]],Tabela1[[#This Row],[MONTH]],Tabela1[[#This Row],[DAY]])</f>
        <v>32782</v>
      </c>
      <c r="G1439">
        <v>2</v>
      </c>
      <c r="H1439">
        <v>59</v>
      </c>
      <c r="I1439">
        <v>6.3</v>
      </c>
      <c r="J1439" s="7">
        <f>TIME(Tabela1[[#This Row],[HOUR]],Tabela1[[#This Row],[MINUTE]],Tabela1[[#This Row],[SECOND]])</f>
        <v>0.124375</v>
      </c>
      <c r="K1439">
        <v>42</v>
      </c>
      <c r="L1439">
        <v>4.7</v>
      </c>
      <c r="N1439">
        <v>4.7</v>
      </c>
      <c r="O1439">
        <v>5.2</v>
      </c>
      <c r="S1439" t="s">
        <v>52</v>
      </c>
      <c r="U1439" t="s">
        <v>415</v>
      </c>
      <c r="V1439" s="8">
        <v>30.96</v>
      </c>
      <c r="W1439" s="8">
        <v>51.420999999999999</v>
      </c>
      <c r="X1439">
        <v>140</v>
      </c>
      <c r="AF1439">
        <v>2</v>
      </c>
    </row>
    <row r="1440" spans="1:48" x14ac:dyDescent="0.25">
      <c r="A1440">
        <v>5211</v>
      </c>
      <c r="C1440">
        <v>1989</v>
      </c>
      <c r="D1440">
        <v>9</v>
      </c>
      <c r="E1440">
        <v>22</v>
      </c>
      <c r="F1440" s="6">
        <f>DATE(Tabela1[[#This Row],[YEAR]],Tabela1[[#This Row],[MONTH]],Tabela1[[#This Row],[DAY]])</f>
        <v>32773</v>
      </c>
      <c r="G1440">
        <v>2</v>
      </c>
      <c r="H1440">
        <v>25</v>
      </c>
      <c r="I1440">
        <v>50.8</v>
      </c>
      <c r="J1440" s="7">
        <f>TIME(Tabela1[[#This Row],[HOUR]],Tabela1[[#This Row],[MINUTE]],Tabela1[[#This Row],[SECOND]])</f>
        <v>0.10127314814814814</v>
      </c>
      <c r="K1440">
        <v>15</v>
      </c>
      <c r="L1440">
        <v>6.1</v>
      </c>
      <c r="N1440">
        <v>6.1</v>
      </c>
      <c r="O1440">
        <v>6.1</v>
      </c>
      <c r="S1440" t="s">
        <v>72</v>
      </c>
      <c r="U1440" t="s">
        <v>414</v>
      </c>
      <c r="V1440" s="8">
        <v>31.582999999999998</v>
      </c>
      <c r="W1440" s="8">
        <v>102.43300000000001</v>
      </c>
      <c r="X1440">
        <v>30</v>
      </c>
      <c r="Y1440">
        <v>1</v>
      </c>
      <c r="Z1440">
        <v>1</v>
      </c>
      <c r="AC1440">
        <v>151</v>
      </c>
      <c r="AD1440">
        <v>3</v>
      </c>
      <c r="AF1440">
        <v>3</v>
      </c>
      <c r="AG1440">
        <v>4270</v>
      </c>
      <c r="AH1440">
        <v>4</v>
      </c>
      <c r="AK1440">
        <v>1</v>
      </c>
      <c r="AL1440">
        <v>1</v>
      </c>
      <c r="AO1440">
        <v>151</v>
      </c>
      <c r="AP1440">
        <v>3</v>
      </c>
      <c r="AR1440">
        <v>3</v>
      </c>
      <c r="AS1440">
        <v>4270</v>
      </c>
      <c r="AT1440">
        <v>4</v>
      </c>
    </row>
    <row r="1441" spans="1:46" x14ac:dyDescent="0.25">
      <c r="A1441">
        <v>5210</v>
      </c>
      <c r="C1441">
        <v>1989</v>
      </c>
      <c r="D1441">
        <v>9</v>
      </c>
      <c r="E1441">
        <v>4</v>
      </c>
      <c r="F1441" s="6">
        <f>DATE(Tabela1[[#This Row],[YEAR]],Tabela1[[#This Row],[MONTH]],Tabela1[[#This Row],[DAY]])</f>
        <v>32755</v>
      </c>
      <c r="G1441">
        <v>5</v>
      </c>
      <c r="H1441">
        <v>20</v>
      </c>
      <c r="I1441">
        <v>55.9</v>
      </c>
      <c r="J1441" s="7">
        <f>TIME(Tabela1[[#This Row],[HOUR]],Tabela1[[#This Row],[MINUTE]],Tabela1[[#This Row],[SECOND]])</f>
        <v>0.22285879629629632</v>
      </c>
      <c r="K1441">
        <v>9</v>
      </c>
      <c r="L1441">
        <v>6</v>
      </c>
      <c r="N1441">
        <v>6</v>
      </c>
      <c r="O1441">
        <v>5.8</v>
      </c>
      <c r="S1441" t="s">
        <v>46</v>
      </c>
      <c r="U1441" t="s">
        <v>413</v>
      </c>
      <c r="V1441" s="8">
        <v>-4.2190000000000003</v>
      </c>
      <c r="W1441" s="8">
        <v>136.667</v>
      </c>
      <c r="X1441">
        <v>170</v>
      </c>
      <c r="AF1441">
        <v>2</v>
      </c>
      <c r="AR1441">
        <v>2</v>
      </c>
    </row>
    <row r="1442" spans="1:46" x14ac:dyDescent="0.25">
      <c r="A1442">
        <v>6475</v>
      </c>
      <c r="B1442" t="s">
        <v>53</v>
      </c>
      <c r="C1442">
        <v>1989</v>
      </c>
      <c r="D1442">
        <v>9</v>
      </c>
      <c r="E1442">
        <v>4</v>
      </c>
      <c r="F1442" s="6">
        <f>DATE(Tabela1[[#This Row],[YEAR]],Tabela1[[#This Row],[MONTH]],Tabela1[[#This Row],[DAY]])</f>
        <v>32755</v>
      </c>
      <c r="G1442">
        <v>13</v>
      </c>
      <c r="H1442">
        <v>14</v>
      </c>
      <c r="I1442">
        <v>58.2</v>
      </c>
      <c r="J1442" s="7">
        <f>TIME(Tabela1[[#This Row],[HOUR]],Tabela1[[#This Row],[MINUTE]],Tabela1[[#This Row],[SECOND]])</f>
        <v>0.55206018518518518</v>
      </c>
      <c r="K1442">
        <v>11</v>
      </c>
      <c r="L1442">
        <v>6.9</v>
      </c>
      <c r="N1442">
        <v>6.9</v>
      </c>
      <c r="O1442">
        <v>6.5</v>
      </c>
      <c r="P1442">
        <v>6.9</v>
      </c>
      <c r="S1442" t="s">
        <v>49</v>
      </c>
      <c r="T1442" t="s">
        <v>54</v>
      </c>
      <c r="U1442" t="s">
        <v>224</v>
      </c>
      <c r="V1442" s="8">
        <v>55.542999999999999</v>
      </c>
      <c r="W1442" s="8">
        <v>-156.83500000000001</v>
      </c>
      <c r="X1442">
        <v>150</v>
      </c>
    </row>
    <row r="1443" spans="1:46" x14ac:dyDescent="0.25">
      <c r="A1443">
        <v>5209</v>
      </c>
      <c r="C1443">
        <v>1989</v>
      </c>
      <c r="D1443">
        <v>8</v>
      </c>
      <c r="E1443">
        <v>20</v>
      </c>
      <c r="F1443" s="6">
        <f>DATE(Tabela1[[#This Row],[YEAR]],Tabela1[[#This Row],[MONTH]],Tabela1[[#This Row],[DAY]])</f>
        <v>32740</v>
      </c>
      <c r="G1443">
        <v>11</v>
      </c>
      <c r="H1443">
        <v>16</v>
      </c>
      <c r="I1443">
        <v>56.5</v>
      </c>
      <c r="J1443" s="7">
        <f>TIME(Tabela1[[#This Row],[HOUR]],Tabela1[[#This Row],[MINUTE]],Tabela1[[#This Row],[SECOND]])</f>
        <v>0.47009259259259256</v>
      </c>
      <c r="K1443">
        <v>12</v>
      </c>
      <c r="L1443">
        <v>6.3</v>
      </c>
      <c r="N1443">
        <v>6.3</v>
      </c>
      <c r="O1443">
        <v>5.8</v>
      </c>
      <c r="P1443">
        <v>5.8</v>
      </c>
      <c r="R1443">
        <v>9</v>
      </c>
      <c r="S1443" t="s">
        <v>412</v>
      </c>
      <c r="U1443" t="s">
        <v>1394</v>
      </c>
      <c r="V1443" s="8">
        <v>11.766</v>
      </c>
      <c r="W1443" s="8">
        <v>41.942</v>
      </c>
      <c r="X1443">
        <v>10</v>
      </c>
      <c r="Y1443">
        <v>2</v>
      </c>
      <c r="Z1443">
        <v>1</v>
      </c>
      <c r="AC1443">
        <v>2</v>
      </c>
      <c r="AD1443">
        <v>1</v>
      </c>
      <c r="AF1443">
        <v>1</v>
      </c>
      <c r="AK1443">
        <v>2</v>
      </c>
      <c r="AL1443">
        <v>1</v>
      </c>
      <c r="AO1443">
        <v>2</v>
      </c>
      <c r="AP1443">
        <v>1</v>
      </c>
      <c r="AR1443">
        <v>1</v>
      </c>
    </row>
    <row r="1444" spans="1:46" x14ac:dyDescent="0.25">
      <c r="A1444">
        <v>5208</v>
      </c>
      <c r="C1444">
        <v>1989</v>
      </c>
      <c r="D1444">
        <v>8</v>
      </c>
      <c r="E1444">
        <v>3</v>
      </c>
      <c r="F1444" s="6">
        <f>DATE(Tabela1[[#This Row],[YEAR]],Tabela1[[#This Row],[MONTH]],Tabela1[[#This Row],[DAY]])</f>
        <v>32723</v>
      </c>
      <c r="G1444">
        <v>7</v>
      </c>
      <c r="H1444">
        <v>42</v>
      </c>
      <c r="I1444">
        <v>40.799999999999997</v>
      </c>
      <c r="J1444" s="7">
        <f>TIME(Tabela1[[#This Row],[HOUR]],Tabela1[[#This Row],[MINUTE]],Tabela1[[#This Row],[SECOND]])</f>
        <v>0.3212962962962963</v>
      </c>
      <c r="K1444">
        <v>18</v>
      </c>
      <c r="L1444">
        <v>5</v>
      </c>
      <c r="N1444">
        <v>5</v>
      </c>
      <c r="O1444">
        <v>5</v>
      </c>
      <c r="R1444">
        <v>6</v>
      </c>
      <c r="S1444" t="s">
        <v>75</v>
      </c>
      <c r="U1444" t="s">
        <v>1393</v>
      </c>
      <c r="V1444" s="8">
        <v>43.521999999999998</v>
      </c>
      <c r="W1444" s="8">
        <v>45.362000000000002</v>
      </c>
      <c r="X1444">
        <v>40</v>
      </c>
      <c r="Y1444">
        <v>1</v>
      </c>
      <c r="Z1444">
        <v>1</v>
      </c>
      <c r="AF1444">
        <v>2</v>
      </c>
    </row>
    <row r="1445" spans="1:46" x14ac:dyDescent="0.25">
      <c r="A1445">
        <v>5207</v>
      </c>
      <c r="C1445">
        <v>1989</v>
      </c>
      <c r="D1445">
        <v>8</v>
      </c>
      <c r="E1445">
        <v>1</v>
      </c>
      <c r="F1445" s="6">
        <f>DATE(Tabela1[[#This Row],[YEAR]],Tabela1[[#This Row],[MONTH]],Tabela1[[#This Row],[DAY]])</f>
        <v>32721</v>
      </c>
      <c r="G1445">
        <v>0</v>
      </c>
      <c r="H1445">
        <v>18</v>
      </c>
      <c r="I1445">
        <v>4.8</v>
      </c>
      <c r="J1445" s="7">
        <f>TIME(Tabela1[[#This Row],[HOUR]],Tabela1[[#This Row],[MINUTE]],Tabela1[[#This Row],[SECOND]])</f>
        <v>1.2546296296296297E-2</v>
      </c>
      <c r="K1445">
        <v>14</v>
      </c>
      <c r="L1445">
        <v>5.8</v>
      </c>
      <c r="N1445">
        <v>5.8</v>
      </c>
      <c r="O1445">
        <v>6</v>
      </c>
      <c r="S1445" t="s">
        <v>46</v>
      </c>
      <c r="U1445" t="s">
        <v>1392</v>
      </c>
      <c r="V1445" s="8">
        <v>-4.5110000000000001</v>
      </c>
      <c r="W1445" s="8">
        <v>139.02199999999999</v>
      </c>
      <c r="X1445">
        <v>170</v>
      </c>
      <c r="Y1445">
        <v>120</v>
      </c>
      <c r="Z1445">
        <v>3</v>
      </c>
      <c r="AE1445">
        <v>1</v>
      </c>
      <c r="AF1445">
        <v>2</v>
      </c>
    </row>
    <row r="1446" spans="1:46" x14ac:dyDescent="0.25">
      <c r="A1446">
        <v>5206</v>
      </c>
      <c r="C1446">
        <v>1989</v>
      </c>
      <c r="D1446">
        <v>7</v>
      </c>
      <c r="E1446">
        <v>14</v>
      </c>
      <c r="F1446" s="6">
        <f>DATE(Tabela1[[#This Row],[YEAR]],Tabela1[[#This Row],[MONTH]],Tabela1[[#This Row],[DAY]])</f>
        <v>32703</v>
      </c>
      <c r="G1446">
        <v>20</v>
      </c>
      <c r="H1446">
        <v>42</v>
      </c>
      <c r="I1446">
        <v>40</v>
      </c>
      <c r="J1446" s="7">
        <f>TIME(Tabela1[[#This Row],[HOUR]],Tabela1[[#This Row],[MINUTE]],Tabela1[[#This Row],[SECOND]])</f>
        <v>0.86296296296296304</v>
      </c>
      <c r="K1446">
        <v>10</v>
      </c>
      <c r="L1446">
        <v>6.2</v>
      </c>
      <c r="N1446">
        <v>6.2</v>
      </c>
      <c r="O1446">
        <v>6.4</v>
      </c>
      <c r="S1446" t="s">
        <v>46</v>
      </c>
      <c r="U1446" t="s">
        <v>411</v>
      </c>
      <c r="V1446" s="8">
        <v>-8.0809999999999995</v>
      </c>
      <c r="W1446" s="8">
        <v>125.129</v>
      </c>
      <c r="X1446">
        <v>60</v>
      </c>
      <c r="AF1446">
        <v>2</v>
      </c>
    </row>
    <row r="1447" spans="1:46" x14ac:dyDescent="0.25">
      <c r="A1447">
        <v>5205</v>
      </c>
      <c r="C1447">
        <v>1989</v>
      </c>
      <c r="D1447">
        <v>7</v>
      </c>
      <c r="E1447">
        <v>9</v>
      </c>
      <c r="F1447" s="6">
        <f>DATE(Tabela1[[#This Row],[YEAR]],Tabela1[[#This Row],[MONTH]],Tabela1[[#This Row],[DAY]])</f>
        <v>32698</v>
      </c>
      <c r="G1447">
        <v>2</v>
      </c>
      <c r="H1447">
        <v>9</v>
      </c>
      <c r="I1447">
        <v>9.1</v>
      </c>
      <c r="J1447" s="7">
        <f>TIME(Tabela1[[#This Row],[HOUR]],Tabela1[[#This Row],[MINUTE]],Tabela1[[#This Row],[SECOND]])</f>
        <v>8.9687499999999989E-2</v>
      </c>
      <c r="K1447">
        <v>5</v>
      </c>
      <c r="L1447">
        <v>5</v>
      </c>
      <c r="N1447">
        <v>5</v>
      </c>
      <c r="O1447">
        <v>5.0999999999999996</v>
      </c>
      <c r="R1447">
        <v>6</v>
      </c>
      <c r="S1447" t="s">
        <v>69</v>
      </c>
      <c r="U1447" t="s">
        <v>1391</v>
      </c>
      <c r="V1447" s="8">
        <v>34.942</v>
      </c>
      <c r="W1447" s="8">
        <v>139.19300000000001</v>
      </c>
      <c r="X1447">
        <v>30</v>
      </c>
      <c r="AF1447">
        <v>2</v>
      </c>
    </row>
    <row r="1448" spans="1:46" x14ac:dyDescent="0.25">
      <c r="A1448">
        <v>5204</v>
      </c>
      <c r="C1448">
        <v>1989</v>
      </c>
      <c r="D1448">
        <v>6</v>
      </c>
      <c r="E1448">
        <v>26</v>
      </c>
      <c r="F1448" s="6">
        <f>DATE(Tabela1[[#This Row],[YEAR]],Tabela1[[#This Row],[MONTH]],Tabela1[[#This Row],[DAY]])</f>
        <v>32685</v>
      </c>
      <c r="G1448">
        <v>10</v>
      </c>
      <c r="H1448">
        <v>38</v>
      </c>
      <c r="I1448">
        <v>39.4</v>
      </c>
      <c r="J1448" s="7">
        <f>TIME(Tabela1[[#This Row],[HOUR]],Tabela1[[#This Row],[MINUTE]],Tabela1[[#This Row],[SECOND]])</f>
        <v>0.44350694444444444</v>
      </c>
      <c r="K1448">
        <v>11</v>
      </c>
      <c r="L1448">
        <v>5.7</v>
      </c>
      <c r="N1448">
        <v>5.7</v>
      </c>
      <c r="O1448">
        <v>5.7</v>
      </c>
      <c r="R1448">
        <v>6</v>
      </c>
      <c r="S1448" t="s">
        <v>115</v>
      </c>
      <c r="U1448" t="s">
        <v>1390</v>
      </c>
      <c r="V1448" s="8">
        <v>39.112000000000002</v>
      </c>
      <c r="W1448" s="8">
        <v>-28.242000000000001</v>
      </c>
      <c r="X1448">
        <v>130</v>
      </c>
      <c r="AF1448">
        <v>2</v>
      </c>
    </row>
    <row r="1449" spans="1:46" x14ac:dyDescent="0.25">
      <c r="A1449">
        <v>5203</v>
      </c>
      <c r="B1449" t="s">
        <v>53</v>
      </c>
      <c r="C1449">
        <v>1989</v>
      </c>
      <c r="D1449">
        <v>6</v>
      </c>
      <c r="E1449">
        <v>26</v>
      </c>
      <c r="F1449" s="6">
        <f>DATE(Tabela1[[#This Row],[YEAR]],Tabela1[[#This Row],[MONTH]],Tabela1[[#This Row],[DAY]])</f>
        <v>32685</v>
      </c>
      <c r="G1449">
        <v>3</v>
      </c>
      <c r="H1449">
        <v>27</v>
      </c>
      <c r="I1449">
        <v>3.9</v>
      </c>
      <c r="J1449" s="7">
        <f>TIME(Tabela1[[#This Row],[HOUR]],Tabela1[[#This Row],[MINUTE]],Tabela1[[#This Row],[SECOND]])</f>
        <v>0.14378472222222222</v>
      </c>
      <c r="K1449">
        <v>9</v>
      </c>
      <c r="L1449">
        <v>6.1</v>
      </c>
      <c r="N1449">
        <v>6.1</v>
      </c>
      <c r="O1449">
        <v>5.8</v>
      </c>
      <c r="R1449">
        <v>6</v>
      </c>
      <c r="S1449" t="s">
        <v>49</v>
      </c>
      <c r="T1449" t="s">
        <v>107</v>
      </c>
      <c r="U1449" t="s">
        <v>410</v>
      </c>
      <c r="V1449" s="8">
        <v>19.361999999999998</v>
      </c>
      <c r="W1449" s="8">
        <v>-155.083</v>
      </c>
      <c r="X1449">
        <v>150</v>
      </c>
      <c r="AC1449">
        <v>5</v>
      </c>
      <c r="AD1449">
        <v>1</v>
      </c>
      <c r="AF1449">
        <v>2</v>
      </c>
      <c r="AG1449">
        <v>105</v>
      </c>
      <c r="AH1449">
        <v>3</v>
      </c>
      <c r="AO1449">
        <v>5</v>
      </c>
      <c r="AP1449">
        <v>1</v>
      </c>
      <c r="AR1449">
        <v>2</v>
      </c>
      <c r="AS1449">
        <v>105</v>
      </c>
      <c r="AT1449">
        <v>3</v>
      </c>
    </row>
    <row r="1450" spans="1:46" x14ac:dyDescent="0.25">
      <c r="A1450">
        <v>5202</v>
      </c>
      <c r="C1450">
        <v>1989</v>
      </c>
      <c r="D1450">
        <v>6</v>
      </c>
      <c r="E1450">
        <v>25</v>
      </c>
      <c r="F1450" s="6">
        <f>DATE(Tabela1[[#This Row],[YEAR]],Tabela1[[#This Row],[MONTH]],Tabela1[[#This Row],[DAY]])</f>
        <v>32684</v>
      </c>
      <c r="G1450">
        <v>20</v>
      </c>
      <c r="H1450">
        <v>37</v>
      </c>
      <c r="I1450">
        <v>32.4</v>
      </c>
      <c r="J1450" s="7">
        <f>TIME(Tabela1[[#This Row],[HOUR]],Tabela1[[#This Row],[MINUTE]],Tabela1[[#This Row],[SECOND]])</f>
        <v>0.85939814814814808</v>
      </c>
      <c r="K1450">
        <v>15</v>
      </c>
      <c r="L1450">
        <v>6.1</v>
      </c>
      <c r="N1450">
        <v>6.1</v>
      </c>
      <c r="O1450">
        <v>5.9</v>
      </c>
      <c r="R1450">
        <v>7</v>
      </c>
      <c r="S1450" t="s">
        <v>167</v>
      </c>
      <c r="U1450" t="s">
        <v>1389</v>
      </c>
      <c r="V1450" s="8">
        <v>1.1339999999999999</v>
      </c>
      <c r="W1450" s="8">
        <v>-79.616</v>
      </c>
      <c r="X1450">
        <v>160</v>
      </c>
      <c r="AF1450">
        <v>2</v>
      </c>
    </row>
    <row r="1451" spans="1:46" x14ac:dyDescent="0.25">
      <c r="A1451">
        <v>5201</v>
      </c>
      <c r="C1451">
        <v>1989</v>
      </c>
      <c r="D1451">
        <v>6</v>
      </c>
      <c r="E1451">
        <v>12</v>
      </c>
      <c r="F1451" s="6">
        <f>DATE(Tabela1[[#This Row],[YEAR]],Tabela1[[#This Row],[MONTH]],Tabela1[[#This Row],[DAY]])</f>
        <v>32671</v>
      </c>
      <c r="G1451">
        <v>0</v>
      </c>
      <c r="H1451">
        <v>4</v>
      </c>
      <c r="I1451">
        <v>9.6999999999999993</v>
      </c>
      <c r="J1451" s="7">
        <f>TIME(Tabela1[[#This Row],[HOUR]],Tabela1[[#This Row],[MINUTE]],Tabela1[[#This Row],[SECOND]])</f>
        <v>2.8819444444444444E-3</v>
      </c>
      <c r="K1451">
        <v>6</v>
      </c>
      <c r="L1451">
        <v>5.0999999999999996</v>
      </c>
      <c r="N1451">
        <v>5.0999999999999996</v>
      </c>
      <c r="O1451">
        <v>6.1</v>
      </c>
      <c r="S1451" t="s">
        <v>396</v>
      </c>
      <c r="U1451" t="s">
        <v>409</v>
      </c>
      <c r="V1451" s="8">
        <v>21.861000000000001</v>
      </c>
      <c r="W1451" s="8">
        <v>89.763000000000005</v>
      </c>
      <c r="X1451">
        <v>60</v>
      </c>
      <c r="Y1451">
        <v>1</v>
      </c>
      <c r="Z1451">
        <v>1</v>
      </c>
      <c r="AF1451">
        <v>2</v>
      </c>
    </row>
    <row r="1452" spans="1:46" x14ac:dyDescent="0.25">
      <c r="A1452">
        <v>5199</v>
      </c>
      <c r="C1452">
        <v>1989</v>
      </c>
      <c r="D1452">
        <v>5</v>
      </c>
      <c r="E1452">
        <v>27</v>
      </c>
      <c r="F1452" s="6">
        <f>DATE(Tabela1[[#This Row],[YEAR]],Tabela1[[#This Row],[MONTH]],Tabela1[[#This Row],[DAY]])</f>
        <v>32655</v>
      </c>
      <c r="G1452">
        <v>20</v>
      </c>
      <c r="H1452">
        <v>8</v>
      </c>
      <c r="I1452">
        <v>37.299999999999997</v>
      </c>
      <c r="J1452" s="7">
        <f>TIME(Tabela1[[#This Row],[HOUR]],Tabela1[[#This Row],[MINUTE]],Tabela1[[#This Row],[SECOND]])</f>
        <v>0.83931712962962957</v>
      </c>
      <c r="K1452">
        <v>31</v>
      </c>
      <c r="L1452">
        <v>5.8</v>
      </c>
      <c r="N1452">
        <v>5.8</v>
      </c>
      <c r="O1452">
        <v>5.6</v>
      </c>
      <c r="S1452" t="s">
        <v>52</v>
      </c>
      <c r="U1452" t="s">
        <v>1388</v>
      </c>
      <c r="V1452" s="8">
        <v>30.167000000000002</v>
      </c>
      <c r="W1452" s="8">
        <v>50.920999999999999</v>
      </c>
      <c r="X1452">
        <v>140</v>
      </c>
      <c r="Y1452">
        <v>114</v>
      </c>
      <c r="Z1452">
        <v>3</v>
      </c>
      <c r="AE1452">
        <v>5</v>
      </c>
      <c r="AF1452">
        <v>2</v>
      </c>
      <c r="AK1452">
        <v>114</v>
      </c>
      <c r="AL1452">
        <v>3</v>
      </c>
      <c r="AQ1452">
        <v>5</v>
      </c>
      <c r="AR1452">
        <v>2</v>
      </c>
    </row>
    <row r="1453" spans="1:46" x14ac:dyDescent="0.25">
      <c r="A1453">
        <v>5198</v>
      </c>
      <c r="B1453" t="s">
        <v>53</v>
      </c>
      <c r="C1453">
        <v>1989</v>
      </c>
      <c r="D1453">
        <v>5</v>
      </c>
      <c r="E1453">
        <v>23</v>
      </c>
      <c r="F1453" s="6">
        <f>DATE(Tabela1[[#This Row],[YEAR]],Tabela1[[#This Row],[MONTH]],Tabela1[[#This Row],[DAY]])</f>
        <v>32651</v>
      </c>
      <c r="G1453">
        <v>10</v>
      </c>
      <c r="H1453">
        <v>54</v>
      </c>
      <c r="I1453">
        <v>46.3</v>
      </c>
      <c r="J1453" s="7">
        <f>TIME(Tabela1[[#This Row],[HOUR]],Tabela1[[#This Row],[MINUTE]],Tabela1[[#This Row],[SECOND]])</f>
        <v>0.45469907407407412</v>
      </c>
      <c r="K1453">
        <v>10</v>
      </c>
      <c r="L1453">
        <v>8.1999999999999993</v>
      </c>
      <c r="N1453">
        <v>8.1999999999999993</v>
      </c>
      <c r="O1453">
        <v>6.4</v>
      </c>
      <c r="R1453">
        <v>7</v>
      </c>
      <c r="S1453" t="s">
        <v>102</v>
      </c>
      <c r="T1453" t="s">
        <v>383</v>
      </c>
      <c r="U1453" t="s">
        <v>408</v>
      </c>
      <c r="V1453" s="8">
        <v>-52.341000000000001</v>
      </c>
      <c r="W1453" s="8">
        <v>160.56800000000001</v>
      </c>
      <c r="X1453">
        <v>170</v>
      </c>
      <c r="AF1453">
        <v>1</v>
      </c>
    </row>
    <row r="1454" spans="1:46" x14ac:dyDescent="0.25">
      <c r="A1454">
        <v>5197</v>
      </c>
      <c r="C1454">
        <v>1989</v>
      </c>
      <c r="D1454">
        <v>5</v>
      </c>
      <c r="E1454">
        <v>7</v>
      </c>
      <c r="F1454" s="6">
        <f>DATE(Tabela1[[#This Row],[YEAR]],Tabela1[[#This Row],[MONTH]],Tabela1[[#This Row],[DAY]])</f>
        <v>32635</v>
      </c>
      <c r="G1454">
        <v>0</v>
      </c>
      <c r="H1454">
        <v>38</v>
      </c>
      <c r="I1454">
        <v>18.5</v>
      </c>
      <c r="J1454" s="7">
        <f>TIME(Tabela1[[#This Row],[HOUR]],Tabela1[[#This Row],[MINUTE]],Tabela1[[#This Row],[SECOND]])</f>
        <v>2.659722222222222E-2</v>
      </c>
      <c r="K1454">
        <v>33</v>
      </c>
      <c r="L1454">
        <v>5.6</v>
      </c>
      <c r="N1454">
        <v>5.6</v>
      </c>
      <c r="O1454">
        <v>5.3</v>
      </c>
      <c r="S1454" t="s">
        <v>72</v>
      </c>
      <c r="U1454" t="s">
        <v>1387</v>
      </c>
      <c r="V1454" s="8">
        <v>23.553000000000001</v>
      </c>
      <c r="W1454" s="8">
        <v>99.525999999999996</v>
      </c>
      <c r="X1454">
        <v>30</v>
      </c>
      <c r="Y1454">
        <v>1</v>
      </c>
      <c r="Z1454">
        <v>1</v>
      </c>
      <c r="AC1454">
        <v>91</v>
      </c>
      <c r="AD1454">
        <v>2</v>
      </c>
      <c r="AE1454">
        <v>54</v>
      </c>
      <c r="AF1454">
        <v>4</v>
      </c>
      <c r="AG1454">
        <v>5300</v>
      </c>
      <c r="AH1454">
        <v>4</v>
      </c>
      <c r="AK1454">
        <v>1</v>
      </c>
      <c r="AL1454">
        <v>1</v>
      </c>
      <c r="AO1454">
        <v>91</v>
      </c>
      <c r="AP1454">
        <v>2</v>
      </c>
      <c r="AQ1454">
        <v>54</v>
      </c>
      <c r="AR1454">
        <v>4</v>
      </c>
      <c r="AS1454">
        <v>5300</v>
      </c>
      <c r="AT1454">
        <v>4</v>
      </c>
    </row>
    <row r="1455" spans="1:46" x14ac:dyDescent="0.25">
      <c r="A1455">
        <v>5196</v>
      </c>
      <c r="C1455">
        <v>1989</v>
      </c>
      <c r="D1455">
        <v>5</v>
      </c>
      <c r="E1455">
        <v>4</v>
      </c>
      <c r="F1455" s="6">
        <f>DATE(Tabela1[[#This Row],[YEAR]],Tabela1[[#This Row],[MONTH]],Tabela1[[#This Row],[DAY]])</f>
        <v>32632</v>
      </c>
      <c r="G1455">
        <v>0</v>
      </c>
      <c r="H1455">
        <v>22</v>
      </c>
      <c r="I1455">
        <v>6.7</v>
      </c>
      <c r="J1455" s="7">
        <f>TIME(Tabela1[[#This Row],[HOUR]],Tabela1[[#This Row],[MINUTE]],Tabela1[[#This Row],[SECOND]])</f>
        <v>1.5347222222222222E-2</v>
      </c>
      <c r="K1455">
        <v>16</v>
      </c>
      <c r="L1455">
        <v>5.2</v>
      </c>
      <c r="N1455">
        <v>5.2</v>
      </c>
      <c r="O1455">
        <v>5.4</v>
      </c>
      <c r="S1455" t="s">
        <v>120</v>
      </c>
      <c r="U1455" t="s">
        <v>1386</v>
      </c>
      <c r="V1455" s="8">
        <v>11.038</v>
      </c>
      <c r="W1455" s="8">
        <v>-68.27</v>
      </c>
      <c r="X1455">
        <v>160</v>
      </c>
      <c r="AF1455">
        <v>2</v>
      </c>
    </row>
    <row r="1456" spans="1:46" x14ac:dyDescent="0.25">
      <c r="A1456">
        <v>5195</v>
      </c>
      <c r="C1456">
        <v>1989</v>
      </c>
      <c r="D1456">
        <v>5</v>
      </c>
      <c r="E1456">
        <v>3</v>
      </c>
      <c r="F1456" s="6">
        <f>DATE(Tabela1[[#This Row],[YEAR]],Tabela1[[#This Row],[MONTH]],Tabela1[[#This Row],[DAY]])</f>
        <v>32631</v>
      </c>
      <c r="G1456">
        <v>9</v>
      </c>
      <c r="H1456">
        <v>13</v>
      </c>
      <c r="I1456">
        <v>24.2</v>
      </c>
      <c r="J1456" s="7">
        <f>TIME(Tabela1[[#This Row],[HOUR]],Tabela1[[#This Row],[MINUTE]],Tabela1[[#This Row],[SECOND]])</f>
        <v>0.38430555555555551</v>
      </c>
      <c r="K1456">
        <v>33</v>
      </c>
      <c r="L1456">
        <v>5.0999999999999996</v>
      </c>
      <c r="O1456">
        <v>5.0999999999999996</v>
      </c>
      <c r="S1456" t="s">
        <v>52</v>
      </c>
      <c r="U1456" t="s">
        <v>1385</v>
      </c>
      <c r="V1456" s="8">
        <v>29.963999999999999</v>
      </c>
      <c r="W1456" s="8">
        <v>51.655000000000001</v>
      </c>
      <c r="X1456">
        <v>140</v>
      </c>
      <c r="AF1456">
        <v>3</v>
      </c>
    </row>
    <row r="1457" spans="1:48" x14ac:dyDescent="0.25">
      <c r="A1457">
        <v>5194</v>
      </c>
      <c r="C1457">
        <v>1989</v>
      </c>
      <c r="D1457">
        <v>4</v>
      </c>
      <c r="E1457">
        <v>25</v>
      </c>
      <c r="F1457" s="6">
        <f>DATE(Tabela1[[#This Row],[YEAR]],Tabela1[[#This Row],[MONTH]],Tabela1[[#This Row],[DAY]])</f>
        <v>32623</v>
      </c>
      <c r="G1457">
        <v>14</v>
      </c>
      <c r="H1457">
        <v>29</v>
      </c>
      <c r="I1457">
        <v>0.5</v>
      </c>
      <c r="J1457" s="7">
        <f>TIME(Tabela1[[#This Row],[HOUR]],Tabela1[[#This Row],[MINUTE]],Tabela1[[#This Row],[SECOND]])</f>
        <v>0.60347222222222219</v>
      </c>
      <c r="K1457">
        <v>19</v>
      </c>
      <c r="L1457">
        <v>6.8</v>
      </c>
      <c r="N1457">
        <v>6.8</v>
      </c>
      <c r="O1457">
        <v>6.2</v>
      </c>
      <c r="R1457">
        <v>6</v>
      </c>
      <c r="S1457" t="s">
        <v>97</v>
      </c>
      <c r="U1457" t="s">
        <v>1384</v>
      </c>
      <c r="V1457" s="8">
        <v>16.773</v>
      </c>
      <c r="W1457" s="8">
        <v>-99.328000000000003</v>
      </c>
      <c r="X1457">
        <v>150</v>
      </c>
      <c r="Y1457">
        <v>3</v>
      </c>
      <c r="Z1457">
        <v>1</v>
      </c>
      <c r="AF1457">
        <v>2</v>
      </c>
    </row>
    <row r="1458" spans="1:48" x14ac:dyDescent="0.25">
      <c r="A1458">
        <v>5192</v>
      </c>
      <c r="C1458">
        <v>1989</v>
      </c>
      <c r="D1458">
        <v>4</v>
      </c>
      <c r="E1458">
        <v>15</v>
      </c>
      <c r="F1458" s="6">
        <f>DATE(Tabela1[[#This Row],[YEAR]],Tabela1[[#This Row],[MONTH]],Tabela1[[#This Row],[DAY]])</f>
        <v>32613</v>
      </c>
      <c r="G1458">
        <v>20</v>
      </c>
      <c r="H1458">
        <v>34</v>
      </c>
      <c r="I1458">
        <v>8.9</v>
      </c>
      <c r="J1458" s="7">
        <f>TIME(Tabela1[[#This Row],[HOUR]],Tabela1[[#This Row],[MINUTE]],Tabela1[[#This Row],[SECOND]])</f>
        <v>0.85703703703703704</v>
      </c>
      <c r="K1458">
        <v>13</v>
      </c>
      <c r="L1458">
        <v>6.2</v>
      </c>
      <c r="N1458">
        <v>6.2</v>
      </c>
      <c r="O1458">
        <v>6.2</v>
      </c>
      <c r="S1458" t="s">
        <v>72</v>
      </c>
      <c r="U1458" t="s">
        <v>407</v>
      </c>
      <c r="V1458" s="8">
        <v>29.986999999999998</v>
      </c>
      <c r="W1458" s="8">
        <v>99.194999999999993</v>
      </c>
      <c r="X1458">
        <v>30</v>
      </c>
      <c r="Y1458">
        <v>11</v>
      </c>
      <c r="Z1458">
        <v>1</v>
      </c>
      <c r="AC1458">
        <v>42</v>
      </c>
      <c r="AD1458">
        <v>1</v>
      </c>
      <c r="AE1458">
        <v>164</v>
      </c>
      <c r="AF1458">
        <v>4</v>
      </c>
      <c r="AK1458">
        <v>11</v>
      </c>
      <c r="AL1458">
        <v>1</v>
      </c>
      <c r="AO1458">
        <v>42</v>
      </c>
      <c r="AP1458">
        <v>1</v>
      </c>
      <c r="AQ1458">
        <v>164</v>
      </c>
      <c r="AR1458">
        <v>4</v>
      </c>
    </row>
    <row r="1459" spans="1:48" x14ac:dyDescent="0.25">
      <c r="A1459">
        <v>5189</v>
      </c>
      <c r="C1459">
        <v>1989</v>
      </c>
      <c r="D1459">
        <v>3</v>
      </c>
      <c r="E1459">
        <v>10</v>
      </c>
      <c r="F1459" s="6">
        <f>DATE(Tabela1[[#This Row],[YEAR]],Tabela1[[#This Row],[MONTH]],Tabela1[[#This Row],[DAY]])</f>
        <v>32577</v>
      </c>
      <c r="G1459">
        <v>8</v>
      </c>
      <c r="H1459">
        <v>0</v>
      </c>
      <c r="I1459">
        <v>48.7</v>
      </c>
      <c r="J1459" s="7">
        <f>TIME(Tabela1[[#This Row],[HOUR]],Tabela1[[#This Row],[MINUTE]],Tabela1[[#This Row],[SECOND]])</f>
        <v>0.3338888888888889</v>
      </c>
      <c r="K1459">
        <v>10</v>
      </c>
      <c r="L1459">
        <v>4.4000000000000004</v>
      </c>
      <c r="N1459">
        <v>4.4000000000000004</v>
      </c>
      <c r="O1459">
        <v>4.4000000000000004</v>
      </c>
      <c r="S1459" t="s">
        <v>56</v>
      </c>
      <c r="U1459" t="s">
        <v>1382</v>
      </c>
      <c r="V1459" s="8">
        <v>40.027000000000001</v>
      </c>
      <c r="W1459" s="8">
        <v>41.816000000000003</v>
      </c>
      <c r="X1459">
        <v>140</v>
      </c>
      <c r="AF1459">
        <v>2</v>
      </c>
    </row>
    <row r="1460" spans="1:48" x14ac:dyDescent="0.25">
      <c r="A1460">
        <v>5190</v>
      </c>
      <c r="C1460">
        <v>1989</v>
      </c>
      <c r="D1460">
        <v>3</v>
      </c>
      <c r="E1460">
        <v>10</v>
      </c>
      <c r="F1460" s="6">
        <f>DATE(Tabela1[[#This Row],[YEAR]],Tabela1[[#This Row],[MONTH]],Tabela1[[#This Row],[DAY]])</f>
        <v>32577</v>
      </c>
      <c r="G1460">
        <v>14</v>
      </c>
      <c r="H1460">
        <v>14</v>
      </c>
      <c r="I1460">
        <v>10.199999999999999</v>
      </c>
      <c r="J1460" s="7">
        <f>TIME(Tabela1[[#This Row],[HOUR]],Tabela1[[#This Row],[MINUTE]],Tabela1[[#This Row],[SECOND]])</f>
        <v>0.59317129629629628</v>
      </c>
      <c r="K1460">
        <v>53</v>
      </c>
      <c r="L1460">
        <v>5.4</v>
      </c>
      <c r="N1460">
        <v>5.4</v>
      </c>
      <c r="O1460">
        <v>5.6</v>
      </c>
      <c r="R1460">
        <v>5</v>
      </c>
      <c r="S1460" t="s">
        <v>63</v>
      </c>
      <c r="U1460" t="s">
        <v>357</v>
      </c>
      <c r="V1460" s="8">
        <v>-4.3460000000000001</v>
      </c>
      <c r="W1460" s="8">
        <v>152.797</v>
      </c>
      <c r="X1460">
        <v>170</v>
      </c>
      <c r="Y1460">
        <v>1</v>
      </c>
      <c r="Z1460">
        <v>1</v>
      </c>
      <c r="AF1460">
        <v>2</v>
      </c>
    </row>
    <row r="1461" spans="1:48" x14ac:dyDescent="0.25">
      <c r="A1461">
        <v>5191</v>
      </c>
      <c r="C1461">
        <v>1989</v>
      </c>
      <c r="D1461">
        <v>3</v>
      </c>
      <c r="E1461">
        <v>10</v>
      </c>
      <c r="F1461" s="6">
        <f>DATE(Tabela1[[#This Row],[YEAR]],Tabela1[[#This Row],[MONTH]],Tabela1[[#This Row],[DAY]])</f>
        <v>32577</v>
      </c>
      <c r="G1461">
        <v>21</v>
      </c>
      <c r="H1461">
        <v>49</v>
      </c>
      <c r="I1461">
        <v>45.8</v>
      </c>
      <c r="J1461" s="7">
        <f>TIME(Tabela1[[#This Row],[HOUR]],Tabela1[[#This Row],[MINUTE]],Tabela1[[#This Row],[SECOND]])</f>
        <v>0.90954861111111107</v>
      </c>
      <c r="K1461">
        <v>30</v>
      </c>
      <c r="L1461">
        <v>6.1</v>
      </c>
      <c r="N1461">
        <v>6.1</v>
      </c>
      <c r="O1461">
        <v>6.2</v>
      </c>
      <c r="S1461" t="s">
        <v>406</v>
      </c>
      <c r="U1461" t="s">
        <v>1383</v>
      </c>
      <c r="V1461" s="8">
        <v>-13.702</v>
      </c>
      <c r="W1461" s="8">
        <v>34.42</v>
      </c>
      <c r="X1461">
        <v>10</v>
      </c>
      <c r="Y1461">
        <v>9</v>
      </c>
      <c r="Z1461">
        <v>1</v>
      </c>
      <c r="AC1461">
        <v>100</v>
      </c>
      <c r="AD1461">
        <v>2</v>
      </c>
      <c r="AE1461">
        <v>28</v>
      </c>
      <c r="AF1461">
        <v>4</v>
      </c>
      <c r="AK1461">
        <v>9</v>
      </c>
      <c r="AL1461">
        <v>1</v>
      </c>
      <c r="AO1461">
        <v>100</v>
      </c>
      <c r="AP1461">
        <v>2</v>
      </c>
      <c r="AQ1461">
        <v>28</v>
      </c>
      <c r="AR1461">
        <v>4</v>
      </c>
    </row>
    <row r="1462" spans="1:48" x14ac:dyDescent="0.25">
      <c r="A1462">
        <v>5188</v>
      </c>
      <c r="C1462">
        <v>1989</v>
      </c>
      <c r="D1462">
        <v>3</v>
      </c>
      <c r="E1462">
        <v>8</v>
      </c>
      <c r="F1462" s="6">
        <f>DATE(Tabela1[[#This Row],[YEAR]],Tabela1[[#This Row],[MONTH]],Tabela1[[#This Row],[DAY]])</f>
        <v>32575</v>
      </c>
      <c r="G1462">
        <v>11</v>
      </c>
      <c r="H1462">
        <v>44</v>
      </c>
      <c r="I1462">
        <v>32.299999999999997</v>
      </c>
      <c r="J1462" s="7">
        <f>TIME(Tabela1[[#This Row],[HOUR]],Tabela1[[#This Row],[MINUTE]],Tabela1[[#This Row],[SECOND]])</f>
        <v>0.48925925925925928</v>
      </c>
      <c r="K1462">
        <v>32</v>
      </c>
      <c r="L1462">
        <v>5.6</v>
      </c>
      <c r="N1462">
        <v>5.6</v>
      </c>
      <c r="O1462">
        <v>5.9</v>
      </c>
      <c r="S1462" t="s">
        <v>46</v>
      </c>
      <c r="U1462" t="s">
        <v>1381</v>
      </c>
      <c r="V1462" s="8">
        <v>1.0309999999999999</v>
      </c>
      <c r="W1462" s="8">
        <v>126.18899999999999</v>
      </c>
      <c r="X1462">
        <v>170</v>
      </c>
      <c r="AF1462">
        <v>3</v>
      </c>
    </row>
    <row r="1463" spans="1:48" x14ac:dyDescent="0.25">
      <c r="A1463">
        <v>5187</v>
      </c>
      <c r="C1463">
        <v>1989</v>
      </c>
      <c r="D1463">
        <v>1</v>
      </c>
      <c r="E1463">
        <v>22</v>
      </c>
      <c r="F1463" s="6">
        <f>DATE(Tabela1[[#This Row],[YEAR]],Tabela1[[#This Row],[MONTH]],Tabela1[[#This Row],[DAY]])</f>
        <v>32530</v>
      </c>
      <c r="G1463">
        <v>23</v>
      </c>
      <c r="H1463">
        <v>2</v>
      </c>
      <c r="I1463">
        <v>7.1</v>
      </c>
      <c r="J1463" s="7">
        <f>TIME(Tabela1[[#This Row],[HOUR]],Tabela1[[#This Row],[MINUTE]],Tabela1[[#This Row],[SECOND]])</f>
        <v>0.95980324074074075</v>
      </c>
      <c r="K1463">
        <v>33</v>
      </c>
      <c r="L1463">
        <v>5.3</v>
      </c>
      <c r="O1463">
        <v>5.3</v>
      </c>
      <c r="R1463">
        <v>7</v>
      </c>
      <c r="S1463" t="s">
        <v>188</v>
      </c>
      <c r="U1463" t="s">
        <v>1380</v>
      </c>
      <c r="V1463" s="8">
        <v>38.465000000000003</v>
      </c>
      <c r="W1463" s="8">
        <v>68.694000000000003</v>
      </c>
      <c r="X1463">
        <v>40</v>
      </c>
      <c r="Y1463">
        <v>274</v>
      </c>
      <c r="Z1463">
        <v>3</v>
      </c>
      <c r="AE1463">
        <v>24.8</v>
      </c>
      <c r="AF1463">
        <v>3</v>
      </c>
    </row>
    <row r="1464" spans="1:48" x14ac:dyDescent="0.25">
      <c r="A1464">
        <v>5184</v>
      </c>
      <c r="C1464">
        <v>1988</v>
      </c>
      <c r="D1464">
        <v>12</v>
      </c>
      <c r="E1464">
        <v>7</v>
      </c>
      <c r="F1464" s="6">
        <f>DATE(Tabela1[[#This Row],[YEAR]],Tabela1[[#This Row],[MONTH]],Tabela1[[#This Row],[DAY]])</f>
        <v>32484</v>
      </c>
      <c r="G1464">
        <v>7</v>
      </c>
      <c r="H1464">
        <v>41</v>
      </c>
      <c r="I1464">
        <v>24.2</v>
      </c>
      <c r="J1464" s="7">
        <f>TIME(Tabela1[[#This Row],[HOUR]],Tabela1[[#This Row],[MINUTE]],Tabela1[[#This Row],[SECOND]])</f>
        <v>0.32041666666666663</v>
      </c>
      <c r="K1464">
        <v>5</v>
      </c>
      <c r="L1464">
        <v>6.8</v>
      </c>
      <c r="N1464">
        <v>6.8</v>
      </c>
      <c r="O1464">
        <v>6.2</v>
      </c>
      <c r="R1464">
        <v>10</v>
      </c>
      <c r="S1464" t="s">
        <v>405</v>
      </c>
      <c r="U1464" t="s">
        <v>1379</v>
      </c>
      <c r="V1464" s="8">
        <v>40.987000000000002</v>
      </c>
      <c r="W1464" s="8">
        <v>44.185000000000002</v>
      </c>
      <c r="X1464">
        <v>40</v>
      </c>
      <c r="Y1464">
        <v>25000</v>
      </c>
      <c r="Z1464">
        <v>4</v>
      </c>
      <c r="AE1464">
        <v>16200</v>
      </c>
      <c r="AF1464">
        <v>4</v>
      </c>
      <c r="AH1464">
        <v>4</v>
      </c>
      <c r="AK1464">
        <v>25000</v>
      </c>
      <c r="AL1464">
        <v>4</v>
      </c>
      <c r="AQ1464">
        <v>16200</v>
      </c>
      <c r="AR1464">
        <v>4</v>
      </c>
      <c r="AT1464">
        <v>4</v>
      </c>
    </row>
    <row r="1465" spans="1:48" x14ac:dyDescent="0.25">
      <c r="A1465">
        <v>5183</v>
      </c>
      <c r="C1465">
        <v>1988</v>
      </c>
      <c r="D1465">
        <v>11</v>
      </c>
      <c r="E1465">
        <v>25</v>
      </c>
      <c r="F1465" s="6">
        <f>DATE(Tabela1[[#This Row],[YEAR]],Tabela1[[#This Row],[MONTH]],Tabela1[[#This Row],[DAY]])</f>
        <v>32472</v>
      </c>
      <c r="G1465">
        <v>23</v>
      </c>
      <c r="H1465">
        <v>46</v>
      </c>
      <c r="I1465">
        <v>4.5</v>
      </c>
      <c r="J1465" s="7">
        <f>TIME(Tabela1[[#This Row],[HOUR]],Tabela1[[#This Row],[MINUTE]],Tabela1[[#This Row],[SECOND]])</f>
        <v>0.99032407407407408</v>
      </c>
      <c r="K1465">
        <v>29</v>
      </c>
      <c r="L1465">
        <v>5.8</v>
      </c>
      <c r="N1465">
        <v>5.8</v>
      </c>
      <c r="O1465">
        <v>5.9</v>
      </c>
      <c r="R1465">
        <v>7</v>
      </c>
      <c r="S1465" t="s">
        <v>287</v>
      </c>
      <c r="U1465" t="s">
        <v>1378</v>
      </c>
      <c r="V1465" s="8">
        <v>48.116999999999997</v>
      </c>
      <c r="W1465" s="8">
        <v>-71.183000000000007</v>
      </c>
      <c r="X1465">
        <v>150</v>
      </c>
      <c r="AF1465">
        <v>2</v>
      </c>
    </row>
    <row r="1466" spans="1:48" x14ac:dyDescent="0.25">
      <c r="A1466">
        <v>5182</v>
      </c>
      <c r="C1466">
        <v>1988</v>
      </c>
      <c r="D1466">
        <v>11</v>
      </c>
      <c r="E1466">
        <v>21</v>
      </c>
      <c r="F1466" s="6">
        <f>DATE(Tabela1[[#This Row],[YEAR]],Tabela1[[#This Row],[MONTH]],Tabela1[[#This Row],[DAY]])</f>
        <v>32468</v>
      </c>
      <c r="G1466">
        <v>16</v>
      </c>
      <c r="H1466">
        <v>55</v>
      </c>
      <c r="I1466">
        <v>52.5</v>
      </c>
      <c r="J1466" s="7">
        <f>TIME(Tabela1[[#This Row],[HOUR]],Tabela1[[#This Row],[MINUTE]],Tabela1[[#This Row],[SECOND]])</f>
        <v>0.70546296296296296</v>
      </c>
      <c r="K1466">
        <v>11</v>
      </c>
      <c r="L1466">
        <v>5.3</v>
      </c>
      <c r="N1466">
        <v>5.3</v>
      </c>
      <c r="O1466">
        <v>5.8</v>
      </c>
      <c r="R1466">
        <v>7</v>
      </c>
      <c r="S1466" t="s">
        <v>115</v>
      </c>
      <c r="U1466" t="s">
        <v>404</v>
      </c>
      <c r="V1466" s="8">
        <v>37.938000000000002</v>
      </c>
      <c r="W1466" s="8">
        <v>-26.141999999999999</v>
      </c>
      <c r="X1466">
        <v>130</v>
      </c>
      <c r="AF1466">
        <v>2</v>
      </c>
    </row>
    <row r="1467" spans="1:48" x14ac:dyDescent="0.25">
      <c r="A1467">
        <v>5181</v>
      </c>
      <c r="C1467">
        <v>1988</v>
      </c>
      <c r="D1467">
        <v>11</v>
      </c>
      <c r="E1467">
        <v>17</v>
      </c>
      <c r="F1467" s="6">
        <f>DATE(Tabela1[[#This Row],[YEAR]],Tabela1[[#This Row],[MONTH]],Tabela1[[#This Row],[DAY]])</f>
        <v>32464</v>
      </c>
      <c r="G1467">
        <v>6</v>
      </c>
      <c r="H1467">
        <v>55</v>
      </c>
      <c r="I1467">
        <v>46</v>
      </c>
      <c r="J1467" s="7">
        <f>TIME(Tabela1[[#This Row],[HOUR]],Tabela1[[#This Row],[MINUTE]],Tabela1[[#This Row],[SECOND]])</f>
        <v>0.28872685185185182</v>
      </c>
      <c r="K1467">
        <v>19</v>
      </c>
      <c r="L1467">
        <v>6.6</v>
      </c>
      <c r="M1467">
        <v>6.6</v>
      </c>
      <c r="N1467">
        <v>6.6</v>
      </c>
      <c r="O1467">
        <v>6</v>
      </c>
      <c r="R1467">
        <v>6</v>
      </c>
      <c r="S1467" t="s">
        <v>85</v>
      </c>
      <c r="U1467" t="s">
        <v>1377</v>
      </c>
      <c r="V1467" s="8">
        <v>12.398999999999999</v>
      </c>
      <c r="W1467" s="8">
        <v>124.53700000000001</v>
      </c>
      <c r="X1467">
        <v>170</v>
      </c>
      <c r="AC1467">
        <v>29</v>
      </c>
      <c r="AD1467">
        <v>1</v>
      </c>
      <c r="AF1467">
        <v>1</v>
      </c>
      <c r="AO1467">
        <v>29</v>
      </c>
      <c r="AP1467">
        <v>1</v>
      </c>
      <c r="AR1467">
        <v>1</v>
      </c>
    </row>
    <row r="1468" spans="1:48" x14ac:dyDescent="0.25">
      <c r="A1468">
        <v>5180</v>
      </c>
      <c r="C1468">
        <v>1988</v>
      </c>
      <c r="D1468">
        <v>11</v>
      </c>
      <c r="E1468">
        <v>12</v>
      </c>
      <c r="F1468" s="6">
        <f>DATE(Tabela1[[#This Row],[YEAR]],Tabela1[[#This Row],[MONTH]],Tabela1[[#This Row],[DAY]])</f>
        <v>32459</v>
      </c>
      <c r="G1468">
        <v>3</v>
      </c>
      <c r="H1468">
        <v>34</v>
      </c>
      <c r="I1468">
        <v>48.6</v>
      </c>
      <c r="J1468" s="7">
        <f>TIME(Tabela1[[#This Row],[HOUR]],Tabela1[[#This Row],[MINUTE]],Tabela1[[#This Row],[SECOND]])</f>
        <v>0.14916666666666667</v>
      </c>
      <c r="K1468">
        <v>16</v>
      </c>
      <c r="L1468">
        <v>4.7</v>
      </c>
      <c r="N1468">
        <v>4.7</v>
      </c>
      <c r="O1468">
        <v>5.4</v>
      </c>
      <c r="R1468">
        <v>6</v>
      </c>
      <c r="S1468" t="s">
        <v>403</v>
      </c>
      <c r="U1468" t="s">
        <v>1376</v>
      </c>
      <c r="V1468" s="8">
        <v>18.068000000000001</v>
      </c>
      <c r="W1468" s="8">
        <v>-76.596999999999994</v>
      </c>
      <c r="X1468">
        <v>90</v>
      </c>
      <c r="AF1468">
        <v>2</v>
      </c>
      <c r="AR1468">
        <v>2</v>
      </c>
    </row>
    <row r="1469" spans="1:48" x14ac:dyDescent="0.25">
      <c r="A1469">
        <v>5179</v>
      </c>
      <c r="C1469">
        <v>1988</v>
      </c>
      <c r="D1469">
        <v>11</v>
      </c>
      <c r="E1469">
        <v>10</v>
      </c>
      <c r="F1469" s="6">
        <f>DATE(Tabela1[[#This Row],[YEAR]],Tabela1[[#This Row],[MONTH]],Tabela1[[#This Row],[DAY]])</f>
        <v>32457</v>
      </c>
      <c r="G1469">
        <v>1</v>
      </c>
      <c r="H1469">
        <v>17</v>
      </c>
      <c r="I1469">
        <v>49.4</v>
      </c>
      <c r="J1469" s="7">
        <f>TIME(Tabela1[[#This Row],[HOUR]],Tabela1[[#This Row],[MINUTE]],Tabela1[[#This Row],[SECOND]])</f>
        <v>5.4039351851851852E-2</v>
      </c>
      <c r="K1469">
        <v>10</v>
      </c>
      <c r="L1469">
        <v>4.5999999999999996</v>
      </c>
      <c r="O1469">
        <v>4.5999999999999996</v>
      </c>
      <c r="S1469" t="s">
        <v>72</v>
      </c>
      <c r="U1469" t="s">
        <v>1375</v>
      </c>
      <c r="V1469" s="8">
        <v>21.23</v>
      </c>
      <c r="W1469" s="8">
        <v>108.545</v>
      </c>
      <c r="X1469">
        <v>30</v>
      </c>
      <c r="AC1469">
        <v>71</v>
      </c>
      <c r="AD1469">
        <v>2</v>
      </c>
      <c r="AF1469">
        <v>1</v>
      </c>
      <c r="AO1469">
        <v>71</v>
      </c>
      <c r="AP1469">
        <v>2</v>
      </c>
      <c r="AR1469">
        <v>1</v>
      </c>
    </row>
    <row r="1470" spans="1:48" x14ac:dyDescent="0.25">
      <c r="A1470">
        <v>5176</v>
      </c>
      <c r="C1470">
        <v>1988</v>
      </c>
      <c r="D1470">
        <v>11</v>
      </c>
      <c r="E1470">
        <v>6</v>
      </c>
      <c r="F1470" s="6">
        <f>DATE(Tabela1[[#This Row],[YEAR]],Tabela1[[#This Row],[MONTH]],Tabela1[[#This Row],[DAY]])</f>
        <v>32453</v>
      </c>
      <c r="G1470">
        <v>13</v>
      </c>
      <c r="H1470">
        <v>3</v>
      </c>
      <c r="I1470">
        <v>19.3</v>
      </c>
      <c r="J1470" s="7">
        <f>TIME(Tabela1[[#This Row],[HOUR]],Tabela1[[#This Row],[MINUTE]],Tabela1[[#This Row],[SECOND]])</f>
        <v>0.54396990740740747</v>
      </c>
      <c r="K1470">
        <v>18</v>
      </c>
      <c r="L1470">
        <v>7.3</v>
      </c>
      <c r="N1470">
        <v>7.3</v>
      </c>
      <c r="O1470">
        <v>6.1</v>
      </c>
      <c r="R1470">
        <v>10</v>
      </c>
      <c r="S1470" t="s">
        <v>72</v>
      </c>
      <c r="U1470" t="s">
        <v>355</v>
      </c>
      <c r="V1470" s="8">
        <v>22.789000000000001</v>
      </c>
      <c r="W1470" s="8">
        <v>99.611000000000004</v>
      </c>
      <c r="X1470">
        <v>30</v>
      </c>
      <c r="Y1470">
        <v>738</v>
      </c>
      <c r="Z1470">
        <v>3</v>
      </c>
      <c r="AC1470">
        <v>3900</v>
      </c>
      <c r="AD1470">
        <v>4</v>
      </c>
      <c r="AE1470">
        <v>269</v>
      </c>
      <c r="AF1470">
        <v>4</v>
      </c>
      <c r="AG1470">
        <v>412000</v>
      </c>
      <c r="AH1470">
        <v>4</v>
      </c>
      <c r="AK1470">
        <v>738</v>
      </c>
      <c r="AL1470">
        <v>3</v>
      </c>
      <c r="AO1470">
        <v>3900</v>
      </c>
      <c r="AP1470">
        <v>4</v>
      </c>
      <c r="AQ1470">
        <v>269</v>
      </c>
      <c r="AR1470">
        <v>4</v>
      </c>
      <c r="AS1470">
        <v>412000</v>
      </c>
      <c r="AT1470">
        <v>4</v>
      </c>
    </row>
    <row r="1471" spans="1:48" x14ac:dyDescent="0.25">
      <c r="A1471">
        <v>5178</v>
      </c>
      <c r="C1471">
        <v>1988</v>
      </c>
      <c r="D1471">
        <v>11</v>
      </c>
      <c r="E1471">
        <v>6</v>
      </c>
      <c r="F1471" s="6">
        <f>DATE(Tabela1[[#This Row],[YEAR]],Tabela1[[#This Row],[MONTH]],Tabela1[[#This Row],[DAY]])</f>
        <v>32453</v>
      </c>
      <c r="G1471">
        <v>13</v>
      </c>
      <c r="H1471">
        <v>15</v>
      </c>
      <c r="I1471">
        <v>43.3</v>
      </c>
      <c r="J1471" s="7">
        <f>TIME(Tabela1[[#This Row],[HOUR]],Tabela1[[#This Row],[MINUTE]],Tabela1[[#This Row],[SECOND]])</f>
        <v>0.55258101851851849</v>
      </c>
      <c r="K1471">
        <v>10</v>
      </c>
      <c r="L1471">
        <v>6.4</v>
      </c>
      <c r="O1471">
        <v>6.4</v>
      </c>
      <c r="S1471" t="s">
        <v>72</v>
      </c>
      <c r="U1471" t="s">
        <v>355</v>
      </c>
      <c r="V1471" s="8">
        <v>23.181000000000001</v>
      </c>
      <c r="W1471" s="8">
        <v>99.438999999999993</v>
      </c>
      <c r="X1471">
        <v>30</v>
      </c>
    </row>
    <row r="1472" spans="1:48" x14ac:dyDescent="0.25">
      <c r="A1472">
        <v>5174</v>
      </c>
      <c r="C1472">
        <v>1988</v>
      </c>
      <c r="D1472">
        <v>11</v>
      </c>
      <c r="E1472">
        <v>3</v>
      </c>
      <c r="F1472" s="6">
        <f>DATE(Tabela1[[#This Row],[YEAR]],Tabela1[[#This Row],[MONTH]],Tabela1[[#This Row],[DAY]])</f>
        <v>32450</v>
      </c>
      <c r="G1472">
        <v>14</v>
      </c>
      <c r="H1472">
        <v>47</v>
      </c>
      <c r="I1472">
        <v>10.7</v>
      </c>
      <c r="J1472" s="7">
        <f>TIME(Tabela1[[#This Row],[HOUR]],Tabela1[[#This Row],[MINUTE]],Tabela1[[#This Row],[SECOND]])</f>
        <v>0.61608796296296298</v>
      </c>
      <c r="K1472">
        <v>69</v>
      </c>
      <c r="L1472">
        <v>6</v>
      </c>
      <c r="N1472">
        <v>6</v>
      </c>
      <c r="O1472">
        <v>5.6</v>
      </c>
      <c r="R1472">
        <v>6</v>
      </c>
      <c r="S1472" t="s">
        <v>163</v>
      </c>
      <c r="U1472" t="s">
        <v>1374</v>
      </c>
      <c r="V1472" s="8">
        <v>13.881</v>
      </c>
      <c r="W1472" s="8">
        <v>-90.45</v>
      </c>
      <c r="X1472">
        <v>100</v>
      </c>
      <c r="Y1472">
        <v>5</v>
      </c>
      <c r="Z1472">
        <v>1</v>
      </c>
      <c r="AD1472">
        <v>2</v>
      </c>
      <c r="AF1472">
        <v>2</v>
      </c>
      <c r="AK1472">
        <v>5</v>
      </c>
      <c r="AL1472">
        <v>1</v>
      </c>
      <c r="AP1472">
        <v>2</v>
      </c>
      <c r="AR1472">
        <v>2</v>
      </c>
      <c r="AU1472">
        <v>100</v>
      </c>
      <c r="AV1472">
        <v>2</v>
      </c>
    </row>
    <row r="1473" spans="1:46" x14ac:dyDescent="0.25">
      <c r="A1473">
        <v>5175</v>
      </c>
      <c r="C1473">
        <v>1988</v>
      </c>
      <c r="D1473">
        <v>11</v>
      </c>
      <c r="E1473">
        <v>3</v>
      </c>
      <c r="F1473" s="6">
        <f>DATE(Tabela1[[#This Row],[YEAR]],Tabela1[[#This Row],[MONTH]],Tabela1[[#This Row],[DAY]])</f>
        <v>32450</v>
      </c>
      <c r="G1473">
        <v>19</v>
      </c>
      <c r="H1473">
        <v>42</v>
      </c>
      <c r="I1473">
        <v>18.100000000000001</v>
      </c>
      <c r="J1473" s="7">
        <f>TIME(Tabela1[[#This Row],[HOUR]],Tabela1[[#This Row],[MINUTE]],Tabela1[[#This Row],[SECOND]])</f>
        <v>0.82104166666666656</v>
      </c>
      <c r="K1473">
        <v>33</v>
      </c>
      <c r="L1473">
        <v>5.7</v>
      </c>
      <c r="N1473">
        <v>5.7</v>
      </c>
      <c r="O1473">
        <v>5.4</v>
      </c>
      <c r="R1473">
        <v>5</v>
      </c>
      <c r="S1473" t="s">
        <v>150</v>
      </c>
      <c r="T1473" t="s">
        <v>401</v>
      </c>
      <c r="U1473" t="s">
        <v>402</v>
      </c>
      <c r="V1473" s="8">
        <v>19.079999999999998</v>
      </c>
      <c r="W1473" s="8">
        <v>-67.256</v>
      </c>
      <c r="X1473">
        <v>90</v>
      </c>
      <c r="AF1473">
        <v>2</v>
      </c>
      <c r="AR1473">
        <v>2</v>
      </c>
    </row>
    <row r="1474" spans="1:46" x14ac:dyDescent="0.25">
      <c r="A1474">
        <v>5173</v>
      </c>
      <c r="C1474">
        <v>1988</v>
      </c>
      <c r="D1474">
        <v>10</v>
      </c>
      <c r="E1474">
        <v>31</v>
      </c>
      <c r="F1474" s="6">
        <f>DATE(Tabela1[[#This Row],[YEAR]],Tabela1[[#This Row],[MONTH]],Tabela1[[#This Row],[DAY]])</f>
        <v>32447</v>
      </c>
      <c r="G1474">
        <v>10</v>
      </c>
      <c r="H1474">
        <v>12</v>
      </c>
      <c r="I1474">
        <v>58.4</v>
      </c>
      <c r="J1474" s="7">
        <f>TIME(Tabela1[[#This Row],[HOUR]],Tabela1[[#This Row],[MINUTE]],Tabela1[[#This Row],[SECOND]])</f>
        <v>0.4256712962962963</v>
      </c>
      <c r="K1474">
        <v>12</v>
      </c>
      <c r="L1474">
        <v>5.6</v>
      </c>
      <c r="N1474">
        <v>5.6</v>
      </c>
      <c r="O1474">
        <v>5.4</v>
      </c>
      <c r="S1474" t="s">
        <v>143</v>
      </c>
      <c r="U1474" t="s">
        <v>1373</v>
      </c>
      <c r="V1474" s="8">
        <v>36.442999999999998</v>
      </c>
      <c r="W1474" s="8">
        <v>2.7589999999999999</v>
      </c>
      <c r="X1474">
        <v>15</v>
      </c>
      <c r="AF1474">
        <v>2</v>
      </c>
    </row>
    <row r="1475" spans="1:46" x14ac:dyDescent="0.25">
      <c r="A1475">
        <v>5172</v>
      </c>
      <c r="C1475">
        <v>1988</v>
      </c>
      <c r="D1475">
        <v>10</v>
      </c>
      <c r="E1475">
        <v>16</v>
      </c>
      <c r="F1475" s="6">
        <f>DATE(Tabela1[[#This Row],[YEAR]],Tabela1[[#This Row],[MONTH]],Tabela1[[#This Row],[DAY]])</f>
        <v>32432</v>
      </c>
      <c r="G1475">
        <v>12</v>
      </c>
      <c r="H1475">
        <v>34</v>
      </c>
      <c r="I1475">
        <v>5.6</v>
      </c>
      <c r="J1475" s="7">
        <f>TIME(Tabela1[[#This Row],[HOUR]],Tabela1[[#This Row],[MINUTE]],Tabela1[[#This Row],[SECOND]])</f>
        <v>0.52366898148148155</v>
      </c>
      <c r="K1475">
        <v>25</v>
      </c>
      <c r="L1475">
        <v>5.8</v>
      </c>
      <c r="N1475">
        <v>5.8</v>
      </c>
      <c r="O1475">
        <v>5.5</v>
      </c>
      <c r="R1475">
        <v>8</v>
      </c>
      <c r="S1475" t="s">
        <v>93</v>
      </c>
      <c r="U1475" t="s">
        <v>1372</v>
      </c>
      <c r="V1475" s="8">
        <v>37.938000000000002</v>
      </c>
      <c r="W1475" s="8">
        <v>20.931999999999999</v>
      </c>
      <c r="X1475">
        <v>130</v>
      </c>
      <c r="AF1475">
        <v>2</v>
      </c>
    </row>
    <row r="1476" spans="1:46" x14ac:dyDescent="0.25">
      <c r="A1476">
        <v>5171</v>
      </c>
      <c r="C1476">
        <v>1988</v>
      </c>
      <c r="D1476">
        <v>9</v>
      </c>
      <c r="E1476">
        <v>25</v>
      </c>
      <c r="F1476" s="6">
        <f>DATE(Tabela1[[#This Row],[YEAR]],Tabela1[[#This Row],[MONTH]],Tabela1[[#This Row],[DAY]])</f>
        <v>32411</v>
      </c>
      <c r="G1476">
        <v>20</v>
      </c>
      <c r="H1476">
        <v>52</v>
      </c>
      <c r="I1476">
        <v>14.7</v>
      </c>
      <c r="J1476" s="7">
        <f>TIME(Tabela1[[#This Row],[HOUR]],Tabela1[[#This Row],[MINUTE]],Tabela1[[#This Row],[SECOND]])</f>
        <v>0.86960648148148145</v>
      </c>
      <c r="K1476">
        <v>11</v>
      </c>
      <c r="L1476">
        <v>5</v>
      </c>
      <c r="N1476">
        <v>5</v>
      </c>
      <c r="O1476">
        <v>5.5</v>
      </c>
      <c r="R1476">
        <v>6</v>
      </c>
      <c r="S1476" t="s">
        <v>188</v>
      </c>
      <c r="U1476" t="s">
        <v>1371</v>
      </c>
      <c r="V1476" s="8">
        <v>37.18</v>
      </c>
      <c r="W1476" s="8">
        <v>71.811000000000007</v>
      </c>
      <c r="X1476">
        <v>40</v>
      </c>
      <c r="AF1476">
        <v>2</v>
      </c>
    </row>
    <row r="1477" spans="1:46" x14ac:dyDescent="0.25">
      <c r="A1477">
        <v>5170</v>
      </c>
      <c r="C1477">
        <v>1988</v>
      </c>
      <c r="D1477">
        <v>9</v>
      </c>
      <c r="E1477">
        <v>6</v>
      </c>
      <c r="F1477" s="6">
        <f>DATE(Tabela1[[#This Row],[YEAR]],Tabela1[[#This Row],[MONTH]],Tabela1[[#This Row],[DAY]])</f>
        <v>32392</v>
      </c>
      <c r="G1477">
        <v>0</v>
      </c>
      <c r="H1477">
        <v>42</v>
      </c>
      <c r="I1477">
        <v>33.700000000000003</v>
      </c>
      <c r="J1477" s="7">
        <f>TIME(Tabela1[[#This Row],[HOUR]],Tabela1[[#This Row],[MINUTE]],Tabela1[[#This Row],[SECOND]])</f>
        <v>2.9548611111111109E-2</v>
      </c>
      <c r="K1477">
        <v>0</v>
      </c>
      <c r="L1477">
        <v>4.3</v>
      </c>
      <c r="P1477">
        <v>4.3</v>
      </c>
      <c r="S1477" t="s">
        <v>63</v>
      </c>
      <c r="U1477" t="s">
        <v>400</v>
      </c>
      <c r="V1477" s="8">
        <v>-6.06</v>
      </c>
      <c r="W1477" s="8">
        <v>146.22999999999999</v>
      </c>
      <c r="X1477">
        <v>170</v>
      </c>
      <c r="Y1477">
        <v>74</v>
      </c>
      <c r="Z1477">
        <v>2</v>
      </c>
      <c r="AF1477">
        <v>2</v>
      </c>
    </row>
    <row r="1478" spans="1:46" x14ac:dyDescent="0.25">
      <c r="A1478">
        <v>5167</v>
      </c>
      <c r="C1478">
        <v>1988</v>
      </c>
      <c r="D1478">
        <v>8</v>
      </c>
      <c r="E1478">
        <v>20</v>
      </c>
      <c r="F1478" s="6">
        <f>DATE(Tabela1[[#This Row],[YEAR]],Tabela1[[#This Row],[MONTH]],Tabela1[[#This Row],[DAY]])</f>
        <v>32375</v>
      </c>
      <c r="G1478">
        <v>23</v>
      </c>
      <c r="H1478">
        <v>9</v>
      </c>
      <c r="I1478">
        <v>9.5</v>
      </c>
      <c r="J1478" s="7">
        <f>TIME(Tabela1[[#This Row],[HOUR]],Tabela1[[#This Row],[MINUTE]],Tabela1[[#This Row],[SECOND]])</f>
        <v>0.96468750000000003</v>
      </c>
      <c r="K1478">
        <v>57</v>
      </c>
      <c r="L1478">
        <v>6.6</v>
      </c>
      <c r="N1478">
        <v>6.6</v>
      </c>
      <c r="O1478">
        <v>6.4</v>
      </c>
      <c r="R1478">
        <v>8</v>
      </c>
      <c r="S1478" t="s">
        <v>261</v>
      </c>
      <c r="U1478" t="s">
        <v>1370</v>
      </c>
      <c r="V1478" s="8">
        <v>26.754999999999999</v>
      </c>
      <c r="W1478" s="8">
        <v>86.616</v>
      </c>
      <c r="X1478">
        <v>60</v>
      </c>
      <c r="Y1478">
        <v>1091</v>
      </c>
      <c r="Z1478">
        <v>4</v>
      </c>
      <c r="AE1478">
        <v>131.5</v>
      </c>
      <c r="AF1478">
        <v>4</v>
      </c>
      <c r="AK1478">
        <v>1091</v>
      </c>
      <c r="AL1478">
        <v>4</v>
      </c>
      <c r="AQ1478">
        <v>131.5</v>
      </c>
      <c r="AR1478">
        <v>4</v>
      </c>
    </row>
    <row r="1479" spans="1:46" x14ac:dyDescent="0.25">
      <c r="A1479">
        <v>5166</v>
      </c>
      <c r="C1479">
        <v>1988</v>
      </c>
      <c r="D1479">
        <v>8</v>
      </c>
      <c r="E1479">
        <v>11</v>
      </c>
      <c r="F1479" s="6">
        <f>DATE(Tabela1[[#This Row],[YEAR]],Tabela1[[#This Row],[MONTH]],Tabela1[[#This Row],[DAY]])</f>
        <v>32366</v>
      </c>
      <c r="G1479">
        <v>16</v>
      </c>
      <c r="H1479">
        <v>4</v>
      </c>
      <c r="I1479">
        <v>45.6</v>
      </c>
      <c r="J1479" s="7">
        <f>TIME(Tabela1[[#This Row],[HOUR]],Tabela1[[#This Row],[MINUTE]],Tabela1[[#This Row],[SECOND]])</f>
        <v>0.6699652777777777</v>
      </c>
      <c r="K1479">
        <v>33</v>
      </c>
      <c r="L1479">
        <v>6.1</v>
      </c>
      <c r="N1479">
        <v>6.1</v>
      </c>
      <c r="O1479">
        <v>5.7</v>
      </c>
      <c r="S1479" t="s">
        <v>52</v>
      </c>
      <c r="U1479" t="s">
        <v>1369</v>
      </c>
      <c r="V1479" s="8">
        <v>29.974</v>
      </c>
      <c r="W1479" s="8">
        <v>51.679000000000002</v>
      </c>
      <c r="X1479">
        <v>140</v>
      </c>
      <c r="Y1479">
        <v>1</v>
      </c>
      <c r="Z1479">
        <v>1</v>
      </c>
      <c r="AF1479">
        <v>2</v>
      </c>
    </row>
    <row r="1480" spans="1:46" x14ac:dyDescent="0.25">
      <c r="A1480">
        <v>5165</v>
      </c>
      <c r="B1480" t="s">
        <v>53</v>
      </c>
      <c r="C1480">
        <v>1988</v>
      </c>
      <c r="D1480">
        <v>8</v>
      </c>
      <c r="E1480">
        <v>10</v>
      </c>
      <c r="F1480" s="6">
        <f>DATE(Tabela1[[#This Row],[YEAR]],Tabela1[[#This Row],[MONTH]],Tabela1[[#This Row],[DAY]])</f>
        <v>32365</v>
      </c>
      <c r="G1480">
        <v>4</v>
      </c>
      <c r="H1480">
        <v>38</v>
      </c>
      <c r="I1480">
        <v>29.2</v>
      </c>
      <c r="J1480" s="7">
        <f>TIME(Tabela1[[#This Row],[HOUR]],Tabela1[[#This Row],[MINUTE]],Tabela1[[#This Row],[SECOND]])</f>
        <v>0.19339120370370369</v>
      </c>
      <c r="K1480">
        <v>36</v>
      </c>
      <c r="L1480">
        <v>7.6</v>
      </c>
      <c r="M1480">
        <v>7.6</v>
      </c>
      <c r="N1480">
        <v>7.4</v>
      </c>
      <c r="O1480">
        <v>6</v>
      </c>
      <c r="S1480" t="s">
        <v>116</v>
      </c>
      <c r="U1480" t="s">
        <v>1368</v>
      </c>
      <c r="V1480" s="8">
        <v>-10.257999999999999</v>
      </c>
      <c r="W1480" s="8">
        <v>160.89599999999999</v>
      </c>
      <c r="X1480">
        <v>170</v>
      </c>
      <c r="AK1480">
        <v>1</v>
      </c>
      <c r="AL1480">
        <v>1</v>
      </c>
      <c r="AR1480">
        <v>1</v>
      </c>
      <c r="AS1480">
        <v>100</v>
      </c>
      <c r="AT1480">
        <v>2</v>
      </c>
    </row>
    <row r="1481" spans="1:46" x14ac:dyDescent="0.25">
      <c r="A1481">
        <v>5164</v>
      </c>
      <c r="B1481" t="s">
        <v>53</v>
      </c>
      <c r="C1481">
        <v>1988</v>
      </c>
      <c r="D1481">
        <v>8</v>
      </c>
      <c r="E1481">
        <v>6</v>
      </c>
      <c r="F1481" s="6">
        <f>DATE(Tabela1[[#This Row],[YEAR]],Tabela1[[#This Row],[MONTH]],Tabela1[[#This Row],[DAY]])</f>
        <v>32361</v>
      </c>
      <c r="G1481">
        <v>0</v>
      </c>
      <c r="H1481">
        <v>36</v>
      </c>
      <c r="I1481">
        <v>24.6</v>
      </c>
      <c r="J1481" s="7">
        <f>TIME(Tabela1[[#This Row],[HOUR]],Tabela1[[#This Row],[MINUTE]],Tabela1[[#This Row],[SECOND]])</f>
        <v>2.5277777777777777E-2</v>
      </c>
      <c r="K1481">
        <v>91</v>
      </c>
      <c r="L1481">
        <v>7.2</v>
      </c>
      <c r="N1481">
        <v>7.2</v>
      </c>
      <c r="O1481">
        <v>6.8</v>
      </c>
      <c r="R1481">
        <v>6</v>
      </c>
      <c r="S1481" t="s">
        <v>141</v>
      </c>
      <c r="U1481" t="s">
        <v>1367</v>
      </c>
      <c r="V1481" s="8">
        <v>25.149000000000001</v>
      </c>
      <c r="W1481" s="8">
        <v>95.126999999999995</v>
      </c>
      <c r="X1481">
        <v>60</v>
      </c>
      <c r="Y1481">
        <v>38</v>
      </c>
      <c r="Z1481">
        <v>1</v>
      </c>
      <c r="AE1481">
        <v>1</v>
      </c>
      <c r="AF1481">
        <v>2</v>
      </c>
    </row>
    <row r="1482" spans="1:46" x14ac:dyDescent="0.25">
      <c r="A1482">
        <v>5163</v>
      </c>
      <c r="C1482">
        <v>1988</v>
      </c>
      <c r="D1482">
        <v>7</v>
      </c>
      <c r="E1482">
        <v>20</v>
      </c>
      <c r="F1482" s="6">
        <f>DATE(Tabela1[[#This Row],[YEAR]],Tabela1[[#This Row],[MONTH]],Tabela1[[#This Row],[DAY]])</f>
        <v>32344</v>
      </c>
      <c r="G1482">
        <v>23</v>
      </c>
      <c r="H1482">
        <v>15</v>
      </c>
      <c r="I1482">
        <v>36.6</v>
      </c>
      <c r="J1482" s="7">
        <f>TIME(Tabela1[[#This Row],[HOUR]],Tabela1[[#This Row],[MINUTE]],Tabela1[[#This Row],[SECOND]])</f>
        <v>0.96916666666666673</v>
      </c>
      <c r="K1482">
        <v>51</v>
      </c>
      <c r="L1482">
        <v>5.7</v>
      </c>
      <c r="N1482">
        <v>5.7</v>
      </c>
      <c r="O1482">
        <v>5.8</v>
      </c>
      <c r="S1482" t="s">
        <v>82</v>
      </c>
      <c r="U1482" t="s">
        <v>1366</v>
      </c>
      <c r="V1482" s="8">
        <v>23.902000000000001</v>
      </c>
      <c r="W1482" s="8">
        <v>121.598</v>
      </c>
      <c r="X1482">
        <v>30</v>
      </c>
      <c r="Y1482">
        <v>1</v>
      </c>
      <c r="Z1482">
        <v>1</v>
      </c>
      <c r="AC1482">
        <v>1</v>
      </c>
      <c r="AD1482">
        <v>1</v>
      </c>
      <c r="AF1482">
        <v>1</v>
      </c>
      <c r="AK1482">
        <v>1</v>
      </c>
      <c r="AL1482">
        <v>1</v>
      </c>
      <c r="AO1482">
        <v>1</v>
      </c>
      <c r="AP1482">
        <v>1</v>
      </c>
      <c r="AR1482">
        <v>1</v>
      </c>
    </row>
    <row r="1483" spans="1:46" x14ac:dyDescent="0.25">
      <c r="A1483">
        <v>5162</v>
      </c>
      <c r="B1483" t="s">
        <v>53</v>
      </c>
      <c r="C1483">
        <v>1988</v>
      </c>
      <c r="D1483">
        <v>7</v>
      </c>
      <c r="E1483">
        <v>5</v>
      </c>
      <c r="F1483" s="6">
        <f>DATE(Tabela1[[#This Row],[YEAR]],Tabela1[[#This Row],[MONTH]],Tabela1[[#This Row],[DAY]])</f>
        <v>32329</v>
      </c>
      <c r="G1483">
        <v>20</v>
      </c>
      <c r="H1483">
        <v>32</v>
      </c>
      <c r="I1483">
        <v>7.2</v>
      </c>
      <c r="J1483" s="7">
        <f>TIME(Tabela1[[#This Row],[HOUR]],Tabela1[[#This Row],[MINUTE]],Tabela1[[#This Row],[SECOND]])</f>
        <v>0.85563657407407412</v>
      </c>
      <c r="K1483">
        <v>53</v>
      </c>
      <c r="L1483">
        <v>6.8</v>
      </c>
      <c r="N1483">
        <v>6.8</v>
      </c>
      <c r="O1483">
        <v>6</v>
      </c>
      <c r="R1483">
        <v>5</v>
      </c>
      <c r="S1483" t="s">
        <v>63</v>
      </c>
      <c r="U1483" t="s">
        <v>1365</v>
      </c>
      <c r="V1483" s="8">
        <v>-5.9640000000000004</v>
      </c>
      <c r="W1483" s="8">
        <v>148.78</v>
      </c>
      <c r="X1483">
        <v>170</v>
      </c>
      <c r="AF1483">
        <v>2</v>
      </c>
    </row>
    <row r="1484" spans="1:46" x14ac:dyDescent="0.25">
      <c r="A1484">
        <v>6474</v>
      </c>
      <c r="B1484" t="s">
        <v>53</v>
      </c>
      <c r="C1484">
        <v>1988</v>
      </c>
      <c r="D1484">
        <v>6</v>
      </c>
      <c r="E1484">
        <v>24</v>
      </c>
      <c r="F1484" s="6">
        <f>DATE(Tabela1[[#This Row],[YEAR]],Tabela1[[#This Row],[MONTH]],Tabela1[[#This Row],[DAY]])</f>
        <v>32318</v>
      </c>
      <c r="G1484">
        <v>2</v>
      </c>
      <c r="H1484">
        <v>6</v>
      </c>
      <c r="I1484">
        <v>26.3</v>
      </c>
      <c r="J1484" s="7">
        <f>TIME(Tabela1[[#This Row],[HOUR]],Tabela1[[#This Row],[MINUTE]],Tabela1[[#This Row],[SECOND]])</f>
        <v>8.7800925925925921E-2</v>
      </c>
      <c r="K1484">
        <v>53</v>
      </c>
      <c r="L1484">
        <v>5.4</v>
      </c>
      <c r="O1484">
        <v>5.4</v>
      </c>
      <c r="S1484" t="s">
        <v>85</v>
      </c>
      <c r="U1484" t="s">
        <v>399</v>
      </c>
      <c r="V1484" s="8">
        <v>18.606000000000002</v>
      </c>
      <c r="W1484" s="8">
        <v>121.01300000000001</v>
      </c>
      <c r="X1484">
        <v>170</v>
      </c>
      <c r="AR1484">
        <v>1</v>
      </c>
    </row>
    <row r="1485" spans="1:46" x14ac:dyDescent="0.25">
      <c r="A1485">
        <v>5161</v>
      </c>
      <c r="C1485">
        <v>1988</v>
      </c>
      <c r="D1485">
        <v>6</v>
      </c>
      <c r="E1485">
        <v>19</v>
      </c>
      <c r="F1485" s="6">
        <f>DATE(Tabela1[[#This Row],[YEAR]],Tabela1[[#This Row],[MONTH]],Tabela1[[#This Row],[DAY]])</f>
        <v>32313</v>
      </c>
      <c r="G1485">
        <v>20</v>
      </c>
      <c r="H1485">
        <v>19</v>
      </c>
      <c r="I1485">
        <v>52.6</v>
      </c>
      <c r="J1485" s="7">
        <f>TIME(Tabela1[[#This Row],[HOUR]],Tabela1[[#This Row],[MINUTE]],Tabela1[[#This Row],[SECOND]])</f>
        <v>0.84712962962962957</v>
      </c>
      <c r="K1485">
        <v>17</v>
      </c>
      <c r="L1485">
        <v>6.2</v>
      </c>
      <c r="M1485">
        <v>6.2</v>
      </c>
      <c r="N1485">
        <v>6.4</v>
      </c>
      <c r="O1485">
        <v>5.6</v>
      </c>
      <c r="R1485">
        <v>7</v>
      </c>
      <c r="S1485" t="s">
        <v>85</v>
      </c>
      <c r="U1485" t="s">
        <v>1364</v>
      </c>
      <c r="V1485" s="8">
        <v>12.375999999999999</v>
      </c>
      <c r="W1485" s="8">
        <v>121.06699999999999</v>
      </c>
      <c r="X1485">
        <v>170</v>
      </c>
      <c r="Y1485">
        <v>2</v>
      </c>
      <c r="Z1485">
        <v>1</v>
      </c>
      <c r="AC1485">
        <v>2</v>
      </c>
      <c r="AD1485">
        <v>1</v>
      </c>
      <c r="AF1485">
        <v>2</v>
      </c>
      <c r="AK1485">
        <v>2</v>
      </c>
      <c r="AL1485">
        <v>1</v>
      </c>
      <c r="AO1485">
        <v>2</v>
      </c>
      <c r="AP1485">
        <v>1</v>
      </c>
      <c r="AR1485">
        <v>2</v>
      </c>
    </row>
    <row r="1486" spans="1:46" x14ac:dyDescent="0.25">
      <c r="A1486">
        <v>5160</v>
      </c>
      <c r="C1486">
        <v>1988</v>
      </c>
      <c r="D1486">
        <v>3</v>
      </c>
      <c r="E1486">
        <v>30</v>
      </c>
      <c r="F1486" s="6">
        <f>DATE(Tabela1[[#This Row],[YEAR]],Tabela1[[#This Row],[MONTH]],Tabela1[[#This Row],[DAY]])</f>
        <v>32232</v>
      </c>
      <c r="G1486">
        <v>2</v>
      </c>
      <c r="H1486">
        <v>12</v>
      </c>
      <c r="I1486">
        <v>42.8</v>
      </c>
      <c r="J1486" s="7">
        <f>TIME(Tabela1[[#This Row],[HOUR]],Tabela1[[#This Row],[MINUTE]],Tabela1[[#This Row],[SECOND]])</f>
        <v>9.2152777777777764E-2</v>
      </c>
      <c r="K1486">
        <v>33</v>
      </c>
      <c r="L1486">
        <v>5.7</v>
      </c>
      <c r="N1486">
        <v>5.7</v>
      </c>
      <c r="O1486">
        <v>5.4</v>
      </c>
      <c r="S1486" t="s">
        <v>52</v>
      </c>
      <c r="U1486" t="s">
        <v>1363</v>
      </c>
      <c r="V1486" s="8">
        <v>30.89</v>
      </c>
      <c r="W1486" s="8">
        <v>50.194000000000003</v>
      </c>
      <c r="X1486">
        <v>140</v>
      </c>
      <c r="AF1486">
        <v>2</v>
      </c>
    </row>
    <row r="1487" spans="1:46" x14ac:dyDescent="0.25">
      <c r="A1487">
        <v>5159</v>
      </c>
      <c r="B1487" t="s">
        <v>53</v>
      </c>
      <c r="C1487">
        <v>1988</v>
      </c>
      <c r="D1487">
        <v>3</v>
      </c>
      <c r="E1487">
        <v>6</v>
      </c>
      <c r="F1487" s="6">
        <f>DATE(Tabela1[[#This Row],[YEAR]],Tabela1[[#This Row],[MONTH]],Tabela1[[#This Row],[DAY]])</f>
        <v>32208</v>
      </c>
      <c r="G1487">
        <v>22</v>
      </c>
      <c r="H1487">
        <v>35</v>
      </c>
      <c r="I1487">
        <v>36.9</v>
      </c>
      <c r="J1487" s="7">
        <f>TIME(Tabela1[[#This Row],[HOUR]],Tabela1[[#This Row],[MINUTE]],Tabela1[[#This Row],[SECOND]])</f>
        <v>0.94138888888888894</v>
      </c>
      <c r="K1487">
        <v>15</v>
      </c>
      <c r="L1487">
        <v>7.8</v>
      </c>
      <c r="M1487">
        <v>7.8</v>
      </c>
      <c r="N1487">
        <v>7.6</v>
      </c>
      <c r="O1487">
        <v>6.8</v>
      </c>
      <c r="P1487">
        <v>7.4</v>
      </c>
      <c r="R1487">
        <v>5</v>
      </c>
      <c r="S1487" t="s">
        <v>49</v>
      </c>
      <c r="T1487" t="s">
        <v>54</v>
      </c>
      <c r="U1487" t="s">
        <v>398</v>
      </c>
      <c r="V1487" s="8">
        <v>57.262</v>
      </c>
      <c r="W1487" s="8">
        <v>-142.74700000000001</v>
      </c>
      <c r="X1487">
        <v>150</v>
      </c>
      <c r="AF1487">
        <v>1</v>
      </c>
      <c r="AR1487">
        <v>1</v>
      </c>
    </row>
    <row r="1488" spans="1:46" x14ac:dyDescent="0.25">
      <c r="A1488">
        <v>5158</v>
      </c>
      <c r="C1488">
        <v>1988</v>
      </c>
      <c r="D1488">
        <v>2</v>
      </c>
      <c r="E1488">
        <v>6</v>
      </c>
      <c r="F1488" s="6">
        <f>DATE(Tabela1[[#This Row],[YEAR]],Tabela1[[#This Row],[MONTH]],Tabela1[[#This Row],[DAY]])</f>
        <v>32179</v>
      </c>
      <c r="G1488">
        <v>14</v>
      </c>
      <c r="H1488">
        <v>50</v>
      </c>
      <c r="I1488">
        <v>45.2</v>
      </c>
      <c r="J1488" s="7">
        <f>TIME(Tabela1[[#This Row],[HOUR]],Tabela1[[#This Row],[MINUTE]],Tabela1[[#This Row],[SECOND]])</f>
        <v>0.61857638888888888</v>
      </c>
      <c r="K1488">
        <v>33</v>
      </c>
      <c r="L1488">
        <v>5.8</v>
      </c>
      <c r="N1488">
        <v>5.8</v>
      </c>
      <c r="O1488">
        <v>5.8</v>
      </c>
      <c r="S1488" t="s">
        <v>396</v>
      </c>
      <c r="U1488" t="s">
        <v>397</v>
      </c>
      <c r="V1488" s="8">
        <v>24.687999999999999</v>
      </c>
      <c r="W1488" s="8">
        <v>91.57</v>
      </c>
      <c r="X1488">
        <v>60</v>
      </c>
      <c r="Y1488">
        <v>2</v>
      </c>
      <c r="Z1488">
        <v>1</v>
      </c>
      <c r="AC1488">
        <v>100</v>
      </c>
      <c r="AD1488">
        <v>2</v>
      </c>
      <c r="AF1488">
        <v>2</v>
      </c>
      <c r="AK1488">
        <v>2</v>
      </c>
      <c r="AL1488">
        <v>1</v>
      </c>
      <c r="AO1488">
        <v>100</v>
      </c>
      <c r="AP1488">
        <v>2</v>
      </c>
      <c r="AR1488">
        <v>2</v>
      </c>
    </row>
    <row r="1489" spans="1:46" x14ac:dyDescent="0.25">
      <c r="A1489">
        <v>6473</v>
      </c>
      <c r="B1489" t="s">
        <v>53</v>
      </c>
      <c r="C1489">
        <v>1988</v>
      </c>
      <c r="D1489">
        <v>2</v>
      </c>
      <c r="E1489">
        <v>5</v>
      </c>
      <c r="F1489" s="6">
        <f>DATE(Tabela1[[#This Row],[YEAR]],Tabela1[[#This Row],[MONTH]],Tabela1[[#This Row],[DAY]])</f>
        <v>32178</v>
      </c>
      <c r="G1489">
        <v>14</v>
      </c>
      <c r="H1489">
        <v>1</v>
      </c>
      <c r="I1489">
        <v>2.7</v>
      </c>
      <c r="J1489" s="7">
        <f>TIME(Tabela1[[#This Row],[HOUR]],Tabela1[[#This Row],[MINUTE]],Tabela1[[#This Row],[SECOND]])</f>
        <v>0.58405092592592589</v>
      </c>
      <c r="K1489">
        <v>37</v>
      </c>
      <c r="L1489">
        <v>6.7</v>
      </c>
      <c r="N1489">
        <v>6.7</v>
      </c>
      <c r="O1489">
        <v>6.2</v>
      </c>
      <c r="S1489" t="s">
        <v>61</v>
      </c>
      <c r="U1489" t="s">
        <v>395</v>
      </c>
      <c r="V1489" s="8">
        <v>-24.753</v>
      </c>
      <c r="W1489" s="8">
        <v>-70.433000000000007</v>
      </c>
      <c r="X1489">
        <v>160</v>
      </c>
      <c r="AF1489">
        <v>1</v>
      </c>
      <c r="AR1489">
        <v>1</v>
      </c>
    </row>
    <row r="1490" spans="1:46" x14ac:dyDescent="0.25">
      <c r="A1490">
        <v>5156</v>
      </c>
      <c r="C1490">
        <v>1988</v>
      </c>
      <c r="D1490">
        <v>1</v>
      </c>
      <c r="E1490">
        <v>22</v>
      </c>
      <c r="F1490" s="6">
        <f>DATE(Tabela1[[#This Row],[YEAR]],Tabela1[[#This Row],[MONTH]],Tabela1[[#This Row],[DAY]])</f>
        <v>32164</v>
      </c>
      <c r="G1490">
        <v>0</v>
      </c>
      <c r="H1490">
        <v>35</v>
      </c>
      <c r="I1490">
        <v>58</v>
      </c>
      <c r="J1490" s="7">
        <f>TIME(Tabela1[[#This Row],[HOUR]],Tabela1[[#This Row],[MINUTE]],Tabela1[[#This Row],[SECOND]])</f>
        <v>2.4976851851851851E-2</v>
      </c>
      <c r="K1490">
        <v>5</v>
      </c>
      <c r="L1490">
        <v>6.3</v>
      </c>
      <c r="N1490">
        <v>6.3</v>
      </c>
      <c r="O1490">
        <v>6.1</v>
      </c>
      <c r="S1490" t="s">
        <v>102</v>
      </c>
      <c r="U1490" t="s">
        <v>394</v>
      </c>
      <c r="V1490" s="8">
        <v>-19.847000000000001</v>
      </c>
      <c r="W1490" s="8">
        <v>133.803</v>
      </c>
      <c r="X1490">
        <v>170</v>
      </c>
      <c r="AF1490">
        <v>2</v>
      </c>
    </row>
    <row r="1491" spans="1:46" x14ac:dyDescent="0.25">
      <c r="A1491">
        <v>5157</v>
      </c>
      <c r="C1491">
        <v>1988</v>
      </c>
      <c r="D1491">
        <v>1</v>
      </c>
      <c r="E1491">
        <v>22</v>
      </c>
      <c r="F1491" s="6">
        <f>DATE(Tabela1[[#This Row],[YEAR]],Tabela1[[#This Row],[MONTH]],Tabela1[[#This Row],[DAY]])</f>
        <v>32164</v>
      </c>
      <c r="G1491">
        <v>12</v>
      </c>
      <c r="H1491">
        <v>4</v>
      </c>
      <c r="I1491">
        <v>57.8</v>
      </c>
      <c r="J1491" s="7">
        <f>TIME(Tabela1[[#This Row],[HOUR]],Tabela1[[#This Row],[MINUTE]],Tabela1[[#This Row],[SECOND]])</f>
        <v>0.50343749999999998</v>
      </c>
      <c r="K1491">
        <v>5</v>
      </c>
      <c r="L1491">
        <v>6.7</v>
      </c>
      <c r="N1491">
        <v>6.7</v>
      </c>
      <c r="O1491">
        <v>6.5</v>
      </c>
      <c r="R1491">
        <v>9</v>
      </c>
      <c r="S1491" t="s">
        <v>102</v>
      </c>
      <c r="U1491" t="s">
        <v>394</v>
      </c>
      <c r="V1491" s="8">
        <v>-19.829000000000001</v>
      </c>
      <c r="W1491" s="8">
        <v>133.88200000000001</v>
      </c>
      <c r="X1491">
        <v>170</v>
      </c>
      <c r="AF1491">
        <v>2</v>
      </c>
    </row>
    <row r="1492" spans="1:46" x14ac:dyDescent="0.25">
      <c r="A1492">
        <v>5155</v>
      </c>
      <c r="C1492">
        <v>1988</v>
      </c>
      <c r="D1492">
        <v>1</v>
      </c>
      <c r="E1492">
        <v>9</v>
      </c>
      <c r="F1492" s="6">
        <f>DATE(Tabela1[[#This Row],[YEAR]],Tabela1[[#This Row],[MONTH]],Tabela1[[#This Row],[DAY]])</f>
        <v>32151</v>
      </c>
      <c r="G1492">
        <v>1</v>
      </c>
      <c r="H1492">
        <v>2</v>
      </c>
      <c r="I1492">
        <v>46.7</v>
      </c>
      <c r="J1492" s="7">
        <f>TIME(Tabela1[[#This Row],[HOUR]],Tabela1[[#This Row],[MINUTE]],Tabela1[[#This Row],[SECOND]])</f>
        <v>4.3587962962962967E-2</v>
      </c>
      <c r="K1492">
        <v>24</v>
      </c>
      <c r="L1492">
        <v>5.8</v>
      </c>
      <c r="N1492">
        <v>5.8</v>
      </c>
      <c r="O1492">
        <v>5.3</v>
      </c>
      <c r="R1492">
        <v>7</v>
      </c>
      <c r="S1492" t="s">
        <v>393</v>
      </c>
      <c r="U1492" t="s">
        <v>1362</v>
      </c>
      <c r="V1492" s="8">
        <v>41.246000000000002</v>
      </c>
      <c r="W1492" s="8">
        <v>19.63</v>
      </c>
      <c r="X1492">
        <v>130</v>
      </c>
      <c r="AF1492">
        <v>2</v>
      </c>
    </row>
    <row r="1493" spans="1:46" x14ac:dyDescent="0.25">
      <c r="A1493">
        <v>5154</v>
      </c>
      <c r="C1493">
        <v>1988</v>
      </c>
      <c r="D1493">
        <v>1</v>
      </c>
      <c r="E1493">
        <v>3</v>
      </c>
      <c r="F1493" s="6">
        <f>DATE(Tabela1[[#This Row],[YEAR]],Tabela1[[#This Row],[MONTH]],Tabela1[[#This Row],[DAY]])</f>
        <v>32145</v>
      </c>
      <c r="G1493">
        <v>21</v>
      </c>
      <c r="H1493">
        <v>32</v>
      </c>
      <c r="I1493">
        <v>25.3</v>
      </c>
      <c r="J1493" s="7">
        <f>TIME(Tabela1[[#This Row],[HOUR]],Tabela1[[#This Row],[MINUTE]],Tabela1[[#This Row],[SECOND]])</f>
        <v>0.89751157407407411</v>
      </c>
      <c r="K1493">
        <v>14</v>
      </c>
      <c r="L1493">
        <v>5.5</v>
      </c>
      <c r="O1493">
        <v>5.5</v>
      </c>
      <c r="P1493">
        <v>5.7</v>
      </c>
      <c r="S1493" t="s">
        <v>72</v>
      </c>
      <c r="U1493" t="s">
        <v>392</v>
      </c>
      <c r="V1493" s="8">
        <v>38.110999999999997</v>
      </c>
      <c r="W1493" s="8">
        <v>106.336</v>
      </c>
      <c r="X1493">
        <v>30</v>
      </c>
      <c r="AC1493">
        <v>60</v>
      </c>
      <c r="AD1493">
        <v>2</v>
      </c>
      <c r="AF1493">
        <v>3</v>
      </c>
      <c r="AG1493">
        <v>10000</v>
      </c>
      <c r="AH1493">
        <v>4</v>
      </c>
      <c r="AO1493">
        <v>60</v>
      </c>
      <c r="AP1493">
        <v>2</v>
      </c>
      <c r="AR1493">
        <v>3</v>
      </c>
      <c r="AS1493">
        <v>10000</v>
      </c>
      <c r="AT1493">
        <v>4</v>
      </c>
    </row>
    <row r="1494" spans="1:46" x14ac:dyDescent="0.25">
      <c r="A1494">
        <v>5153</v>
      </c>
      <c r="C1494">
        <v>1987</v>
      </c>
      <c r="D1494">
        <v>12</v>
      </c>
      <c r="E1494">
        <v>17</v>
      </c>
      <c r="F1494" s="6">
        <f>DATE(Tabela1[[#This Row],[YEAR]],Tabela1[[#This Row],[MONTH]],Tabela1[[#This Row],[DAY]])</f>
        <v>32128</v>
      </c>
      <c r="G1494">
        <v>2</v>
      </c>
      <c r="H1494">
        <v>8</v>
      </c>
      <c r="I1494">
        <v>19.899999999999999</v>
      </c>
      <c r="J1494" s="7">
        <f>TIME(Tabela1[[#This Row],[HOUR]],Tabela1[[#This Row],[MINUTE]],Tabela1[[#This Row],[SECOND]])</f>
        <v>8.9108796296296297E-2</v>
      </c>
      <c r="K1494">
        <v>63</v>
      </c>
      <c r="L1494">
        <v>6</v>
      </c>
      <c r="O1494">
        <v>6</v>
      </c>
      <c r="R1494">
        <v>8</v>
      </c>
      <c r="S1494" t="s">
        <v>69</v>
      </c>
      <c r="U1494" t="s">
        <v>1361</v>
      </c>
      <c r="V1494" s="8">
        <v>35.362000000000002</v>
      </c>
      <c r="W1494" s="8">
        <v>140.214</v>
      </c>
      <c r="X1494">
        <v>30</v>
      </c>
      <c r="Y1494">
        <v>2</v>
      </c>
      <c r="Z1494">
        <v>1</v>
      </c>
      <c r="AE1494">
        <v>5</v>
      </c>
      <c r="AF1494">
        <v>2</v>
      </c>
    </row>
    <row r="1495" spans="1:46" x14ac:dyDescent="0.25">
      <c r="A1495">
        <v>5152</v>
      </c>
      <c r="B1495" t="s">
        <v>53</v>
      </c>
      <c r="C1495">
        <v>1987</v>
      </c>
      <c r="D1495">
        <v>11</v>
      </c>
      <c r="E1495">
        <v>30</v>
      </c>
      <c r="F1495" s="6">
        <f>DATE(Tabela1[[#This Row],[YEAR]],Tabela1[[#This Row],[MONTH]],Tabela1[[#This Row],[DAY]])</f>
        <v>32111</v>
      </c>
      <c r="G1495">
        <v>19</v>
      </c>
      <c r="H1495">
        <v>23</v>
      </c>
      <c r="I1495">
        <v>19.5</v>
      </c>
      <c r="J1495" s="7">
        <f>TIME(Tabela1[[#This Row],[HOUR]],Tabela1[[#This Row],[MINUTE]],Tabela1[[#This Row],[SECOND]])</f>
        <v>0.80785879629629631</v>
      </c>
      <c r="K1495">
        <v>10</v>
      </c>
      <c r="L1495">
        <v>7.9</v>
      </c>
      <c r="M1495">
        <v>7.9</v>
      </c>
      <c r="N1495">
        <v>7.6</v>
      </c>
      <c r="O1495">
        <v>6.7</v>
      </c>
      <c r="R1495">
        <v>6</v>
      </c>
      <c r="S1495" t="s">
        <v>49</v>
      </c>
      <c r="T1495" t="s">
        <v>54</v>
      </c>
      <c r="U1495" t="s">
        <v>391</v>
      </c>
      <c r="V1495" s="8">
        <v>58.679000000000002</v>
      </c>
      <c r="W1495" s="8">
        <v>-142.786</v>
      </c>
      <c r="X1495">
        <v>150</v>
      </c>
      <c r="AF1495">
        <v>1</v>
      </c>
      <c r="AR1495">
        <v>1</v>
      </c>
    </row>
    <row r="1496" spans="1:46" x14ac:dyDescent="0.25">
      <c r="A1496">
        <v>5150</v>
      </c>
      <c r="B1496" t="s">
        <v>53</v>
      </c>
      <c r="C1496">
        <v>1987</v>
      </c>
      <c r="D1496">
        <v>11</v>
      </c>
      <c r="E1496">
        <v>26</v>
      </c>
      <c r="F1496" s="6">
        <f>DATE(Tabela1[[#This Row],[YEAR]],Tabela1[[#This Row],[MONTH]],Tabela1[[#This Row],[DAY]])</f>
        <v>32107</v>
      </c>
      <c r="G1496">
        <v>1</v>
      </c>
      <c r="H1496">
        <v>43</v>
      </c>
      <c r="I1496">
        <v>14</v>
      </c>
      <c r="J1496" s="7">
        <f>TIME(Tabela1[[#This Row],[HOUR]],Tabela1[[#This Row],[MINUTE]],Tabela1[[#This Row],[SECOND]])</f>
        <v>7.1689814814814817E-2</v>
      </c>
      <c r="K1496">
        <v>33</v>
      </c>
      <c r="L1496">
        <v>6.5</v>
      </c>
      <c r="N1496">
        <v>6.5</v>
      </c>
      <c r="O1496">
        <v>5.8</v>
      </c>
      <c r="S1496" t="s">
        <v>46</v>
      </c>
      <c r="U1496" t="s">
        <v>1360</v>
      </c>
      <c r="V1496" s="8">
        <v>-8.2469999999999999</v>
      </c>
      <c r="W1496" s="8">
        <v>124.155</v>
      </c>
      <c r="X1496">
        <v>60</v>
      </c>
      <c r="Y1496">
        <v>125</v>
      </c>
      <c r="Z1496">
        <v>3</v>
      </c>
      <c r="AC1496">
        <v>108</v>
      </c>
      <c r="AD1496">
        <v>3</v>
      </c>
      <c r="AE1496">
        <v>5</v>
      </c>
      <c r="AF1496">
        <v>2</v>
      </c>
      <c r="AG1496">
        <v>237</v>
      </c>
      <c r="AH1496">
        <v>3</v>
      </c>
      <c r="AK1496">
        <v>125</v>
      </c>
      <c r="AL1496">
        <v>3</v>
      </c>
      <c r="AO1496">
        <v>108</v>
      </c>
      <c r="AP1496">
        <v>3</v>
      </c>
      <c r="AQ1496">
        <v>5</v>
      </c>
      <c r="AR1496">
        <v>2</v>
      </c>
      <c r="AS1496">
        <v>237</v>
      </c>
      <c r="AT1496">
        <v>3</v>
      </c>
    </row>
    <row r="1497" spans="1:46" x14ac:dyDescent="0.25">
      <c r="A1497">
        <v>5148</v>
      </c>
      <c r="C1497">
        <v>1987</v>
      </c>
      <c r="D1497">
        <v>11</v>
      </c>
      <c r="E1497">
        <v>24</v>
      </c>
      <c r="F1497" s="6">
        <f>DATE(Tabela1[[#This Row],[YEAR]],Tabela1[[#This Row],[MONTH]],Tabela1[[#This Row],[DAY]])</f>
        <v>32105</v>
      </c>
      <c r="G1497">
        <v>1</v>
      </c>
      <c r="H1497">
        <v>54</v>
      </c>
      <c r="I1497">
        <v>14.5</v>
      </c>
      <c r="J1497" s="7">
        <f>TIME(Tabela1[[#This Row],[HOUR]],Tabela1[[#This Row],[MINUTE]],Tabela1[[#This Row],[SECOND]])</f>
        <v>7.9328703703703707E-2</v>
      </c>
      <c r="K1497">
        <v>5</v>
      </c>
      <c r="L1497">
        <v>6.2</v>
      </c>
      <c r="N1497">
        <v>6.2</v>
      </c>
      <c r="O1497">
        <v>5.7</v>
      </c>
      <c r="R1497">
        <v>6</v>
      </c>
      <c r="S1497" t="s">
        <v>49</v>
      </c>
      <c r="T1497" t="s">
        <v>50</v>
      </c>
      <c r="U1497" t="s">
        <v>390</v>
      </c>
      <c r="V1497" s="8">
        <v>33.082000000000001</v>
      </c>
      <c r="W1497" s="8">
        <v>-115.77500000000001</v>
      </c>
      <c r="X1497">
        <v>150</v>
      </c>
      <c r="Y1497">
        <v>2</v>
      </c>
      <c r="Z1497">
        <v>1</v>
      </c>
      <c r="AE1497">
        <v>3</v>
      </c>
      <c r="AF1497">
        <v>2</v>
      </c>
      <c r="AK1497">
        <v>2</v>
      </c>
      <c r="AL1497">
        <v>1</v>
      </c>
      <c r="AQ1497">
        <v>3</v>
      </c>
      <c r="AR1497">
        <v>2</v>
      </c>
    </row>
    <row r="1498" spans="1:46" x14ac:dyDescent="0.25">
      <c r="A1498">
        <v>6472</v>
      </c>
      <c r="B1498" t="s">
        <v>53</v>
      </c>
      <c r="C1498">
        <v>1987</v>
      </c>
      <c r="D1498">
        <v>11</v>
      </c>
      <c r="E1498">
        <v>17</v>
      </c>
      <c r="F1498" s="6">
        <f>DATE(Tabela1[[#This Row],[YEAR]],Tabela1[[#This Row],[MONTH]],Tabela1[[#This Row],[DAY]])</f>
        <v>32098</v>
      </c>
      <c r="G1498">
        <v>8</v>
      </c>
      <c r="H1498">
        <v>46</v>
      </c>
      <c r="I1498">
        <v>53.3</v>
      </c>
      <c r="J1498" s="7">
        <f>TIME(Tabela1[[#This Row],[HOUR]],Tabela1[[#This Row],[MINUTE]],Tabela1[[#This Row],[SECOND]])</f>
        <v>0.3658912037037037</v>
      </c>
      <c r="K1498">
        <v>10</v>
      </c>
      <c r="L1498">
        <v>7.2</v>
      </c>
      <c r="M1498">
        <v>7.2</v>
      </c>
      <c r="N1498">
        <v>6.9</v>
      </c>
      <c r="O1498">
        <v>6.6</v>
      </c>
      <c r="S1498" t="s">
        <v>49</v>
      </c>
      <c r="T1498" t="s">
        <v>54</v>
      </c>
      <c r="U1498" t="s">
        <v>389</v>
      </c>
      <c r="V1498" s="8">
        <v>58.585999999999999</v>
      </c>
      <c r="W1498" s="8">
        <v>-143.27000000000001</v>
      </c>
      <c r="X1498">
        <v>150</v>
      </c>
    </row>
    <row r="1499" spans="1:46" x14ac:dyDescent="0.25">
      <c r="A1499">
        <v>5147</v>
      </c>
      <c r="B1499" t="s">
        <v>53</v>
      </c>
      <c r="C1499">
        <v>1987</v>
      </c>
      <c r="D1499">
        <v>10</v>
      </c>
      <c r="E1499">
        <v>16</v>
      </c>
      <c r="F1499" s="6">
        <f>DATE(Tabela1[[#This Row],[YEAR]],Tabela1[[#This Row],[MONTH]],Tabela1[[#This Row],[DAY]])</f>
        <v>32066</v>
      </c>
      <c r="G1499">
        <v>20</v>
      </c>
      <c r="H1499">
        <v>48</v>
      </c>
      <c r="I1499">
        <v>1.6</v>
      </c>
      <c r="J1499" s="7">
        <f>TIME(Tabela1[[#This Row],[HOUR]],Tabela1[[#This Row],[MINUTE]],Tabela1[[#This Row],[SECOND]])</f>
        <v>0.86667824074074085</v>
      </c>
      <c r="K1499">
        <v>48</v>
      </c>
      <c r="L1499">
        <v>7.7</v>
      </c>
      <c r="N1499">
        <v>7.7</v>
      </c>
      <c r="O1499">
        <v>5.9</v>
      </c>
      <c r="R1499">
        <v>8</v>
      </c>
      <c r="S1499" t="s">
        <v>63</v>
      </c>
      <c r="U1499" t="s">
        <v>1359</v>
      </c>
      <c r="V1499" s="8">
        <v>-6.266</v>
      </c>
      <c r="W1499" s="8">
        <v>149.06</v>
      </c>
      <c r="X1499">
        <v>170</v>
      </c>
      <c r="AF1499">
        <v>2</v>
      </c>
      <c r="AR1499">
        <v>2</v>
      </c>
    </row>
    <row r="1500" spans="1:46" x14ac:dyDescent="0.25">
      <c r="A1500">
        <v>6471</v>
      </c>
      <c r="B1500" t="s">
        <v>53</v>
      </c>
      <c r="C1500">
        <v>1987</v>
      </c>
      <c r="D1500">
        <v>10</v>
      </c>
      <c r="E1500">
        <v>12</v>
      </c>
      <c r="F1500" s="6">
        <f>DATE(Tabela1[[#This Row],[YEAR]],Tabela1[[#This Row],[MONTH]],Tabela1[[#This Row],[DAY]])</f>
        <v>32062</v>
      </c>
      <c r="G1500">
        <v>13</v>
      </c>
      <c r="H1500">
        <v>57</v>
      </c>
      <c r="I1500">
        <v>4.7</v>
      </c>
      <c r="J1500" s="7">
        <f>TIME(Tabela1[[#This Row],[HOUR]],Tabela1[[#This Row],[MINUTE]],Tabela1[[#This Row],[SECOND]])</f>
        <v>0.58129629629629631</v>
      </c>
      <c r="K1500">
        <v>25</v>
      </c>
      <c r="L1500">
        <v>6.8</v>
      </c>
      <c r="N1500">
        <v>6.8</v>
      </c>
      <c r="O1500">
        <v>6.3</v>
      </c>
      <c r="S1500" t="s">
        <v>63</v>
      </c>
      <c r="U1500" t="s">
        <v>388</v>
      </c>
      <c r="V1500" s="8">
        <v>-7.2880000000000003</v>
      </c>
      <c r="W1500" s="8">
        <v>154.37100000000001</v>
      </c>
      <c r="X1500">
        <v>170</v>
      </c>
    </row>
    <row r="1501" spans="1:46" x14ac:dyDescent="0.25">
      <c r="A1501">
        <v>6470</v>
      </c>
      <c r="B1501" t="s">
        <v>53</v>
      </c>
      <c r="C1501">
        <v>1987</v>
      </c>
      <c r="D1501">
        <v>10</v>
      </c>
      <c r="E1501">
        <v>6</v>
      </c>
      <c r="F1501" s="6">
        <f>DATE(Tabela1[[#This Row],[YEAR]],Tabela1[[#This Row],[MONTH]],Tabela1[[#This Row],[DAY]])</f>
        <v>32056</v>
      </c>
      <c r="G1501">
        <v>4</v>
      </c>
      <c r="H1501">
        <v>19</v>
      </c>
      <c r="I1501">
        <v>6</v>
      </c>
      <c r="J1501" s="7">
        <f>TIME(Tabela1[[#This Row],[HOUR]],Tabela1[[#This Row],[MINUTE]],Tabela1[[#This Row],[SECOND]])</f>
        <v>0.17993055555555557</v>
      </c>
      <c r="K1501">
        <v>16</v>
      </c>
      <c r="L1501">
        <v>7.3</v>
      </c>
      <c r="N1501">
        <v>7.3</v>
      </c>
      <c r="O1501">
        <v>6.7</v>
      </c>
      <c r="S1501" t="s">
        <v>148</v>
      </c>
      <c r="U1501" t="s">
        <v>387</v>
      </c>
      <c r="V1501" s="8">
        <v>-17.940000000000001</v>
      </c>
      <c r="W1501" s="8">
        <v>-172.22499999999999</v>
      </c>
      <c r="X1501">
        <v>170</v>
      </c>
    </row>
    <row r="1502" spans="1:46" x14ac:dyDescent="0.25">
      <c r="A1502">
        <v>5146</v>
      </c>
      <c r="C1502">
        <v>1987</v>
      </c>
      <c r="D1502">
        <v>10</v>
      </c>
      <c r="E1502">
        <v>4</v>
      </c>
      <c r="F1502" s="6">
        <f>DATE(Tabela1[[#This Row],[YEAR]],Tabela1[[#This Row],[MONTH]],Tabela1[[#This Row],[DAY]])</f>
        <v>32054</v>
      </c>
      <c r="G1502">
        <v>10</v>
      </c>
      <c r="H1502">
        <v>59</v>
      </c>
      <c r="I1502">
        <v>38.1</v>
      </c>
      <c r="J1502" s="7">
        <f>TIME(Tabela1[[#This Row],[HOUR]],Tabela1[[#This Row],[MINUTE]],Tabela1[[#This Row],[SECOND]])</f>
        <v>0.45807870370370374</v>
      </c>
      <c r="K1502">
        <v>8</v>
      </c>
      <c r="L1502">
        <v>4.8</v>
      </c>
      <c r="N1502">
        <v>4.8</v>
      </c>
      <c r="O1502">
        <v>5.2</v>
      </c>
      <c r="S1502" t="s">
        <v>49</v>
      </c>
      <c r="T1502" t="s">
        <v>50</v>
      </c>
      <c r="U1502" t="s">
        <v>1358</v>
      </c>
      <c r="V1502" s="8">
        <v>34.07</v>
      </c>
      <c r="W1502" s="8">
        <v>-118.1</v>
      </c>
      <c r="X1502">
        <v>150</v>
      </c>
      <c r="Y1502">
        <v>1</v>
      </c>
      <c r="Z1502">
        <v>1</v>
      </c>
      <c r="AD1502">
        <v>2</v>
      </c>
      <c r="AF1502">
        <v>2</v>
      </c>
      <c r="AK1502">
        <v>1</v>
      </c>
      <c r="AL1502">
        <v>1</v>
      </c>
      <c r="AP1502">
        <v>2</v>
      </c>
      <c r="AR1502">
        <v>2</v>
      </c>
    </row>
    <row r="1503" spans="1:46" x14ac:dyDescent="0.25">
      <c r="A1503">
        <v>5145</v>
      </c>
      <c r="C1503">
        <v>1987</v>
      </c>
      <c r="D1503">
        <v>10</v>
      </c>
      <c r="E1503">
        <v>2</v>
      </c>
      <c r="F1503" s="6">
        <f>DATE(Tabela1[[#This Row],[YEAR]],Tabela1[[#This Row],[MONTH]],Tabela1[[#This Row],[DAY]])</f>
        <v>32052</v>
      </c>
      <c r="G1503">
        <v>22</v>
      </c>
      <c r="H1503">
        <v>27</v>
      </c>
      <c r="I1503">
        <v>55.8</v>
      </c>
      <c r="J1503" s="7">
        <f>TIME(Tabela1[[#This Row],[HOUR]],Tabela1[[#This Row],[MINUTE]],Tabela1[[#This Row],[SECOND]])</f>
        <v>0.93605324074074081</v>
      </c>
      <c r="K1503">
        <v>20</v>
      </c>
      <c r="L1503">
        <v>5.0999999999999996</v>
      </c>
      <c r="N1503">
        <v>5.0999999999999996</v>
      </c>
      <c r="O1503">
        <v>5.4</v>
      </c>
      <c r="R1503">
        <v>4</v>
      </c>
      <c r="S1503" t="s">
        <v>67</v>
      </c>
      <c r="U1503" t="s">
        <v>1357</v>
      </c>
      <c r="V1503" s="8">
        <v>-8.1430000000000007</v>
      </c>
      <c r="W1503" s="8">
        <v>-77.953999999999994</v>
      </c>
      <c r="X1503">
        <v>160</v>
      </c>
      <c r="Y1503">
        <v>3</v>
      </c>
      <c r="Z1503">
        <v>1</v>
      </c>
      <c r="AF1503">
        <v>2</v>
      </c>
      <c r="AH1503">
        <v>3</v>
      </c>
      <c r="AK1503">
        <v>3</v>
      </c>
      <c r="AL1503">
        <v>1</v>
      </c>
      <c r="AR1503">
        <v>3</v>
      </c>
      <c r="AT1503">
        <v>3</v>
      </c>
    </row>
    <row r="1504" spans="1:46" x14ac:dyDescent="0.25">
      <c r="A1504">
        <v>5143</v>
      </c>
      <c r="C1504">
        <v>1987</v>
      </c>
      <c r="D1504">
        <v>10</v>
      </c>
      <c r="E1504">
        <v>1</v>
      </c>
      <c r="F1504" s="6">
        <f>DATE(Tabela1[[#This Row],[YEAR]],Tabela1[[#This Row],[MONTH]],Tabela1[[#This Row],[DAY]])</f>
        <v>32051</v>
      </c>
      <c r="G1504">
        <v>14</v>
      </c>
      <c r="H1504">
        <v>42</v>
      </c>
      <c r="I1504">
        <v>20</v>
      </c>
      <c r="J1504" s="7">
        <f>TIME(Tabela1[[#This Row],[HOUR]],Tabela1[[#This Row],[MINUTE]],Tabela1[[#This Row],[SECOND]])</f>
        <v>0.61273148148148149</v>
      </c>
      <c r="K1504">
        <v>10</v>
      </c>
      <c r="L1504">
        <v>5.7</v>
      </c>
      <c r="N1504">
        <v>5.7</v>
      </c>
      <c r="O1504">
        <v>5.8</v>
      </c>
      <c r="P1504">
        <v>5.9</v>
      </c>
      <c r="R1504">
        <v>8</v>
      </c>
      <c r="S1504" t="s">
        <v>49</v>
      </c>
      <c r="T1504" t="s">
        <v>50</v>
      </c>
      <c r="U1504" t="s">
        <v>386</v>
      </c>
      <c r="V1504" s="8">
        <v>34.061</v>
      </c>
      <c r="W1504" s="8">
        <v>-118.078</v>
      </c>
      <c r="X1504">
        <v>150</v>
      </c>
      <c r="Y1504">
        <v>8</v>
      </c>
      <c r="Z1504">
        <v>1</v>
      </c>
      <c r="AC1504">
        <v>200</v>
      </c>
      <c r="AD1504">
        <v>3</v>
      </c>
      <c r="AE1504">
        <v>358</v>
      </c>
      <c r="AF1504">
        <v>4</v>
      </c>
      <c r="AK1504">
        <v>8</v>
      </c>
      <c r="AL1504">
        <v>1</v>
      </c>
      <c r="AO1504">
        <v>200</v>
      </c>
      <c r="AP1504">
        <v>3</v>
      </c>
      <c r="AQ1504">
        <v>358</v>
      </c>
      <c r="AR1504">
        <v>4</v>
      </c>
    </row>
    <row r="1505" spans="1:46" x14ac:dyDescent="0.25">
      <c r="A1505">
        <v>5142</v>
      </c>
      <c r="C1505">
        <v>1987</v>
      </c>
      <c r="D1505">
        <v>9</v>
      </c>
      <c r="E1505">
        <v>22</v>
      </c>
      <c r="F1505" s="6">
        <f>DATE(Tabela1[[#This Row],[YEAR]],Tabela1[[#This Row],[MONTH]],Tabela1[[#This Row],[DAY]])</f>
        <v>32042</v>
      </c>
      <c r="G1505">
        <v>13</v>
      </c>
      <c r="H1505">
        <v>43</v>
      </c>
      <c r="I1505">
        <v>37.6</v>
      </c>
      <c r="J1505" s="7">
        <f>TIME(Tabela1[[#This Row],[HOUR]],Tabela1[[#This Row],[MINUTE]],Tabela1[[#This Row],[SECOND]])</f>
        <v>0.57195601851851852</v>
      </c>
      <c r="K1505">
        <v>10</v>
      </c>
      <c r="L1505">
        <v>6.2</v>
      </c>
      <c r="N1505">
        <v>6.2</v>
      </c>
      <c r="O1505">
        <v>6.1</v>
      </c>
      <c r="S1505" t="s">
        <v>167</v>
      </c>
      <c r="U1505" t="s">
        <v>1356</v>
      </c>
      <c r="V1505" s="8">
        <v>-0.97799999999999998</v>
      </c>
      <c r="W1505" s="8">
        <v>-78.05</v>
      </c>
      <c r="X1505">
        <v>160</v>
      </c>
      <c r="Y1505">
        <v>2</v>
      </c>
      <c r="Z1505">
        <v>1</v>
      </c>
      <c r="AC1505">
        <v>12</v>
      </c>
      <c r="AD1505">
        <v>1</v>
      </c>
      <c r="AF1505">
        <v>2</v>
      </c>
      <c r="AH1505">
        <v>3</v>
      </c>
      <c r="AK1505">
        <v>2</v>
      </c>
      <c r="AL1505">
        <v>1</v>
      </c>
      <c r="AO1505">
        <v>12</v>
      </c>
      <c r="AP1505">
        <v>1</v>
      </c>
      <c r="AR1505">
        <v>2</v>
      </c>
      <c r="AT1505">
        <v>3</v>
      </c>
    </row>
    <row r="1506" spans="1:46" x14ac:dyDescent="0.25">
      <c r="A1506">
        <v>5141</v>
      </c>
      <c r="C1506">
        <v>1987</v>
      </c>
      <c r="D1506">
        <v>9</v>
      </c>
      <c r="E1506">
        <v>4</v>
      </c>
      <c r="F1506" s="6">
        <f>DATE(Tabela1[[#This Row],[YEAR]],Tabela1[[#This Row],[MONTH]],Tabela1[[#This Row],[DAY]])</f>
        <v>32024</v>
      </c>
      <c r="G1506">
        <v>16</v>
      </c>
      <c r="H1506">
        <v>42</v>
      </c>
      <c r="I1506">
        <v>49.1</v>
      </c>
      <c r="J1506" s="7">
        <f>TIME(Tabela1[[#This Row],[HOUR]],Tabela1[[#This Row],[MINUTE]],Tabela1[[#This Row],[SECOND]])</f>
        <v>0.69640046296296287</v>
      </c>
      <c r="K1506">
        <v>19</v>
      </c>
      <c r="L1506">
        <v>4.5999999999999996</v>
      </c>
      <c r="N1506">
        <v>4.5999999999999996</v>
      </c>
      <c r="O1506">
        <v>5.0999999999999996</v>
      </c>
      <c r="R1506">
        <v>8</v>
      </c>
      <c r="S1506" t="s">
        <v>47</v>
      </c>
      <c r="U1506" t="s">
        <v>385</v>
      </c>
      <c r="V1506" s="8">
        <v>43.241999999999997</v>
      </c>
      <c r="W1506" s="8">
        <v>13.874000000000001</v>
      </c>
      <c r="X1506">
        <v>130</v>
      </c>
      <c r="AC1506">
        <v>2</v>
      </c>
      <c r="AD1506">
        <v>1</v>
      </c>
      <c r="AF1506">
        <v>2</v>
      </c>
      <c r="AO1506">
        <v>2</v>
      </c>
      <c r="AP1506">
        <v>1</v>
      </c>
      <c r="AR1506">
        <v>2</v>
      </c>
    </row>
    <row r="1507" spans="1:46" x14ac:dyDescent="0.25">
      <c r="A1507">
        <v>5140</v>
      </c>
      <c r="C1507">
        <v>1987</v>
      </c>
      <c r="D1507">
        <v>9</v>
      </c>
      <c r="E1507">
        <v>3</v>
      </c>
      <c r="F1507" s="6">
        <f>DATE(Tabela1[[#This Row],[YEAR]],Tabela1[[#This Row],[MONTH]],Tabela1[[#This Row],[DAY]])</f>
        <v>32023</v>
      </c>
      <c r="G1507">
        <v>6</v>
      </c>
      <c r="H1507">
        <v>40</v>
      </c>
      <c r="I1507">
        <v>13.9</v>
      </c>
      <c r="J1507" s="7">
        <f>TIME(Tabela1[[#This Row],[HOUR]],Tabela1[[#This Row],[MINUTE]],Tabela1[[#This Row],[SECOND]])</f>
        <v>0.27792824074074074</v>
      </c>
      <c r="K1507">
        <v>33</v>
      </c>
      <c r="L1507">
        <v>7.7</v>
      </c>
      <c r="N1507">
        <v>7.7</v>
      </c>
      <c r="O1507">
        <v>5.9</v>
      </c>
      <c r="S1507" t="s">
        <v>102</v>
      </c>
      <c r="T1507" t="s">
        <v>383</v>
      </c>
      <c r="U1507" t="s">
        <v>384</v>
      </c>
      <c r="V1507" s="8">
        <v>-58.893000000000001</v>
      </c>
      <c r="W1507" s="8">
        <v>158.51300000000001</v>
      </c>
      <c r="X1507">
        <v>170</v>
      </c>
    </row>
    <row r="1508" spans="1:46" x14ac:dyDescent="0.25">
      <c r="A1508">
        <v>5139</v>
      </c>
      <c r="C1508">
        <v>1987</v>
      </c>
      <c r="D1508">
        <v>8</v>
      </c>
      <c r="E1508">
        <v>13</v>
      </c>
      <c r="F1508" s="6">
        <f>DATE(Tabela1[[#This Row],[YEAR]],Tabela1[[#This Row],[MONTH]],Tabela1[[#This Row],[DAY]])</f>
        <v>32002</v>
      </c>
      <c r="G1508">
        <v>15</v>
      </c>
      <c r="H1508">
        <v>23</v>
      </c>
      <c r="I1508">
        <v>6.9</v>
      </c>
      <c r="J1508" s="7">
        <f>TIME(Tabela1[[#This Row],[HOUR]],Tabela1[[#This Row],[MINUTE]],Tabela1[[#This Row],[SECOND]])</f>
        <v>0.64104166666666662</v>
      </c>
      <c r="K1508">
        <v>37</v>
      </c>
      <c r="L1508">
        <v>6.4</v>
      </c>
      <c r="N1508">
        <v>6.4</v>
      </c>
      <c r="O1508">
        <v>6.1</v>
      </c>
      <c r="R1508">
        <v>5</v>
      </c>
      <c r="S1508" t="s">
        <v>67</v>
      </c>
      <c r="U1508" t="s">
        <v>1355</v>
      </c>
      <c r="V1508" s="8">
        <v>-17.896999999999998</v>
      </c>
      <c r="W1508" s="8">
        <v>-70.930999999999997</v>
      </c>
      <c r="X1508">
        <v>160</v>
      </c>
      <c r="Y1508">
        <v>1</v>
      </c>
      <c r="Z1508">
        <v>1</v>
      </c>
      <c r="AC1508">
        <v>1</v>
      </c>
      <c r="AD1508">
        <v>1</v>
      </c>
      <c r="AF1508">
        <v>1</v>
      </c>
      <c r="AK1508">
        <v>1</v>
      </c>
      <c r="AL1508">
        <v>1</v>
      </c>
      <c r="AO1508">
        <v>1</v>
      </c>
      <c r="AP1508">
        <v>1</v>
      </c>
      <c r="AR1508">
        <v>1</v>
      </c>
    </row>
    <row r="1509" spans="1:46" x14ac:dyDescent="0.25">
      <c r="A1509">
        <v>5138</v>
      </c>
      <c r="C1509">
        <v>1987</v>
      </c>
      <c r="D1509">
        <v>8</v>
      </c>
      <c r="E1509">
        <v>8</v>
      </c>
      <c r="F1509" s="6">
        <f>DATE(Tabela1[[#This Row],[YEAR]],Tabela1[[#This Row],[MONTH]],Tabela1[[#This Row],[DAY]])</f>
        <v>31997</v>
      </c>
      <c r="G1509">
        <v>15</v>
      </c>
      <c r="H1509">
        <v>48</v>
      </c>
      <c r="I1509">
        <v>56.7</v>
      </c>
      <c r="J1509" s="7">
        <f>TIME(Tabela1[[#This Row],[HOUR]],Tabela1[[#This Row],[MINUTE]],Tabela1[[#This Row],[SECOND]])</f>
        <v>0.6589814814814815</v>
      </c>
      <c r="K1509">
        <v>70</v>
      </c>
      <c r="L1509">
        <v>6.9</v>
      </c>
      <c r="N1509">
        <v>6.9</v>
      </c>
      <c r="O1509">
        <v>6.4</v>
      </c>
      <c r="R1509">
        <v>7</v>
      </c>
      <c r="S1509" t="s">
        <v>61</v>
      </c>
      <c r="U1509" t="s">
        <v>1354</v>
      </c>
      <c r="V1509" s="8">
        <v>-19.021999999999998</v>
      </c>
      <c r="W1509" s="8">
        <v>-69.991</v>
      </c>
      <c r="X1509">
        <v>160</v>
      </c>
      <c r="Y1509">
        <v>5</v>
      </c>
      <c r="Z1509">
        <v>1</v>
      </c>
      <c r="AC1509">
        <v>112</v>
      </c>
      <c r="AD1509">
        <v>3</v>
      </c>
      <c r="AE1509">
        <v>1</v>
      </c>
      <c r="AF1509">
        <v>2</v>
      </c>
      <c r="AG1509">
        <v>1000</v>
      </c>
      <c r="AH1509">
        <v>3</v>
      </c>
      <c r="AK1509">
        <v>5</v>
      </c>
      <c r="AL1509">
        <v>1</v>
      </c>
      <c r="AO1509">
        <v>112</v>
      </c>
      <c r="AP1509">
        <v>3</v>
      </c>
      <c r="AQ1509">
        <v>1</v>
      </c>
      <c r="AR1509">
        <v>2</v>
      </c>
      <c r="AS1509">
        <v>1000</v>
      </c>
      <c r="AT1509">
        <v>3</v>
      </c>
    </row>
    <row r="1510" spans="1:46" x14ac:dyDescent="0.25">
      <c r="A1510">
        <v>5137</v>
      </c>
      <c r="C1510">
        <v>1987</v>
      </c>
      <c r="D1510">
        <v>8</v>
      </c>
      <c r="E1510">
        <v>2</v>
      </c>
      <c r="F1510" s="6">
        <f>DATE(Tabela1[[#This Row],[YEAR]],Tabela1[[#This Row],[MONTH]],Tabela1[[#This Row],[DAY]])</f>
        <v>31991</v>
      </c>
      <c r="G1510">
        <v>9</v>
      </c>
      <c r="H1510">
        <v>7</v>
      </c>
      <c r="I1510">
        <v>35.5</v>
      </c>
      <c r="J1510" s="7">
        <f>TIME(Tabela1[[#This Row],[HOUR]],Tabela1[[#This Row],[MINUTE]],Tabela1[[#This Row],[SECOND]])</f>
        <v>0.38026620370370368</v>
      </c>
      <c r="K1510">
        <v>29</v>
      </c>
      <c r="L1510">
        <v>4.9000000000000004</v>
      </c>
      <c r="O1510">
        <v>4.9000000000000004</v>
      </c>
      <c r="R1510">
        <v>4</v>
      </c>
      <c r="S1510" t="s">
        <v>72</v>
      </c>
      <c r="U1510" t="s">
        <v>382</v>
      </c>
      <c r="V1510" s="8">
        <v>24.923999999999999</v>
      </c>
      <c r="W1510" s="8">
        <v>115.608</v>
      </c>
      <c r="X1510">
        <v>30</v>
      </c>
      <c r="AC1510">
        <v>84</v>
      </c>
      <c r="AD1510">
        <v>2</v>
      </c>
      <c r="AF1510">
        <v>3</v>
      </c>
      <c r="AG1510">
        <v>37000</v>
      </c>
      <c r="AH1510">
        <v>4</v>
      </c>
      <c r="AO1510">
        <v>84</v>
      </c>
      <c r="AP1510">
        <v>2</v>
      </c>
      <c r="AR1510">
        <v>3</v>
      </c>
      <c r="AS1510">
        <v>37000</v>
      </c>
      <c r="AT1510">
        <v>4</v>
      </c>
    </row>
    <row r="1511" spans="1:46" x14ac:dyDescent="0.25">
      <c r="A1511">
        <v>6819</v>
      </c>
      <c r="B1511" t="s">
        <v>53</v>
      </c>
      <c r="C1511">
        <v>1987</v>
      </c>
      <c r="D1511">
        <v>7</v>
      </c>
      <c r="E1511">
        <v>6</v>
      </c>
      <c r="F1511" s="6">
        <f>DATE(Tabela1[[#This Row],[YEAR]],Tabela1[[#This Row],[MONTH]],Tabela1[[#This Row],[DAY]])</f>
        <v>31964</v>
      </c>
      <c r="G1511">
        <v>2</v>
      </c>
      <c r="H1511">
        <v>49</v>
      </c>
      <c r="I1511">
        <v>42.7</v>
      </c>
      <c r="J1511" s="7">
        <f>TIME(Tabela1[[#This Row],[HOUR]],Tabela1[[#This Row],[MINUTE]],Tabela1[[#This Row],[SECOND]])</f>
        <v>0.11784722222222221</v>
      </c>
      <c r="K1511">
        <v>48</v>
      </c>
      <c r="L1511">
        <v>6.6</v>
      </c>
      <c r="N1511">
        <v>6.6</v>
      </c>
      <c r="O1511">
        <v>5.9</v>
      </c>
      <c r="S1511" t="s">
        <v>80</v>
      </c>
      <c r="U1511" t="s">
        <v>367</v>
      </c>
      <c r="V1511" s="8">
        <v>-14.074</v>
      </c>
      <c r="W1511" s="8">
        <v>167.828</v>
      </c>
      <c r="X1511">
        <v>170</v>
      </c>
    </row>
    <row r="1512" spans="1:46" x14ac:dyDescent="0.25">
      <c r="A1512">
        <v>6818</v>
      </c>
      <c r="B1512" t="s">
        <v>53</v>
      </c>
      <c r="C1512">
        <v>1987</v>
      </c>
      <c r="D1512">
        <v>6</v>
      </c>
      <c r="E1512">
        <v>18</v>
      </c>
      <c r="F1512" s="6">
        <f>DATE(Tabela1[[#This Row],[YEAR]],Tabela1[[#This Row],[MONTH]],Tabela1[[#This Row],[DAY]])</f>
        <v>31946</v>
      </c>
      <c r="G1512">
        <v>14</v>
      </c>
      <c r="H1512">
        <v>3</v>
      </c>
      <c r="I1512">
        <v>16.7</v>
      </c>
      <c r="J1512" s="7">
        <f>TIME(Tabela1[[#This Row],[HOUR]],Tabela1[[#This Row],[MINUTE]],Tabela1[[#This Row],[SECOND]])</f>
        <v>0.58560185185185187</v>
      </c>
      <c r="K1512">
        <v>75</v>
      </c>
      <c r="L1512">
        <v>6.3</v>
      </c>
      <c r="M1512">
        <v>6.3</v>
      </c>
      <c r="O1512">
        <v>6</v>
      </c>
      <c r="S1512" t="s">
        <v>116</v>
      </c>
      <c r="U1512" t="s">
        <v>116</v>
      </c>
      <c r="V1512" s="8">
        <v>-10.717000000000001</v>
      </c>
      <c r="W1512" s="8">
        <v>162.33000000000001</v>
      </c>
      <c r="X1512">
        <v>170</v>
      </c>
    </row>
    <row r="1513" spans="1:46" x14ac:dyDescent="0.25">
      <c r="A1513">
        <v>5136</v>
      </c>
      <c r="C1513">
        <v>1987</v>
      </c>
      <c r="D1513">
        <v>5</v>
      </c>
      <c r="E1513">
        <v>29</v>
      </c>
      <c r="F1513" s="6">
        <f>DATE(Tabela1[[#This Row],[YEAR]],Tabela1[[#This Row],[MONTH]],Tabela1[[#This Row],[DAY]])</f>
        <v>31926</v>
      </c>
      <c r="G1513">
        <v>6</v>
      </c>
      <c r="H1513">
        <v>27</v>
      </c>
      <c r="I1513">
        <v>50.7</v>
      </c>
      <c r="J1513" s="7">
        <f>TIME(Tabela1[[#This Row],[HOUR]],Tabela1[[#This Row],[MINUTE]],Tabela1[[#This Row],[SECOND]])</f>
        <v>0.26932870370370371</v>
      </c>
      <c r="K1513">
        <v>41</v>
      </c>
      <c r="L1513">
        <v>4.5999999999999996</v>
      </c>
      <c r="N1513">
        <v>4.5999999999999996</v>
      </c>
      <c r="O1513">
        <v>4.9000000000000004</v>
      </c>
      <c r="S1513" t="s">
        <v>52</v>
      </c>
      <c r="U1513" t="s">
        <v>1353</v>
      </c>
      <c r="V1513" s="8">
        <v>34.076000000000001</v>
      </c>
      <c r="W1513" s="8">
        <v>48.265999999999998</v>
      </c>
      <c r="X1513">
        <v>140</v>
      </c>
      <c r="Y1513">
        <v>2</v>
      </c>
      <c r="Z1513">
        <v>1</v>
      </c>
      <c r="AC1513">
        <v>50</v>
      </c>
      <c r="AD1513">
        <v>1</v>
      </c>
      <c r="AF1513">
        <v>1</v>
      </c>
      <c r="AK1513">
        <v>2</v>
      </c>
      <c r="AL1513">
        <v>1</v>
      </c>
      <c r="AO1513">
        <v>50</v>
      </c>
      <c r="AP1513">
        <v>1</v>
      </c>
      <c r="AR1513">
        <v>1</v>
      </c>
    </row>
    <row r="1514" spans="1:46" x14ac:dyDescent="0.25">
      <c r="A1514">
        <v>5135</v>
      </c>
      <c r="C1514">
        <v>1987</v>
      </c>
      <c r="D1514">
        <v>5</v>
      </c>
      <c r="E1514">
        <v>23</v>
      </c>
      <c r="F1514" s="6">
        <f>DATE(Tabela1[[#This Row],[YEAR]],Tabela1[[#This Row],[MONTH]],Tabela1[[#This Row],[DAY]])</f>
        <v>31920</v>
      </c>
      <c r="G1514">
        <v>17</v>
      </c>
      <c r="H1514">
        <v>9</v>
      </c>
      <c r="I1514">
        <v>4.4000000000000004</v>
      </c>
      <c r="J1514" s="7">
        <f>TIME(Tabela1[[#This Row],[HOUR]],Tabela1[[#This Row],[MINUTE]],Tabela1[[#This Row],[SECOND]])</f>
        <v>0.71462962962962961</v>
      </c>
      <c r="K1514">
        <v>32</v>
      </c>
      <c r="L1514">
        <v>5.2</v>
      </c>
      <c r="N1514">
        <v>5.2</v>
      </c>
      <c r="O1514">
        <v>5.0999999999999996</v>
      </c>
      <c r="R1514">
        <v>2</v>
      </c>
      <c r="S1514" t="s">
        <v>85</v>
      </c>
      <c r="U1514" t="s">
        <v>381</v>
      </c>
      <c r="V1514" s="8">
        <v>8.0470000000000006</v>
      </c>
      <c r="W1514" s="8">
        <v>125.41</v>
      </c>
      <c r="X1514">
        <v>170</v>
      </c>
      <c r="Y1514">
        <v>1</v>
      </c>
      <c r="Z1514">
        <v>1</v>
      </c>
      <c r="AC1514">
        <v>2</v>
      </c>
      <c r="AD1514">
        <v>1</v>
      </c>
      <c r="AF1514">
        <v>1</v>
      </c>
      <c r="AK1514">
        <v>1</v>
      </c>
      <c r="AL1514">
        <v>1</v>
      </c>
      <c r="AO1514">
        <v>2</v>
      </c>
      <c r="AP1514">
        <v>1</v>
      </c>
      <c r="AR1514">
        <v>1</v>
      </c>
    </row>
    <row r="1515" spans="1:46" x14ac:dyDescent="0.25">
      <c r="A1515">
        <v>5133</v>
      </c>
      <c r="C1515">
        <v>1987</v>
      </c>
      <c r="D1515">
        <v>4</v>
      </c>
      <c r="E1515">
        <v>25</v>
      </c>
      <c r="F1515" s="6">
        <f>DATE(Tabela1[[#This Row],[YEAR]],Tabela1[[#This Row],[MONTH]],Tabela1[[#This Row],[DAY]])</f>
        <v>31892</v>
      </c>
      <c r="G1515">
        <v>12</v>
      </c>
      <c r="H1515">
        <v>16</v>
      </c>
      <c r="I1515">
        <v>52.4</v>
      </c>
      <c r="J1515" s="7">
        <f>TIME(Tabela1[[#This Row],[HOUR]],Tabela1[[#This Row],[MINUTE]],Tabela1[[#This Row],[SECOND]])</f>
        <v>0.51171296296296298</v>
      </c>
      <c r="K1515">
        <v>107</v>
      </c>
      <c r="L1515">
        <v>6.3</v>
      </c>
      <c r="O1515">
        <v>6.3</v>
      </c>
      <c r="R1515">
        <v>5</v>
      </c>
      <c r="S1515" t="s">
        <v>85</v>
      </c>
      <c r="U1515" t="s">
        <v>1351</v>
      </c>
      <c r="V1515" s="8">
        <v>16.065999999999999</v>
      </c>
      <c r="W1515" s="8">
        <v>120.301</v>
      </c>
      <c r="X1515">
        <v>170</v>
      </c>
      <c r="AF1515">
        <v>1</v>
      </c>
      <c r="AR1515">
        <v>1</v>
      </c>
    </row>
    <row r="1516" spans="1:46" x14ac:dyDescent="0.25">
      <c r="A1516">
        <v>5134</v>
      </c>
      <c r="C1516">
        <v>1987</v>
      </c>
      <c r="D1516">
        <v>4</v>
      </c>
      <c r="E1516">
        <v>25</v>
      </c>
      <c r="F1516" s="6">
        <f>DATE(Tabela1[[#This Row],[YEAR]],Tabela1[[#This Row],[MONTH]],Tabela1[[#This Row],[DAY]])</f>
        <v>31892</v>
      </c>
      <c r="G1516">
        <v>19</v>
      </c>
      <c r="H1516">
        <v>22</v>
      </c>
      <c r="I1516">
        <v>7.2</v>
      </c>
      <c r="J1516" s="7">
        <f>TIME(Tabela1[[#This Row],[HOUR]],Tabela1[[#This Row],[MINUTE]],Tabela1[[#This Row],[SECOND]])</f>
        <v>0.80702546296296296</v>
      </c>
      <c r="K1516">
        <v>11</v>
      </c>
      <c r="L1516">
        <v>6.6</v>
      </c>
      <c r="N1516">
        <v>6.6</v>
      </c>
      <c r="O1516">
        <v>5.9</v>
      </c>
      <c r="S1516" t="s">
        <v>46</v>
      </c>
      <c r="U1516" t="s">
        <v>1352</v>
      </c>
      <c r="V1516" s="8">
        <v>2.2440000000000002</v>
      </c>
      <c r="W1516" s="8">
        <v>98.866</v>
      </c>
      <c r="X1516">
        <v>60</v>
      </c>
      <c r="Y1516">
        <v>2</v>
      </c>
      <c r="Z1516">
        <v>1</v>
      </c>
      <c r="AC1516">
        <v>22</v>
      </c>
      <c r="AD1516">
        <v>1</v>
      </c>
      <c r="AE1516">
        <v>1</v>
      </c>
      <c r="AF1516">
        <v>2</v>
      </c>
      <c r="AG1516">
        <v>300</v>
      </c>
      <c r="AH1516">
        <v>3</v>
      </c>
      <c r="AK1516">
        <v>2</v>
      </c>
      <c r="AL1516">
        <v>1</v>
      </c>
      <c r="AO1516">
        <v>22</v>
      </c>
      <c r="AP1516">
        <v>1</v>
      </c>
      <c r="AQ1516">
        <v>1</v>
      </c>
      <c r="AR1516">
        <v>2</v>
      </c>
      <c r="AS1516">
        <v>300</v>
      </c>
      <c r="AT1516">
        <v>3</v>
      </c>
    </row>
    <row r="1517" spans="1:46" x14ac:dyDescent="0.25">
      <c r="A1517">
        <v>6469</v>
      </c>
      <c r="B1517" t="s">
        <v>53</v>
      </c>
      <c r="C1517">
        <v>1987</v>
      </c>
      <c r="D1517">
        <v>3</v>
      </c>
      <c r="E1517">
        <v>24</v>
      </c>
      <c r="F1517" s="6">
        <f>DATE(Tabela1[[#This Row],[YEAR]],Tabela1[[#This Row],[MONTH]],Tabela1[[#This Row],[DAY]])</f>
        <v>31860</v>
      </c>
      <c r="G1517">
        <v>12</v>
      </c>
      <c r="H1517">
        <v>49</v>
      </c>
      <c r="I1517">
        <v>47</v>
      </c>
      <c r="J1517" s="7">
        <f>TIME(Tabela1[[#This Row],[HOUR]],Tabela1[[#This Row],[MINUTE]],Tabela1[[#This Row],[SECOND]])</f>
        <v>0.53457175925925926</v>
      </c>
      <c r="K1517">
        <v>23</v>
      </c>
      <c r="L1517">
        <v>5.0999999999999996</v>
      </c>
      <c r="N1517">
        <v>5.0999999999999996</v>
      </c>
      <c r="O1517">
        <v>5.7</v>
      </c>
      <c r="S1517" t="s">
        <v>69</v>
      </c>
      <c r="U1517" t="s">
        <v>350</v>
      </c>
      <c r="V1517" s="8">
        <v>37.447000000000003</v>
      </c>
      <c r="W1517" s="8">
        <v>137.86500000000001</v>
      </c>
      <c r="X1517">
        <v>30</v>
      </c>
    </row>
    <row r="1518" spans="1:46" x14ac:dyDescent="0.25">
      <c r="A1518">
        <v>5132</v>
      </c>
      <c r="B1518" t="s">
        <v>53</v>
      </c>
      <c r="C1518">
        <v>1987</v>
      </c>
      <c r="D1518">
        <v>3</v>
      </c>
      <c r="E1518">
        <v>18</v>
      </c>
      <c r="F1518" s="6">
        <f>DATE(Tabela1[[#This Row],[YEAR]],Tabela1[[#This Row],[MONTH]],Tabela1[[#This Row],[DAY]])</f>
        <v>31854</v>
      </c>
      <c r="G1518">
        <v>3</v>
      </c>
      <c r="H1518">
        <v>36</v>
      </c>
      <c r="I1518">
        <v>30.3</v>
      </c>
      <c r="J1518" s="7">
        <f>TIME(Tabela1[[#This Row],[HOUR]],Tabela1[[#This Row],[MINUTE]],Tabela1[[#This Row],[SECOND]])</f>
        <v>0.15034722222222222</v>
      </c>
      <c r="K1518">
        <v>54</v>
      </c>
      <c r="L1518">
        <v>6.7</v>
      </c>
      <c r="N1518">
        <v>6.7</v>
      </c>
      <c r="O1518">
        <v>6.4</v>
      </c>
      <c r="S1518" t="s">
        <v>69</v>
      </c>
      <c r="U1518" t="s">
        <v>1350</v>
      </c>
      <c r="V1518" s="8">
        <v>32.033999999999999</v>
      </c>
      <c r="W1518" s="8">
        <v>131.83699999999999</v>
      </c>
      <c r="X1518">
        <v>30</v>
      </c>
      <c r="Y1518">
        <v>2</v>
      </c>
      <c r="Z1518">
        <v>1</v>
      </c>
      <c r="AC1518">
        <v>5</v>
      </c>
      <c r="AD1518">
        <v>1</v>
      </c>
      <c r="AF1518">
        <v>2</v>
      </c>
      <c r="AK1518">
        <v>2</v>
      </c>
      <c r="AL1518">
        <v>1</v>
      </c>
      <c r="AO1518">
        <v>5</v>
      </c>
      <c r="AP1518">
        <v>1</v>
      </c>
      <c r="AR1518">
        <v>2</v>
      </c>
    </row>
    <row r="1519" spans="1:46" x14ac:dyDescent="0.25">
      <c r="A1519">
        <v>5130</v>
      </c>
      <c r="C1519">
        <v>1987</v>
      </c>
      <c r="D1519">
        <v>3</v>
      </c>
      <c r="E1519">
        <v>6</v>
      </c>
      <c r="F1519" s="6">
        <f>DATE(Tabela1[[#This Row],[YEAR]],Tabela1[[#This Row],[MONTH]],Tabela1[[#This Row],[DAY]])</f>
        <v>31842</v>
      </c>
      <c r="G1519">
        <v>4</v>
      </c>
      <c r="H1519">
        <v>10</v>
      </c>
      <c r="I1519">
        <v>44.4</v>
      </c>
      <c r="J1519" s="7">
        <f>TIME(Tabela1[[#This Row],[HOUR]],Tabela1[[#This Row],[MINUTE]],Tabela1[[#This Row],[SECOND]])</f>
        <v>0.17412037037037034</v>
      </c>
      <c r="K1519">
        <v>10</v>
      </c>
      <c r="L1519">
        <v>7.2</v>
      </c>
      <c r="M1519">
        <v>7.2</v>
      </c>
      <c r="N1519">
        <v>6.9</v>
      </c>
      <c r="O1519">
        <v>6.5</v>
      </c>
      <c r="S1519" t="s">
        <v>167</v>
      </c>
      <c r="U1519" t="s">
        <v>1349</v>
      </c>
      <c r="V1519" s="8">
        <v>8.3000000000000004E-2</v>
      </c>
      <c r="W1519" s="8">
        <v>-77.784999999999997</v>
      </c>
      <c r="X1519">
        <v>160</v>
      </c>
      <c r="Y1519">
        <v>5000</v>
      </c>
      <c r="Z1519">
        <v>4</v>
      </c>
      <c r="AE1519">
        <v>1500</v>
      </c>
      <c r="AF1519">
        <v>4</v>
      </c>
      <c r="AK1519">
        <v>5000</v>
      </c>
      <c r="AL1519">
        <v>4</v>
      </c>
      <c r="AQ1519">
        <v>1500</v>
      </c>
      <c r="AR1519">
        <v>4</v>
      </c>
    </row>
    <row r="1520" spans="1:46" x14ac:dyDescent="0.25">
      <c r="A1520">
        <v>5129</v>
      </c>
      <c r="B1520" t="s">
        <v>53</v>
      </c>
      <c r="C1520">
        <v>1987</v>
      </c>
      <c r="D1520">
        <v>3</v>
      </c>
      <c r="E1520">
        <v>5</v>
      </c>
      <c r="F1520" s="6">
        <f>DATE(Tabela1[[#This Row],[YEAR]],Tabela1[[#This Row],[MONTH]],Tabela1[[#This Row],[DAY]])</f>
        <v>31841</v>
      </c>
      <c r="G1520">
        <v>9</v>
      </c>
      <c r="H1520">
        <v>17</v>
      </c>
      <c r="I1520">
        <v>5.2</v>
      </c>
      <c r="J1520" s="7">
        <f>TIME(Tabela1[[#This Row],[HOUR]],Tabela1[[#This Row],[MINUTE]],Tabela1[[#This Row],[SECOND]])</f>
        <v>0.38686342592592587</v>
      </c>
      <c r="K1520">
        <v>62</v>
      </c>
      <c r="L1520">
        <v>7.3</v>
      </c>
      <c r="N1520">
        <v>7.3</v>
      </c>
      <c r="O1520">
        <v>6.5</v>
      </c>
      <c r="R1520">
        <v>6</v>
      </c>
      <c r="S1520" t="s">
        <v>61</v>
      </c>
      <c r="U1520" t="s">
        <v>1348</v>
      </c>
      <c r="V1520" s="8">
        <v>-24.388000000000002</v>
      </c>
      <c r="W1520" s="8">
        <v>-70.161000000000001</v>
      </c>
      <c r="X1520">
        <v>160</v>
      </c>
      <c r="Y1520">
        <v>1</v>
      </c>
      <c r="Z1520">
        <v>1</v>
      </c>
      <c r="AF1520">
        <v>2</v>
      </c>
      <c r="AK1520">
        <v>1</v>
      </c>
      <c r="AL1520">
        <v>1</v>
      </c>
      <c r="AR1520">
        <v>2</v>
      </c>
    </row>
    <row r="1521" spans="1:46" x14ac:dyDescent="0.25">
      <c r="A1521">
        <v>5127</v>
      </c>
      <c r="C1521">
        <v>1987</v>
      </c>
      <c r="D1521">
        <v>3</v>
      </c>
      <c r="E1521">
        <v>2</v>
      </c>
      <c r="F1521" s="6">
        <f>DATE(Tabela1[[#This Row],[YEAR]],Tabela1[[#This Row],[MONTH]],Tabela1[[#This Row],[DAY]])</f>
        <v>31838</v>
      </c>
      <c r="G1521">
        <v>1</v>
      </c>
      <c r="H1521">
        <v>42</v>
      </c>
      <c r="I1521">
        <v>34.1</v>
      </c>
      <c r="J1521" s="7">
        <f>TIME(Tabela1[[#This Row],[HOUR]],Tabela1[[#This Row],[MINUTE]],Tabela1[[#This Row],[SECOND]])</f>
        <v>7.1226851851851861E-2</v>
      </c>
      <c r="K1521">
        <v>19</v>
      </c>
      <c r="L1521">
        <v>6.6</v>
      </c>
      <c r="N1521">
        <v>6.6</v>
      </c>
      <c r="O1521">
        <v>5.9</v>
      </c>
      <c r="R1521">
        <v>10</v>
      </c>
      <c r="S1521" t="s">
        <v>99</v>
      </c>
      <c r="U1521" t="s">
        <v>1347</v>
      </c>
      <c r="V1521" s="8">
        <v>-37.965000000000003</v>
      </c>
      <c r="W1521" s="8">
        <v>176.76499999999999</v>
      </c>
      <c r="X1521">
        <v>170</v>
      </c>
      <c r="Y1521">
        <v>1</v>
      </c>
      <c r="Z1521">
        <v>1</v>
      </c>
      <c r="AC1521">
        <v>25</v>
      </c>
      <c r="AD1521">
        <v>1</v>
      </c>
      <c r="AE1521">
        <v>210</v>
      </c>
      <c r="AF1521">
        <v>4</v>
      </c>
      <c r="AK1521">
        <v>1</v>
      </c>
      <c r="AL1521">
        <v>1</v>
      </c>
      <c r="AO1521">
        <v>25</v>
      </c>
      <c r="AP1521">
        <v>1</v>
      </c>
      <c r="AQ1521">
        <v>210</v>
      </c>
      <c r="AR1521">
        <v>4</v>
      </c>
    </row>
    <row r="1522" spans="1:46" x14ac:dyDescent="0.25">
      <c r="A1522">
        <v>5126</v>
      </c>
      <c r="B1522" t="s">
        <v>53</v>
      </c>
      <c r="C1522">
        <v>1987</v>
      </c>
      <c r="D1522">
        <v>2</v>
      </c>
      <c r="E1522">
        <v>8</v>
      </c>
      <c r="F1522" s="6">
        <f>DATE(Tabela1[[#This Row],[YEAR]],Tabela1[[#This Row],[MONTH]],Tabela1[[#This Row],[DAY]])</f>
        <v>31816</v>
      </c>
      <c r="G1522">
        <v>18</v>
      </c>
      <c r="H1522">
        <v>33</v>
      </c>
      <c r="I1522">
        <v>58.3</v>
      </c>
      <c r="J1522" s="7">
        <f>TIME(Tabela1[[#This Row],[HOUR]],Tabela1[[#This Row],[MINUTE]],Tabela1[[#This Row],[SECOND]])</f>
        <v>0.77358796296296306</v>
      </c>
      <c r="K1522">
        <v>55</v>
      </c>
      <c r="L1522">
        <v>7.6</v>
      </c>
      <c r="N1522">
        <v>7.6</v>
      </c>
      <c r="R1522">
        <v>7</v>
      </c>
      <c r="S1522" t="s">
        <v>63</v>
      </c>
      <c r="U1522" t="s">
        <v>1346</v>
      </c>
      <c r="V1522" s="8">
        <v>-6.0880000000000001</v>
      </c>
      <c r="W1522" s="8">
        <v>147.68899999999999</v>
      </c>
      <c r="X1522">
        <v>170</v>
      </c>
      <c r="Y1522">
        <v>3</v>
      </c>
      <c r="Z1522">
        <v>1</v>
      </c>
      <c r="AE1522">
        <v>2.625</v>
      </c>
      <c r="AF1522">
        <v>2</v>
      </c>
      <c r="AH1522">
        <v>3</v>
      </c>
      <c r="AK1522">
        <v>3</v>
      </c>
      <c r="AL1522">
        <v>1</v>
      </c>
      <c r="AQ1522">
        <v>2.625</v>
      </c>
      <c r="AR1522">
        <v>2</v>
      </c>
      <c r="AT1522">
        <v>3</v>
      </c>
    </row>
    <row r="1523" spans="1:46" x14ac:dyDescent="0.25">
      <c r="A1523">
        <v>6631</v>
      </c>
      <c r="B1523" t="s">
        <v>53</v>
      </c>
      <c r="C1523">
        <v>1987</v>
      </c>
      <c r="D1523">
        <v>2</v>
      </c>
      <c r="E1523">
        <v>6</v>
      </c>
      <c r="F1523" s="6">
        <f>DATE(Tabela1[[#This Row],[YEAR]],Tabela1[[#This Row],[MONTH]],Tabela1[[#This Row],[DAY]])</f>
        <v>31814</v>
      </c>
      <c r="G1523">
        <v>13</v>
      </c>
      <c r="H1523">
        <v>16</v>
      </c>
      <c r="I1523">
        <v>17.8</v>
      </c>
      <c r="J1523" s="7">
        <f>TIME(Tabela1[[#This Row],[HOUR]],Tabela1[[#This Row],[MINUTE]],Tabela1[[#This Row],[SECOND]])</f>
        <v>0.55297453703703703</v>
      </c>
      <c r="K1523">
        <v>48</v>
      </c>
      <c r="L1523">
        <v>6.3</v>
      </c>
      <c r="N1523">
        <v>6.3</v>
      </c>
      <c r="O1523">
        <v>6.1</v>
      </c>
      <c r="S1523" t="s">
        <v>69</v>
      </c>
      <c r="U1523" t="s">
        <v>380</v>
      </c>
      <c r="V1523" s="8">
        <v>36.988</v>
      </c>
      <c r="W1523" s="8">
        <v>141.68899999999999</v>
      </c>
      <c r="X1523">
        <v>30</v>
      </c>
    </row>
    <row r="1524" spans="1:46" x14ac:dyDescent="0.25">
      <c r="A1524">
        <v>5124</v>
      </c>
      <c r="C1524">
        <v>1987</v>
      </c>
      <c r="D1524">
        <v>1</v>
      </c>
      <c r="E1524">
        <v>26</v>
      </c>
      <c r="F1524" s="6">
        <f>DATE(Tabela1[[#This Row],[YEAR]],Tabela1[[#This Row],[MONTH]],Tabela1[[#This Row],[DAY]])</f>
        <v>31803</v>
      </c>
      <c r="G1524">
        <v>11</v>
      </c>
      <c r="H1524">
        <v>11</v>
      </c>
      <c r="I1524">
        <v>41.8</v>
      </c>
      <c r="J1524" s="7">
        <f>TIME(Tabela1[[#This Row],[HOUR]],Tabela1[[#This Row],[MINUTE]],Tabela1[[#This Row],[SECOND]])</f>
        <v>0.46644675925925921</v>
      </c>
      <c r="K1524">
        <v>10</v>
      </c>
      <c r="L1524">
        <v>4.3</v>
      </c>
      <c r="N1524">
        <v>4.3</v>
      </c>
      <c r="O1524">
        <v>4.9000000000000004</v>
      </c>
      <c r="S1524" t="s">
        <v>143</v>
      </c>
      <c r="U1524" t="s">
        <v>1345</v>
      </c>
      <c r="V1524" s="8">
        <v>35.963999999999999</v>
      </c>
      <c r="W1524" s="8">
        <v>1.3740000000000001</v>
      </c>
      <c r="X1524">
        <v>15</v>
      </c>
      <c r="Y1524">
        <v>1</v>
      </c>
      <c r="Z1524">
        <v>1</v>
      </c>
      <c r="AC1524">
        <v>7</v>
      </c>
      <c r="AD1524">
        <v>1</v>
      </c>
      <c r="AE1524">
        <v>1</v>
      </c>
      <c r="AF1524">
        <v>2</v>
      </c>
      <c r="AG1524">
        <v>629</v>
      </c>
      <c r="AH1524">
        <v>3</v>
      </c>
      <c r="AK1524">
        <v>1</v>
      </c>
      <c r="AL1524">
        <v>1</v>
      </c>
      <c r="AO1524">
        <v>7</v>
      </c>
      <c r="AP1524">
        <v>1</v>
      </c>
      <c r="AQ1524">
        <v>1</v>
      </c>
      <c r="AR1524">
        <v>2</v>
      </c>
      <c r="AS1524">
        <v>629</v>
      </c>
      <c r="AT1524">
        <v>3</v>
      </c>
    </row>
    <row r="1525" spans="1:46" x14ac:dyDescent="0.25">
      <c r="A1525">
        <v>5123</v>
      </c>
      <c r="C1525">
        <v>1987</v>
      </c>
      <c r="D1525">
        <v>1</v>
      </c>
      <c r="E1525">
        <v>24</v>
      </c>
      <c r="F1525" s="6">
        <f>DATE(Tabela1[[#This Row],[YEAR]],Tabela1[[#This Row],[MONTH]],Tabela1[[#This Row],[DAY]])</f>
        <v>31801</v>
      </c>
      <c r="G1525">
        <v>8</v>
      </c>
      <c r="H1525">
        <v>9</v>
      </c>
      <c r="I1525">
        <v>21.3</v>
      </c>
      <c r="J1525" s="7">
        <f>TIME(Tabela1[[#This Row],[HOUR]],Tabela1[[#This Row],[MINUTE]],Tabela1[[#This Row],[SECOND]])</f>
        <v>0.33982638888888889</v>
      </c>
      <c r="K1525">
        <v>29</v>
      </c>
      <c r="L1525">
        <v>5.9</v>
      </c>
      <c r="N1525">
        <v>5.9</v>
      </c>
      <c r="O1525">
        <v>5.9</v>
      </c>
      <c r="S1525" t="s">
        <v>72</v>
      </c>
      <c r="U1525" t="s">
        <v>1344</v>
      </c>
      <c r="V1525" s="8">
        <v>41.529000000000003</v>
      </c>
      <c r="W1525" s="8">
        <v>79.317999999999998</v>
      </c>
      <c r="X1525">
        <v>40</v>
      </c>
      <c r="AF1525">
        <v>2</v>
      </c>
      <c r="AG1525">
        <v>417</v>
      </c>
      <c r="AH1525">
        <v>3</v>
      </c>
      <c r="AR1525">
        <v>2</v>
      </c>
      <c r="AS1525">
        <v>417</v>
      </c>
      <c r="AT1525">
        <v>3</v>
      </c>
    </row>
    <row r="1526" spans="1:46" x14ac:dyDescent="0.25">
      <c r="A1526">
        <v>5122</v>
      </c>
      <c r="C1526">
        <v>1987</v>
      </c>
      <c r="D1526">
        <v>1</v>
      </c>
      <c r="E1526">
        <v>5</v>
      </c>
      <c r="F1526" s="6">
        <f>DATE(Tabela1[[#This Row],[YEAR]],Tabela1[[#This Row],[MONTH]],Tabela1[[#This Row],[DAY]])</f>
        <v>31782</v>
      </c>
      <c r="G1526">
        <v>22</v>
      </c>
      <c r="H1526">
        <v>52</v>
      </c>
      <c r="I1526">
        <v>46.5</v>
      </c>
      <c r="J1526" s="7">
        <f>TIME(Tabela1[[#This Row],[HOUR]],Tabela1[[#This Row],[MINUTE]],Tabela1[[#This Row],[SECOND]])</f>
        <v>0.95331018518518518</v>
      </c>
      <c r="K1526">
        <v>17</v>
      </c>
      <c r="L1526">
        <v>5.8</v>
      </c>
      <c r="N1526">
        <v>5.8</v>
      </c>
      <c r="O1526">
        <v>5.9</v>
      </c>
      <c r="S1526" t="s">
        <v>72</v>
      </c>
      <c r="U1526" t="s">
        <v>379</v>
      </c>
      <c r="V1526" s="8">
        <v>41.963999999999999</v>
      </c>
      <c r="W1526" s="8">
        <v>81.319000000000003</v>
      </c>
      <c r="X1526">
        <v>40</v>
      </c>
      <c r="AD1526">
        <v>3</v>
      </c>
      <c r="AF1526">
        <v>2</v>
      </c>
      <c r="AP1526">
        <v>3</v>
      </c>
      <c r="AR1526">
        <v>2</v>
      </c>
    </row>
    <row r="1527" spans="1:46" x14ac:dyDescent="0.25">
      <c r="A1527">
        <v>5121</v>
      </c>
      <c r="C1527">
        <v>1986</v>
      </c>
      <c r="D1527">
        <v>12</v>
      </c>
      <c r="E1527">
        <v>20</v>
      </c>
      <c r="F1527" s="6">
        <f>DATE(Tabela1[[#This Row],[YEAR]],Tabela1[[#This Row],[MONTH]],Tabela1[[#This Row],[DAY]])</f>
        <v>31766</v>
      </c>
      <c r="G1527">
        <v>23</v>
      </c>
      <c r="H1527">
        <v>47</v>
      </c>
      <c r="I1527">
        <v>8.9</v>
      </c>
      <c r="J1527" s="7">
        <f>TIME(Tabela1[[#This Row],[HOUR]],Tabela1[[#This Row],[MINUTE]],Tabela1[[#This Row],[SECOND]])</f>
        <v>0.99106481481481479</v>
      </c>
      <c r="K1527">
        <v>26</v>
      </c>
      <c r="L1527">
        <v>5</v>
      </c>
      <c r="N1527">
        <v>5</v>
      </c>
      <c r="O1527">
        <v>5.5</v>
      </c>
      <c r="S1527" t="s">
        <v>52</v>
      </c>
      <c r="U1527" t="s">
        <v>1343</v>
      </c>
      <c r="V1527" s="8">
        <v>29.984999999999999</v>
      </c>
      <c r="W1527" s="8">
        <v>51.622999999999998</v>
      </c>
      <c r="X1527">
        <v>140</v>
      </c>
      <c r="AF1527">
        <v>2</v>
      </c>
      <c r="AG1527">
        <v>80</v>
      </c>
      <c r="AH1527">
        <v>2</v>
      </c>
      <c r="AR1527">
        <v>2</v>
      </c>
      <c r="AS1527">
        <v>80</v>
      </c>
      <c r="AT1527">
        <v>2</v>
      </c>
    </row>
    <row r="1528" spans="1:46" x14ac:dyDescent="0.25">
      <c r="A1528">
        <v>5120</v>
      </c>
      <c r="C1528">
        <v>1986</v>
      </c>
      <c r="D1528">
        <v>12</v>
      </c>
      <c r="E1528">
        <v>19</v>
      </c>
      <c r="F1528" s="6">
        <f>DATE(Tabela1[[#This Row],[YEAR]],Tabela1[[#This Row],[MONTH]],Tabela1[[#This Row],[DAY]])</f>
        <v>31765</v>
      </c>
      <c r="G1528">
        <v>5</v>
      </c>
      <c r="H1528">
        <v>47</v>
      </c>
      <c r="I1528">
        <v>29</v>
      </c>
      <c r="J1528" s="7">
        <f>TIME(Tabela1[[#This Row],[HOUR]],Tabela1[[#This Row],[MINUTE]],Tabela1[[#This Row],[SECOND]])</f>
        <v>0.24130787037037038</v>
      </c>
      <c r="K1528">
        <v>33</v>
      </c>
      <c r="L1528">
        <v>5</v>
      </c>
      <c r="O1528">
        <v>5</v>
      </c>
      <c r="R1528">
        <v>3</v>
      </c>
      <c r="S1528" t="s">
        <v>61</v>
      </c>
      <c r="U1528" t="s">
        <v>1342</v>
      </c>
      <c r="V1528" s="8">
        <v>-33.070999999999998</v>
      </c>
      <c r="W1528" s="8">
        <v>-72.084000000000003</v>
      </c>
      <c r="X1528">
        <v>160</v>
      </c>
      <c r="AD1528">
        <v>2</v>
      </c>
      <c r="AF1528">
        <v>1</v>
      </c>
      <c r="AG1528">
        <v>16</v>
      </c>
      <c r="AH1528">
        <v>1</v>
      </c>
      <c r="AP1528">
        <v>2</v>
      </c>
      <c r="AR1528">
        <v>1</v>
      </c>
      <c r="AS1528">
        <v>16</v>
      </c>
      <c r="AT1528">
        <v>1</v>
      </c>
    </row>
    <row r="1529" spans="1:46" x14ac:dyDescent="0.25">
      <c r="A1529">
        <v>5119</v>
      </c>
      <c r="C1529">
        <v>1986</v>
      </c>
      <c r="D1529">
        <v>12</v>
      </c>
      <c r="E1529">
        <v>7</v>
      </c>
      <c r="F1529" s="6">
        <f>DATE(Tabela1[[#This Row],[YEAR]],Tabela1[[#This Row],[MONTH]],Tabela1[[#This Row],[DAY]])</f>
        <v>31753</v>
      </c>
      <c r="G1529">
        <v>14</v>
      </c>
      <c r="H1529">
        <v>17</v>
      </c>
      <c r="I1529">
        <v>9.5</v>
      </c>
      <c r="J1529" s="7">
        <f>TIME(Tabela1[[#This Row],[HOUR]],Tabela1[[#This Row],[MINUTE]],Tabela1[[#This Row],[SECOND]])</f>
        <v>0.59524305555555557</v>
      </c>
      <c r="K1529">
        <v>21</v>
      </c>
      <c r="L1529">
        <v>5.6</v>
      </c>
      <c r="N1529">
        <v>5.6</v>
      </c>
      <c r="O1529">
        <v>5.2</v>
      </c>
      <c r="R1529">
        <v>7</v>
      </c>
      <c r="S1529" t="s">
        <v>377</v>
      </c>
      <c r="U1529" t="s">
        <v>378</v>
      </c>
      <c r="V1529" s="8">
        <v>43.274000000000001</v>
      </c>
      <c r="W1529" s="8">
        <v>25.911999999999999</v>
      </c>
      <c r="X1529">
        <v>110</v>
      </c>
      <c r="Y1529">
        <v>3</v>
      </c>
      <c r="Z1529">
        <v>1</v>
      </c>
      <c r="AC1529">
        <v>60</v>
      </c>
      <c r="AD1529">
        <v>2</v>
      </c>
      <c r="AE1529">
        <v>5</v>
      </c>
      <c r="AF1529">
        <v>2</v>
      </c>
      <c r="AK1529">
        <v>3</v>
      </c>
      <c r="AL1529">
        <v>1</v>
      </c>
      <c r="AO1529">
        <v>60</v>
      </c>
      <c r="AP1529">
        <v>2</v>
      </c>
      <c r="AQ1529">
        <v>5</v>
      </c>
      <c r="AR1529">
        <v>2</v>
      </c>
    </row>
    <row r="1530" spans="1:46" x14ac:dyDescent="0.25">
      <c r="A1530">
        <v>5118</v>
      </c>
      <c r="C1530">
        <v>1986</v>
      </c>
      <c r="D1530">
        <v>11</v>
      </c>
      <c r="E1530">
        <v>30</v>
      </c>
      <c r="F1530" s="6">
        <f>DATE(Tabela1[[#This Row],[YEAR]],Tabela1[[#This Row],[MONTH]],Tabela1[[#This Row],[DAY]])</f>
        <v>31746</v>
      </c>
      <c r="G1530">
        <v>5</v>
      </c>
      <c r="H1530">
        <v>19</v>
      </c>
      <c r="I1530">
        <v>48.2</v>
      </c>
      <c r="J1530" s="7">
        <f>TIME(Tabela1[[#This Row],[HOUR]],Tabela1[[#This Row],[MINUTE]],Tabela1[[#This Row],[SECOND]])</f>
        <v>0.22208333333333333</v>
      </c>
      <c r="K1530">
        <v>5</v>
      </c>
      <c r="L1530">
        <v>4.8</v>
      </c>
      <c r="N1530">
        <v>4.8</v>
      </c>
      <c r="O1530">
        <v>4.9000000000000004</v>
      </c>
      <c r="S1530" t="s">
        <v>376</v>
      </c>
      <c r="U1530" t="s">
        <v>1341</v>
      </c>
      <c r="V1530" s="8">
        <v>-5.4939999999999998</v>
      </c>
      <c r="W1530" s="8">
        <v>-35.768999999999998</v>
      </c>
      <c r="X1530">
        <v>160</v>
      </c>
      <c r="Y1530">
        <v>1</v>
      </c>
      <c r="Z1530">
        <v>1</v>
      </c>
      <c r="AE1530">
        <v>5</v>
      </c>
      <c r="AF1530">
        <v>2</v>
      </c>
      <c r="AG1530">
        <v>1500</v>
      </c>
      <c r="AH1530">
        <v>4</v>
      </c>
      <c r="AK1530">
        <v>1</v>
      </c>
      <c r="AL1530">
        <v>1</v>
      </c>
      <c r="AQ1530">
        <v>5</v>
      </c>
      <c r="AR1530">
        <v>2</v>
      </c>
      <c r="AS1530">
        <v>1500</v>
      </c>
      <c r="AT1530">
        <v>4</v>
      </c>
    </row>
    <row r="1531" spans="1:46" x14ac:dyDescent="0.25">
      <c r="A1531">
        <v>5117</v>
      </c>
      <c r="C1531">
        <v>1986</v>
      </c>
      <c r="D1531">
        <v>11</v>
      </c>
      <c r="E1531">
        <v>25</v>
      </c>
      <c r="F1531" s="6">
        <f>DATE(Tabela1[[#This Row],[YEAR]],Tabela1[[#This Row],[MONTH]],Tabela1[[#This Row],[DAY]])</f>
        <v>31741</v>
      </c>
      <c r="G1531">
        <v>13</v>
      </c>
      <c r="H1531">
        <v>59</v>
      </c>
      <c r="I1531">
        <v>42.3</v>
      </c>
      <c r="J1531" s="7">
        <f>TIME(Tabela1[[#This Row],[HOUR]],Tabela1[[#This Row],[MINUTE]],Tabela1[[#This Row],[SECOND]])</f>
        <v>0.583125</v>
      </c>
      <c r="K1531">
        <v>30</v>
      </c>
      <c r="L1531">
        <v>5.5</v>
      </c>
      <c r="N1531">
        <v>5.5</v>
      </c>
      <c r="O1531">
        <v>5.3</v>
      </c>
      <c r="R1531">
        <v>8</v>
      </c>
      <c r="S1531" t="s">
        <v>278</v>
      </c>
      <c r="U1531" t="s">
        <v>1340</v>
      </c>
      <c r="V1531" s="8">
        <v>44.12</v>
      </c>
      <c r="W1531" s="8">
        <v>16.338999999999999</v>
      </c>
      <c r="X1531">
        <v>130</v>
      </c>
      <c r="AC1531">
        <v>12</v>
      </c>
      <c r="AD1531">
        <v>1</v>
      </c>
      <c r="AF1531">
        <v>2</v>
      </c>
      <c r="AO1531">
        <v>12</v>
      </c>
      <c r="AP1531">
        <v>1</v>
      </c>
      <c r="AR1531">
        <v>2</v>
      </c>
    </row>
    <row r="1532" spans="1:46" x14ac:dyDescent="0.25">
      <c r="A1532">
        <v>5116</v>
      </c>
      <c r="B1532" t="s">
        <v>53</v>
      </c>
      <c r="C1532">
        <v>1986</v>
      </c>
      <c r="D1532">
        <v>11</v>
      </c>
      <c r="E1532">
        <v>14</v>
      </c>
      <c r="F1532" s="6">
        <f>DATE(Tabela1[[#This Row],[YEAR]],Tabela1[[#This Row],[MONTH]],Tabela1[[#This Row],[DAY]])</f>
        <v>31730</v>
      </c>
      <c r="G1532">
        <v>21</v>
      </c>
      <c r="H1532">
        <v>20</v>
      </c>
      <c r="I1532">
        <v>10.5</v>
      </c>
      <c r="J1532" s="7">
        <f>TIME(Tabela1[[#This Row],[HOUR]],Tabela1[[#This Row],[MINUTE]],Tabela1[[#This Row],[SECOND]])</f>
        <v>0.88900462962962967</v>
      </c>
      <c r="K1532">
        <v>34</v>
      </c>
      <c r="L1532">
        <v>7.8</v>
      </c>
      <c r="N1532">
        <v>7.8</v>
      </c>
      <c r="O1532">
        <v>6.3</v>
      </c>
      <c r="R1532">
        <v>8</v>
      </c>
      <c r="S1532" t="s">
        <v>82</v>
      </c>
      <c r="U1532" t="s">
        <v>1339</v>
      </c>
      <c r="V1532" s="8">
        <v>23.901</v>
      </c>
      <c r="W1532" s="8">
        <v>121.574</v>
      </c>
      <c r="X1532">
        <v>30</v>
      </c>
      <c r="Y1532">
        <v>15</v>
      </c>
      <c r="Z1532">
        <v>1</v>
      </c>
      <c r="AC1532">
        <v>44</v>
      </c>
      <c r="AD1532">
        <v>1</v>
      </c>
      <c r="AF1532">
        <v>1</v>
      </c>
      <c r="AK1532">
        <v>15</v>
      </c>
      <c r="AL1532">
        <v>1</v>
      </c>
      <c r="AO1532">
        <v>44</v>
      </c>
      <c r="AP1532">
        <v>1</v>
      </c>
      <c r="AR1532">
        <v>1</v>
      </c>
    </row>
    <row r="1533" spans="1:46" x14ac:dyDescent="0.25">
      <c r="A1533">
        <v>5115</v>
      </c>
      <c r="B1533" t="s">
        <v>53</v>
      </c>
      <c r="C1533">
        <v>1986</v>
      </c>
      <c r="D1533">
        <v>10</v>
      </c>
      <c r="E1533">
        <v>20</v>
      </c>
      <c r="F1533" s="6">
        <f>DATE(Tabela1[[#This Row],[YEAR]],Tabela1[[#This Row],[MONTH]],Tabela1[[#This Row],[DAY]])</f>
        <v>31705</v>
      </c>
      <c r="G1533">
        <v>6</v>
      </c>
      <c r="H1533">
        <v>46</v>
      </c>
      <c r="I1533">
        <v>9.9</v>
      </c>
      <c r="J1533" s="7">
        <f>TIME(Tabela1[[#This Row],[HOUR]],Tabela1[[#This Row],[MINUTE]],Tabela1[[#This Row],[SECOND]])</f>
        <v>0.28204861111111112</v>
      </c>
      <c r="K1533">
        <v>29</v>
      </c>
      <c r="L1533">
        <v>8.1</v>
      </c>
      <c r="N1533">
        <v>8.1</v>
      </c>
      <c r="O1533">
        <v>6.6</v>
      </c>
      <c r="S1533" t="s">
        <v>161</v>
      </c>
      <c r="U1533" t="s">
        <v>375</v>
      </c>
      <c r="V1533" s="8">
        <v>-28.117000000000001</v>
      </c>
      <c r="W1533" s="8">
        <v>-176.36699999999999</v>
      </c>
      <c r="X1533">
        <v>170</v>
      </c>
      <c r="AF1533">
        <v>1</v>
      </c>
      <c r="AR1533">
        <v>1</v>
      </c>
    </row>
    <row r="1534" spans="1:46" x14ac:dyDescent="0.25">
      <c r="A1534">
        <v>5114</v>
      </c>
      <c r="C1534">
        <v>1986</v>
      </c>
      <c r="D1534">
        <v>10</v>
      </c>
      <c r="E1534">
        <v>16</v>
      </c>
      <c r="F1534" s="6">
        <f>DATE(Tabela1[[#This Row],[YEAR]],Tabela1[[#This Row],[MONTH]],Tabela1[[#This Row],[DAY]])</f>
        <v>31701</v>
      </c>
      <c r="G1534">
        <v>19</v>
      </c>
      <c r="H1534">
        <v>54</v>
      </c>
      <c r="I1534">
        <v>10.4</v>
      </c>
      <c r="J1534" s="7">
        <f>TIME(Tabela1[[#This Row],[HOUR]],Tabela1[[#This Row],[MINUTE]],Tabela1[[#This Row],[SECOND]])</f>
        <v>0.82928240740740744</v>
      </c>
      <c r="K1534">
        <v>43</v>
      </c>
      <c r="L1534">
        <v>4.5</v>
      </c>
      <c r="N1534">
        <v>4.5</v>
      </c>
      <c r="O1534">
        <v>5.2</v>
      </c>
      <c r="S1534" t="s">
        <v>91</v>
      </c>
      <c r="U1534" t="s">
        <v>374</v>
      </c>
      <c r="V1534" s="8">
        <v>27.727</v>
      </c>
      <c r="W1534" s="8">
        <v>66.650000000000006</v>
      </c>
      <c r="X1534">
        <v>60</v>
      </c>
      <c r="AF1534">
        <v>1</v>
      </c>
      <c r="AG1534">
        <v>150</v>
      </c>
      <c r="AH1534">
        <v>3</v>
      </c>
      <c r="AI1534">
        <v>150</v>
      </c>
      <c r="AJ1534">
        <v>3</v>
      </c>
      <c r="AR1534">
        <v>1</v>
      </c>
      <c r="AS1534">
        <v>150</v>
      </c>
      <c r="AT1534">
        <v>3</v>
      </c>
    </row>
    <row r="1535" spans="1:46" x14ac:dyDescent="0.25">
      <c r="A1535">
        <v>5113</v>
      </c>
      <c r="C1535">
        <v>1986</v>
      </c>
      <c r="D1535">
        <v>10</v>
      </c>
      <c r="E1535">
        <v>11</v>
      </c>
      <c r="F1535" s="6">
        <f>DATE(Tabela1[[#This Row],[YEAR]],Tabela1[[#This Row],[MONTH]],Tabela1[[#This Row],[DAY]])</f>
        <v>31696</v>
      </c>
      <c r="G1535">
        <v>9</v>
      </c>
      <c r="H1535">
        <v>0</v>
      </c>
      <c r="I1535">
        <v>10.5</v>
      </c>
      <c r="J1535" s="7">
        <f>TIME(Tabela1[[#This Row],[HOUR]],Tabela1[[#This Row],[MINUTE]],Tabela1[[#This Row],[SECOND]])</f>
        <v>0.37511574074074078</v>
      </c>
      <c r="K1535">
        <v>5</v>
      </c>
      <c r="L1535">
        <v>5.5</v>
      </c>
      <c r="N1535">
        <v>5.5</v>
      </c>
      <c r="O1535">
        <v>5.5</v>
      </c>
      <c r="S1535" t="s">
        <v>56</v>
      </c>
      <c r="U1535" t="s">
        <v>1338</v>
      </c>
      <c r="V1535" s="8">
        <v>37.930999999999997</v>
      </c>
      <c r="W1535" s="8">
        <v>28.574000000000002</v>
      </c>
      <c r="X1535">
        <v>140</v>
      </c>
      <c r="AC1535">
        <v>3</v>
      </c>
      <c r="AD1535">
        <v>1</v>
      </c>
      <c r="AF1535">
        <v>1</v>
      </c>
      <c r="AG1535">
        <v>50</v>
      </c>
      <c r="AH1535">
        <v>1</v>
      </c>
      <c r="AO1535">
        <v>3</v>
      </c>
      <c r="AP1535">
        <v>1</v>
      </c>
      <c r="AR1535">
        <v>2</v>
      </c>
      <c r="AS1535">
        <v>50</v>
      </c>
      <c r="AT1535">
        <v>1</v>
      </c>
    </row>
    <row r="1536" spans="1:46" x14ac:dyDescent="0.25">
      <c r="A1536">
        <v>5111</v>
      </c>
      <c r="C1536">
        <v>1986</v>
      </c>
      <c r="D1536">
        <v>10</v>
      </c>
      <c r="E1536">
        <v>10</v>
      </c>
      <c r="F1536" s="6">
        <f>DATE(Tabela1[[#This Row],[YEAR]],Tabela1[[#This Row],[MONTH]],Tabela1[[#This Row],[DAY]])</f>
        <v>31695</v>
      </c>
      <c r="G1536">
        <v>17</v>
      </c>
      <c r="H1536">
        <v>49</v>
      </c>
      <c r="I1536">
        <v>24.1</v>
      </c>
      <c r="J1536" s="7">
        <f>TIME(Tabela1[[#This Row],[HOUR]],Tabela1[[#This Row],[MINUTE]],Tabela1[[#This Row],[SECOND]])</f>
        <v>0.74263888888888896</v>
      </c>
      <c r="K1536">
        <v>7</v>
      </c>
      <c r="L1536">
        <v>5.4</v>
      </c>
      <c r="N1536">
        <v>5.4</v>
      </c>
      <c r="O1536">
        <v>5</v>
      </c>
      <c r="S1536" t="s">
        <v>294</v>
      </c>
      <c r="U1536" t="s">
        <v>373</v>
      </c>
      <c r="V1536" s="8">
        <v>13.827</v>
      </c>
      <c r="W1536" s="8">
        <v>-89.117999999999995</v>
      </c>
      <c r="X1536">
        <v>100</v>
      </c>
      <c r="Y1536">
        <v>1100</v>
      </c>
      <c r="Z1536">
        <v>4</v>
      </c>
      <c r="AC1536">
        <v>10000</v>
      </c>
      <c r="AD1536">
        <v>4</v>
      </c>
      <c r="AE1536">
        <v>1500</v>
      </c>
      <c r="AF1536">
        <v>4</v>
      </c>
      <c r="AK1536">
        <v>1100</v>
      </c>
      <c r="AL1536">
        <v>4</v>
      </c>
      <c r="AO1536">
        <v>20000</v>
      </c>
      <c r="AP1536">
        <v>4</v>
      </c>
      <c r="AQ1536">
        <v>1500</v>
      </c>
      <c r="AR1536">
        <v>4</v>
      </c>
    </row>
    <row r="1537" spans="1:48" x14ac:dyDescent="0.25">
      <c r="A1537">
        <v>5110</v>
      </c>
      <c r="C1537">
        <v>1986</v>
      </c>
      <c r="D1537">
        <v>10</v>
      </c>
      <c r="E1537">
        <v>5</v>
      </c>
      <c r="F1537" s="6">
        <f>DATE(Tabela1[[#This Row],[YEAR]],Tabela1[[#This Row],[MONTH]],Tabela1[[#This Row],[DAY]])</f>
        <v>31690</v>
      </c>
      <c r="G1537">
        <v>18</v>
      </c>
      <c r="H1537">
        <v>53</v>
      </c>
      <c r="I1537">
        <v>20.9</v>
      </c>
      <c r="J1537" s="7">
        <f>TIME(Tabela1[[#This Row],[HOUR]],Tabela1[[#This Row],[MINUTE]],Tabela1[[#This Row],[SECOND]])</f>
        <v>0.78703703703703709</v>
      </c>
      <c r="K1537">
        <v>5</v>
      </c>
      <c r="L1537">
        <v>4.8</v>
      </c>
      <c r="N1537">
        <v>4.8</v>
      </c>
      <c r="O1537">
        <v>4.9000000000000004</v>
      </c>
      <c r="R1537">
        <v>4</v>
      </c>
      <c r="S1537" t="s">
        <v>186</v>
      </c>
      <c r="U1537" t="s">
        <v>1337</v>
      </c>
      <c r="V1537" s="8">
        <v>-30.545999999999999</v>
      </c>
      <c r="W1537" s="8">
        <v>28.736999999999998</v>
      </c>
      <c r="X1537">
        <v>10</v>
      </c>
      <c r="AF1537">
        <v>1</v>
      </c>
      <c r="AR1537">
        <v>1</v>
      </c>
    </row>
    <row r="1538" spans="1:48" x14ac:dyDescent="0.25">
      <c r="A1538">
        <v>5109</v>
      </c>
      <c r="C1538">
        <v>1986</v>
      </c>
      <c r="D1538">
        <v>9</v>
      </c>
      <c r="E1538">
        <v>15</v>
      </c>
      <c r="F1538" s="6">
        <f>DATE(Tabela1[[#This Row],[YEAR]],Tabela1[[#This Row],[MONTH]],Tabela1[[#This Row],[DAY]])</f>
        <v>31670</v>
      </c>
      <c r="G1538">
        <v>11</v>
      </c>
      <c r="H1538">
        <v>41</v>
      </c>
      <c r="I1538">
        <v>27.8</v>
      </c>
      <c r="J1538" s="7">
        <f>TIME(Tabela1[[#This Row],[HOUR]],Tabela1[[#This Row],[MINUTE]],Tabela1[[#This Row],[SECOND]])</f>
        <v>0.4871180555555556</v>
      </c>
      <c r="K1538">
        <v>10</v>
      </c>
      <c r="L1538">
        <v>4.8</v>
      </c>
      <c r="N1538">
        <v>4.8</v>
      </c>
      <c r="O1538">
        <v>4.9000000000000004</v>
      </c>
      <c r="R1538">
        <v>7</v>
      </c>
      <c r="S1538" t="s">
        <v>93</v>
      </c>
      <c r="U1538" t="s">
        <v>1336</v>
      </c>
      <c r="V1538" s="8">
        <v>36.93</v>
      </c>
      <c r="W1538" s="8">
        <v>22.175000000000001</v>
      </c>
      <c r="X1538">
        <v>130</v>
      </c>
      <c r="AC1538">
        <v>37</v>
      </c>
      <c r="AD1538">
        <v>1</v>
      </c>
      <c r="AF1538">
        <v>1</v>
      </c>
      <c r="AO1538">
        <v>37</v>
      </c>
      <c r="AP1538">
        <v>1</v>
      </c>
      <c r="AR1538">
        <v>1</v>
      </c>
    </row>
    <row r="1539" spans="1:48" x14ac:dyDescent="0.25">
      <c r="A1539">
        <v>5108</v>
      </c>
      <c r="C1539">
        <v>1986</v>
      </c>
      <c r="D1539">
        <v>9</v>
      </c>
      <c r="E1539">
        <v>13</v>
      </c>
      <c r="F1539" s="6">
        <f>DATE(Tabela1[[#This Row],[YEAR]],Tabela1[[#This Row],[MONTH]],Tabela1[[#This Row],[DAY]])</f>
        <v>31668</v>
      </c>
      <c r="G1539">
        <v>17</v>
      </c>
      <c r="H1539">
        <v>24</v>
      </c>
      <c r="I1539">
        <v>31.4</v>
      </c>
      <c r="J1539" s="7">
        <f>TIME(Tabela1[[#This Row],[HOUR]],Tabela1[[#This Row],[MINUTE]],Tabela1[[#This Row],[SECOND]])</f>
        <v>0.72535879629629629</v>
      </c>
      <c r="K1539">
        <v>11</v>
      </c>
      <c r="L1539">
        <v>5.8</v>
      </c>
      <c r="N1539">
        <v>5.8</v>
      </c>
      <c r="O1539">
        <v>6</v>
      </c>
      <c r="R1539">
        <v>10</v>
      </c>
      <c r="S1539" t="s">
        <v>93</v>
      </c>
      <c r="U1539" t="s">
        <v>1335</v>
      </c>
      <c r="V1539" s="8">
        <v>37.014000000000003</v>
      </c>
      <c r="W1539" s="8">
        <v>22.175999999999998</v>
      </c>
      <c r="X1539">
        <v>130</v>
      </c>
      <c r="Y1539">
        <v>20</v>
      </c>
      <c r="Z1539">
        <v>1</v>
      </c>
      <c r="AC1539">
        <v>300</v>
      </c>
      <c r="AD1539">
        <v>3</v>
      </c>
      <c r="AE1539">
        <v>5</v>
      </c>
      <c r="AF1539">
        <v>2</v>
      </c>
      <c r="AG1539">
        <v>1500</v>
      </c>
      <c r="AH1539">
        <v>4</v>
      </c>
      <c r="AK1539">
        <v>20</v>
      </c>
      <c r="AL1539">
        <v>1</v>
      </c>
      <c r="AO1539">
        <v>300</v>
      </c>
      <c r="AP1539">
        <v>3</v>
      </c>
      <c r="AS1539">
        <v>1500</v>
      </c>
      <c r="AT1539">
        <v>4</v>
      </c>
    </row>
    <row r="1540" spans="1:48" x14ac:dyDescent="0.25">
      <c r="A1540">
        <v>5107</v>
      </c>
      <c r="C1540">
        <v>1986</v>
      </c>
      <c r="D1540">
        <v>8</v>
      </c>
      <c r="E1540">
        <v>30</v>
      </c>
      <c r="F1540" s="6">
        <f>DATE(Tabela1[[#This Row],[YEAR]],Tabela1[[#This Row],[MONTH]],Tabela1[[#This Row],[DAY]])</f>
        <v>31654</v>
      </c>
      <c r="G1540">
        <v>21</v>
      </c>
      <c r="H1540">
        <v>28</v>
      </c>
      <c r="I1540">
        <v>35.4</v>
      </c>
      <c r="J1540" s="7">
        <f>TIME(Tabela1[[#This Row],[HOUR]],Tabela1[[#This Row],[MINUTE]],Tabela1[[#This Row],[SECOND]])</f>
        <v>0.89484953703703696</v>
      </c>
      <c r="K1540">
        <v>132</v>
      </c>
      <c r="L1540">
        <v>6.9</v>
      </c>
      <c r="N1540">
        <v>6.9</v>
      </c>
      <c r="O1540">
        <v>6.4</v>
      </c>
      <c r="R1540">
        <v>8</v>
      </c>
      <c r="S1540" t="s">
        <v>189</v>
      </c>
      <c r="U1540" t="s">
        <v>1334</v>
      </c>
      <c r="V1540" s="8">
        <v>45.546999999999997</v>
      </c>
      <c r="W1540" s="8">
        <v>26.315999999999999</v>
      </c>
      <c r="X1540">
        <v>110</v>
      </c>
      <c r="Y1540">
        <v>2</v>
      </c>
      <c r="Z1540">
        <v>1</v>
      </c>
      <c r="AC1540">
        <v>558</v>
      </c>
      <c r="AD1540">
        <v>3</v>
      </c>
      <c r="AE1540">
        <v>730</v>
      </c>
      <c r="AF1540">
        <v>4</v>
      </c>
      <c r="AI1540">
        <v>55000</v>
      </c>
      <c r="AJ1540">
        <v>4</v>
      </c>
      <c r="AK1540">
        <v>2</v>
      </c>
      <c r="AL1540">
        <v>1</v>
      </c>
      <c r="AO1540">
        <v>558</v>
      </c>
      <c r="AP1540">
        <v>3</v>
      </c>
      <c r="AQ1540">
        <v>730</v>
      </c>
      <c r="AR1540">
        <v>4</v>
      </c>
      <c r="AU1540">
        <v>55000</v>
      </c>
      <c r="AV1540">
        <v>4</v>
      </c>
    </row>
    <row r="1541" spans="1:48" x14ac:dyDescent="0.25">
      <c r="A1541">
        <v>5106</v>
      </c>
      <c r="C1541">
        <v>1986</v>
      </c>
      <c r="D1541">
        <v>8</v>
      </c>
      <c r="E1541">
        <v>3</v>
      </c>
      <c r="F1541" s="6">
        <f>DATE(Tabela1[[#This Row],[YEAR]],Tabela1[[#This Row],[MONTH]],Tabela1[[#This Row],[DAY]])</f>
        <v>31627</v>
      </c>
      <c r="G1541">
        <v>1</v>
      </c>
      <c r="H1541">
        <v>33</v>
      </c>
      <c r="I1541">
        <v>20.3</v>
      </c>
      <c r="J1541" s="7">
        <f>TIME(Tabela1[[#This Row],[HOUR]],Tabela1[[#This Row],[MINUTE]],Tabela1[[#This Row],[SECOND]])</f>
        <v>6.4814814814814811E-2</v>
      </c>
      <c r="K1541">
        <v>12</v>
      </c>
      <c r="L1541">
        <v>4.0999999999999996</v>
      </c>
      <c r="N1541">
        <v>4.0999999999999996</v>
      </c>
      <c r="O1541">
        <v>5</v>
      </c>
      <c r="S1541" t="s">
        <v>56</v>
      </c>
      <c r="U1541" t="s">
        <v>1333</v>
      </c>
      <c r="V1541" s="8">
        <v>37.200000000000003</v>
      </c>
      <c r="W1541" s="8">
        <v>37.299999999999997</v>
      </c>
      <c r="X1541">
        <v>140</v>
      </c>
      <c r="AF1541">
        <v>1</v>
      </c>
      <c r="AG1541">
        <v>73</v>
      </c>
      <c r="AH1541">
        <v>2</v>
      </c>
      <c r="AR1541">
        <v>1</v>
      </c>
      <c r="AS1541">
        <v>73</v>
      </c>
      <c r="AT1541">
        <v>2</v>
      </c>
    </row>
    <row r="1542" spans="1:48" x14ac:dyDescent="0.25">
      <c r="A1542">
        <v>5105</v>
      </c>
      <c r="C1542">
        <v>1986</v>
      </c>
      <c r="D1542">
        <v>7</v>
      </c>
      <c r="E1542">
        <v>21</v>
      </c>
      <c r="F1542" s="6">
        <f>DATE(Tabela1[[#This Row],[YEAR]],Tabela1[[#This Row],[MONTH]],Tabela1[[#This Row],[DAY]])</f>
        <v>31614</v>
      </c>
      <c r="G1542">
        <v>14</v>
      </c>
      <c r="H1542">
        <v>42</v>
      </c>
      <c r="I1542">
        <v>26.6</v>
      </c>
      <c r="J1542" s="7">
        <f>TIME(Tabela1[[#This Row],[HOUR]],Tabela1[[#This Row],[MINUTE]],Tabela1[[#This Row],[SECOND]])</f>
        <v>0.61280092592592594</v>
      </c>
      <c r="K1542">
        <v>9</v>
      </c>
      <c r="L1542">
        <v>6.2</v>
      </c>
      <c r="N1542">
        <v>6.2</v>
      </c>
      <c r="O1542">
        <v>6</v>
      </c>
      <c r="R1542">
        <v>6</v>
      </c>
      <c r="S1542" t="s">
        <v>49</v>
      </c>
      <c r="T1542" t="s">
        <v>50</v>
      </c>
      <c r="U1542" t="s">
        <v>372</v>
      </c>
      <c r="V1542" s="8">
        <v>37.536999999999999</v>
      </c>
      <c r="W1542" s="8">
        <v>-118.447</v>
      </c>
      <c r="X1542">
        <v>150</v>
      </c>
      <c r="AE1542">
        <v>1</v>
      </c>
      <c r="AF1542">
        <v>2</v>
      </c>
      <c r="AQ1542">
        <v>1</v>
      </c>
      <c r="AR1542">
        <v>2</v>
      </c>
    </row>
    <row r="1543" spans="1:48" x14ac:dyDescent="0.25">
      <c r="A1543">
        <v>5104</v>
      </c>
      <c r="C1543">
        <v>1986</v>
      </c>
      <c r="D1543">
        <v>7</v>
      </c>
      <c r="E1543">
        <v>18</v>
      </c>
      <c r="F1543" s="6">
        <f>DATE(Tabela1[[#This Row],[YEAR]],Tabela1[[#This Row],[MONTH]],Tabela1[[#This Row],[DAY]])</f>
        <v>31611</v>
      </c>
      <c r="G1543">
        <v>17</v>
      </c>
      <c r="H1543">
        <v>22</v>
      </c>
      <c r="I1543">
        <v>38.200000000000003</v>
      </c>
      <c r="J1543" s="7">
        <f>TIME(Tabela1[[#This Row],[HOUR]],Tabela1[[#This Row],[MINUTE]],Tabela1[[#This Row],[SECOND]])</f>
        <v>0.7240509259259259</v>
      </c>
      <c r="K1543">
        <v>7</v>
      </c>
      <c r="L1543">
        <v>4.9000000000000004</v>
      </c>
      <c r="N1543">
        <v>4.9000000000000004</v>
      </c>
      <c r="O1543">
        <v>5.9</v>
      </c>
      <c r="S1543" t="s">
        <v>120</v>
      </c>
      <c r="U1543" t="s">
        <v>1332</v>
      </c>
      <c r="V1543" s="8">
        <v>10.77</v>
      </c>
      <c r="W1543" s="8">
        <v>-69.427999999999997</v>
      </c>
      <c r="X1543">
        <v>160</v>
      </c>
      <c r="Y1543">
        <v>1</v>
      </c>
      <c r="Z1543">
        <v>1</v>
      </c>
      <c r="AF1543">
        <v>1</v>
      </c>
      <c r="AG1543">
        <v>30</v>
      </c>
      <c r="AH1543">
        <v>1</v>
      </c>
      <c r="AK1543">
        <v>1</v>
      </c>
      <c r="AL1543">
        <v>1</v>
      </c>
      <c r="AR1543">
        <v>1</v>
      </c>
      <c r="AS1543">
        <v>30</v>
      </c>
      <c r="AT1543">
        <v>1</v>
      </c>
    </row>
    <row r="1544" spans="1:48" x14ac:dyDescent="0.25">
      <c r="A1544">
        <v>5102</v>
      </c>
      <c r="C1544">
        <v>1986</v>
      </c>
      <c r="D1544">
        <v>7</v>
      </c>
      <c r="E1544">
        <v>13</v>
      </c>
      <c r="F1544" s="6">
        <f>DATE(Tabela1[[#This Row],[YEAR]],Tabela1[[#This Row],[MONTH]],Tabela1[[#This Row],[DAY]])</f>
        <v>31606</v>
      </c>
      <c r="G1544">
        <v>13</v>
      </c>
      <c r="H1544">
        <v>47</v>
      </c>
      <c r="I1544">
        <v>8.1999999999999993</v>
      </c>
      <c r="J1544" s="7">
        <f>TIME(Tabela1[[#This Row],[HOUR]],Tabela1[[#This Row],[MINUTE]],Tabela1[[#This Row],[SECOND]])</f>
        <v>0.57439814814814816</v>
      </c>
      <c r="K1544">
        <v>6</v>
      </c>
      <c r="L1544">
        <v>5.8</v>
      </c>
      <c r="N1544">
        <v>5.8</v>
      </c>
      <c r="O1544">
        <v>5.6</v>
      </c>
      <c r="P1544">
        <v>5.3</v>
      </c>
      <c r="R1544">
        <v>6</v>
      </c>
      <c r="S1544" t="s">
        <v>49</v>
      </c>
      <c r="T1544" t="s">
        <v>50</v>
      </c>
      <c r="U1544" t="s">
        <v>1331</v>
      </c>
      <c r="V1544" s="8">
        <v>32.97</v>
      </c>
      <c r="W1544" s="8">
        <v>-117.869</v>
      </c>
      <c r="X1544">
        <v>150</v>
      </c>
      <c r="AE1544">
        <v>0.7</v>
      </c>
      <c r="AF1544">
        <v>1</v>
      </c>
      <c r="AQ1544">
        <v>0.7</v>
      </c>
      <c r="AR1544">
        <v>1</v>
      </c>
    </row>
    <row r="1545" spans="1:48" x14ac:dyDescent="0.25">
      <c r="A1545">
        <v>5101</v>
      </c>
      <c r="C1545">
        <v>1986</v>
      </c>
      <c r="D1545">
        <v>7</v>
      </c>
      <c r="E1545">
        <v>12</v>
      </c>
      <c r="F1545" s="6">
        <f>DATE(Tabela1[[#This Row],[YEAR]],Tabela1[[#This Row],[MONTH]],Tabela1[[#This Row],[DAY]])</f>
        <v>31605</v>
      </c>
      <c r="G1545">
        <v>7</v>
      </c>
      <c r="H1545">
        <v>54</v>
      </c>
      <c r="I1545">
        <v>26.8</v>
      </c>
      <c r="J1545" s="7">
        <f>TIME(Tabela1[[#This Row],[HOUR]],Tabela1[[#This Row],[MINUTE]],Tabela1[[#This Row],[SECOND]])</f>
        <v>0.32946759259259256</v>
      </c>
      <c r="K1545">
        <v>10</v>
      </c>
      <c r="L1545">
        <v>5.6</v>
      </c>
      <c r="N1545">
        <v>5.6</v>
      </c>
      <c r="O1545">
        <v>5.7</v>
      </c>
      <c r="S1545" t="s">
        <v>52</v>
      </c>
      <c r="U1545" t="s">
        <v>1330</v>
      </c>
      <c r="V1545" s="8">
        <v>29.962</v>
      </c>
      <c r="W1545" s="8">
        <v>51.582000000000001</v>
      </c>
      <c r="X1545">
        <v>140</v>
      </c>
      <c r="Y1545">
        <v>1</v>
      </c>
      <c r="Z1545">
        <v>1</v>
      </c>
      <c r="AC1545">
        <v>4</v>
      </c>
      <c r="AD1545">
        <v>1</v>
      </c>
      <c r="AF1545">
        <v>2</v>
      </c>
      <c r="AG1545">
        <v>300</v>
      </c>
      <c r="AH1545">
        <v>3</v>
      </c>
      <c r="AK1545">
        <v>1</v>
      </c>
      <c r="AL1545">
        <v>1</v>
      </c>
      <c r="AO1545">
        <v>4</v>
      </c>
      <c r="AP1545">
        <v>1</v>
      </c>
      <c r="AR1545">
        <v>2</v>
      </c>
      <c r="AS1545">
        <v>300</v>
      </c>
      <c r="AT1545">
        <v>3</v>
      </c>
    </row>
    <row r="1546" spans="1:48" x14ac:dyDescent="0.25">
      <c r="A1546">
        <v>5100</v>
      </c>
      <c r="C1546">
        <v>1986</v>
      </c>
      <c r="D1546">
        <v>7</v>
      </c>
      <c r="E1546">
        <v>8</v>
      </c>
      <c r="F1546" s="6">
        <f>DATE(Tabela1[[#This Row],[YEAR]],Tabela1[[#This Row],[MONTH]],Tabela1[[#This Row],[DAY]])</f>
        <v>31601</v>
      </c>
      <c r="G1546">
        <v>9</v>
      </c>
      <c r="H1546">
        <v>20</v>
      </c>
      <c r="I1546">
        <v>44.5</v>
      </c>
      <c r="J1546" s="7">
        <f>TIME(Tabela1[[#This Row],[HOUR]],Tabela1[[#This Row],[MINUTE]],Tabela1[[#This Row],[SECOND]])</f>
        <v>0.38939814814814816</v>
      </c>
      <c r="K1546">
        <v>12</v>
      </c>
      <c r="L1546">
        <v>6</v>
      </c>
      <c r="N1546">
        <v>6</v>
      </c>
      <c r="O1546">
        <v>5.8</v>
      </c>
      <c r="R1546">
        <v>7</v>
      </c>
      <c r="S1546" t="s">
        <v>49</v>
      </c>
      <c r="T1546" t="s">
        <v>50</v>
      </c>
      <c r="U1546" t="s">
        <v>371</v>
      </c>
      <c r="V1546" s="8">
        <v>34</v>
      </c>
      <c r="W1546" s="8">
        <v>-116.61</v>
      </c>
      <c r="X1546">
        <v>150</v>
      </c>
      <c r="AC1546">
        <v>29</v>
      </c>
      <c r="AD1546">
        <v>1</v>
      </c>
      <c r="AE1546">
        <v>4.5</v>
      </c>
      <c r="AF1546">
        <v>2</v>
      </c>
      <c r="AO1546">
        <v>29</v>
      </c>
      <c r="AP1546">
        <v>1</v>
      </c>
      <c r="AQ1546">
        <v>4.5</v>
      </c>
      <c r="AR1546">
        <v>2</v>
      </c>
    </row>
    <row r="1547" spans="1:48" x14ac:dyDescent="0.25">
      <c r="A1547">
        <v>7877</v>
      </c>
      <c r="C1547">
        <v>1986</v>
      </c>
      <c r="D1547">
        <v>6</v>
      </c>
      <c r="E1547">
        <v>24</v>
      </c>
      <c r="F1547" s="6">
        <f>DATE(Tabela1[[#This Row],[YEAR]],Tabela1[[#This Row],[MONTH]],Tabela1[[#This Row],[DAY]])</f>
        <v>31587</v>
      </c>
      <c r="G1547">
        <v>3</v>
      </c>
      <c r="H1547">
        <v>11</v>
      </c>
      <c r="I1547">
        <v>30.9</v>
      </c>
      <c r="J1547" s="7">
        <f>TIME(Tabela1[[#This Row],[HOUR]],Tabela1[[#This Row],[MINUTE]],Tabela1[[#This Row],[SECOND]])</f>
        <v>0.13298611111111111</v>
      </c>
      <c r="K1547">
        <v>102</v>
      </c>
      <c r="L1547">
        <v>7.1</v>
      </c>
      <c r="N1547">
        <v>7.1</v>
      </c>
      <c r="O1547">
        <v>6.6</v>
      </c>
      <c r="R1547">
        <v>7</v>
      </c>
      <c r="S1547" t="s">
        <v>63</v>
      </c>
      <c r="U1547" t="s">
        <v>63</v>
      </c>
      <c r="V1547" s="8">
        <v>-4.4480000000000004</v>
      </c>
      <c r="W1547" s="8">
        <v>143.94300000000001</v>
      </c>
      <c r="X1547">
        <v>170</v>
      </c>
      <c r="AE1547">
        <v>0.5</v>
      </c>
      <c r="AF1547">
        <v>1</v>
      </c>
      <c r="AQ1547">
        <v>0.5</v>
      </c>
      <c r="AR1547">
        <v>1</v>
      </c>
    </row>
    <row r="1548" spans="1:48" x14ac:dyDescent="0.25">
      <c r="A1548">
        <v>5099</v>
      </c>
      <c r="C1548">
        <v>1986</v>
      </c>
      <c r="D1548">
        <v>6</v>
      </c>
      <c r="E1548">
        <v>11</v>
      </c>
      <c r="F1548" s="6">
        <f>DATE(Tabela1[[#This Row],[YEAR]],Tabela1[[#This Row],[MONTH]],Tabela1[[#This Row],[DAY]])</f>
        <v>31574</v>
      </c>
      <c r="G1548">
        <v>13</v>
      </c>
      <c r="H1548">
        <v>48</v>
      </c>
      <c r="I1548">
        <v>1.3</v>
      </c>
      <c r="J1548" s="7">
        <f>TIME(Tabela1[[#This Row],[HOUR]],Tabela1[[#This Row],[MINUTE]],Tabela1[[#This Row],[SECOND]])</f>
        <v>0.57501157407407411</v>
      </c>
      <c r="K1548">
        <v>19</v>
      </c>
      <c r="L1548">
        <v>6.2</v>
      </c>
      <c r="N1548">
        <v>6.2</v>
      </c>
      <c r="O1548">
        <v>6</v>
      </c>
      <c r="R1548">
        <v>7</v>
      </c>
      <c r="S1548" t="s">
        <v>120</v>
      </c>
      <c r="U1548" t="s">
        <v>120</v>
      </c>
      <c r="V1548" s="8">
        <v>10.597</v>
      </c>
      <c r="W1548" s="8">
        <v>-62.927999999999997</v>
      </c>
      <c r="X1548">
        <v>160</v>
      </c>
      <c r="Y1548">
        <v>2</v>
      </c>
      <c r="Z1548">
        <v>1</v>
      </c>
      <c r="AC1548">
        <v>45</v>
      </c>
      <c r="AD1548">
        <v>1</v>
      </c>
      <c r="AE1548">
        <v>1</v>
      </c>
      <c r="AF1548">
        <v>2</v>
      </c>
      <c r="AK1548">
        <v>2</v>
      </c>
      <c r="AL1548">
        <v>1</v>
      </c>
      <c r="AO1548">
        <v>45</v>
      </c>
      <c r="AP1548">
        <v>1</v>
      </c>
      <c r="AQ1548">
        <v>1</v>
      </c>
      <c r="AR1548">
        <v>2</v>
      </c>
    </row>
    <row r="1549" spans="1:48" x14ac:dyDescent="0.25">
      <c r="A1549">
        <v>5098</v>
      </c>
      <c r="C1549">
        <v>1986</v>
      </c>
      <c r="D1549">
        <v>5</v>
      </c>
      <c r="E1549">
        <v>20</v>
      </c>
      <c r="F1549" s="6">
        <f>DATE(Tabela1[[#This Row],[YEAR]],Tabela1[[#This Row],[MONTH]],Tabela1[[#This Row],[DAY]])</f>
        <v>31552</v>
      </c>
      <c r="G1549">
        <v>5</v>
      </c>
      <c r="H1549">
        <v>25</v>
      </c>
      <c r="I1549">
        <v>46.9</v>
      </c>
      <c r="J1549" s="7">
        <f>TIME(Tabela1[[#This Row],[HOUR]],Tabela1[[#This Row],[MINUTE]],Tabela1[[#This Row],[SECOND]])</f>
        <v>0.22622685185185185</v>
      </c>
      <c r="K1549">
        <v>19</v>
      </c>
      <c r="L1549">
        <v>6.4</v>
      </c>
      <c r="N1549">
        <v>6.4</v>
      </c>
      <c r="O1549">
        <v>6.1</v>
      </c>
      <c r="S1549" t="s">
        <v>82</v>
      </c>
      <c r="U1549" t="s">
        <v>84</v>
      </c>
      <c r="V1549" s="8">
        <v>24.125</v>
      </c>
      <c r="W1549" s="8">
        <v>121.619</v>
      </c>
      <c r="X1549">
        <v>30</v>
      </c>
      <c r="Y1549">
        <v>1</v>
      </c>
      <c r="Z1549">
        <v>1</v>
      </c>
      <c r="AC1549">
        <v>5</v>
      </c>
      <c r="AD1549">
        <v>1</v>
      </c>
      <c r="AF1549">
        <v>1</v>
      </c>
      <c r="AK1549">
        <v>1</v>
      </c>
      <c r="AL1549">
        <v>1</v>
      </c>
      <c r="AO1549">
        <v>5</v>
      </c>
      <c r="AP1549">
        <v>1</v>
      </c>
      <c r="AR1549">
        <v>1</v>
      </c>
    </row>
    <row r="1550" spans="1:48" x14ac:dyDescent="0.25">
      <c r="A1550">
        <v>6468</v>
      </c>
      <c r="B1550" t="s">
        <v>53</v>
      </c>
      <c r="C1550">
        <v>1986</v>
      </c>
      <c r="D1550">
        <v>5</v>
      </c>
      <c r="E1550">
        <v>17</v>
      </c>
      <c r="F1550" s="6">
        <f>DATE(Tabela1[[#This Row],[YEAR]],Tabela1[[#This Row],[MONTH]],Tabela1[[#This Row],[DAY]])</f>
        <v>31549</v>
      </c>
      <c r="G1550">
        <v>16</v>
      </c>
      <c r="H1550">
        <v>20</v>
      </c>
      <c r="I1550">
        <v>22.2</v>
      </c>
      <c r="J1550" s="7">
        <f>TIME(Tabela1[[#This Row],[HOUR]],Tabela1[[#This Row],[MINUTE]],Tabela1[[#This Row],[SECOND]])</f>
        <v>0.68081018518518521</v>
      </c>
      <c r="K1550">
        <v>26</v>
      </c>
      <c r="L1550">
        <v>6.4</v>
      </c>
      <c r="M1550">
        <v>6.4</v>
      </c>
      <c r="N1550">
        <v>6.6</v>
      </c>
      <c r="O1550">
        <v>5.8</v>
      </c>
      <c r="S1550" t="s">
        <v>49</v>
      </c>
      <c r="T1550" t="s">
        <v>54</v>
      </c>
      <c r="U1550" t="s">
        <v>55</v>
      </c>
      <c r="V1550" s="8">
        <v>52.326999999999998</v>
      </c>
      <c r="W1550" s="8">
        <v>-174.50399999999999</v>
      </c>
      <c r="X1550">
        <v>150</v>
      </c>
    </row>
    <row r="1551" spans="1:48" x14ac:dyDescent="0.25">
      <c r="A1551">
        <v>5097</v>
      </c>
      <c r="C1551">
        <v>1986</v>
      </c>
      <c r="D1551">
        <v>5</v>
      </c>
      <c r="E1551">
        <v>15</v>
      </c>
      <c r="F1551" s="6">
        <f>DATE(Tabela1[[#This Row],[YEAR]],Tabela1[[#This Row],[MONTH]],Tabela1[[#This Row],[DAY]])</f>
        <v>31547</v>
      </c>
      <c r="G1551">
        <v>14</v>
      </c>
      <c r="H1551">
        <v>38</v>
      </c>
      <c r="I1551">
        <v>9.1999999999999993</v>
      </c>
      <c r="J1551" s="7">
        <f>TIME(Tabela1[[#This Row],[HOUR]],Tabela1[[#This Row],[MINUTE]],Tabela1[[#This Row],[SECOND]])</f>
        <v>0.60982638888888896</v>
      </c>
      <c r="K1551">
        <v>18</v>
      </c>
      <c r="L1551">
        <v>5.2</v>
      </c>
      <c r="O1551">
        <v>5.2</v>
      </c>
      <c r="S1551" t="s">
        <v>91</v>
      </c>
      <c r="U1551" t="s">
        <v>1329</v>
      </c>
      <c r="V1551" s="8">
        <v>29.626999999999999</v>
      </c>
      <c r="W1551" s="8">
        <v>69.363</v>
      </c>
      <c r="X1551">
        <v>60</v>
      </c>
      <c r="AF1551">
        <v>3</v>
      </c>
      <c r="AR1551">
        <v>3</v>
      </c>
    </row>
    <row r="1552" spans="1:48" x14ac:dyDescent="0.25">
      <c r="A1552">
        <v>5096</v>
      </c>
      <c r="C1552">
        <v>1986</v>
      </c>
      <c r="D1552">
        <v>5</v>
      </c>
      <c r="E1552">
        <v>13</v>
      </c>
      <c r="F1552" s="6">
        <f>DATE(Tabela1[[#This Row],[YEAR]],Tabela1[[#This Row],[MONTH]],Tabela1[[#This Row],[DAY]])</f>
        <v>31545</v>
      </c>
      <c r="G1552">
        <v>8</v>
      </c>
      <c r="H1552">
        <v>44</v>
      </c>
      <c r="I1552">
        <v>2.1</v>
      </c>
      <c r="J1552" s="7">
        <f>TIME(Tabela1[[#This Row],[HOUR]],Tabela1[[#This Row],[MINUTE]],Tabela1[[#This Row],[SECOND]])</f>
        <v>0.36391203703703701</v>
      </c>
      <c r="K1552">
        <v>10</v>
      </c>
      <c r="L1552">
        <v>5.7</v>
      </c>
      <c r="N1552">
        <v>5.7</v>
      </c>
      <c r="O1552">
        <v>5.7</v>
      </c>
      <c r="R1552">
        <v>7</v>
      </c>
      <c r="S1552" t="s">
        <v>370</v>
      </c>
      <c r="U1552" t="s">
        <v>1328</v>
      </c>
      <c r="V1552" s="8">
        <v>41.430999999999997</v>
      </c>
      <c r="W1552" s="8">
        <v>43.737000000000002</v>
      </c>
      <c r="X1552">
        <v>40</v>
      </c>
      <c r="Y1552">
        <v>2</v>
      </c>
      <c r="Z1552">
        <v>1</v>
      </c>
      <c r="AF1552">
        <v>3</v>
      </c>
      <c r="AG1552">
        <v>1500</v>
      </c>
      <c r="AH1552">
        <v>4</v>
      </c>
      <c r="AI1552">
        <v>1500</v>
      </c>
      <c r="AJ1552">
        <v>4</v>
      </c>
      <c r="AK1552">
        <v>2</v>
      </c>
      <c r="AL1552">
        <v>1</v>
      </c>
      <c r="AR1552">
        <v>3</v>
      </c>
      <c r="AS1552">
        <v>1500</v>
      </c>
      <c r="AT1552">
        <v>4</v>
      </c>
    </row>
    <row r="1553" spans="1:48" x14ac:dyDescent="0.25">
      <c r="A1553">
        <v>5095</v>
      </c>
      <c r="B1553" t="s">
        <v>53</v>
      </c>
      <c r="C1553">
        <v>1986</v>
      </c>
      <c r="D1553">
        <v>5</v>
      </c>
      <c r="E1553">
        <v>7</v>
      </c>
      <c r="F1553" s="6">
        <f>DATE(Tabela1[[#This Row],[YEAR]],Tabela1[[#This Row],[MONTH]],Tabela1[[#This Row],[DAY]])</f>
        <v>31539</v>
      </c>
      <c r="G1553">
        <v>22</v>
      </c>
      <c r="H1553">
        <v>47</v>
      </c>
      <c r="I1553">
        <v>10.8</v>
      </c>
      <c r="J1553" s="7">
        <f>TIME(Tabela1[[#This Row],[HOUR]],Tabela1[[#This Row],[MINUTE]],Tabela1[[#This Row],[SECOND]])</f>
        <v>0.94942129629629635</v>
      </c>
      <c r="K1553">
        <v>19</v>
      </c>
      <c r="L1553">
        <v>8</v>
      </c>
      <c r="M1553">
        <v>8</v>
      </c>
      <c r="N1553">
        <v>7.7</v>
      </c>
      <c r="O1553">
        <v>6.4</v>
      </c>
      <c r="R1553">
        <v>6</v>
      </c>
      <c r="S1553" t="s">
        <v>49</v>
      </c>
      <c r="T1553" t="s">
        <v>54</v>
      </c>
      <c r="U1553" t="s">
        <v>369</v>
      </c>
      <c r="V1553" s="8">
        <v>51.52</v>
      </c>
      <c r="W1553" s="8">
        <v>-174.77600000000001</v>
      </c>
      <c r="X1553">
        <v>150</v>
      </c>
      <c r="AF1553">
        <v>2</v>
      </c>
      <c r="AJ1553">
        <v>2</v>
      </c>
      <c r="AR1553">
        <v>2</v>
      </c>
      <c r="AV1553">
        <v>2</v>
      </c>
    </row>
    <row r="1554" spans="1:48" x14ac:dyDescent="0.25">
      <c r="A1554">
        <v>5094</v>
      </c>
      <c r="C1554">
        <v>1986</v>
      </c>
      <c r="D1554">
        <v>5</v>
      </c>
      <c r="E1554">
        <v>5</v>
      </c>
      <c r="F1554" s="6">
        <f>DATE(Tabela1[[#This Row],[YEAR]],Tabela1[[#This Row],[MONTH]],Tabela1[[#This Row],[DAY]])</f>
        <v>31537</v>
      </c>
      <c r="G1554">
        <v>3</v>
      </c>
      <c r="H1554">
        <v>35</v>
      </c>
      <c r="I1554">
        <v>38.799999999999997</v>
      </c>
      <c r="J1554" s="7">
        <f>TIME(Tabela1[[#This Row],[HOUR]],Tabela1[[#This Row],[MINUTE]],Tabela1[[#This Row],[SECOND]])</f>
        <v>0.14974537037037036</v>
      </c>
      <c r="K1554">
        <v>10</v>
      </c>
      <c r="L1554">
        <v>5.9</v>
      </c>
      <c r="N1554">
        <v>5.9</v>
      </c>
      <c r="O1554">
        <v>5.9</v>
      </c>
      <c r="S1554" t="s">
        <v>56</v>
      </c>
      <c r="U1554" t="s">
        <v>1327</v>
      </c>
      <c r="V1554" s="8">
        <v>37.993000000000002</v>
      </c>
      <c r="W1554" s="8">
        <v>37.805999999999997</v>
      </c>
      <c r="X1554">
        <v>140</v>
      </c>
      <c r="Y1554">
        <v>15</v>
      </c>
      <c r="Z1554">
        <v>1</v>
      </c>
      <c r="AC1554">
        <v>100</v>
      </c>
      <c r="AD1554">
        <v>2</v>
      </c>
      <c r="AE1554">
        <v>5</v>
      </c>
      <c r="AF1554">
        <v>2</v>
      </c>
      <c r="AG1554">
        <v>4000</v>
      </c>
      <c r="AH1554">
        <v>4</v>
      </c>
      <c r="AK1554">
        <v>15</v>
      </c>
      <c r="AL1554">
        <v>1</v>
      </c>
      <c r="AO1554">
        <v>100</v>
      </c>
      <c r="AP1554">
        <v>2</v>
      </c>
      <c r="AQ1554">
        <v>5</v>
      </c>
      <c r="AR1554">
        <v>2</v>
      </c>
      <c r="AS1554">
        <v>4000</v>
      </c>
      <c r="AT1554">
        <v>4</v>
      </c>
    </row>
    <row r="1555" spans="1:48" x14ac:dyDescent="0.25">
      <c r="A1555">
        <v>5093</v>
      </c>
      <c r="C1555">
        <v>1986</v>
      </c>
      <c r="D1555">
        <v>4</v>
      </c>
      <c r="E1555">
        <v>26</v>
      </c>
      <c r="F1555" s="6">
        <f>DATE(Tabela1[[#This Row],[YEAR]],Tabela1[[#This Row],[MONTH]],Tabela1[[#This Row],[DAY]])</f>
        <v>31528</v>
      </c>
      <c r="G1555">
        <v>7</v>
      </c>
      <c r="H1555">
        <v>35</v>
      </c>
      <c r="I1555">
        <v>16.100000000000001</v>
      </c>
      <c r="J1555" s="7">
        <f>TIME(Tabela1[[#This Row],[HOUR]],Tabela1[[#This Row],[MINUTE]],Tabela1[[#This Row],[SECOND]])</f>
        <v>0.31615740740740739</v>
      </c>
      <c r="K1555">
        <v>33</v>
      </c>
      <c r="L1555">
        <v>5.3</v>
      </c>
      <c r="N1555">
        <v>5.3</v>
      </c>
      <c r="O1555">
        <v>5.5</v>
      </c>
      <c r="S1555" t="s">
        <v>132</v>
      </c>
      <c r="U1555" t="s">
        <v>1326</v>
      </c>
      <c r="V1555" s="8">
        <v>32.128</v>
      </c>
      <c r="W1555" s="8">
        <v>76.373999999999995</v>
      </c>
      <c r="X1555">
        <v>60</v>
      </c>
      <c r="Y1555">
        <v>6</v>
      </c>
      <c r="Z1555">
        <v>1</v>
      </c>
      <c r="AC1555">
        <v>30</v>
      </c>
      <c r="AD1555">
        <v>1</v>
      </c>
      <c r="AF1555">
        <v>3</v>
      </c>
      <c r="AK1555">
        <v>6</v>
      </c>
      <c r="AL1555">
        <v>1</v>
      </c>
      <c r="AO1555">
        <v>60</v>
      </c>
      <c r="AP1555">
        <v>1</v>
      </c>
      <c r="AR1555">
        <v>3</v>
      </c>
      <c r="AV1555">
        <v>3</v>
      </c>
    </row>
    <row r="1556" spans="1:48" x14ac:dyDescent="0.25">
      <c r="A1556">
        <v>5092</v>
      </c>
      <c r="C1556">
        <v>1986</v>
      </c>
      <c r="D1556">
        <v>4</v>
      </c>
      <c r="E1556">
        <v>5</v>
      </c>
      <c r="F1556" s="6">
        <f>DATE(Tabela1[[#This Row],[YEAR]],Tabela1[[#This Row],[MONTH]],Tabela1[[#This Row],[DAY]])</f>
        <v>31507</v>
      </c>
      <c r="G1556">
        <v>20</v>
      </c>
      <c r="H1556">
        <v>14</v>
      </c>
      <c r="I1556">
        <v>28.7</v>
      </c>
      <c r="J1556" s="7">
        <f>TIME(Tabela1[[#This Row],[HOUR]],Tabela1[[#This Row],[MINUTE]],Tabela1[[#This Row],[SECOND]])</f>
        <v>0.84337962962962953</v>
      </c>
      <c r="K1556">
        <v>51</v>
      </c>
      <c r="L1556">
        <v>4.5999999999999996</v>
      </c>
      <c r="N1556">
        <v>4.5999999999999996</v>
      </c>
      <c r="O1556">
        <v>5.3</v>
      </c>
      <c r="R1556">
        <v>6</v>
      </c>
      <c r="S1556" t="s">
        <v>67</v>
      </c>
      <c r="U1556" t="s">
        <v>368</v>
      </c>
      <c r="V1556" s="8">
        <v>-13.41</v>
      </c>
      <c r="W1556" s="8">
        <v>-71.784999999999997</v>
      </c>
      <c r="X1556">
        <v>160</v>
      </c>
      <c r="Y1556">
        <v>16</v>
      </c>
      <c r="Z1556">
        <v>1</v>
      </c>
      <c r="AC1556">
        <v>170</v>
      </c>
      <c r="AD1556">
        <v>3</v>
      </c>
      <c r="AE1556">
        <v>22</v>
      </c>
      <c r="AF1556">
        <v>3</v>
      </c>
      <c r="AG1556">
        <v>2000</v>
      </c>
      <c r="AH1556">
        <v>4</v>
      </c>
      <c r="AK1556">
        <v>16</v>
      </c>
      <c r="AL1556">
        <v>1</v>
      </c>
      <c r="AO1556">
        <v>170</v>
      </c>
      <c r="AP1556">
        <v>3</v>
      </c>
      <c r="AQ1556">
        <v>22</v>
      </c>
      <c r="AR1556">
        <v>3</v>
      </c>
      <c r="AS1556">
        <v>2000</v>
      </c>
      <c r="AT1556">
        <v>4</v>
      </c>
    </row>
    <row r="1557" spans="1:48" x14ac:dyDescent="0.25">
      <c r="A1557">
        <v>5091</v>
      </c>
      <c r="C1557">
        <v>1986</v>
      </c>
      <c r="D1557">
        <v>2</v>
      </c>
      <c r="E1557">
        <v>3</v>
      </c>
      <c r="F1557" s="6">
        <f>DATE(Tabela1[[#This Row],[YEAR]],Tabela1[[#This Row],[MONTH]],Tabela1[[#This Row],[DAY]])</f>
        <v>31446</v>
      </c>
      <c r="G1557">
        <v>15</v>
      </c>
      <c r="H1557">
        <v>12</v>
      </c>
      <c r="I1557">
        <v>46.7</v>
      </c>
      <c r="J1557" s="7">
        <f>TIME(Tabela1[[#This Row],[HOUR]],Tabela1[[#This Row],[MINUTE]],Tabela1[[#This Row],[SECOND]])</f>
        <v>0.63386574074074076</v>
      </c>
      <c r="K1557">
        <v>16</v>
      </c>
      <c r="L1557">
        <v>4.7</v>
      </c>
      <c r="O1557">
        <v>4.7</v>
      </c>
      <c r="S1557" t="s">
        <v>163</v>
      </c>
      <c r="U1557" t="s">
        <v>1325</v>
      </c>
      <c r="V1557" s="8">
        <v>15.074999999999999</v>
      </c>
      <c r="W1557" s="8">
        <v>-92.072000000000003</v>
      </c>
      <c r="X1557">
        <v>100</v>
      </c>
      <c r="AF1557">
        <v>2</v>
      </c>
      <c r="AG1557">
        <v>500</v>
      </c>
      <c r="AH1557">
        <v>3</v>
      </c>
      <c r="AI1557">
        <v>500</v>
      </c>
      <c r="AJ1557">
        <v>3</v>
      </c>
      <c r="AR1557">
        <v>2</v>
      </c>
      <c r="AS1557">
        <v>500</v>
      </c>
      <c r="AT1557">
        <v>3</v>
      </c>
    </row>
    <row r="1558" spans="1:48" x14ac:dyDescent="0.25">
      <c r="A1558">
        <v>5090</v>
      </c>
      <c r="C1558">
        <v>1986</v>
      </c>
      <c r="D1558">
        <v>1</v>
      </c>
      <c r="E1558">
        <v>29</v>
      </c>
      <c r="F1558" s="6">
        <f>DATE(Tabela1[[#This Row],[YEAR]],Tabela1[[#This Row],[MONTH]],Tabela1[[#This Row],[DAY]])</f>
        <v>31441</v>
      </c>
      <c r="G1558">
        <v>11</v>
      </c>
      <c r="H1558">
        <v>56</v>
      </c>
      <c r="I1558">
        <v>34.6</v>
      </c>
      <c r="J1558" s="7">
        <f>TIME(Tabela1[[#This Row],[HOUR]],Tabela1[[#This Row],[MINUTE]],Tabela1[[#This Row],[SECOND]])</f>
        <v>0.49761574074074072</v>
      </c>
      <c r="K1558">
        <v>33</v>
      </c>
      <c r="L1558">
        <v>5</v>
      </c>
      <c r="O1558">
        <v>5</v>
      </c>
      <c r="S1558" t="s">
        <v>46</v>
      </c>
      <c r="U1558" t="s">
        <v>1324</v>
      </c>
      <c r="V1558" s="8">
        <v>-3.9039999999999999</v>
      </c>
      <c r="W1558" s="8">
        <v>103.461</v>
      </c>
      <c r="X1558">
        <v>60</v>
      </c>
      <c r="AC1558">
        <v>2</v>
      </c>
      <c r="AD1558">
        <v>1</v>
      </c>
      <c r="AF1558">
        <v>3</v>
      </c>
      <c r="AO1558">
        <v>2</v>
      </c>
      <c r="AP1558">
        <v>1</v>
      </c>
      <c r="AR1558">
        <v>3</v>
      </c>
    </row>
    <row r="1559" spans="1:48" x14ac:dyDescent="0.25">
      <c r="A1559">
        <v>5089</v>
      </c>
      <c r="C1559">
        <v>1986</v>
      </c>
      <c r="D1559">
        <v>1</v>
      </c>
      <c r="E1559">
        <v>11</v>
      </c>
      <c r="F1559" s="6">
        <f>DATE(Tabela1[[#This Row],[YEAR]],Tabela1[[#This Row],[MONTH]],Tabela1[[#This Row],[DAY]])</f>
        <v>31423</v>
      </c>
      <c r="G1559">
        <v>19</v>
      </c>
      <c r="H1559">
        <v>42</v>
      </c>
      <c r="I1559">
        <v>21.9</v>
      </c>
      <c r="J1559" s="7">
        <f>TIME(Tabela1[[#This Row],[HOUR]],Tabela1[[#This Row],[MINUTE]],Tabela1[[#This Row],[SECOND]])</f>
        <v>0.8210763888888889</v>
      </c>
      <c r="K1559">
        <v>39</v>
      </c>
      <c r="L1559">
        <v>5.3</v>
      </c>
      <c r="O1559">
        <v>5.3</v>
      </c>
      <c r="R1559">
        <v>4</v>
      </c>
      <c r="S1559" t="s">
        <v>67</v>
      </c>
      <c r="U1559" t="s">
        <v>1323</v>
      </c>
      <c r="V1559" s="8">
        <v>-9.5050000000000008</v>
      </c>
      <c r="W1559" s="8">
        <v>-77.512</v>
      </c>
      <c r="X1559">
        <v>160</v>
      </c>
      <c r="Y1559">
        <v>1</v>
      </c>
      <c r="Z1559">
        <v>1</v>
      </c>
      <c r="AF1559">
        <v>2</v>
      </c>
      <c r="AG1559">
        <v>60</v>
      </c>
      <c r="AH1559">
        <v>2</v>
      </c>
      <c r="AK1559">
        <v>1</v>
      </c>
      <c r="AL1559">
        <v>1</v>
      </c>
      <c r="AR1559">
        <v>2</v>
      </c>
      <c r="AS1559">
        <v>60</v>
      </c>
      <c r="AT1559">
        <v>2</v>
      </c>
    </row>
    <row r="1560" spans="1:48" x14ac:dyDescent="0.25">
      <c r="A1560">
        <v>9865</v>
      </c>
      <c r="C1560">
        <v>1985</v>
      </c>
      <c r="D1560">
        <v>12</v>
      </c>
      <c r="E1560">
        <v>25</v>
      </c>
      <c r="F1560" s="6">
        <f>DATE(Tabela1[[#This Row],[YEAR]],Tabela1[[#This Row],[MONTH]],Tabela1[[#This Row],[DAY]])</f>
        <v>31406</v>
      </c>
      <c r="G1560">
        <v>2</v>
      </c>
      <c r="H1560">
        <v>38</v>
      </c>
      <c r="I1560">
        <v>56.5</v>
      </c>
      <c r="J1560" s="7">
        <f>TIME(Tabela1[[#This Row],[HOUR]],Tabela1[[#This Row],[MINUTE]],Tabela1[[#This Row],[SECOND]])</f>
        <v>0.11037037037037038</v>
      </c>
      <c r="K1560">
        <v>10</v>
      </c>
      <c r="L1560">
        <v>4.3</v>
      </c>
      <c r="O1560">
        <v>4.3</v>
      </c>
      <c r="S1560" t="s">
        <v>47</v>
      </c>
      <c r="U1560" t="s">
        <v>113</v>
      </c>
      <c r="V1560" s="8">
        <v>37.688000000000002</v>
      </c>
      <c r="W1560" s="8">
        <v>15.068</v>
      </c>
      <c r="X1560">
        <v>130</v>
      </c>
      <c r="Y1560">
        <v>1</v>
      </c>
      <c r="Z1560">
        <v>1</v>
      </c>
      <c r="AC1560">
        <v>14</v>
      </c>
      <c r="AD1560">
        <v>1</v>
      </c>
      <c r="AF1560">
        <v>1</v>
      </c>
      <c r="AK1560">
        <v>1</v>
      </c>
      <c r="AL1560">
        <v>1</v>
      </c>
      <c r="AO1560">
        <v>14</v>
      </c>
      <c r="AP1560">
        <v>1</v>
      </c>
      <c r="AR1560">
        <v>1</v>
      </c>
    </row>
    <row r="1561" spans="1:48" x14ac:dyDescent="0.25">
      <c r="A1561">
        <v>5088</v>
      </c>
      <c r="C1561">
        <v>1985</v>
      </c>
      <c r="D1561">
        <v>12</v>
      </c>
      <c r="E1561">
        <v>21</v>
      </c>
      <c r="F1561" s="6">
        <f>DATE(Tabela1[[#This Row],[YEAR]],Tabela1[[#This Row],[MONTH]],Tabela1[[#This Row],[DAY]])</f>
        <v>31402</v>
      </c>
      <c r="G1561">
        <v>1</v>
      </c>
      <c r="H1561">
        <v>13</v>
      </c>
      <c r="I1561">
        <v>22.4</v>
      </c>
      <c r="J1561" s="7">
        <f>TIME(Tabela1[[#This Row],[HOUR]],Tabela1[[#This Row],[MINUTE]],Tabela1[[#This Row],[SECOND]])</f>
        <v>5.094907407407407E-2</v>
      </c>
      <c r="K1561">
        <v>43</v>
      </c>
      <c r="L1561">
        <v>7.6</v>
      </c>
      <c r="N1561">
        <v>7.6</v>
      </c>
      <c r="O1561">
        <v>6</v>
      </c>
      <c r="S1561" t="s">
        <v>80</v>
      </c>
      <c r="U1561" t="s">
        <v>367</v>
      </c>
      <c r="V1561" s="8">
        <v>-13.965999999999999</v>
      </c>
      <c r="W1561" s="8">
        <v>166.51599999999999</v>
      </c>
      <c r="X1561">
        <v>170</v>
      </c>
    </row>
    <row r="1562" spans="1:48" x14ac:dyDescent="0.25">
      <c r="A1562">
        <v>5087</v>
      </c>
      <c r="C1562">
        <v>1985</v>
      </c>
      <c r="D1562">
        <v>12</v>
      </c>
      <c r="E1562">
        <v>16</v>
      </c>
      <c r="F1562" s="6">
        <f>DATE(Tabela1[[#This Row],[YEAR]],Tabela1[[#This Row],[MONTH]],Tabela1[[#This Row],[DAY]])</f>
        <v>31397</v>
      </c>
      <c r="G1562">
        <v>2</v>
      </c>
      <c r="H1562">
        <v>44</v>
      </c>
      <c r="I1562">
        <v>36</v>
      </c>
      <c r="J1562" s="7">
        <f>TIME(Tabela1[[#This Row],[HOUR]],Tabela1[[#This Row],[MINUTE]],Tabela1[[#This Row],[SECOND]])</f>
        <v>0.11430555555555555</v>
      </c>
      <c r="K1562">
        <v>22</v>
      </c>
      <c r="L1562">
        <v>6</v>
      </c>
      <c r="N1562">
        <v>6</v>
      </c>
      <c r="O1562">
        <v>5.9</v>
      </c>
      <c r="R1562">
        <v>6</v>
      </c>
      <c r="S1562" t="s">
        <v>95</v>
      </c>
      <c r="U1562" t="s">
        <v>1322</v>
      </c>
      <c r="V1562" s="8">
        <v>11.725</v>
      </c>
      <c r="W1562" s="8">
        <v>-85.837999999999994</v>
      </c>
      <c r="X1562">
        <v>100</v>
      </c>
      <c r="AC1562">
        <v>6</v>
      </c>
      <c r="AD1562">
        <v>1</v>
      </c>
      <c r="AF1562">
        <v>1</v>
      </c>
      <c r="AO1562">
        <v>6</v>
      </c>
      <c r="AP1562">
        <v>1</v>
      </c>
      <c r="AR1562">
        <v>1</v>
      </c>
    </row>
    <row r="1563" spans="1:48" x14ac:dyDescent="0.25">
      <c r="A1563">
        <v>5086</v>
      </c>
      <c r="C1563">
        <v>1985</v>
      </c>
      <c r="D1563">
        <v>11</v>
      </c>
      <c r="E1563">
        <v>28</v>
      </c>
      <c r="F1563" s="6">
        <f>DATE(Tabela1[[#This Row],[YEAR]],Tabela1[[#This Row],[MONTH]],Tabela1[[#This Row],[DAY]])</f>
        <v>31379</v>
      </c>
      <c r="G1563">
        <v>3</v>
      </c>
      <c r="H1563">
        <v>49</v>
      </c>
      <c r="I1563">
        <v>54.1</v>
      </c>
      <c r="J1563" s="7">
        <f>TIME(Tabela1[[#This Row],[HOUR]],Tabela1[[#This Row],[MINUTE]],Tabela1[[#This Row],[SECOND]])</f>
        <v>0.15965277777777778</v>
      </c>
      <c r="K1563">
        <v>33</v>
      </c>
      <c r="L1563">
        <v>7.6</v>
      </c>
      <c r="N1563">
        <v>7.6</v>
      </c>
      <c r="O1563">
        <v>6.3</v>
      </c>
      <c r="S1563" t="s">
        <v>80</v>
      </c>
      <c r="U1563" t="s">
        <v>367</v>
      </c>
      <c r="V1563" s="8">
        <v>-13.987</v>
      </c>
      <c r="W1563" s="8">
        <v>166.185</v>
      </c>
      <c r="X1563">
        <v>170</v>
      </c>
    </row>
    <row r="1564" spans="1:48" x14ac:dyDescent="0.25">
      <c r="A1564">
        <v>5085</v>
      </c>
      <c r="C1564">
        <v>1985</v>
      </c>
      <c r="D1564">
        <v>11</v>
      </c>
      <c r="E1564">
        <v>17</v>
      </c>
      <c r="F1564" s="6">
        <f>DATE(Tabela1[[#This Row],[YEAR]],Tabela1[[#This Row],[MONTH]],Tabela1[[#This Row],[DAY]])</f>
        <v>31368</v>
      </c>
      <c r="G1564">
        <v>9</v>
      </c>
      <c r="H1564">
        <v>40</v>
      </c>
      <c r="I1564">
        <v>21.2</v>
      </c>
      <c r="J1564" s="7">
        <f>TIME(Tabela1[[#This Row],[HOUR]],Tabela1[[#This Row],[MINUTE]],Tabela1[[#This Row],[SECOND]])</f>
        <v>0.40302083333333333</v>
      </c>
      <c r="K1564">
        <v>10</v>
      </c>
      <c r="L1564">
        <v>7.1</v>
      </c>
      <c r="N1564">
        <v>7.1</v>
      </c>
      <c r="O1564">
        <v>6</v>
      </c>
      <c r="R1564">
        <v>8</v>
      </c>
      <c r="S1564" t="s">
        <v>46</v>
      </c>
      <c r="U1564" t="s">
        <v>366</v>
      </c>
      <c r="V1564" s="8">
        <v>-1.639</v>
      </c>
      <c r="W1564" s="8">
        <v>134.911</v>
      </c>
      <c r="X1564">
        <v>170</v>
      </c>
      <c r="AF1564">
        <v>1</v>
      </c>
      <c r="AR1564">
        <v>1</v>
      </c>
    </row>
    <row r="1565" spans="1:48" x14ac:dyDescent="0.25">
      <c r="A1565">
        <v>5084</v>
      </c>
      <c r="C1565">
        <v>1985</v>
      </c>
      <c r="D1565">
        <v>11</v>
      </c>
      <c r="E1565">
        <v>7</v>
      </c>
      <c r="F1565" s="6">
        <f>DATE(Tabela1[[#This Row],[YEAR]],Tabela1[[#This Row],[MONTH]],Tabela1[[#This Row],[DAY]])</f>
        <v>31358</v>
      </c>
      <c r="G1565">
        <v>8</v>
      </c>
      <c r="H1565">
        <v>26</v>
      </c>
      <c r="I1565">
        <v>21.4</v>
      </c>
      <c r="J1565" s="7">
        <f>TIME(Tabela1[[#This Row],[HOUR]],Tabela1[[#This Row],[MINUTE]],Tabela1[[#This Row],[SECOND]])</f>
        <v>0.35163194444444446</v>
      </c>
      <c r="K1565">
        <v>33</v>
      </c>
      <c r="L1565">
        <v>4.2</v>
      </c>
      <c r="N1565">
        <v>4.2</v>
      </c>
      <c r="O1565">
        <v>5.0999999999999996</v>
      </c>
      <c r="S1565" t="s">
        <v>56</v>
      </c>
      <c r="U1565" t="s">
        <v>1321</v>
      </c>
      <c r="V1565" s="8">
        <v>40.31</v>
      </c>
      <c r="W1565" s="8">
        <v>42.307000000000002</v>
      </c>
      <c r="X1565">
        <v>140</v>
      </c>
      <c r="AC1565">
        <v>14</v>
      </c>
      <c r="AD1565">
        <v>1</v>
      </c>
      <c r="AF1565">
        <v>2</v>
      </c>
      <c r="AG1565">
        <v>113</v>
      </c>
      <c r="AH1565">
        <v>3</v>
      </c>
      <c r="AO1565">
        <v>14</v>
      </c>
      <c r="AP1565">
        <v>1</v>
      </c>
      <c r="AR1565">
        <v>2</v>
      </c>
      <c r="AS1565">
        <v>113</v>
      </c>
      <c r="AT1565">
        <v>3</v>
      </c>
    </row>
    <row r="1566" spans="1:48" x14ac:dyDescent="0.25">
      <c r="A1566">
        <v>5083</v>
      </c>
      <c r="C1566">
        <v>1985</v>
      </c>
      <c r="D1566">
        <v>10</v>
      </c>
      <c r="E1566">
        <v>27</v>
      </c>
      <c r="F1566" s="6">
        <f>DATE(Tabela1[[#This Row],[YEAR]],Tabela1[[#This Row],[MONTH]],Tabela1[[#This Row],[DAY]])</f>
        <v>31347</v>
      </c>
      <c r="G1566">
        <v>19</v>
      </c>
      <c r="H1566">
        <v>34</v>
      </c>
      <c r="I1566">
        <v>57.1</v>
      </c>
      <c r="J1566" s="7">
        <f>TIME(Tabela1[[#This Row],[HOUR]],Tabela1[[#This Row],[MINUTE]],Tabela1[[#This Row],[SECOND]])</f>
        <v>0.81593749999999998</v>
      </c>
      <c r="K1566">
        <v>10</v>
      </c>
      <c r="L1566">
        <v>5.9</v>
      </c>
      <c r="N1566">
        <v>5.9</v>
      </c>
      <c r="O1566">
        <v>5.5</v>
      </c>
      <c r="S1566" t="s">
        <v>143</v>
      </c>
      <c r="U1566" t="s">
        <v>365</v>
      </c>
      <c r="V1566" s="8">
        <v>36.46</v>
      </c>
      <c r="W1566" s="8">
        <v>6.7610000000000001</v>
      </c>
      <c r="X1566">
        <v>15</v>
      </c>
      <c r="Y1566">
        <v>6</v>
      </c>
      <c r="Z1566">
        <v>1</v>
      </c>
      <c r="AF1566">
        <v>1</v>
      </c>
      <c r="AK1566">
        <v>6</v>
      </c>
      <c r="AL1566">
        <v>1</v>
      </c>
      <c r="AR1566">
        <v>1</v>
      </c>
    </row>
    <row r="1567" spans="1:48" x14ac:dyDescent="0.25">
      <c r="A1567">
        <v>5082</v>
      </c>
      <c r="C1567">
        <v>1985</v>
      </c>
      <c r="D1567">
        <v>10</v>
      </c>
      <c r="E1567">
        <v>13</v>
      </c>
      <c r="F1567" s="6">
        <f>DATE(Tabela1[[#This Row],[YEAR]],Tabela1[[#This Row],[MONTH]],Tabela1[[#This Row],[DAY]])</f>
        <v>31333</v>
      </c>
      <c r="G1567">
        <v>15</v>
      </c>
      <c r="H1567">
        <v>59</v>
      </c>
      <c r="I1567">
        <v>51.2</v>
      </c>
      <c r="J1567" s="7">
        <f>TIME(Tabela1[[#This Row],[HOUR]],Tabela1[[#This Row],[MINUTE]],Tabela1[[#This Row],[SECOND]])</f>
        <v>0.66656250000000006</v>
      </c>
      <c r="K1567">
        <v>16</v>
      </c>
      <c r="L1567">
        <v>5.9</v>
      </c>
      <c r="N1567">
        <v>5.9</v>
      </c>
      <c r="O1567">
        <v>5.8</v>
      </c>
      <c r="R1567">
        <v>9</v>
      </c>
      <c r="S1567" t="s">
        <v>188</v>
      </c>
      <c r="U1567" t="s">
        <v>1320</v>
      </c>
      <c r="V1567" s="8">
        <v>40.301000000000002</v>
      </c>
      <c r="W1567" s="8">
        <v>69.822999999999993</v>
      </c>
      <c r="X1567">
        <v>40</v>
      </c>
      <c r="Y1567">
        <v>29</v>
      </c>
      <c r="Z1567">
        <v>1</v>
      </c>
      <c r="AC1567">
        <v>80</v>
      </c>
      <c r="AD1567">
        <v>2</v>
      </c>
      <c r="AE1567">
        <v>200</v>
      </c>
      <c r="AF1567">
        <v>4</v>
      </c>
      <c r="AH1567">
        <v>3</v>
      </c>
      <c r="AJ1567">
        <v>3</v>
      </c>
      <c r="AK1567">
        <v>29</v>
      </c>
      <c r="AL1567">
        <v>1</v>
      </c>
      <c r="AO1567">
        <v>80</v>
      </c>
      <c r="AP1567">
        <v>2</v>
      </c>
      <c r="AQ1567">
        <v>200</v>
      </c>
      <c r="AR1567">
        <v>4</v>
      </c>
      <c r="AT1567">
        <v>3</v>
      </c>
    </row>
    <row r="1568" spans="1:48" x14ac:dyDescent="0.25">
      <c r="A1568">
        <v>5081</v>
      </c>
      <c r="C1568">
        <v>1985</v>
      </c>
      <c r="D1568">
        <v>10</v>
      </c>
      <c r="E1568">
        <v>11</v>
      </c>
      <c r="F1568" s="6">
        <f>DATE(Tabela1[[#This Row],[YEAR]],Tabela1[[#This Row],[MONTH]],Tabela1[[#This Row],[DAY]])</f>
        <v>31331</v>
      </c>
      <c r="G1568">
        <v>3</v>
      </c>
      <c r="H1568">
        <v>39</v>
      </c>
      <c r="I1568">
        <v>10.9</v>
      </c>
      <c r="J1568" s="7">
        <f>TIME(Tabela1[[#This Row],[HOUR]],Tabela1[[#This Row],[MINUTE]],Tabela1[[#This Row],[SECOND]])</f>
        <v>0.15219907407407407</v>
      </c>
      <c r="K1568">
        <v>5</v>
      </c>
      <c r="L1568">
        <v>4.5</v>
      </c>
      <c r="O1568">
        <v>4.5</v>
      </c>
      <c r="R1568">
        <v>7</v>
      </c>
      <c r="S1568" t="s">
        <v>163</v>
      </c>
      <c r="U1568" t="s">
        <v>364</v>
      </c>
      <c r="V1568" s="8">
        <v>15.298999999999999</v>
      </c>
      <c r="W1568" s="8">
        <v>-90.863</v>
      </c>
      <c r="X1568">
        <v>100</v>
      </c>
      <c r="AD1568">
        <v>3</v>
      </c>
      <c r="AF1568">
        <v>2</v>
      </c>
      <c r="AG1568">
        <v>500</v>
      </c>
      <c r="AH1568">
        <v>3</v>
      </c>
      <c r="AI1568">
        <v>500</v>
      </c>
      <c r="AJ1568">
        <v>3</v>
      </c>
      <c r="AP1568">
        <v>3</v>
      </c>
      <c r="AR1568">
        <v>2</v>
      </c>
      <c r="AS1568">
        <v>500</v>
      </c>
      <c r="AT1568">
        <v>3</v>
      </c>
      <c r="AV1568">
        <v>3</v>
      </c>
    </row>
    <row r="1569" spans="1:46" x14ac:dyDescent="0.25">
      <c r="A1569">
        <v>5080</v>
      </c>
      <c r="C1569">
        <v>1985</v>
      </c>
      <c r="D1569">
        <v>9</v>
      </c>
      <c r="E1569">
        <v>28</v>
      </c>
      <c r="F1569" s="6">
        <f>DATE(Tabela1[[#This Row],[YEAR]],Tabela1[[#This Row],[MONTH]],Tabela1[[#This Row],[DAY]])</f>
        <v>31318</v>
      </c>
      <c r="G1569">
        <v>14</v>
      </c>
      <c r="H1569">
        <v>50</v>
      </c>
      <c r="I1569">
        <v>15.2</v>
      </c>
      <c r="J1569" s="7">
        <f>TIME(Tabela1[[#This Row],[HOUR]],Tabela1[[#This Row],[MINUTE]],Tabela1[[#This Row],[SECOND]])</f>
        <v>0.61822916666666672</v>
      </c>
      <c r="K1569">
        <v>7</v>
      </c>
      <c r="L1569">
        <v>5</v>
      </c>
      <c r="O1569">
        <v>5</v>
      </c>
      <c r="R1569">
        <v>7</v>
      </c>
      <c r="S1569" t="s">
        <v>230</v>
      </c>
      <c r="U1569" t="s">
        <v>363</v>
      </c>
      <c r="V1569" s="8">
        <v>41.581000000000003</v>
      </c>
      <c r="W1569" s="8">
        <v>22.254000000000001</v>
      </c>
      <c r="X1569">
        <v>130</v>
      </c>
      <c r="AC1569">
        <v>16</v>
      </c>
      <c r="AD1569">
        <v>1</v>
      </c>
      <c r="AF1569">
        <v>2</v>
      </c>
      <c r="AG1569">
        <v>500</v>
      </c>
      <c r="AH1569">
        <v>3</v>
      </c>
      <c r="AO1569">
        <v>16</v>
      </c>
      <c r="AP1569">
        <v>1</v>
      </c>
      <c r="AR1569">
        <v>2</v>
      </c>
      <c r="AS1569">
        <v>500</v>
      </c>
      <c r="AT1569">
        <v>3</v>
      </c>
    </row>
    <row r="1570" spans="1:46" x14ac:dyDescent="0.25">
      <c r="A1570">
        <v>5079</v>
      </c>
      <c r="C1570">
        <v>1985</v>
      </c>
      <c r="D1570">
        <v>9</v>
      </c>
      <c r="E1570">
        <v>27</v>
      </c>
      <c r="F1570" s="6">
        <f>DATE(Tabela1[[#This Row],[YEAR]],Tabela1[[#This Row],[MONTH]],Tabela1[[#This Row],[DAY]])</f>
        <v>31317</v>
      </c>
      <c r="G1570">
        <v>3</v>
      </c>
      <c r="H1570">
        <v>39</v>
      </c>
      <c r="I1570">
        <v>8.5</v>
      </c>
      <c r="J1570" s="7">
        <f>TIME(Tabela1[[#This Row],[HOUR]],Tabela1[[#This Row],[MINUTE]],Tabela1[[#This Row],[SECOND]])</f>
        <v>0.15217592592592591</v>
      </c>
      <c r="K1570">
        <v>32</v>
      </c>
      <c r="L1570">
        <v>6.9</v>
      </c>
      <c r="N1570">
        <v>6.9</v>
      </c>
      <c r="O1570">
        <v>6.2</v>
      </c>
      <c r="R1570">
        <v>7</v>
      </c>
      <c r="S1570" t="s">
        <v>116</v>
      </c>
      <c r="U1570" t="s">
        <v>1319</v>
      </c>
      <c r="V1570" s="8">
        <v>-9.8290000000000006</v>
      </c>
      <c r="W1570" s="8">
        <v>159.85400000000001</v>
      </c>
      <c r="X1570">
        <v>170</v>
      </c>
      <c r="AF1570">
        <v>1</v>
      </c>
      <c r="AH1570">
        <v>3</v>
      </c>
      <c r="AR1570">
        <v>1</v>
      </c>
      <c r="AT1570">
        <v>3</v>
      </c>
    </row>
    <row r="1571" spans="1:46" x14ac:dyDescent="0.25">
      <c r="A1571">
        <v>5078</v>
      </c>
      <c r="B1571" t="s">
        <v>53</v>
      </c>
      <c r="C1571">
        <v>1985</v>
      </c>
      <c r="D1571">
        <v>9</v>
      </c>
      <c r="E1571">
        <v>21</v>
      </c>
      <c r="F1571" s="6">
        <f>DATE(Tabela1[[#This Row],[YEAR]],Tabela1[[#This Row],[MONTH]],Tabela1[[#This Row],[DAY]])</f>
        <v>31311</v>
      </c>
      <c r="G1571">
        <v>1</v>
      </c>
      <c r="H1571">
        <v>37</v>
      </c>
      <c r="I1571">
        <v>13.4</v>
      </c>
      <c r="J1571" s="7">
        <f>TIME(Tabela1[[#This Row],[HOUR]],Tabela1[[#This Row],[MINUTE]],Tabela1[[#This Row],[SECOND]])</f>
        <v>6.7511574074074085E-2</v>
      </c>
      <c r="K1571">
        <v>31</v>
      </c>
      <c r="L1571">
        <v>7.6</v>
      </c>
      <c r="N1571">
        <v>7.6</v>
      </c>
      <c r="O1571">
        <v>6.3</v>
      </c>
      <c r="R1571">
        <v>6</v>
      </c>
      <c r="S1571" t="s">
        <v>97</v>
      </c>
      <c r="U1571" t="s">
        <v>362</v>
      </c>
      <c r="V1571" s="8">
        <v>17.802</v>
      </c>
      <c r="W1571" s="8">
        <v>-101.64700000000001</v>
      </c>
      <c r="X1571">
        <v>150</v>
      </c>
      <c r="Z1571">
        <v>2</v>
      </c>
      <c r="AF1571">
        <v>2</v>
      </c>
      <c r="AL1571">
        <v>2</v>
      </c>
      <c r="AR1571">
        <v>2</v>
      </c>
    </row>
    <row r="1572" spans="1:46" x14ac:dyDescent="0.25">
      <c r="A1572">
        <v>5076</v>
      </c>
      <c r="B1572" t="s">
        <v>53</v>
      </c>
      <c r="C1572">
        <v>1985</v>
      </c>
      <c r="D1572">
        <v>9</v>
      </c>
      <c r="E1572">
        <v>19</v>
      </c>
      <c r="F1572" s="6">
        <f>DATE(Tabela1[[#This Row],[YEAR]],Tabela1[[#This Row],[MONTH]],Tabela1[[#This Row],[DAY]])</f>
        <v>31309</v>
      </c>
      <c r="G1572">
        <v>13</v>
      </c>
      <c r="H1572">
        <v>17</v>
      </c>
      <c r="I1572">
        <v>47.3</v>
      </c>
      <c r="J1572" s="7">
        <f>TIME(Tabela1[[#This Row],[HOUR]],Tabela1[[#This Row],[MINUTE]],Tabela1[[#This Row],[SECOND]])</f>
        <v>0.55401620370370364</v>
      </c>
      <c r="K1572">
        <v>28</v>
      </c>
      <c r="L1572">
        <v>8.1</v>
      </c>
      <c r="N1572">
        <v>8.1</v>
      </c>
      <c r="O1572">
        <v>6.8</v>
      </c>
      <c r="R1572">
        <v>9</v>
      </c>
      <c r="S1572" t="s">
        <v>97</v>
      </c>
      <c r="U1572" t="s">
        <v>361</v>
      </c>
      <c r="V1572" s="8">
        <v>18.190000000000001</v>
      </c>
      <c r="W1572" s="8">
        <v>-102.533</v>
      </c>
      <c r="X1572">
        <v>150</v>
      </c>
      <c r="Y1572">
        <v>9500</v>
      </c>
      <c r="Z1572">
        <v>4</v>
      </c>
      <c r="AC1572">
        <v>30000</v>
      </c>
      <c r="AD1572">
        <v>4</v>
      </c>
      <c r="AE1572">
        <v>4000</v>
      </c>
      <c r="AF1572">
        <v>4</v>
      </c>
      <c r="AH1572">
        <v>4</v>
      </c>
      <c r="AK1572">
        <v>9500</v>
      </c>
      <c r="AL1572">
        <v>4</v>
      </c>
      <c r="AO1572">
        <v>30000</v>
      </c>
      <c r="AP1572">
        <v>4</v>
      </c>
      <c r="AQ1572">
        <v>4000</v>
      </c>
      <c r="AR1572">
        <v>4</v>
      </c>
      <c r="AT1572">
        <v>4</v>
      </c>
    </row>
    <row r="1573" spans="1:46" x14ac:dyDescent="0.25">
      <c r="A1573">
        <v>5074</v>
      </c>
      <c r="C1573">
        <v>1985</v>
      </c>
      <c r="D1573">
        <v>9</v>
      </c>
      <c r="E1573">
        <v>15</v>
      </c>
      <c r="F1573" s="6">
        <f>DATE(Tabela1[[#This Row],[YEAR]],Tabela1[[#This Row],[MONTH]],Tabela1[[#This Row],[DAY]])</f>
        <v>31305</v>
      </c>
      <c r="G1573">
        <v>2</v>
      </c>
      <c r="H1573">
        <v>42</v>
      </c>
      <c r="I1573">
        <v>54.8</v>
      </c>
      <c r="J1573" s="7">
        <f>TIME(Tabela1[[#This Row],[HOUR]],Tabela1[[#This Row],[MINUTE]],Tabela1[[#This Row],[SECOND]])</f>
        <v>0.11312499999999999</v>
      </c>
      <c r="K1573">
        <v>10</v>
      </c>
      <c r="L1573">
        <v>6.3</v>
      </c>
      <c r="N1573">
        <v>6.3</v>
      </c>
      <c r="O1573">
        <v>5.9</v>
      </c>
      <c r="S1573" t="s">
        <v>46</v>
      </c>
      <c r="U1573" t="s">
        <v>360</v>
      </c>
      <c r="V1573" s="8">
        <v>-4.13</v>
      </c>
      <c r="W1573" s="8">
        <v>136.04900000000001</v>
      </c>
      <c r="X1573">
        <v>170</v>
      </c>
      <c r="Y1573">
        <v>10</v>
      </c>
      <c r="Z1573">
        <v>1</v>
      </c>
      <c r="AC1573">
        <v>7</v>
      </c>
      <c r="AD1573">
        <v>1</v>
      </c>
      <c r="AF1573">
        <v>2</v>
      </c>
      <c r="AK1573">
        <v>10</v>
      </c>
      <c r="AL1573">
        <v>1</v>
      </c>
      <c r="AO1573">
        <v>7</v>
      </c>
      <c r="AP1573">
        <v>1</v>
      </c>
      <c r="AR1573">
        <v>2</v>
      </c>
    </row>
    <row r="1574" spans="1:46" x14ac:dyDescent="0.25">
      <c r="A1574">
        <v>5072</v>
      </c>
      <c r="C1574">
        <v>1985</v>
      </c>
      <c r="D1574">
        <v>8</v>
      </c>
      <c r="E1574">
        <v>23</v>
      </c>
      <c r="F1574" s="6">
        <f>DATE(Tabela1[[#This Row],[YEAR]],Tabela1[[#This Row],[MONTH]],Tabela1[[#This Row],[DAY]])</f>
        <v>31282</v>
      </c>
      <c r="G1574">
        <v>12</v>
      </c>
      <c r="H1574">
        <v>41</v>
      </c>
      <c r="I1574">
        <v>56.1</v>
      </c>
      <c r="J1574" s="7">
        <f>TIME(Tabela1[[#This Row],[HOUR]],Tabela1[[#This Row],[MINUTE]],Tabela1[[#This Row],[SECOND]])</f>
        <v>0.5291203703703703</v>
      </c>
      <c r="K1574">
        <v>7</v>
      </c>
      <c r="L1574">
        <v>7.5</v>
      </c>
      <c r="N1574">
        <v>7.5</v>
      </c>
      <c r="O1574">
        <v>6.4</v>
      </c>
      <c r="R1574">
        <v>7</v>
      </c>
      <c r="S1574" t="s">
        <v>72</v>
      </c>
      <c r="U1574" t="s">
        <v>359</v>
      </c>
      <c r="V1574" s="8">
        <v>39.430999999999997</v>
      </c>
      <c r="W1574" s="8">
        <v>75.224000000000004</v>
      </c>
      <c r="X1574">
        <v>40</v>
      </c>
      <c r="Y1574">
        <v>71</v>
      </c>
      <c r="Z1574">
        <v>2</v>
      </c>
      <c r="AC1574">
        <v>162</v>
      </c>
      <c r="AD1574">
        <v>3</v>
      </c>
      <c r="AE1574">
        <v>5</v>
      </c>
      <c r="AF1574">
        <v>2</v>
      </c>
      <c r="AH1574">
        <v>3</v>
      </c>
      <c r="AK1574">
        <v>71</v>
      </c>
      <c r="AL1574">
        <v>2</v>
      </c>
      <c r="AO1574">
        <v>162</v>
      </c>
      <c r="AP1574">
        <v>3</v>
      </c>
      <c r="AQ1574">
        <v>5</v>
      </c>
      <c r="AR1574">
        <v>2</v>
      </c>
      <c r="AT1574">
        <v>3</v>
      </c>
    </row>
    <row r="1575" spans="1:46" x14ac:dyDescent="0.25">
      <c r="A1575">
        <v>5071</v>
      </c>
      <c r="C1575">
        <v>1985</v>
      </c>
      <c r="D1575">
        <v>8</v>
      </c>
      <c r="E1575">
        <v>21</v>
      </c>
      <c r="F1575" s="6">
        <f>DATE(Tabela1[[#This Row],[YEAR]],Tabela1[[#This Row],[MONTH]],Tabela1[[#This Row],[DAY]])</f>
        <v>31280</v>
      </c>
      <c r="G1575">
        <v>11</v>
      </c>
      <c r="H1575">
        <v>26</v>
      </c>
      <c r="I1575">
        <v>28.7</v>
      </c>
      <c r="J1575" s="7">
        <f>TIME(Tabela1[[#This Row],[HOUR]],Tabela1[[#This Row],[MINUTE]],Tabela1[[#This Row],[SECOND]])</f>
        <v>0.47671296296296295</v>
      </c>
      <c r="K1575">
        <v>57</v>
      </c>
      <c r="L1575">
        <v>6.1</v>
      </c>
      <c r="O1575">
        <v>6.1</v>
      </c>
      <c r="S1575" t="s">
        <v>67</v>
      </c>
      <c r="U1575" t="s">
        <v>358</v>
      </c>
      <c r="V1575" s="8">
        <v>-9.1590000000000007</v>
      </c>
      <c r="W1575" s="8">
        <v>-78.887</v>
      </c>
      <c r="X1575">
        <v>160</v>
      </c>
      <c r="AC1575">
        <v>100</v>
      </c>
      <c r="AD1575">
        <v>2</v>
      </c>
      <c r="AF1575">
        <v>2</v>
      </c>
      <c r="AG1575">
        <v>60</v>
      </c>
      <c r="AH1575">
        <v>2</v>
      </c>
      <c r="AO1575">
        <v>100</v>
      </c>
      <c r="AP1575">
        <v>2</v>
      </c>
      <c r="AR1575">
        <v>2</v>
      </c>
      <c r="AS1575">
        <v>60</v>
      </c>
      <c r="AT1575">
        <v>2</v>
      </c>
    </row>
    <row r="1576" spans="1:46" x14ac:dyDescent="0.25">
      <c r="A1576">
        <v>5070</v>
      </c>
      <c r="C1576">
        <v>1985</v>
      </c>
      <c r="D1576">
        <v>7</v>
      </c>
      <c r="E1576">
        <v>29</v>
      </c>
      <c r="F1576" s="6">
        <f>DATE(Tabela1[[#This Row],[YEAR]],Tabela1[[#This Row],[MONTH]],Tabela1[[#This Row],[DAY]])</f>
        <v>31257</v>
      </c>
      <c r="G1576">
        <v>7</v>
      </c>
      <c r="H1576">
        <v>54</v>
      </c>
      <c r="I1576">
        <v>44</v>
      </c>
      <c r="J1576" s="7">
        <f>TIME(Tabela1[[#This Row],[HOUR]],Tabela1[[#This Row],[MINUTE]],Tabela1[[#This Row],[SECOND]])</f>
        <v>0.32967592592592593</v>
      </c>
      <c r="K1576">
        <v>99</v>
      </c>
      <c r="L1576">
        <v>6.6</v>
      </c>
      <c r="O1576">
        <v>6.6</v>
      </c>
      <c r="R1576">
        <v>8</v>
      </c>
      <c r="S1576" t="s">
        <v>88</v>
      </c>
      <c r="U1576" t="s">
        <v>1318</v>
      </c>
      <c r="V1576" s="8">
        <v>36.19</v>
      </c>
      <c r="W1576" s="8">
        <v>70.896000000000001</v>
      </c>
      <c r="X1576">
        <v>40</v>
      </c>
      <c r="Y1576">
        <v>5</v>
      </c>
      <c r="Z1576">
        <v>1</v>
      </c>
      <c r="AC1576">
        <v>38</v>
      </c>
      <c r="AD1576">
        <v>1</v>
      </c>
      <c r="AE1576">
        <v>2</v>
      </c>
      <c r="AF1576">
        <v>2</v>
      </c>
      <c r="AK1576">
        <v>5</v>
      </c>
      <c r="AL1576">
        <v>1</v>
      </c>
      <c r="AO1576">
        <v>38</v>
      </c>
      <c r="AP1576">
        <v>1</v>
      </c>
      <c r="AQ1576">
        <v>2</v>
      </c>
      <c r="AR1576">
        <v>2</v>
      </c>
    </row>
    <row r="1577" spans="1:46" x14ac:dyDescent="0.25">
      <c r="A1577">
        <v>5069</v>
      </c>
      <c r="B1577" t="s">
        <v>53</v>
      </c>
      <c r="C1577">
        <v>1985</v>
      </c>
      <c r="D1577">
        <v>7</v>
      </c>
      <c r="E1577">
        <v>3</v>
      </c>
      <c r="F1577" s="6">
        <f>DATE(Tabela1[[#This Row],[YEAR]],Tabela1[[#This Row],[MONTH]],Tabela1[[#This Row],[DAY]])</f>
        <v>31231</v>
      </c>
      <c r="G1577">
        <v>4</v>
      </c>
      <c r="H1577">
        <v>36</v>
      </c>
      <c r="I1577">
        <v>51.7</v>
      </c>
      <c r="J1577" s="7">
        <f>TIME(Tabela1[[#This Row],[HOUR]],Tabela1[[#This Row],[MINUTE]],Tabela1[[#This Row],[SECOND]])</f>
        <v>0.19225694444444444</v>
      </c>
      <c r="K1577">
        <v>46</v>
      </c>
      <c r="L1577">
        <v>7.2</v>
      </c>
      <c r="N1577">
        <v>7.2</v>
      </c>
      <c r="O1577">
        <v>6.3</v>
      </c>
      <c r="R1577">
        <v>7</v>
      </c>
      <c r="S1577" t="s">
        <v>63</v>
      </c>
      <c r="U1577" t="s">
        <v>357</v>
      </c>
      <c r="V1577" s="8">
        <v>-4.4390000000000001</v>
      </c>
      <c r="W1577" s="8">
        <v>152.828</v>
      </c>
      <c r="X1577">
        <v>170</v>
      </c>
      <c r="AE1577">
        <v>1</v>
      </c>
      <c r="AF1577">
        <v>2</v>
      </c>
      <c r="AQ1577">
        <v>1</v>
      </c>
      <c r="AR1577">
        <v>2</v>
      </c>
    </row>
    <row r="1578" spans="1:46" x14ac:dyDescent="0.25">
      <c r="A1578">
        <v>5068</v>
      </c>
      <c r="C1578">
        <v>1985</v>
      </c>
      <c r="D1578">
        <v>5</v>
      </c>
      <c r="E1578">
        <v>10</v>
      </c>
      <c r="F1578" s="6">
        <f>DATE(Tabela1[[#This Row],[YEAR]],Tabela1[[#This Row],[MONTH]],Tabela1[[#This Row],[DAY]])</f>
        <v>31177</v>
      </c>
      <c r="G1578">
        <v>15</v>
      </c>
      <c r="H1578">
        <v>35</v>
      </c>
      <c r="I1578">
        <v>50.5</v>
      </c>
      <c r="J1578" s="7">
        <f>TIME(Tabela1[[#This Row],[HOUR]],Tabela1[[#This Row],[MINUTE]],Tabela1[[#This Row],[SECOND]])</f>
        <v>0.64988425925925919</v>
      </c>
      <c r="K1578">
        <v>27</v>
      </c>
      <c r="L1578">
        <v>7.1</v>
      </c>
      <c r="N1578">
        <v>7.1</v>
      </c>
      <c r="O1578">
        <v>6.3</v>
      </c>
      <c r="R1578">
        <v>8</v>
      </c>
      <c r="S1578" t="s">
        <v>63</v>
      </c>
      <c r="U1578" t="s">
        <v>1317</v>
      </c>
      <c r="V1578" s="8">
        <v>-5.5990000000000002</v>
      </c>
      <c r="W1578" s="8">
        <v>151.04499999999999</v>
      </c>
      <c r="X1578">
        <v>170</v>
      </c>
      <c r="Y1578">
        <v>1</v>
      </c>
      <c r="Z1578">
        <v>1</v>
      </c>
      <c r="AE1578">
        <v>1</v>
      </c>
      <c r="AF1578">
        <v>2</v>
      </c>
      <c r="AK1578">
        <v>1</v>
      </c>
      <c r="AL1578">
        <v>1</v>
      </c>
      <c r="AQ1578">
        <v>1</v>
      </c>
      <c r="AR1578">
        <v>2</v>
      </c>
    </row>
    <row r="1579" spans="1:46" x14ac:dyDescent="0.25">
      <c r="A1579">
        <v>5067</v>
      </c>
      <c r="C1579">
        <v>1985</v>
      </c>
      <c r="D1579">
        <v>4</v>
      </c>
      <c r="E1579">
        <v>30</v>
      </c>
      <c r="F1579" s="6">
        <f>DATE(Tabela1[[#This Row],[YEAR]],Tabela1[[#This Row],[MONTH]],Tabela1[[#This Row],[DAY]])</f>
        <v>31167</v>
      </c>
      <c r="G1579">
        <v>18</v>
      </c>
      <c r="H1579">
        <v>14</v>
      </c>
      <c r="I1579">
        <v>12.7</v>
      </c>
      <c r="J1579" s="7">
        <f>TIME(Tabela1[[#This Row],[HOUR]],Tabela1[[#This Row],[MINUTE]],Tabela1[[#This Row],[SECOND]])</f>
        <v>0.75986111111111121</v>
      </c>
      <c r="K1579">
        <v>27</v>
      </c>
      <c r="L1579">
        <v>5.5</v>
      </c>
      <c r="N1579">
        <v>5.5</v>
      </c>
      <c r="O1579">
        <v>5.5</v>
      </c>
      <c r="R1579">
        <v>6</v>
      </c>
      <c r="S1579" t="s">
        <v>93</v>
      </c>
      <c r="U1579" t="s">
        <v>356</v>
      </c>
      <c r="V1579" s="8">
        <v>39.265999999999998</v>
      </c>
      <c r="W1579" s="8">
        <v>22.81</v>
      </c>
      <c r="X1579">
        <v>130</v>
      </c>
      <c r="AF1579">
        <v>1</v>
      </c>
      <c r="AG1579">
        <v>7</v>
      </c>
      <c r="AH1579">
        <v>1</v>
      </c>
      <c r="AR1579">
        <v>1</v>
      </c>
      <c r="AS1579">
        <v>7</v>
      </c>
      <c r="AT1579">
        <v>1</v>
      </c>
    </row>
    <row r="1580" spans="1:46" x14ac:dyDescent="0.25">
      <c r="A1580">
        <v>5066</v>
      </c>
      <c r="C1580">
        <v>1985</v>
      </c>
      <c r="D1580">
        <v>4</v>
      </c>
      <c r="E1580">
        <v>24</v>
      </c>
      <c r="F1580" s="6">
        <f>DATE(Tabela1[[#This Row],[YEAR]],Tabela1[[#This Row],[MONTH]],Tabela1[[#This Row],[DAY]])</f>
        <v>31161</v>
      </c>
      <c r="G1580">
        <v>1</v>
      </c>
      <c r="H1580">
        <v>7</v>
      </c>
      <c r="I1580">
        <v>14.5</v>
      </c>
      <c r="J1580" s="7">
        <f>TIME(Tabela1[[#This Row],[HOUR]],Tabela1[[#This Row],[MINUTE]],Tabela1[[#This Row],[SECOND]])</f>
        <v>4.6689814814814816E-2</v>
      </c>
      <c r="K1580">
        <v>33</v>
      </c>
      <c r="L1580">
        <v>6.1</v>
      </c>
      <c r="N1580">
        <v>6.1</v>
      </c>
      <c r="O1580">
        <v>5.6</v>
      </c>
      <c r="R1580">
        <v>7</v>
      </c>
      <c r="S1580" t="s">
        <v>85</v>
      </c>
      <c r="U1580" t="s">
        <v>1316</v>
      </c>
      <c r="V1580" s="8">
        <v>16.498000000000001</v>
      </c>
      <c r="W1580" s="8">
        <v>120.815</v>
      </c>
      <c r="X1580">
        <v>170</v>
      </c>
      <c r="Y1580">
        <v>6</v>
      </c>
      <c r="Z1580">
        <v>1</v>
      </c>
      <c r="AC1580">
        <v>11</v>
      </c>
      <c r="AD1580">
        <v>1</v>
      </c>
      <c r="AF1580">
        <v>2</v>
      </c>
      <c r="AK1580">
        <v>6</v>
      </c>
      <c r="AL1580">
        <v>1</v>
      </c>
      <c r="AO1580">
        <v>11</v>
      </c>
      <c r="AP1580">
        <v>1</v>
      </c>
      <c r="AR1580">
        <v>2</v>
      </c>
    </row>
    <row r="1581" spans="1:46" x14ac:dyDescent="0.25">
      <c r="A1581">
        <v>5064</v>
      </c>
      <c r="C1581">
        <v>1985</v>
      </c>
      <c r="D1581">
        <v>4</v>
      </c>
      <c r="E1581">
        <v>18</v>
      </c>
      <c r="F1581" s="6">
        <f>DATE(Tabela1[[#This Row],[YEAR]],Tabela1[[#This Row],[MONTH]],Tabela1[[#This Row],[DAY]])</f>
        <v>31155</v>
      </c>
      <c r="G1581">
        <v>5</v>
      </c>
      <c r="H1581">
        <v>52</v>
      </c>
      <c r="I1581">
        <v>52.8</v>
      </c>
      <c r="J1581" s="7">
        <f>TIME(Tabela1[[#This Row],[HOUR]],Tabela1[[#This Row],[MINUTE]],Tabela1[[#This Row],[SECOND]])</f>
        <v>0.24504629629629629</v>
      </c>
      <c r="K1581">
        <v>5</v>
      </c>
      <c r="L1581">
        <v>5.8</v>
      </c>
      <c r="N1581">
        <v>5.8</v>
      </c>
      <c r="O1581">
        <v>5.7</v>
      </c>
      <c r="R1581">
        <v>8</v>
      </c>
      <c r="S1581" t="s">
        <v>72</v>
      </c>
      <c r="U1581" t="s">
        <v>355</v>
      </c>
      <c r="V1581" s="8">
        <v>25.925999999999998</v>
      </c>
      <c r="W1581" s="8">
        <v>102.871</v>
      </c>
      <c r="X1581">
        <v>30</v>
      </c>
      <c r="Y1581">
        <v>23</v>
      </c>
      <c r="Z1581">
        <v>1</v>
      </c>
      <c r="AC1581">
        <v>300</v>
      </c>
      <c r="AD1581">
        <v>3</v>
      </c>
      <c r="AE1581">
        <v>1</v>
      </c>
      <c r="AF1581">
        <v>2</v>
      </c>
      <c r="AK1581">
        <v>23</v>
      </c>
      <c r="AL1581">
        <v>1</v>
      </c>
      <c r="AO1581">
        <v>300</v>
      </c>
      <c r="AP1581">
        <v>3</v>
      </c>
      <c r="AQ1581">
        <v>1</v>
      </c>
      <c r="AR1581">
        <v>2</v>
      </c>
    </row>
    <row r="1582" spans="1:46" x14ac:dyDescent="0.25">
      <c r="A1582">
        <v>5063</v>
      </c>
      <c r="B1582" t="s">
        <v>53</v>
      </c>
      <c r="C1582">
        <v>1985</v>
      </c>
      <c r="D1582">
        <v>4</v>
      </c>
      <c r="E1582">
        <v>13</v>
      </c>
      <c r="F1582" s="6">
        <f>DATE(Tabela1[[#This Row],[YEAR]],Tabela1[[#This Row],[MONTH]],Tabela1[[#This Row],[DAY]])</f>
        <v>31150</v>
      </c>
      <c r="G1582">
        <v>1</v>
      </c>
      <c r="H1582">
        <v>6</v>
      </c>
      <c r="I1582">
        <v>0.1</v>
      </c>
      <c r="J1582" s="7">
        <f>TIME(Tabela1[[#This Row],[HOUR]],Tabela1[[#This Row],[MINUTE]],Tabela1[[#This Row],[SECOND]])</f>
        <v>4.5833333333333337E-2</v>
      </c>
      <c r="K1582">
        <v>99</v>
      </c>
      <c r="L1582">
        <v>6.2</v>
      </c>
      <c r="O1582">
        <v>6.2</v>
      </c>
      <c r="S1582" t="s">
        <v>46</v>
      </c>
      <c r="U1582" t="s">
        <v>1315</v>
      </c>
      <c r="V1582" s="8">
        <v>-9.2449999999999992</v>
      </c>
      <c r="W1582" s="8">
        <v>114.185</v>
      </c>
      <c r="X1582">
        <v>60</v>
      </c>
      <c r="AF1582">
        <v>2</v>
      </c>
      <c r="AH1582">
        <v>2</v>
      </c>
      <c r="AR1582">
        <v>2</v>
      </c>
      <c r="AT1582">
        <v>2</v>
      </c>
    </row>
    <row r="1583" spans="1:46" x14ac:dyDescent="0.25">
      <c r="A1583">
        <v>5062</v>
      </c>
      <c r="C1583">
        <v>1985</v>
      </c>
      <c r="D1583">
        <v>4</v>
      </c>
      <c r="E1583">
        <v>9</v>
      </c>
      <c r="F1583" s="6">
        <f>DATE(Tabela1[[#This Row],[YEAR]],Tabela1[[#This Row],[MONTH]],Tabela1[[#This Row],[DAY]])</f>
        <v>31146</v>
      </c>
      <c r="G1583">
        <v>1</v>
      </c>
      <c r="H1583">
        <v>56</v>
      </c>
      <c r="I1583">
        <v>59.4</v>
      </c>
      <c r="J1583" s="7">
        <f>TIME(Tabela1[[#This Row],[HOUR]],Tabela1[[#This Row],[MINUTE]],Tabela1[[#This Row],[SECOND]])</f>
        <v>8.1238425925925936E-2</v>
      </c>
      <c r="K1583">
        <v>38</v>
      </c>
      <c r="L1583">
        <v>7.5</v>
      </c>
      <c r="N1583">
        <v>7.5</v>
      </c>
      <c r="O1583">
        <v>6.3</v>
      </c>
      <c r="Q1583">
        <v>7</v>
      </c>
      <c r="R1583">
        <v>6</v>
      </c>
      <c r="S1583" t="s">
        <v>61</v>
      </c>
      <c r="U1583" t="s">
        <v>1314</v>
      </c>
      <c r="V1583" s="8">
        <v>-34.131</v>
      </c>
      <c r="W1583" s="8">
        <v>-71.617999999999995</v>
      </c>
      <c r="X1583">
        <v>160</v>
      </c>
      <c r="Y1583">
        <v>2</v>
      </c>
      <c r="Z1583">
        <v>1</v>
      </c>
      <c r="AD1583">
        <v>2</v>
      </c>
      <c r="AF1583">
        <v>2</v>
      </c>
      <c r="AK1583">
        <v>2</v>
      </c>
      <c r="AL1583">
        <v>1</v>
      </c>
      <c r="AP1583">
        <v>2</v>
      </c>
    </row>
    <row r="1584" spans="1:46" x14ac:dyDescent="0.25">
      <c r="A1584">
        <v>5061</v>
      </c>
      <c r="C1584">
        <v>1985</v>
      </c>
      <c r="D1584">
        <v>3</v>
      </c>
      <c r="E1584">
        <v>18</v>
      </c>
      <c r="F1584" s="6">
        <f>DATE(Tabela1[[#This Row],[YEAR]],Tabela1[[#This Row],[MONTH]],Tabela1[[#This Row],[DAY]])</f>
        <v>31124</v>
      </c>
      <c r="G1584">
        <v>19</v>
      </c>
      <c r="H1584">
        <v>49</v>
      </c>
      <c r="I1584">
        <v>45.8</v>
      </c>
      <c r="J1584" s="7">
        <f>TIME(Tabela1[[#This Row],[HOUR]],Tabela1[[#This Row],[MINUTE]],Tabela1[[#This Row],[SECOND]])</f>
        <v>0.8262152777777777</v>
      </c>
      <c r="K1584">
        <v>33</v>
      </c>
      <c r="L1584">
        <v>6.5</v>
      </c>
      <c r="N1584">
        <v>6.5</v>
      </c>
      <c r="O1584">
        <v>6</v>
      </c>
      <c r="R1584">
        <v>5</v>
      </c>
      <c r="S1584" t="s">
        <v>85</v>
      </c>
      <c r="U1584" t="s">
        <v>1313</v>
      </c>
      <c r="V1584" s="8">
        <v>7.758</v>
      </c>
      <c r="W1584" s="8">
        <v>123.544</v>
      </c>
      <c r="X1584">
        <v>170</v>
      </c>
      <c r="Y1584">
        <v>2</v>
      </c>
      <c r="Z1584">
        <v>1</v>
      </c>
      <c r="AC1584">
        <v>25</v>
      </c>
      <c r="AD1584">
        <v>1</v>
      </c>
      <c r="AF1584">
        <v>2</v>
      </c>
      <c r="AG1584">
        <v>30</v>
      </c>
      <c r="AH1584">
        <v>1</v>
      </c>
      <c r="AK1584">
        <v>2</v>
      </c>
      <c r="AL1584">
        <v>1</v>
      </c>
      <c r="AO1584">
        <v>25</v>
      </c>
      <c r="AP1584">
        <v>1</v>
      </c>
      <c r="AR1584">
        <v>2</v>
      </c>
      <c r="AS1584">
        <v>30</v>
      </c>
      <c r="AT1584">
        <v>1</v>
      </c>
    </row>
    <row r="1585" spans="1:46" x14ac:dyDescent="0.25">
      <c r="A1585">
        <v>5060</v>
      </c>
      <c r="C1585">
        <v>1985</v>
      </c>
      <c r="D1585">
        <v>3</v>
      </c>
      <c r="E1585">
        <v>17</v>
      </c>
      <c r="F1585" s="6">
        <f>DATE(Tabela1[[#This Row],[YEAR]],Tabela1[[#This Row],[MONTH]],Tabela1[[#This Row],[DAY]])</f>
        <v>31123</v>
      </c>
      <c r="G1585">
        <v>10</v>
      </c>
      <c r="H1585">
        <v>41</v>
      </c>
      <c r="I1585">
        <v>38.4</v>
      </c>
      <c r="J1585" s="7">
        <f>TIME(Tabela1[[#This Row],[HOUR]],Tabela1[[#This Row],[MINUTE]],Tabela1[[#This Row],[SECOND]])</f>
        <v>0.44557870370370373</v>
      </c>
      <c r="K1585">
        <v>33</v>
      </c>
      <c r="L1585">
        <v>6.6</v>
      </c>
      <c r="N1585">
        <v>6.6</v>
      </c>
      <c r="O1585">
        <v>5.9</v>
      </c>
      <c r="R1585">
        <v>7</v>
      </c>
      <c r="S1585" t="s">
        <v>61</v>
      </c>
      <c r="U1585" t="s">
        <v>1312</v>
      </c>
      <c r="V1585" s="8">
        <v>-32.662999999999997</v>
      </c>
      <c r="W1585" s="8">
        <v>-71.551000000000002</v>
      </c>
      <c r="X1585">
        <v>160</v>
      </c>
      <c r="Y1585">
        <v>1</v>
      </c>
      <c r="Z1585">
        <v>1</v>
      </c>
      <c r="AF1585">
        <v>2</v>
      </c>
      <c r="AK1585">
        <v>1</v>
      </c>
      <c r="AL1585">
        <v>1</v>
      </c>
      <c r="AR1585">
        <v>2</v>
      </c>
    </row>
    <row r="1586" spans="1:46" x14ac:dyDescent="0.25">
      <c r="A1586">
        <v>5059</v>
      </c>
      <c r="B1586" t="s">
        <v>53</v>
      </c>
      <c r="C1586">
        <v>1985</v>
      </c>
      <c r="D1586">
        <v>3</v>
      </c>
      <c r="E1586">
        <v>16</v>
      </c>
      <c r="F1586" s="6">
        <f>DATE(Tabela1[[#This Row],[YEAR]],Tabela1[[#This Row],[MONTH]],Tabela1[[#This Row],[DAY]])</f>
        <v>31122</v>
      </c>
      <c r="G1586">
        <v>14</v>
      </c>
      <c r="H1586">
        <v>54</v>
      </c>
      <c r="I1586">
        <v>0.7</v>
      </c>
      <c r="J1586" s="7">
        <f>TIME(Tabela1[[#This Row],[HOUR]],Tabela1[[#This Row],[MINUTE]],Tabela1[[#This Row],[SECOND]])</f>
        <v>0.62083333333333335</v>
      </c>
      <c r="K1586">
        <v>13</v>
      </c>
      <c r="L1586">
        <v>6.3</v>
      </c>
      <c r="N1586">
        <v>6.3</v>
      </c>
      <c r="O1586">
        <v>6.3</v>
      </c>
      <c r="R1586">
        <v>6</v>
      </c>
      <c r="S1586" t="s">
        <v>354</v>
      </c>
      <c r="U1586" t="s">
        <v>354</v>
      </c>
      <c r="V1586" s="8">
        <v>17.013000000000002</v>
      </c>
      <c r="W1586" s="8">
        <v>-62.448</v>
      </c>
      <c r="X1586">
        <v>90</v>
      </c>
      <c r="AC1586">
        <v>6</v>
      </c>
      <c r="AD1586">
        <v>1</v>
      </c>
      <c r="AF1586">
        <v>1</v>
      </c>
      <c r="AO1586">
        <v>6</v>
      </c>
      <c r="AP1586">
        <v>1</v>
      </c>
      <c r="AR1586">
        <v>1</v>
      </c>
    </row>
    <row r="1587" spans="1:46" x14ac:dyDescent="0.25">
      <c r="A1587">
        <v>5056</v>
      </c>
      <c r="B1587" t="s">
        <v>53</v>
      </c>
      <c r="C1587">
        <v>1985</v>
      </c>
      <c r="D1587">
        <v>3</v>
      </c>
      <c r="E1587">
        <v>3</v>
      </c>
      <c r="F1587" s="6">
        <f>DATE(Tabela1[[#This Row],[YEAR]],Tabela1[[#This Row],[MONTH]],Tabela1[[#This Row],[DAY]])</f>
        <v>31109</v>
      </c>
      <c r="G1587">
        <v>22</v>
      </c>
      <c r="H1587">
        <v>47</v>
      </c>
      <c r="I1587">
        <v>9.5</v>
      </c>
      <c r="J1587" s="7">
        <f>TIME(Tabela1[[#This Row],[HOUR]],Tabela1[[#This Row],[MINUTE]],Tabela1[[#This Row],[SECOND]])</f>
        <v>0.9494097222222222</v>
      </c>
      <c r="K1587">
        <v>40</v>
      </c>
      <c r="L1587">
        <v>8</v>
      </c>
      <c r="M1587">
        <v>8</v>
      </c>
      <c r="N1587">
        <v>7.8</v>
      </c>
      <c r="O1587">
        <v>6.7</v>
      </c>
      <c r="R1587">
        <v>8</v>
      </c>
      <c r="S1587" t="s">
        <v>61</v>
      </c>
      <c r="U1587" t="s">
        <v>1311</v>
      </c>
      <c r="V1587" s="8">
        <v>-33.131999999999998</v>
      </c>
      <c r="W1587" s="8">
        <v>-71.707999999999998</v>
      </c>
      <c r="X1587">
        <v>160</v>
      </c>
      <c r="Y1587">
        <v>180</v>
      </c>
      <c r="Z1587">
        <v>3</v>
      </c>
      <c r="AC1587">
        <v>2575</v>
      </c>
      <c r="AD1587">
        <v>4</v>
      </c>
      <c r="AE1587">
        <v>1500</v>
      </c>
      <c r="AF1587">
        <v>4</v>
      </c>
      <c r="AH1587">
        <v>4</v>
      </c>
      <c r="AK1587">
        <v>180</v>
      </c>
      <c r="AL1587">
        <v>3</v>
      </c>
      <c r="AO1587">
        <v>2575</v>
      </c>
      <c r="AP1587">
        <v>4</v>
      </c>
      <c r="AQ1587">
        <v>1500</v>
      </c>
      <c r="AR1587">
        <v>4</v>
      </c>
      <c r="AT1587">
        <v>4</v>
      </c>
    </row>
    <row r="1588" spans="1:46" x14ac:dyDescent="0.25">
      <c r="A1588">
        <v>5055</v>
      </c>
      <c r="C1588">
        <v>1985</v>
      </c>
      <c r="D1588">
        <v>2</v>
      </c>
      <c r="E1588">
        <v>2</v>
      </c>
      <c r="F1588" s="6">
        <f>DATE(Tabela1[[#This Row],[YEAR]],Tabela1[[#This Row],[MONTH]],Tabela1[[#This Row],[DAY]])</f>
        <v>31080</v>
      </c>
      <c r="G1588">
        <v>20</v>
      </c>
      <c r="H1588">
        <v>52</v>
      </c>
      <c r="I1588">
        <v>34.200000000000003</v>
      </c>
      <c r="J1588" s="7">
        <f>TIME(Tabela1[[#This Row],[HOUR]],Tabela1[[#This Row],[MINUTE]],Tabela1[[#This Row],[SECOND]])</f>
        <v>0.86983796296296301</v>
      </c>
      <c r="K1588">
        <v>37</v>
      </c>
      <c r="L1588">
        <v>5.3</v>
      </c>
      <c r="N1588">
        <v>5.3</v>
      </c>
      <c r="O1588">
        <v>5.2</v>
      </c>
      <c r="S1588" t="s">
        <v>52</v>
      </c>
      <c r="U1588" t="s">
        <v>1310</v>
      </c>
      <c r="V1588" s="8">
        <v>28.399000000000001</v>
      </c>
      <c r="W1588" s="8">
        <v>52.997</v>
      </c>
      <c r="X1588">
        <v>140</v>
      </c>
      <c r="Y1588">
        <v>1</v>
      </c>
      <c r="Z1588">
        <v>1</v>
      </c>
      <c r="AC1588">
        <v>80</v>
      </c>
      <c r="AD1588">
        <v>2</v>
      </c>
      <c r="AF1588">
        <v>2</v>
      </c>
      <c r="AG1588">
        <v>1500</v>
      </c>
      <c r="AH1588">
        <v>4</v>
      </c>
      <c r="AK1588">
        <v>1</v>
      </c>
      <c r="AL1588">
        <v>1</v>
      </c>
      <c r="AO1588">
        <v>80</v>
      </c>
      <c r="AP1588">
        <v>2</v>
      </c>
      <c r="AR1588">
        <v>2</v>
      </c>
      <c r="AS1588">
        <v>1500</v>
      </c>
      <c r="AT1588">
        <v>4</v>
      </c>
    </row>
    <row r="1589" spans="1:46" x14ac:dyDescent="0.25">
      <c r="A1589">
        <v>5054</v>
      </c>
      <c r="C1589">
        <v>1985</v>
      </c>
      <c r="D1589">
        <v>1</v>
      </c>
      <c r="E1589">
        <v>26</v>
      </c>
      <c r="F1589" s="6">
        <f>DATE(Tabela1[[#This Row],[YEAR]],Tabela1[[#This Row],[MONTH]],Tabela1[[#This Row],[DAY]])</f>
        <v>31073</v>
      </c>
      <c r="G1589">
        <v>3</v>
      </c>
      <c r="H1589">
        <v>6</v>
      </c>
      <c r="I1589">
        <v>57.8</v>
      </c>
      <c r="J1589" s="7">
        <f>TIME(Tabela1[[#This Row],[HOUR]],Tabela1[[#This Row],[MINUTE]],Tabela1[[#This Row],[SECOND]])</f>
        <v>0.12982638888888889</v>
      </c>
      <c r="K1589">
        <v>5</v>
      </c>
      <c r="L1589">
        <v>6.9</v>
      </c>
      <c r="N1589">
        <v>6.9</v>
      </c>
      <c r="O1589">
        <v>6</v>
      </c>
      <c r="R1589">
        <v>7</v>
      </c>
      <c r="S1589" t="s">
        <v>123</v>
      </c>
      <c r="U1589" t="s">
        <v>1309</v>
      </c>
      <c r="V1589" s="8">
        <v>-33.052999999999997</v>
      </c>
      <c r="W1589" s="8">
        <v>-68.466999999999999</v>
      </c>
      <c r="X1589">
        <v>160</v>
      </c>
      <c r="Y1589">
        <v>6</v>
      </c>
      <c r="Z1589">
        <v>1</v>
      </c>
      <c r="AC1589">
        <v>238</v>
      </c>
      <c r="AD1589">
        <v>3</v>
      </c>
      <c r="AE1589">
        <v>5</v>
      </c>
      <c r="AF1589">
        <v>2</v>
      </c>
      <c r="AG1589">
        <v>12000</v>
      </c>
      <c r="AH1589">
        <v>4</v>
      </c>
      <c r="AI1589">
        <v>12000</v>
      </c>
      <c r="AJ1589">
        <v>4</v>
      </c>
      <c r="AK1589">
        <v>6</v>
      </c>
      <c r="AL1589">
        <v>1</v>
      </c>
      <c r="AO1589">
        <v>238</v>
      </c>
      <c r="AP1589">
        <v>3</v>
      </c>
      <c r="AQ1589">
        <v>5</v>
      </c>
      <c r="AR1589">
        <v>2</v>
      </c>
      <c r="AS1589">
        <v>12000</v>
      </c>
      <c r="AT1589">
        <v>4</v>
      </c>
    </row>
    <row r="1590" spans="1:46" x14ac:dyDescent="0.25">
      <c r="A1590">
        <v>5053</v>
      </c>
      <c r="C1590">
        <v>1984</v>
      </c>
      <c r="D1590">
        <v>12</v>
      </c>
      <c r="E1590">
        <v>30</v>
      </c>
      <c r="F1590" s="6">
        <f>DATE(Tabela1[[#This Row],[YEAR]],Tabela1[[#This Row],[MONTH]],Tabela1[[#This Row],[DAY]])</f>
        <v>31046</v>
      </c>
      <c r="G1590">
        <v>23</v>
      </c>
      <c r="H1590">
        <v>33</v>
      </c>
      <c r="I1590">
        <v>37.700000000000003</v>
      </c>
      <c r="J1590" s="7">
        <f>TIME(Tabela1[[#This Row],[HOUR]],Tabela1[[#This Row],[MINUTE]],Tabela1[[#This Row],[SECOND]])</f>
        <v>0.98167824074074073</v>
      </c>
      <c r="K1590">
        <v>23</v>
      </c>
      <c r="L1590">
        <v>5.6</v>
      </c>
      <c r="O1590">
        <v>5.6</v>
      </c>
      <c r="S1590" t="s">
        <v>132</v>
      </c>
      <c r="U1590" t="s">
        <v>1308</v>
      </c>
      <c r="V1590" s="8">
        <v>24.640999999999998</v>
      </c>
      <c r="W1590" s="8">
        <v>92.891000000000005</v>
      </c>
      <c r="X1590">
        <v>60</v>
      </c>
      <c r="Y1590">
        <v>20</v>
      </c>
      <c r="Z1590">
        <v>1</v>
      </c>
      <c r="AC1590">
        <v>100</v>
      </c>
      <c r="AD1590">
        <v>2</v>
      </c>
      <c r="AF1590">
        <v>3</v>
      </c>
      <c r="AK1590">
        <v>20</v>
      </c>
      <c r="AL1590">
        <v>1</v>
      </c>
      <c r="AO1590">
        <v>100</v>
      </c>
      <c r="AP1590">
        <v>2</v>
      </c>
      <c r="AR1590">
        <v>3</v>
      </c>
    </row>
    <row r="1591" spans="1:46" x14ac:dyDescent="0.25">
      <c r="A1591">
        <v>6330</v>
      </c>
      <c r="B1591" t="s">
        <v>53</v>
      </c>
      <c r="C1591">
        <v>1984</v>
      </c>
      <c r="D1591">
        <v>12</v>
      </c>
      <c r="E1591">
        <v>28</v>
      </c>
      <c r="F1591" s="6">
        <f>DATE(Tabela1[[#This Row],[YEAR]],Tabela1[[#This Row],[MONTH]],Tabela1[[#This Row],[DAY]])</f>
        <v>31044</v>
      </c>
      <c r="G1591">
        <v>10</v>
      </c>
      <c r="H1591">
        <v>37</v>
      </c>
      <c r="I1591">
        <v>53.7</v>
      </c>
      <c r="J1591" s="7">
        <f>TIME(Tabela1[[#This Row],[HOUR]],Tabela1[[#This Row],[MINUTE]],Tabela1[[#This Row],[SECOND]])</f>
        <v>0.44297453703703704</v>
      </c>
      <c r="K1591">
        <v>33</v>
      </c>
      <c r="L1591">
        <v>7</v>
      </c>
      <c r="N1591">
        <v>7</v>
      </c>
      <c r="O1591">
        <v>6.2</v>
      </c>
      <c r="S1591" t="s">
        <v>75</v>
      </c>
      <c r="U1591" t="s">
        <v>353</v>
      </c>
      <c r="V1591" s="8">
        <v>56.2</v>
      </c>
      <c r="W1591" s="8">
        <v>163.4</v>
      </c>
      <c r="X1591">
        <v>50</v>
      </c>
    </row>
    <row r="1592" spans="1:46" x14ac:dyDescent="0.25">
      <c r="A1592">
        <v>5052</v>
      </c>
      <c r="C1592">
        <v>1984</v>
      </c>
      <c r="D1592">
        <v>10</v>
      </c>
      <c r="E1592">
        <v>26</v>
      </c>
      <c r="F1592" s="6">
        <f>DATE(Tabela1[[#This Row],[YEAR]],Tabela1[[#This Row],[MONTH]],Tabela1[[#This Row],[DAY]])</f>
        <v>30981</v>
      </c>
      <c r="G1592">
        <v>20</v>
      </c>
      <c r="H1592">
        <v>22</v>
      </c>
      <c r="I1592">
        <v>21.8</v>
      </c>
      <c r="J1592" s="7">
        <f>TIME(Tabela1[[#This Row],[HOUR]],Tabela1[[#This Row],[MINUTE]],Tabela1[[#This Row],[SECOND]])</f>
        <v>0.84885416666666658</v>
      </c>
      <c r="K1592">
        <v>33</v>
      </c>
      <c r="L1592">
        <v>6.1</v>
      </c>
      <c r="N1592">
        <v>6.1</v>
      </c>
      <c r="O1592">
        <v>6</v>
      </c>
      <c r="R1592">
        <v>7</v>
      </c>
      <c r="S1592" t="s">
        <v>188</v>
      </c>
      <c r="U1592" t="s">
        <v>1307</v>
      </c>
      <c r="V1592" s="8">
        <v>39.155000000000001</v>
      </c>
      <c r="W1592" s="8">
        <v>71.328000000000003</v>
      </c>
      <c r="X1592">
        <v>40</v>
      </c>
      <c r="AF1592">
        <v>2</v>
      </c>
      <c r="AH1592">
        <v>2</v>
      </c>
      <c r="AJ1592">
        <v>2</v>
      </c>
      <c r="AR1592">
        <v>2</v>
      </c>
      <c r="AT1592">
        <v>2</v>
      </c>
    </row>
    <row r="1593" spans="1:46" x14ac:dyDescent="0.25">
      <c r="A1593">
        <v>5050</v>
      </c>
      <c r="C1593">
        <v>1984</v>
      </c>
      <c r="D1593">
        <v>10</v>
      </c>
      <c r="E1593">
        <v>18</v>
      </c>
      <c r="F1593" s="6">
        <f>DATE(Tabela1[[#This Row],[YEAR]],Tabela1[[#This Row],[MONTH]],Tabela1[[#This Row],[DAY]])</f>
        <v>30973</v>
      </c>
      <c r="G1593">
        <v>9</v>
      </c>
      <c r="H1593">
        <v>46</v>
      </c>
      <c r="I1593">
        <v>24.6</v>
      </c>
      <c r="J1593" s="7">
        <f>TIME(Tabela1[[#This Row],[HOUR]],Tabela1[[#This Row],[MINUTE]],Tabela1[[#This Row],[SECOND]])</f>
        <v>0.40722222222222221</v>
      </c>
      <c r="K1593">
        <v>60</v>
      </c>
      <c r="L1593">
        <v>5.3</v>
      </c>
      <c r="O1593">
        <v>5.3</v>
      </c>
      <c r="S1593" t="s">
        <v>56</v>
      </c>
      <c r="U1593" t="s">
        <v>1305</v>
      </c>
      <c r="V1593" s="8">
        <v>40.545000000000002</v>
      </c>
      <c r="W1593" s="8">
        <v>42.402999999999999</v>
      </c>
      <c r="X1593">
        <v>140</v>
      </c>
      <c r="Y1593">
        <v>3</v>
      </c>
      <c r="Z1593">
        <v>1</v>
      </c>
      <c r="AC1593">
        <v>35</v>
      </c>
      <c r="AD1593">
        <v>1</v>
      </c>
      <c r="AF1593">
        <v>3</v>
      </c>
      <c r="AG1593">
        <v>75000</v>
      </c>
      <c r="AH1593">
        <v>4</v>
      </c>
      <c r="AK1593">
        <v>3</v>
      </c>
      <c r="AL1593">
        <v>1</v>
      </c>
      <c r="AO1593">
        <v>35</v>
      </c>
      <c r="AP1593">
        <v>1</v>
      </c>
      <c r="AR1593">
        <v>3</v>
      </c>
      <c r="AS1593">
        <v>75000</v>
      </c>
      <c r="AT1593">
        <v>4</v>
      </c>
    </row>
    <row r="1594" spans="1:46" x14ac:dyDescent="0.25">
      <c r="A1594">
        <v>5051</v>
      </c>
      <c r="C1594">
        <v>1984</v>
      </c>
      <c r="D1594">
        <v>10</v>
      </c>
      <c r="E1594">
        <v>18</v>
      </c>
      <c r="F1594" s="6">
        <f>DATE(Tabela1[[#This Row],[YEAR]],Tabela1[[#This Row],[MONTH]],Tabela1[[#This Row],[DAY]])</f>
        <v>30973</v>
      </c>
      <c r="G1594">
        <v>15</v>
      </c>
      <c r="H1594">
        <v>30</v>
      </c>
      <c r="I1594">
        <v>23</v>
      </c>
      <c r="J1594" s="7">
        <f>TIME(Tabela1[[#This Row],[HOUR]],Tabela1[[#This Row],[MINUTE]],Tabela1[[#This Row],[SECOND]])</f>
        <v>0.64609953703703704</v>
      </c>
      <c r="K1594">
        <v>33</v>
      </c>
      <c r="L1594">
        <v>5.0999999999999996</v>
      </c>
      <c r="N1594">
        <v>5.0999999999999996</v>
      </c>
      <c r="O1594">
        <v>5.4</v>
      </c>
      <c r="R1594">
        <v>6</v>
      </c>
      <c r="S1594" t="s">
        <v>49</v>
      </c>
      <c r="T1594" t="s">
        <v>352</v>
      </c>
      <c r="U1594" t="s">
        <v>1306</v>
      </c>
      <c r="V1594" s="8">
        <v>42.375</v>
      </c>
      <c r="W1594" s="8">
        <v>-105.72</v>
      </c>
      <c r="X1594">
        <v>150</v>
      </c>
      <c r="AF1594">
        <v>1</v>
      </c>
      <c r="AR1594">
        <v>1</v>
      </c>
    </row>
    <row r="1595" spans="1:46" x14ac:dyDescent="0.25">
      <c r="A1595">
        <v>5049</v>
      </c>
      <c r="C1595">
        <v>1984</v>
      </c>
      <c r="D1595">
        <v>10</v>
      </c>
      <c r="E1595">
        <v>9</v>
      </c>
      <c r="F1595" s="6">
        <f>DATE(Tabela1[[#This Row],[YEAR]],Tabela1[[#This Row],[MONTH]],Tabela1[[#This Row],[DAY]])</f>
        <v>30964</v>
      </c>
      <c r="G1595">
        <v>4</v>
      </c>
      <c r="H1595">
        <v>30</v>
      </c>
      <c r="I1595">
        <v>42.4</v>
      </c>
      <c r="J1595" s="7">
        <f>TIME(Tabela1[[#This Row],[HOUR]],Tabela1[[#This Row],[MINUTE]],Tabela1[[#This Row],[SECOND]])</f>
        <v>0.1879861111111111</v>
      </c>
      <c r="K1595">
        <v>27</v>
      </c>
      <c r="L1595">
        <v>4.5</v>
      </c>
      <c r="N1595">
        <v>4.5</v>
      </c>
      <c r="O1595">
        <v>5</v>
      </c>
      <c r="R1595">
        <v>7</v>
      </c>
      <c r="S1595" t="s">
        <v>93</v>
      </c>
      <c r="U1595" t="s">
        <v>351</v>
      </c>
      <c r="V1595" s="8">
        <v>37.012999999999998</v>
      </c>
      <c r="W1595" s="8">
        <v>21.757000000000001</v>
      </c>
      <c r="X1595">
        <v>130</v>
      </c>
      <c r="AC1595">
        <v>1</v>
      </c>
      <c r="AD1595">
        <v>1</v>
      </c>
      <c r="AF1595">
        <v>2</v>
      </c>
      <c r="AH1595">
        <v>3</v>
      </c>
      <c r="AO1595">
        <v>1</v>
      </c>
      <c r="AP1595">
        <v>1</v>
      </c>
      <c r="AR1595">
        <v>3</v>
      </c>
      <c r="AT1595">
        <v>3</v>
      </c>
    </row>
    <row r="1596" spans="1:46" x14ac:dyDescent="0.25">
      <c r="A1596">
        <v>5047</v>
      </c>
      <c r="C1596">
        <v>1984</v>
      </c>
      <c r="D1596">
        <v>9</v>
      </c>
      <c r="E1596">
        <v>18</v>
      </c>
      <c r="F1596" s="6">
        <f>DATE(Tabela1[[#This Row],[YEAR]],Tabela1[[#This Row],[MONTH]],Tabela1[[#This Row],[DAY]])</f>
        <v>30943</v>
      </c>
      <c r="G1596">
        <v>13</v>
      </c>
      <c r="H1596">
        <v>26</v>
      </c>
      <c r="I1596">
        <v>1.8</v>
      </c>
      <c r="J1596" s="7">
        <f>TIME(Tabela1[[#This Row],[HOUR]],Tabela1[[#This Row],[MINUTE]],Tabela1[[#This Row],[SECOND]])</f>
        <v>0.55973379629629627</v>
      </c>
      <c r="K1596">
        <v>10</v>
      </c>
      <c r="L1596">
        <v>6.4</v>
      </c>
      <c r="N1596">
        <v>6.4</v>
      </c>
      <c r="O1596">
        <v>5.3</v>
      </c>
      <c r="R1596">
        <v>8</v>
      </c>
      <c r="S1596" t="s">
        <v>56</v>
      </c>
      <c r="U1596" t="s">
        <v>1304</v>
      </c>
      <c r="V1596" s="8">
        <v>40.884999999999998</v>
      </c>
      <c r="W1596" s="8">
        <v>42.219000000000001</v>
      </c>
      <c r="X1596">
        <v>140</v>
      </c>
      <c r="Y1596">
        <v>3</v>
      </c>
      <c r="Z1596">
        <v>1</v>
      </c>
      <c r="AC1596">
        <v>38</v>
      </c>
      <c r="AD1596">
        <v>1</v>
      </c>
      <c r="AF1596">
        <v>2</v>
      </c>
      <c r="AG1596">
        <v>75000</v>
      </c>
      <c r="AH1596">
        <v>4</v>
      </c>
      <c r="AK1596">
        <v>3</v>
      </c>
      <c r="AL1596">
        <v>1</v>
      </c>
      <c r="AO1596">
        <v>38</v>
      </c>
      <c r="AP1596">
        <v>1</v>
      </c>
      <c r="AR1596">
        <v>3</v>
      </c>
      <c r="AS1596">
        <v>75000</v>
      </c>
      <c r="AT1596">
        <v>4</v>
      </c>
    </row>
    <row r="1597" spans="1:46" x14ac:dyDescent="0.25">
      <c r="A1597">
        <v>6467</v>
      </c>
      <c r="B1597" t="s">
        <v>53</v>
      </c>
      <c r="C1597">
        <v>1984</v>
      </c>
      <c r="D1597">
        <v>9</v>
      </c>
      <c r="E1597">
        <v>18</v>
      </c>
      <c r="F1597" s="6">
        <f>DATE(Tabela1[[#This Row],[YEAR]],Tabela1[[#This Row],[MONTH]],Tabela1[[#This Row],[DAY]])</f>
        <v>30943</v>
      </c>
      <c r="G1597">
        <v>17</v>
      </c>
      <c r="H1597">
        <v>2</v>
      </c>
      <c r="I1597">
        <v>44.3</v>
      </c>
      <c r="J1597" s="7">
        <f>TIME(Tabela1[[#This Row],[HOUR]],Tabela1[[#This Row],[MINUTE]],Tabela1[[#This Row],[SECOND]])</f>
        <v>0.71023148148148152</v>
      </c>
      <c r="K1597">
        <v>48</v>
      </c>
      <c r="L1597">
        <v>6.9</v>
      </c>
      <c r="N1597">
        <v>6.9</v>
      </c>
      <c r="O1597">
        <v>6.6</v>
      </c>
      <c r="S1597" t="s">
        <v>69</v>
      </c>
      <c r="U1597" t="s">
        <v>350</v>
      </c>
      <c r="V1597" s="8">
        <v>34.006</v>
      </c>
      <c r="W1597" s="8">
        <v>141.5</v>
      </c>
      <c r="X1597">
        <v>30</v>
      </c>
    </row>
    <row r="1598" spans="1:46" x14ac:dyDescent="0.25">
      <c r="A1598">
        <v>5046</v>
      </c>
      <c r="C1598">
        <v>1984</v>
      </c>
      <c r="D1598">
        <v>9</v>
      </c>
      <c r="E1598">
        <v>13</v>
      </c>
      <c r="F1598" s="6">
        <f>DATE(Tabela1[[#This Row],[YEAR]],Tabela1[[#This Row],[MONTH]],Tabela1[[#This Row],[DAY]])</f>
        <v>30938</v>
      </c>
      <c r="G1598">
        <v>23</v>
      </c>
      <c r="H1598">
        <v>48</v>
      </c>
      <c r="I1598">
        <v>49.9</v>
      </c>
      <c r="J1598" s="7">
        <f>TIME(Tabela1[[#This Row],[HOUR]],Tabela1[[#This Row],[MINUTE]],Tabela1[[#This Row],[SECOND]])</f>
        <v>0.99223379629629627</v>
      </c>
      <c r="K1598">
        <v>10</v>
      </c>
      <c r="L1598">
        <v>6.1</v>
      </c>
      <c r="N1598">
        <v>6.1</v>
      </c>
      <c r="O1598">
        <v>6</v>
      </c>
      <c r="R1598">
        <v>6</v>
      </c>
      <c r="S1598" t="s">
        <v>69</v>
      </c>
      <c r="U1598" t="s">
        <v>349</v>
      </c>
      <c r="V1598" s="8">
        <v>35.789000000000001</v>
      </c>
      <c r="W1598" s="8">
        <v>137.488</v>
      </c>
      <c r="X1598">
        <v>30</v>
      </c>
      <c r="Y1598">
        <v>29</v>
      </c>
      <c r="Z1598">
        <v>1</v>
      </c>
      <c r="AE1598">
        <v>43</v>
      </c>
      <c r="AF1598">
        <v>4</v>
      </c>
      <c r="AK1598">
        <v>29</v>
      </c>
      <c r="AL1598">
        <v>1</v>
      </c>
      <c r="AQ1598">
        <v>43</v>
      </c>
      <c r="AR1598">
        <v>4</v>
      </c>
    </row>
    <row r="1599" spans="1:46" x14ac:dyDescent="0.25">
      <c r="A1599">
        <v>5044</v>
      </c>
      <c r="C1599">
        <v>1984</v>
      </c>
      <c r="D1599">
        <v>9</v>
      </c>
      <c r="E1599">
        <v>7</v>
      </c>
      <c r="F1599" s="6">
        <f>DATE(Tabela1[[#This Row],[YEAR]],Tabela1[[#This Row],[MONTH]],Tabela1[[#This Row],[DAY]])</f>
        <v>30932</v>
      </c>
      <c r="G1599">
        <v>0</v>
      </c>
      <c r="H1599">
        <v>44</v>
      </c>
      <c r="I1599">
        <v>41.7</v>
      </c>
      <c r="J1599" s="7">
        <f>TIME(Tabela1[[#This Row],[HOUR]],Tabela1[[#This Row],[MINUTE]],Tabela1[[#This Row],[SECOND]])</f>
        <v>3.1030092592592592E-2</v>
      </c>
      <c r="K1599">
        <v>13</v>
      </c>
      <c r="L1599">
        <v>4.7</v>
      </c>
      <c r="N1599">
        <v>4.7</v>
      </c>
      <c r="O1599">
        <v>5.0999999999999996</v>
      </c>
      <c r="R1599">
        <v>8</v>
      </c>
      <c r="S1599" t="s">
        <v>206</v>
      </c>
      <c r="U1599" t="s">
        <v>251</v>
      </c>
      <c r="V1599" s="8">
        <v>43.314</v>
      </c>
      <c r="W1599" s="8">
        <v>20.957000000000001</v>
      </c>
      <c r="X1599">
        <v>130</v>
      </c>
      <c r="AC1599">
        <v>2</v>
      </c>
      <c r="AD1599">
        <v>1</v>
      </c>
      <c r="AF1599">
        <v>2</v>
      </c>
      <c r="AO1599">
        <v>2</v>
      </c>
      <c r="AP1599">
        <v>1</v>
      </c>
      <c r="AR1599">
        <v>2</v>
      </c>
    </row>
    <row r="1600" spans="1:46" x14ac:dyDescent="0.25">
      <c r="A1600">
        <v>5043</v>
      </c>
      <c r="C1600">
        <v>1984</v>
      </c>
      <c r="D1600">
        <v>8</v>
      </c>
      <c r="E1600">
        <v>27</v>
      </c>
      <c r="F1600" s="6">
        <f>DATE(Tabela1[[#This Row],[YEAR]],Tabela1[[#This Row],[MONTH]],Tabela1[[#This Row],[DAY]])</f>
        <v>30921</v>
      </c>
      <c r="G1600">
        <v>6</v>
      </c>
      <c r="H1600">
        <v>41</v>
      </c>
      <c r="I1600">
        <v>26.2</v>
      </c>
      <c r="J1600" s="7">
        <f>TIME(Tabela1[[#This Row],[HOUR]],Tabela1[[#This Row],[MINUTE]],Tabela1[[#This Row],[SECOND]])</f>
        <v>0.27877314814814813</v>
      </c>
      <c r="K1600">
        <v>33</v>
      </c>
      <c r="L1600">
        <v>5.2</v>
      </c>
      <c r="N1600">
        <v>5.2</v>
      </c>
      <c r="O1600">
        <v>5.0999999999999996</v>
      </c>
      <c r="S1600" t="s">
        <v>46</v>
      </c>
      <c r="U1600" t="s">
        <v>348</v>
      </c>
      <c r="V1600" s="8">
        <v>1.7609999999999999</v>
      </c>
      <c r="W1600" s="8">
        <v>99.075000000000003</v>
      </c>
      <c r="X1600">
        <v>60</v>
      </c>
      <c r="AC1600">
        <v>123</v>
      </c>
      <c r="AD1600">
        <v>3</v>
      </c>
      <c r="AE1600">
        <v>1</v>
      </c>
      <c r="AF1600">
        <v>2</v>
      </c>
      <c r="AG1600">
        <v>415</v>
      </c>
      <c r="AH1600">
        <v>3</v>
      </c>
      <c r="AO1600">
        <v>123</v>
      </c>
      <c r="AP1600">
        <v>3</v>
      </c>
      <c r="AQ1600">
        <v>1</v>
      </c>
      <c r="AR1600">
        <v>2</v>
      </c>
      <c r="AS1600">
        <v>415</v>
      </c>
      <c r="AT1600">
        <v>3</v>
      </c>
    </row>
    <row r="1601" spans="1:46" x14ac:dyDescent="0.25">
      <c r="A1601">
        <v>5041</v>
      </c>
      <c r="B1601" t="s">
        <v>53</v>
      </c>
      <c r="C1601">
        <v>1984</v>
      </c>
      <c r="D1601">
        <v>8</v>
      </c>
      <c r="E1601">
        <v>6</v>
      </c>
      <c r="F1601" s="6">
        <f>DATE(Tabela1[[#This Row],[YEAR]],Tabela1[[#This Row],[MONTH]],Tabela1[[#This Row],[DAY]])</f>
        <v>30900</v>
      </c>
      <c r="G1601">
        <v>19</v>
      </c>
      <c r="H1601">
        <v>6</v>
      </c>
      <c r="I1601">
        <v>38.299999999999997</v>
      </c>
      <c r="J1601" s="7">
        <f>TIME(Tabela1[[#This Row],[HOUR]],Tabela1[[#This Row],[MINUTE]],Tabela1[[#This Row],[SECOND]])</f>
        <v>0.7962731481481482</v>
      </c>
      <c r="K1601">
        <v>46</v>
      </c>
      <c r="L1601">
        <v>6.7</v>
      </c>
      <c r="N1601">
        <v>6.7</v>
      </c>
      <c r="O1601">
        <v>6.3</v>
      </c>
      <c r="R1601">
        <v>6</v>
      </c>
      <c r="S1601" t="s">
        <v>69</v>
      </c>
      <c r="U1601" t="s">
        <v>347</v>
      </c>
      <c r="V1601" s="8">
        <v>32.386000000000003</v>
      </c>
      <c r="W1601" s="8">
        <v>131.94499999999999</v>
      </c>
      <c r="X1601">
        <v>30</v>
      </c>
      <c r="Y1601">
        <v>20</v>
      </c>
      <c r="Z1601">
        <v>1</v>
      </c>
      <c r="AF1601">
        <v>2</v>
      </c>
      <c r="AK1601">
        <v>20</v>
      </c>
      <c r="AL1601">
        <v>1</v>
      </c>
      <c r="AR1601">
        <v>2</v>
      </c>
    </row>
    <row r="1602" spans="1:46" x14ac:dyDescent="0.25">
      <c r="A1602">
        <v>9868</v>
      </c>
      <c r="C1602">
        <v>1984</v>
      </c>
      <c r="D1602">
        <v>7</v>
      </c>
      <c r="E1602">
        <v>19</v>
      </c>
      <c r="F1602" s="6">
        <f>DATE(Tabela1[[#This Row],[YEAR]],Tabela1[[#This Row],[MONTH]],Tabela1[[#This Row],[DAY]])</f>
        <v>30882</v>
      </c>
      <c r="G1602">
        <v>6</v>
      </c>
      <c r="H1602">
        <v>56</v>
      </c>
      <c r="I1602">
        <v>10.4</v>
      </c>
      <c r="J1602" s="7">
        <f>TIME(Tabela1[[#This Row],[HOUR]],Tabela1[[#This Row],[MINUTE]],Tabela1[[#This Row],[SECOND]])</f>
        <v>0.28900462962962964</v>
      </c>
      <c r="K1602">
        <v>13</v>
      </c>
      <c r="L1602">
        <v>4.7</v>
      </c>
      <c r="N1602">
        <v>4.7</v>
      </c>
      <c r="O1602">
        <v>5</v>
      </c>
      <c r="P1602">
        <v>5.4</v>
      </c>
      <c r="S1602" t="s">
        <v>345</v>
      </c>
      <c r="U1602" t="s">
        <v>346</v>
      </c>
      <c r="V1602" s="8">
        <v>52.878</v>
      </c>
      <c r="W1602" s="8">
        <v>-4.1980000000000004</v>
      </c>
      <c r="X1602">
        <v>120</v>
      </c>
      <c r="AD1602">
        <v>1</v>
      </c>
      <c r="AF1602">
        <v>1</v>
      </c>
      <c r="AP1602">
        <v>1</v>
      </c>
      <c r="AR1602">
        <v>1</v>
      </c>
    </row>
    <row r="1603" spans="1:46" x14ac:dyDescent="0.25">
      <c r="A1603">
        <v>5040</v>
      </c>
      <c r="C1603">
        <v>1984</v>
      </c>
      <c r="D1603">
        <v>6</v>
      </c>
      <c r="E1603">
        <v>24</v>
      </c>
      <c r="F1603" s="6">
        <f>DATE(Tabela1[[#This Row],[YEAR]],Tabela1[[#This Row],[MONTH]],Tabela1[[#This Row],[DAY]])</f>
        <v>30857</v>
      </c>
      <c r="G1603">
        <v>11</v>
      </c>
      <c r="H1603">
        <v>17</v>
      </c>
      <c r="I1603">
        <v>11.9</v>
      </c>
      <c r="J1603" s="7">
        <f>TIME(Tabela1[[#This Row],[HOUR]],Tabela1[[#This Row],[MINUTE]],Tabela1[[#This Row],[SECOND]])</f>
        <v>0.4702662037037037</v>
      </c>
      <c r="K1603">
        <v>24</v>
      </c>
      <c r="L1603">
        <v>6.7</v>
      </c>
      <c r="N1603">
        <v>6.7</v>
      </c>
      <c r="O1603">
        <v>6</v>
      </c>
      <c r="R1603">
        <v>5</v>
      </c>
      <c r="S1603" t="s">
        <v>59</v>
      </c>
      <c r="U1603" t="s">
        <v>60</v>
      </c>
      <c r="V1603" s="8">
        <v>17.984000000000002</v>
      </c>
      <c r="W1603" s="8">
        <v>-69.337999999999994</v>
      </c>
      <c r="X1603">
        <v>90</v>
      </c>
      <c r="Y1603">
        <v>5</v>
      </c>
      <c r="Z1603">
        <v>1</v>
      </c>
      <c r="AF1603">
        <v>1</v>
      </c>
      <c r="AK1603">
        <v>5</v>
      </c>
      <c r="AL1603">
        <v>1</v>
      </c>
      <c r="AR1603">
        <v>1</v>
      </c>
    </row>
    <row r="1604" spans="1:46" x14ac:dyDescent="0.25">
      <c r="A1604">
        <v>6652</v>
      </c>
      <c r="B1604" t="s">
        <v>53</v>
      </c>
      <c r="C1604">
        <v>1984</v>
      </c>
      <c r="D1604">
        <v>6</v>
      </c>
      <c r="E1604">
        <v>13</v>
      </c>
      <c r="F1604" s="6">
        <f>DATE(Tabela1[[#This Row],[YEAR]],Tabela1[[#This Row],[MONTH]],Tabela1[[#This Row],[DAY]])</f>
        <v>30846</v>
      </c>
      <c r="G1604">
        <v>2</v>
      </c>
      <c r="H1604">
        <v>29</v>
      </c>
      <c r="I1604">
        <v>25.3</v>
      </c>
      <c r="J1604" s="7">
        <f>TIME(Tabela1[[#This Row],[HOUR]],Tabela1[[#This Row],[MINUTE]],Tabela1[[#This Row],[SECOND]])</f>
        <v>0.10376157407407409</v>
      </c>
      <c r="K1604">
        <v>41</v>
      </c>
      <c r="L1604">
        <v>5.5</v>
      </c>
      <c r="N1604">
        <v>5.5</v>
      </c>
      <c r="O1604">
        <v>5.5</v>
      </c>
      <c r="S1604" t="s">
        <v>69</v>
      </c>
      <c r="U1604" t="s">
        <v>1303</v>
      </c>
      <c r="V1604" s="8">
        <v>31.448</v>
      </c>
      <c r="W1604" s="8">
        <v>140.036</v>
      </c>
      <c r="X1604">
        <v>30</v>
      </c>
    </row>
    <row r="1605" spans="1:46" x14ac:dyDescent="0.25">
      <c r="A1605">
        <v>5039</v>
      </c>
      <c r="C1605">
        <v>1984</v>
      </c>
      <c r="D1605">
        <v>5</v>
      </c>
      <c r="E1605">
        <v>13</v>
      </c>
      <c r="F1605" s="6">
        <f>DATE(Tabela1[[#This Row],[YEAR]],Tabela1[[#This Row],[MONTH]],Tabela1[[#This Row],[DAY]])</f>
        <v>30815</v>
      </c>
      <c r="G1605">
        <v>12</v>
      </c>
      <c r="H1605">
        <v>45</v>
      </c>
      <c r="I1605">
        <v>55.8</v>
      </c>
      <c r="J1605" s="7">
        <f>TIME(Tabela1[[#This Row],[HOUR]],Tabela1[[#This Row],[MINUTE]],Tabela1[[#This Row],[SECOND]])</f>
        <v>0.53188657407407403</v>
      </c>
      <c r="K1605">
        <v>30</v>
      </c>
      <c r="L1605">
        <v>5.0999999999999996</v>
      </c>
      <c r="N1605">
        <v>5.0999999999999996</v>
      </c>
      <c r="O1605">
        <v>5.0999999999999996</v>
      </c>
      <c r="R1605">
        <v>7</v>
      </c>
      <c r="S1605" t="s">
        <v>278</v>
      </c>
      <c r="U1605" t="s">
        <v>344</v>
      </c>
      <c r="V1605" s="8">
        <v>42.966999999999999</v>
      </c>
      <c r="W1605" s="8">
        <v>17.734000000000002</v>
      </c>
      <c r="X1605">
        <v>130</v>
      </c>
      <c r="Y1605">
        <v>1</v>
      </c>
      <c r="Z1605">
        <v>1</v>
      </c>
      <c r="AF1605">
        <v>2</v>
      </c>
      <c r="AK1605">
        <v>1</v>
      </c>
      <c r="AL1605">
        <v>1</v>
      </c>
      <c r="AR1605">
        <v>2</v>
      </c>
    </row>
    <row r="1606" spans="1:46" x14ac:dyDescent="0.25">
      <c r="A1606">
        <v>5038</v>
      </c>
      <c r="C1606">
        <v>1984</v>
      </c>
      <c r="D1606">
        <v>5</v>
      </c>
      <c r="E1606">
        <v>11</v>
      </c>
      <c r="F1606" s="6">
        <f>DATE(Tabela1[[#This Row],[YEAR]],Tabela1[[#This Row],[MONTH]],Tabela1[[#This Row],[DAY]])</f>
        <v>30813</v>
      </c>
      <c r="G1606">
        <v>10</v>
      </c>
      <c r="H1606">
        <v>41</v>
      </c>
      <c r="I1606">
        <v>49.9</v>
      </c>
      <c r="J1606" s="7">
        <f>TIME(Tabela1[[#This Row],[HOUR]],Tabela1[[#This Row],[MINUTE]],Tabela1[[#This Row],[SECOND]])</f>
        <v>0.44570601851851849</v>
      </c>
      <c r="K1606">
        <v>14</v>
      </c>
      <c r="L1606">
        <v>5.2</v>
      </c>
      <c r="N1606">
        <v>5.2</v>
      </c>
      <c r="O1606">
        <v>5.2</v>
      </c>
      <c r="R1606">
        <v>8</v>
      </c>
      <c r="S1606" t="s">
        <v>47</v>
      </c>
      <c r="U1606" t="s">
        <v>343</v>
      </c>
      <c r="V1606" s="8">
        <v>41.831000000000003</v>
      </c>
      <c r="W1606" s="8">
        <v>13.961</v>
      </c>
      <c r="X1606">
        <v>130</v>
      </c>
      <c r="Y1606">
        <v>3</v>
      </c>
      <c r="Z1606">
        <v>1</v>
      </c>
      <c r="AC1606">
        <v>63</v>
      </c>
      <c r="AD1606">
        <v>2</v>
      </c>
      <c r="AF1606">
        <v>2</v>
      </c>
      <c r="AK1606">
        <v>3</v>
      </c>
      <c r="AL1606">
        <v>1</v>
      </c>
      <c r="AO1606">
        <v>63</v>
      </c>
      <c r="AP1606">
        <v>2</v>
      </c>
      <c r="AR1606">
        <v>2</v>
      </c>
    </row>
    <row r="1607" spans="1:46" x14ac:dyDescent="0.25">
      <c r="A1607">
        <v>5036</v>
      </c>
      <c r="C1607">
        <v>1984</v>
      </c>
      <c r="D1607">
        <v>5</v>
      </c>
      <c r="E1607">
        <v>7</v>
      </c>
      <c r="F1607" s="6">
        <f>DATE(Tabela1[[#This Row],[YEAR]],Tabela1[[#This Row],[MONTH]],Tabela1[[#This Row],[DAY]])</f>
        <v>30809</v>
      </c>
      <c r="G1607">
        <v>17</v>
      </c>
      <c r="H1607">
        <v>49</v>
      </c>
      <c r="I1607">
        <v>41.6</v>
      </c>
      <c r="J1607" s="7">
        <f>TIME(Tabela1[[#This Row],[HOUR]],Tabela1[[#This Row],[MINUTE]],Tabela1[[#This Row],[SECOND]])</f>
        <v>0.74283564814814806</v>
      </c>
      <c r="K1607">
        <v>10</v>
      </c>
      <c r="L1607">
        <v>5.8</v>
      </c>
      <c r="N1607">
        <v>5.8</v>
      </c>
      <c r="O1607">
        <v>5.5</v>
      </c>
      <c r="R1607">
        <v>8</v>
      </c>
      <c r="S1607" t="s">
        <v>47</v>
      </c>
      <c r="U1607" t="s">
        <v>343</v>
      </c>
      <c r="V1607" s="8">
        <v>41.765000000000001</v>
      </c>
      <c r="W1607" s="8">
        <v>13.898</v>
      </c>
      <c r="X1607">
        <v>130</v>
      </c>
      <c r="Y1607">
        <v>3</v>
      </c>
      <c r="Z1607">
        <v>1</v>
      </c>
      <c r="AC1607">
        <v>100</v>
      </c>
      <c r="AD1607">
        <v>2</v>
      </c>
      <c r="AE1607">
        <v>5</v>
      </c>
      <c r="AF1607">
        <v>2</v>
      </c>
      <c r="AK1607">
        <v>3</v>
      </c>
      <c r="AL1607">
        <v>1</v>
      </c>
      <c r="AO1607">
        <v>100</v>
      </c>
      <c r="AP1607">
        <v>2</v>
      </c>
      <c r="AQ1607">
        <v>5</v>
      </c>
      <c r="AR1607">
        <v>2</v>
      </c>
    </row>
    <row r="1608" spans="1:46" x14ac:dyDescent="0.25">
      <c r="A1608">
        <v>5035</v>
      </c>
      <c r="C1608">
        <v>1984</v>
      </c>
      <c r="D1608">
        <v>4</v>
      </c>
      <c r="E1608">
        <v>29</v>
      </c>
      <c r="F1608" s="6">
        <f>DATE(Tabela1[[#This Row],[YEAR]],Tabela1[[#This Row],[MONTH]],Tabela1[[#This Row],[DAY]])</f>
        <v>30801</v>
      </c>
      <c r="G1608">
        <v>5</v>
      </c>
      <c r="H1608">
        <v>3</v>
      </c>
      <c r="I1608" t="s">
        <v>187</v>
      </c>
      <c r="J1608" s="7" t="e">
        <f>TIME(Tabela1[[#This Row],[HOUR]],Tabela1[[#This Row],[MINUTE]],Tabela1[[#This Row],[SECOND]])</f>
        <v>#VALUE!</v>
      </c>
      <c r="K1608">
        <v>12</v>
      </c>
      <c r="L1608">
        <v>5.3</v>
      </c>
      <c r="N1608">
        <v>5.3</v>
      </c>
      <c r="O1608">
        <v>5.2</v>
      </c>
      <c r="R1608">
        <v>8</v>
      </c>
      <c r="S1608" t="s">
        <v>47</v>
      </c>
      <c r="U1608" t="s">
        <v>342</v>
      </c>
      <c r="V1608" s="8">
        <v>43.26</v>
      </c>
      <c r="W1608" s="8">
        <v>12.558</v>
      </c>
      <c r="X1608">
        <v>130</v>
      </c>
      <c r="Y1608">
        <v>3</v>
      </c>
      <c r="Z1608">
        <v>1</v>
      </c>
      <c r="AC1608">
        <v>200</v>
      </c>
      <c r="AD1608">
        <v>3</v>
      </c>
      <c r="AE1608">
        <v>25</v>
      </c>
      <c r="AF1608">
        <v>4</v>
      </c>
      <c r="AK1608">
        <v>3</v>
      </c>
      <c r="AL1608">
        <v>1</v>
      </c>
      <c r="AO1608">
        <v>200</v>
      </c>
      <c r="AP1608">
        <v>3</v>
      </c>
      <c r="AQ1608">
        <v>25</v>
      </c>
      <c r="AR1608">
        <v>4</v>
      </c>
    </row>
    <row r="1609" spans="1:46" x14ac:dyDescent="0.25">
      <c r="A1609">
        <v>5030</v>
      </c>
      <c r="C1609">
        <v>1984</v>
      </c>
      <c r="D1609">
        <v>4</v>
      </c>
      <c r="E1609">
        <v>24</v>
      </c>
      <c r="F1609" s="6">
        <f>DATE(Tabela1[[#This Row],[YEAR]],Tabela1[[#This Row],[MONTH]],Tabela1[[#This Row],[DAY]])</f>
        <v>30796</v>
      </c>
      <c r="G1609">
        <v>21</v>
      </c>
      <c r="H1609">
        <v>15</v>
      </c>
      <c r="I1609">
        <v>19</v>
      </c>
      <c r="J1609" s="7">
        <f>TIME(Tabela1[[#This Row],[HOUR]],Tabela1[[#This Row],[MINUTE]],Tabela1[[#This Row],[SECOND]])</f>
        <v>0.88563657407407403</v>
      </c>
      <c r="K1609">
        <v>8</v>
      </c>
      <c r="L1609">
        <v>6.1</v>
      </c>
      <c r="N1609">
        <v>6.1</v>
      </c>
      <c r="O1609">
        <v>5.7</v>
      </c>
      <c r="P1609">
        <v>6.2</v>
      </c>
      <c r="R1609">
        <v>8</v>
      </c>
      <c r="S1609" t="s">
        <v>49</v>
      </c>
      <c r="T1609" t="s">
        <v>50</v>
      </c>
      <c r="U1609" t="s">
        <v>341</v>
      </c>
      <c r="V1609" s="8">
        <v>37.32</v>
      </c>
      <c r="W1609" s="8">
        <v>-121.69799999999999</v>
      </c>
      <c r="X1609">
        <v>150</v>
      </c>
      <c r="AC1609">
        <v>27</v>
      </c>
      <c r="AD1609">
        <v>1</v>
      </c>
      <c r="AE1609">
        <v>8</v>
      </c>
      <c r="AF1609">
        <v>3</v>
      </c>
      <c r="AO1609">
        <v>27</v>
      </c>
      <c r="AP1609">
        <v>1</v>
      </c>
      <c r="AQ1609">
        <v>8</v>
      </c>
      <c r="AR1609">
        <v>3</v>
      </c>
    </row>
    <row r="1610" spans="1:46" x14ac:dyDescent="0.25">
      <c r="A1610">
        <v>5029</v>
      </c>
      <c r="C1610">
        <v>1984</v>
      </c>
      <c r="D1610">
        <v>3</v>
      </c>
      <c r="E1610">
        <v>27</v>
      </c>
      <c r="F1610" s="6">
        <f>DATE(Tabela1[[#This Row],[YEAR]],Tabela1[[#This Row],[MONTH]],Tabela1[[#This Row],[DAY]])</f>
        <v>30768</v>
      </c>
      <c r="G1610">
        <v>20</v>
      </c>
      <c r="H1610">
        <v>6</v>
      </c>
      <c r="I1610">
        <v>33.200000000000003</v>
      </c>
      <c r="J1610" s="7">
        <f>TIME(Tabela1[[#This Row],[HOUR]],Tabela1[[#This Row],[MINUTE]],Tabela1[[#This Row],[SECOND]])</f>
        <v>0.83788194444444442</v>
      </c>
      <c r="K1610">
        <v>28</v>
      </c>
      <c r="L1610">
        <v>6.6</v>
      </c>
      <c r="N1610">
        <v>6.6</v>
      </c>
      <c r="O1610">
        <v>5.8</v>
      </c>
      <c r="R1610">
        <v>8</v>
      </c>
      <c r="S1610" t="s">
        <v>63</v>
      </c>
      <c r="U1610" t="s">
        <v>340</v>
      </c>
      <c r="V1610" s="8">
        <v>-4.6470000000000002</v>
      </c>
      <c r="W1610" s="8">
        <v>145.80500000000001</v>
      </c>
      <c r="X1610">
        <v>170</v>
      </c>
      <c r="AC1610">
        <v>11</v>
      </c>
      <c r="AD1610">
        <v>1</v>
      </c>
      <c r="AF1610">
        <v>2</v>
      </c>
      <c r="AH1610">
        <v>3</v>
      </c>
      <c r="AO1610">
        <v>11</v>
      </c>
      <c r="AP1610">
        <v>1</v>
      </c>
      <c r="AR1610">
        <v>2</v>
      </c>
      <c r="AT1610">
        <v>3</v>
      </c>
    </row>
    <row r="1611" spans="1:46" x14ac:dyDescent="0.25">
      <c r="A1611">
        <v>6466</v>
      </c>
      <c r="B1611" t="s">
        <v>53</v>
      </c>
      <c r="C1611">
        <v>1984</v>
      </c>
      <c r="D1611">
        <v>3</v>
      </c>
      <c r="E1611">
        <v>24</v>
      </c>
      <c r="F1611" s="6">
        <f>DATE(Tabela1[[#This Row],[YEAR]],Tabela1[[#This Row],[MONTH]],Tabela1[[#This Row],[DAY]])</f>
        <v>30765</v>
      </c>
      <c r="G1611">
        <v>9</v>
      </c>
      <c r="H1611">
        <v>44</v>
      </c>
      <c r="I1611">
        <v>2.6</v>
      </c>
      <c r="J1611" s="7">
        <f>TIME(Tabela1[[#This Row],[HOUR]],Tabela1[[#This Row],[MINUTE]],Tabela1[[#This Row],[SECOND]])</f>
        <v>0.40557870370370369</v>
      </c>
      <c r="K1611">
        <v>44</v>
      </c>
      <c r="L1611">
        <v>7</v>
      </c>
      <c r="N1611">
        <v>7</v>
      </c>
      <c r="O1611">
        <v>6.1</v>
      </c>
      <c r="S1611" t="s">
        <v>75</v>
      </c>
      <c r="U1611" t="s">
        <v>110</v>
      </c>
      <c r="V1611" s="8">
        <v>44.116999999999997</v>
      </c>
      <c r="W1611" s="8">
        <v>148.19200000000001</v>
      </c>
      <c r="X1611">
        <v>50</v>
      </c>
    </row>
    <row r="1612" spans="1:46" x14ac:dyDescent="0.25">
      <c r="A1612">
        <v>5028</v>
      </c>
      <c r="C1612">
        <v>1984</v>
      </c>
      <c r="D1612">
        <v>3</v>
      </c>
      <c r="E1612">
        <v>19</v>
      </c>
      <c r="F1612" s="6">
        <f>DATE(Tabela1[[#This Row],[YEAR]],Tabela1[[#This Row],[MONTH]],Tabela1[[#This Row],[DAY]])</f>
        <v>30760</v>
      </c>
      <c r="G1612">
        <v>20</v>
      </c>
      <c r="H1612">
        <v>28</v>
      </c>
      <c r="I1612">
        <v>38.200000000000003</v>
      </c>
      <c r="J1612" s="7">
        <f>TIME(Tabela1[[#This Row],[HOUR]],Tabela1[[#This Row],[MINUTE]],Tabela1[[#This Row],[SECOND]])</f>
        <v>0.85321759259259267</v>
      </c>
      <c r="K1612">
        <v>15</v>
      </c>
      <c r="L1612">
        <v>7</v>
      </c>
      <c r="N1612">
        <v>7</v>
      </c>
      <c r="O1612">
        <v>6.5</v>
      </c>
      <c r="R1612">
        <v>9</v>
      </c>
      <c r="S1612" t="s">
        <v>165</v>
      </c>
      <c r="U1612" t="s">
        <v>166</v>
      </c>
      <c r="V1612" s="8">
        <v>40.32</v>
      </c>
      <c r="W1612" s="8">
        <v>63.35</v>
      </c>
      <c r="X1612">
        <v>40</v>
      </c>
      <c r="AC1612">
        <v>100</v>
      </c>
      <c r="AD1612">
        <v>2</v>
      </c>
      <c r="AE1612">
        <v>5</v>
      </c>
      <c r="AF1612">
        <v>2</v>
      </c>
      <c r="AO1612">
        <v>100</v>
      </c>
      <c r="AP1612">
        <v>2</v>
      </c>
      <c r="AQ1612">
        <v>5</v>
      </c>
      <c r="AR1612">
        <v>2</v>
      </c>
    </row>
    <row r="1613" spans="1:46" x14ac:dyDescent="0.25">
      <c r="A1613">
        <v>5027</v>
      </c>
      <c r="C1613">
        <v>1984</v>
      </c>
      <c r="D1613">
        <v>2</v>
      </c>
      <c r="E1613">
        <v>16</v>
      </c>
      <c r="F1613" s="6">
        <f>DATE(Tabela1[[#This Row],[YEAR]],Tabela1[[#This Row],[MONTH]],Tabela1[[#This Row],[DAY]])</f>
        <v>30728</v>
      </c>
      <c r="G1613">
        <v>17</v>
      </c>
      <c r="H1613">
        <v>18</v>
      </c>
      <c r="I1613">
        <v>41.6</v>
      </c>
      <c r="J1613" s="7">
        <f>TIME(Tabela1[[#This Row],[HOUR]],Tabela1[[#This Row],[MINUTE]],Tabela1[[#This Row],[SECOND]])</f>
        <v>0.72130787037037036</v>
      </c>
      <c r="K1613">
        <v>208</v>
      </c>
      <c r="L1613">
        <v>6.1</v>
      </c>
      <c r="O1613">
        <v>6.1</v>
      </c>
      <c r="R1613">
        <v>6</v>
      </c>
      <c r="S1613" t="s">
        <v>91</v>
      </c>
      <c r="U1613" t="s">
        <v>339</v>
      </c>
      <c r="V1613" s="8">
        <v>36.430999999999997</v>
      </c>
      <c r="W1613" s="8">
        <v>70.825999999999993</v>
      </c>
      <c r="X1613">
        <v>60</v>
      </c>
      <c r="Y1613">
        <v>4</v>
      </c>
      <c r="Z1613">
        <v>1</v>
      </c>
      <c r="AC1613">
        <v>13</v>
      </c>
      <c r="AD1613">
        <v>1</v>
      </c>
      <c r="AE1613">
        <v>5</v>
      </c>
      <c r="AF1613">
        <v>2</v>
      </c>
      <c r="AK1613">
        <v>4</v>
      </c>
      <c r="AL1613">
        <v>1</v>
      </c>
      <c r="AO1613">
        <v>13</v>
      </c>
      <c r="AP1613">
        <v>1</v>
      </c>
      <c r="AQ1613">
        <v>5</v>
      </c>
      <c r="AR1613">
        <v>2</v>
      </c>
    </row>
    <row r="1614" spans="1:46" x14ac:dyDescent="0.25">
      <c r="A1614">
        <v>6817</v>
      </c>
      <c r="B1614" t="s">
        <v>53</v>
      </c>
      <c r="C1614">
        <v>1984</v>
      </c>
      <c r="D1614">
        <v>2</v>
      </c>
      <c r="E1614">
        <v>11</v>
      </c>
      <c r="F1614" s="6">
        <f>DATE(Tabela1[[#This Row],[YEAR]],Tabela1[[#This Row],[MONTH]],Tabela1[[#This Row],[DAY]])</f>
        <v>30723</v>
      </c>
      <c r="G1614">
        <v>8</v>
      </c>
      <c r="H1614">
        <v>2</v>
      </c>
      <c r="I1614">
        <v>51.5</v>
      </c>
      <c r="J1614" s="7">
        <f>TIME(Tabela1[[#This Row],[HOUR]],Tabela1[[#This Row],[MINUTE]],Tabela1[[#This Row],[SECOND]])</f>
        <v>0.33531249999999996</v>
      </c>
      <c r="K1614">
        <v>29</v>
      </c>
      <c r="L1614">
        <v>5.4</v>
      </c>
      <c r="N1614">
        <v>5.4</v>
      </c>
      <c r="O1614">
        <v>5.3</v>
      </c>
      <c r="P1614">
        <v>5.0999999999999996</v>
      </c>
      <c r="S1614" t="s">
        <v>93</v>
      </c>
      <c r="U1614" t="s">
        <v>338</v>
      </c>
      <c r="V1614" s="8">
        <v>38.396000000000001</v>
      </c>
      <c r="W1614" s="8">
        <v>22.094000000000001</v>
      </c>
      <c r="X1614">
        <v>130</v>
      </c>
      <c r="AF1614">
        <v>1</v>
      </c>
      <c r="AR1614">
        <v>1</v>
      </c>
    </row>
    <row r="1615" spans="1:46" x14ac:dyDescent="0.25">
      <c r="A1615">
        <v>5024</v>
      </c>
      <c r="C1615">
        <v>1984</v>
      </c>
      <c r="D1615">
        <v>2</v>
      </c>
      <c r="E1615">
        <v>7</v>
      </c>
      <c r="F1615" s="6">
        <f>DATE(Tabela1[[#This Row],[YEAR]],Tabela1[[#This Row],[MONTH]],Tabela1[[#This Row],[DAY]])</f>
        <v>30719</v>
      </c>
      <c r="G1615">
        <v>21</v>
      </c>
      <c r="H1615">
        <v>33</v>
      </c>
      <c r="I1615">
        <v>21.4</v>
      </c>
      <c r="J1615" s="7">
        <f>TIME(Tabela1[[#This Row],[HOUR]],Tabela1[[#This Row],[MINUTE]],Tabela1[[#This Row],[SECOND]])</f>
        <v>0.89815972222222218</v>
      </c>
      <c r="K1615">
        <v>18</v>
      </c>
      <c r="L1615">
        <v>7.5</v>
      </c>
      <c r="N1615">
        <v>7.5</v>
      </c>
      <c r="O1615">
        <v>6.6</v>
      </c>
      <c r="R1615">
        <v>6</v>
      </c>
      <c r="S1615" t="s">
        <v>116</v>
      </c>
      <c r="U1615" t="s">
        <v>337</v>
      </c>
      <c r="V1615" s="8">
        <v>-10.012</v>
      </c>
      <c r="W1615" s="8">
        <v>160.46899999999999</v>
      </c>
      <c r="X1615">
        <v>170</v>
      </c>
      <c r="AF1615">
        <v>2</v>
      </c>
      <c r="AR1615">
        <v>2</v>
      </c>
    </row>
    <row r="1616" spans="1:46" x14ac:dyDescent="0.25">
      <c r="A1616">
        <v>5022</v>
      </c>
      <c r="C1616">
        <v>1984</v>
      </c>
      <c r="D1616">
        <v>2</v>
      </c>
      <c r="E1616">
        <v>1</v>
      </c>
      <c r="F1616" s="6">
        <f>DATE(Tabela1[[#This Row],[YEAR]],Tabela1[[#This Row],[MONTH]],Tabela1[[#This Row],[DAY]])</f>
        <v>30713</v>
      </c>
      <c r="G1616">
        <v>14</v>
      </c>
      <c r="H1616">
        <v>22</v>
      </c>
      <c r="I1616">
        <v>7.9</v>
      </c>
      <c r="J1616" s="7">
        <f>TIME(Tabela1[[#This Row],[HOUR]],Tabela1[[#This Row],[MINUTE]],Tabela1[[#This Row],[SECOND]])</f>
        <v>0.59869212962962959</v>
      </c>
      <c r="K1616">
        <v>33</v>
      </c>
      <c r="L1616">
        <v>5.8</v>
      </c>
      <c r="N1616">
        <v>5.8</v>
      </c>
      <c r="O1616">
        <v>5.9</v>
      </c>
      <c r="R1616">
        <v>4</v>
      </c>
      <c r="S1616" t="s">
        <v>88</v>
      </c>
      <c r="U1616" t="s">
        <v>1302</v>
      </c>
      <c r="V1616" s="8">
        <v>34.616</v>
      </c>
      <c r="W1616" s="8">
        <v>70.483999999999995</v>
      </c>
      <c r="X1616">
        <v>40</v>
      </c>
      <c r="Y1616">
        <v>1</v>
      </c>
      <c r="Z1616">
        <v>1</v>
      </c>
      <c r="AC1616">
        <v>35</v>
      </c>
      <c r="AD1616">
        <v>1</v>
      </c>
      <c r="AE1616">
        <v>5</v>
      </c>
      <c r="AF1616">
        <v>2</v>
      </c>
      <c r="AK1616">
        <v>1</v>
      </c>
      <c r="AL1616">
        <v>1</v>
      </c>
      <c r="AO1616">
        <v>35</v>
      </c>
      <c r="AP1616">
        <v>1</v>
      </c>
      <c r="AQ1616">
        <v>5</v>
      </c>
      <c r="AR1616">
        <v>2</v>
      </c>
    </row>
    <row r="1617" spans="1:48" x14ac:dyDescent="0.25">
      <c r="A1617">
        <v>5019</v>
      </c>
      <c r="B1617" t="s">
        <v>53</v>
      </c>
      <c r="C1617">
        <v>1984</v>
      </c>
      <c r="D1617">
        <v>1</v>
      </c>
      <c r="E1617">
        <v>8</v>
      </c>
      <c r="F1617" s="6">
        <f>DATE(Tabela1[[#This Row],[YEAR]],Tabela1[[#This Row],[MONTH]],Tabela1[[#This Row],[DAY]])</f>
        <v>30689</v>
      </c>
      <c r="G1617">
        <v>15</v>
      </c>
      <c r="H1617">
        <v>24</v>
      </c>
      <c r="I1617">
        <v>13.5</v>
      </c>
      <c r="J1617" s="7">
        <f>TIME(Tabela1[[#This Row],[HOUR]],Tabela1[[#This Row],[MINUTE]],Tabela1[[#This Row],[SECOND]])</f>
        <v>0.64181712962962967</v>
      </c>
      <c r="K1617">
        <v>33</v>
      </c>
      <c r="L1617">
        <v>6.6</v>
      </c>
      <c r="N1617">
        <v>6.6</v>
      </c>
      <c r="O1617">
        <v>6</v>
      </c>
      <c r="S1617" t="s">
        <v>46</v>
      </c>
      <c r="U1617" t="s">
        <v>336</v>
      </c>
      <c r="V1617" s="8">
        <v>-2.823</v>
      </c>
      <c r="W1617" s="8">
        <v>118.806</v>
      </c>
      <c r="X1617">
        <v>170</v>
      </c>
      <c r="Y1617">
        <v>2</v>
      </c>
      <c r="Z1617">
        <v>1</v>
      </c>
      <c r="AC1617">
        <v>89</v>
      </c>
      <c r="AD1617">
        <v>2</v>
      </c>
      <c r="AE1617">
        <v>0.5</v>
      </c>
      <c r="AF1617">
        <v>1</v>
      </c>
      <c r="AI1617">
        <v>685</v>
      </c>
      <c r="AJ1617">
        <v>3</v>
      </c>
      <c r="AK1617">
        <v>2</v>
      </c>
      <c r="AL1617">
        <v>1</v>
      </c>
      <c r="AO1617">
        <v>89</v>
      </c>
      <c r="AP1617">
        <v>2</v>
      </c>
      <c r="AQ1617">
        <v>0.5</v>
      </c>
      <c r="AR1617">
        <v>1</v>
      </c>
      <c r="AU1617">
        <v>685</v>
      </c>
      <c r="AV1617">
        <v>3</v>
      </c>
    </row>
    <row r="1618" spans="1:48" x14ac:dyDescent="0.25">
      <c r="A1618">
        <v>5018</v>
      </c>
      <c r="C1618">
        <v>1983</v>
      </c>
      <c r="D1618">
        <v>12</v>
      </c>
      <c r="E1618">
        <v>30</v>
      </c>
      <c r="F1618" s="6">
        <f>DATE(Tabela1[[#This Row],[YEAR]],Tabela1[[#This Row],[MONTH]],Tabela1[[#This Row],[DAY]])</f>
        <v>30680</v>
      </c>
      <c r="G1618">
        <v>23</v>
      </c>
      <c r="H1618">
        <v>52</v>
      </c>
      <c r="I1618">
        <v>39.9</v>
      </c>
      <c r="J1618" s="7">
        <f>TIME(Tabela1[[#This Row],[HOUR]],Tabela1[[#This Row],[MINUTE]],Tabela1[[#This Row],[SECOND]])</f>
        <v>0.99489583333333342</v>
      </c>
      <c r="K1618">
        <v>215</v>
      </c>
      <c r="L1618">
        <v>7.2</v>
      </c>
      <c r="O1618">
        <v>7.2</v>
      </c>
      <c r="R1618">
        <v>7</v>
      </c>
      <c r="S1618" t="s">
        <v>88</v>
      </c>
      <c r="U1618" t="s">
        <v>1301</v>
      </c>
      <c r="V1618" s="8">
        <v>36.372</v>
      </c>
      <c r="W1618" s="8">
        <v>70.738</v>
      </c>
      <c r="X1618">
        <v>40</v>
      </c>
      <c r="Y1618">
        <v>26</v>
      </c>
      <c r="Z1618">
        <v>1</v>
      </c>
      <c r="AC1618">
        <v>483</v>
      </c>
      <c r="AD1618">
        <v>3</v>
      </c>
      <c r="AE1618">
        <v>3</v>
      </c>
      <c r="AF1618">
        <v>2</v>
      </c>
      <c r="AK1618">
        <v>26</v>
      </c>
      <c r="AL1618">
        <v>1</v>
      </c>
      <c r="AO1618">
        <v>483</v>
      </c>
      <c r="AP1618">
        <v>3</v>
      </c>
      <c r="AQ1618">
        <v>3</v>
      </c>
      <c r="AR1618">
        <v>2</v>
      </c>
    </row>
    <row r="1619" spans="1:48" x14ac:dyDescent="0.25">
      <c r="A1619">
        <v>5009</v>
      </c>
      <c r="C1619">
        <v>1983</v>
      </c>
      <c r="D1619">
        <v>12</v>
      </c>
      <c r="E1619">
        <v>22</v>
      </c>
      <c r="F1619" s="6">
        <f>DATE(Tabela1[[#This Row],[YEAR]],Tabela1[[#This Row],[MONTH]],Tabela1[[#This Row],[DAY]])</f>
        <v>30672</v>
      </c>
      <c r="G1619">
        <v>1</v>
      </c>
      <c r="H1619">
        <v>2</v>
      </c>
      <c r="I1619">
        <v>2.4</v>
      </c>
      <c r="J1619" s="7">
        <f>TIME(Tabela1[[#This Row],[HOUR]],Tabela1[[#This Row],[MINUTE]],Tabela1[[#This Row],[SECOND]])</f>
        <v>4.3078703703703702E-2</v>
      </c>
      <c r="K1619">
        <v>26</v>
      </c>
      <c r="L1619">
        <v>6.4</v>
      </c>
      <c r="N1619">
        <v>6.4</v>
      </c>
      <c r="O1619">
        <v>5.7</v>
      </c>
      <c r="R1619">
        <v>5</v>
      </c>
      <c r="S1619" t="s">
        <v>63</v>
      </c>
      <c r="U1619" t="s">
        <v>1300</v>
      </c>
      <c r="V1619" s="8">
        <v>-5.3920000000000003</v>
      </c>
      <c r="W1619" s="8">
        <v>151.86799999999999</v>
      </c>
      <c r="X1619">
        <v>170</v>
      </c>
      <c r="Y1619">
        <v>10</v>
      </c>
      <c r="Z1619">
        <v>1</v>
      </c>
      <c r="AE1619">
        <v>25</v>
      </c>
      <c r="AF1619">
        <v>4</v>
      </c>
      <c r="AK1619">
        <v>10</v>
      </c>
      <c r="AL1619">
        <v>1</v>
      </c>
      <c r="AQ1619">
        <v>25</v>
      </c>
      <c r="AR1619">
        <v>4</v>
      </c>
    </row>
    <row r="1620" spans="1:48" x14ac:dyDescent="0.25">
      <c r="A1620">
        <v>5011</v>
      </c>
      <c r="C1620">
        <v>1983</v>
      </c>
      <c r="D1620">
        <v>12</v>
      </c>
      <c r="E1620">
        <v>22</v>
      </c>
      <c r="F1620" s="6">
        <f>DATE(Tabela1[[#This Row],[YEAR]],Tabela1[[#This Row],[MONTH]],Tabela1[[#This Row],[DAY]])</f>
        <v>30672</v>
      </c>
      <c r="G1620">
        <v>4</v>
      </c>
      <c r="H1620">
        <v>11</v>
      </c>
      <c r="I1620">
        <v>29.2</v>
      </c>
      <c r="J1620" s="7">
        <f>TIME(Tabela1[[#This Row],[HOUR]],Tabela1[[#This Row],[MINUTE]],Tabela1[[#This Row],[SECOND]])</f>
        <v>0.1746412037037037</v>
      </c>
      <c r="K1620">
        <v>11</v>
      </c>
      <c r="L1620">
        <v>6.2</v>
      </c>
      <c r="N1620">
        <v>6.2</v>
      </c>
      <c r="O1620">
        <v>6.4</v>
      </c>
      <c r="R1620">
        <v>9</v>
      </c>
      <c r="S1620" t="s">
        <v>334</v>
      </c>
      <c r="U1620" t="s">
        <v>335</v>
      </c>
      <c r="V1620" s="8">
        <v>11.866</v>
      </c>
      <c r="W1620" s="8">
        <v>-13.529</v>
      </c>
      <c r="X1620">
        <v>10</v>
      </c>
      <c r="Y1620">
        <v>443</v>
      </c>
      <c r="Z1620">
        <v>3</v>
      </c>
      <c r="AA1620">
        <v>200</v>
      </c>
      <c r="AB1620">
        <v>3</v>
      </c>
      <c r="AC1620">
        <v>1436</v>
      </c>
      <c r="AD1620">
        <v>4</v>
      </c>
      <c r="AE1620">
        <v>8</v>
      </c>
      <c r="AF1620">
        <v>3</v>
      </c>
      <c r="AG1620">
        <v>4000</v>
      </c>
      <c r="AH1620">
        <v>4</v>
      </c>
      <c r="AK1620">
        <v>443</v>
      </c>
      <c r="AL1620">
        <v>3</v>
      </c>
      <c r="AM1620">
        <v>200</v>
      </c>
      <c r="AN1620">
        <v>3</v>
      </c>
      <c r="AO1620">
        <v>1436</v>
      </c>
      <c r="AP1620">
        <v>4</v>
      </c>
      <c r="AQ1620">
        <v>8</v>
      </c>
      <c r="AR1620">
        <v>3</v>
      </c>
      <c r="AS1620">
        <v>4000</v>
      </c>
      <c r="AT1620">
        <v>4</v>
      </c>
    </row>
    <row r="1621" spans="1:48" x14ac:dyDescent="0.25">
      <c r="A1621">
        <v>5007</v>
      </c>
      <c r="B1621" t="s">
        <v>53</v>
      </c>
      <c r="C1621">
        <v>1983</v>
      </c>
      <c r="D1621">
        <v>11</v>
      </c>
      <c r="E1621">
        <v>30</v>
      </c>
      <c r="F1621" s="6">
        <f>DATE(Tabela1[[#This Row],[YEAR]],Tabela1[[#This Row],[MONTH]],Tabela1[[#This Row],[DAY]])</f>
        <v>30650</v>
      </c>
      <c r="G1621">
        <v>17</v>
      </c>
      <c r="H1621">
        <v>46</v>
      </c>
      <c r="I1621">
        <v>0.6</v>
      </c>
      <c r="J1621" s="7">
        <f>TIME(Tabela1[[#This Row],[HOUR]],Tabela1[[#This Row],[MINUTE]],Tabela1[[#This Row],[SECOND]])</f>
        <v>0.7402777777777777</v>
      </c>
      <c r="K1621">
        <v>10</v>
      </c>
      <c r="L1621">
        <v>7.6</v>
      </c>
      <c r="N1621">
        <v>7.6</v>
      </c>
      <c r="O1621">
        <v>6.6</v>
      </c>
      <c r="R1621">
        <v>6</v>
      </c>
      <c r="S1621" t="s">
        <v>332</v>
      </c>
      <c r="U1621" t="s">
        <v>333</v>
      </c>
      <c r="V1621" s="8">
        <v>-6.8520000000000003</v>
      </c>
      <c r="W1621" s="8">
        <v>72.11</v>
      </c>
      <c r="X1621">
        <v>60</v>
      </c>
      <c r="AF1621">
        <v>1</v>
      </c>
      <c r="AR1621">
        <v>1</v>
      </c>
    </row>
    <row r="1622" spans="1:48" x14ac:dyDescent="0.25">
      <c r="A1622">
        <v>5006</v>
      </c>
      <c r="C1622">
        <v>1983</v>
      </c>
      <c r="D1622">
        <v>11</v>
      </c>
      <c r="E1622">
        <v>16</v>
      </c>
      <c r="F1622" s="6">
        <f>DATE(Tabela1[[#This Row],[YEAR]],Tabela1[[#This Row],[MONTH]],Tabela1[[#This Row],[DAY]])</f>
        <v>30636</v>
      </c>
      <c r="G1622">
        <v>16</v>
      </c>
      <c r="H1622">
        <v>13</v>
      </c>
      <c r="I1622" t="s">
        <v>187</v>
      </c>
      <c r="J1622" s="7" t="e">
        <f>TIME(Tabela1[[#This Row],[HOUR]],Tabela1[[#This Row],[MINUTE]],Tabela1[[#This Row],[SECOND]])</f>
        <v>#VALUE!</v>
      </c>
      <c r="K1622">
        <v>12</v>
      </c>
      <c r="L1622">
        <v>6.7</v>
      </c>
      <c r="N1622">
        <v>6.7</v>
      </c>
      <c r="O1622">
        <v>6.4</v>
      </c>
      <c r="R1622">
        <v>8</v>
      </c>
      <c r="S1622" t="s">
        <v>49</v>
      </c>
      <c r="T1622" t="s">
        <v>107</v>
      </c>
      <c r="U1622" t="s">
        <v>331</v>
      </c>
      <c r="V1622" s="8">
        <v>19.43</v>
      </c>
      <c r="W1622" s="8">
        <v>-155.45400000000001</v>
      </c>
      <c r="X1622">
        <v>150</v>
      </c>
      <c r="AC1622">
        <v>6</v>
      </c>
      <c r="AD1622">
        <v>1</v>
      </c>
      <c r="AE1622">
        <v>6.5</v>
      </c>
      <c r="AF1622">
        <v>3</v>
      </c>
      <c r="AO1622">
        <v>6</v>
      </c>
      <c r="AP1622">
        <v>1</v>
      </c>
      <c r="AQ1622">
        <v>6.5</v>
      </c>
      <c r="AR1622">
        <v>3</v>
      </c>
    </row>
    <row r="1623" spans="1:48" x14ac:dyDescent="0.25">
      <c r="A1623">
        <v>5005</v>
      </c>
      <c r="C1623">
        <v>1983</v>
      </c>
      <c r="D1623">
        <v>11</v>
      </c>
      <c r="E1623">
        <v>9</v>
      </c>
      <c r="F1623" s="6">
        <f>DATE(Tabela1[[#This Row],[YEAR]],Tabela1[[#This Row],[MONTH]],Tabela1[[#This Row],[DAY]])</f>
        <v>30629</v>
      </c>
      <c r="G1623">
        <v>16</v>
      </c>
      <c r="H1623">
        <v>29</v>
      </c>
      <c r="I1623">
        <v>51.6</v>
      </c>
      <c r="J1623" s="7">
        <f>TIME(Tabela1[[#This Row],[HOUR]],Tabela1[[#This Row],[MINUTE]],Tabela1[[#This Row],[SECOND]])</f>
        <v>0.68739583333333332</v>
      </c>
      <c r="K1623">
        <v>37</v>
      </c>
      <c r="L1623">
        <v>5</v>
      </c>
      <c r="N1623">
        <v>5</v>
      </c>
      <c r="O1623">
        <v>5.0999999999999996</v>
      </c>
      <c r="R1623">
        <v>8</v>
      </c>
      <c r="S1623" t="s">
        <v>47</v>
      </c>
      <c r="U1623" t="s">
        <v>1299</v>
      </c>
      <c r="V1623" s="8">
        <v>44.689</v>
      </c>
      <c r="W1623" s="8">
        <v>10.317</v>
      </c>
      <c r="X1623">
        <v>130</v>
      </c>
      <c r="AC1623">
        <v>100</v>
      </c>
      <c r="AD1623">
        <v>2</v>
      </c>
      <c r="AF1623">
        <v>2</v>
      </c>
      <c r="AO1623">
        <v>100</v>
      </c>
      <c r="AP1623">
        <v>2</v>
      </c>
      <c r="AR1623">
        <v>2</v>
      </c>
    </row>
    <row r="1624" spans="1:48" x14ac:dyDescent="0.25">
      <c r="A1624">
        <v>5004</v>
      </c>
      <c r="C1624">
        <v>1983</v>
      </c>
      <c r="D1624">
        <v>11</v>
      </c>
      <c r="E1624">
        <v>8</v>
      </c>
      <c r="F1624" s="6">
        <f>DATE(Tabela1[[#This Row],[YEAR]],Tabela1[[#This Row],[MONTH]],Tabela1[[#This Row],[DAY]])</f>
        <v>30628</v>
      </c>
      <c r="G1624">
        <v>0</v>
      </c>
      <c r="H1624">
        <v>49</v>
      </c>
      <c r="I1624">
        <v>32.1</v>
      </c>
      <c r="J1624" s="7">
        <f>TIME(Tabela1[[#This Row],[HOUR]],Tabela1[[#This Row],[MINUTE]],Tabela1[[#This Row],[SECOND]])</f>
        <v>3.4398148148148143E-2</v>
      </c>
      <c r="K1624">
        <v>10</v>
      </c>
      <c r="L1624">
        <v>5</v>
      </c>
      <c r="O1624">
        <v>5</v>
      </c>
      <c r="R1624">
        <v>7</v>
      </c>
      <c r="S1624" t="s">
        <v>330</v>
      </c>
      <c r="U1624" t="s">
        <v>330</v>
      </c>
      <c r="V1624" s="8">
        <v>50.695999999999998</v>
      </c>
      <c r="W1624" s="8">
        <v>5.3460000000000001</v>
      </c>
      <c r="X1624">
        <v>120</v>
      </c>
      <c r="Y1624">
        <v>2</v>
      </c>
      <c r="Z1624">
        <v>1</v>
      </c>
      <c r="AC1624">
        <v>30</v>
      </c>
      <c r="AD1624">
        <v>1</v>
      </c>
      <c r="AE1624">
        <v>50</v>
      </c>
      <c r="AF1624">
        <v>4</v>
      </c>
      <c r="AH1624">
        <v>3</v>
      </c>
      <c r="AK1624">
        <v>2</v>
      </c>
      <c r="AL1624">
        <v>1</v>
      </c>
      <c r="AO1624">
        <v>30</v>
      </c>
      <c r="AP1624">
        <v>1</v>
      </c>
      <c r="AQ1624">
        <v>50</v>
      </c>
      <c r="AR1624">
        <v>4</v>
      </c>
      <c r="AT1624">
        <v>3</v>
      </c>
    </row>
    <row r="1625" spans="1:48" x14ac:dyDescent="0.25">
      <c r="A1625">
        <v>5002</v>
      </c>
      <c r="C1625">
        <v>1983</v>
      </c>
      <c r="D1625">
        <v>11</v>
      </c>
      <c r="E1625">
        <v>6</v>
      </c>
      <c r="F1625" s="6">
        <f>DATE(Tabela1[[#This Row],[YEAR]],Tabela1[[#This Row],[MONTH]],Tabela1[[#This Row],[DAY]])</f>
        <v>30626</v>
      </c>
      <c r="G1625">
        <v>21</v>
      </c>
      <c r="H1625">
        <v>9</v>
      </c>
      <c r="I1625">
        <v>45.2</v>
      </c>
      <c r="J1625" s="7">
        <f>TIME(Tabela1[[#This Row],[HOUR]],Tabela1[[#This Row],[MINUTE]],Tabela1[[#This Row],[SECOND]])</f>
        <v>0.88177083333333339</v>
      </c>
      <c r="K1625">
        <v>19</v>
      </c>
      <c r="L1625">
        <v>5.3</v>
      </c>
      <c r="N1625">
        <v>5.3</v>
      </c>
      <c r="O1625">
        <v>5.7</v>
      </c>
      <c r="R1625">
        <v>7</v>
      </c>
      <c r="S1625" t="s">
        <v>72</v>
      </c>
      <c r="U1625" t="s">
        <v>1298</v>
      </c>
      <c r="V1625" s="8">
        <v>35.206000000000003</v>
      </c>
      <c r="W1625" s="8">
        <v>115.21299999999999</v>
      </c>
      <c r="X1625">
        <v>30</v>
      </c>
      <c r="Y1625">
        <v>34</v>
      </c>
      <c r="Z1625">
        <v>1</v>
      </c>
      <c r="AC1625">
        <v>2200</v>
      </c>
      <c r="AD1625">
        <v>4</v>
      </c>
      <c r="AE1625">
        <v>5</v>
      </c>
      <c r="AF1625">
        <v>2</v>
      </c>
      <c r="AG1625">
        <v>3300</v>
      </c>
      <c r="AH1625">
        <v>4</v>
      </c>
      <c r="AK1625">
        <v>34</v>
      </c>
      <c r="AL1625">
        <v>1</v>
      </c>
      <c r="AO1625">
        <v>2200</v>
      </c>
      <c r="AP1625">
        <v>4</v>
      </c>
      <c r="AQ1625">
        <v>5</v>
      </c>
      <c r="AR1625">
        <v>2</v>
      </c>
      <c r="AS1625">
        <v>3300</v>
      </c>
      <c r="AT1625">
        <v>4</v>
      </c>
    </row>
    <row r="1626" spans="1:48" x14ac:dyDescent="0.25">
      <c r="A1626">
        <v>4999</v>
      </c>
      <c r="C1626">
        <v>1983</v>
      </c>
      <c r="D1626">
        <v>10</v>
      </c>
      <c r="E1626">
        <v>30</v>
      </c>
      <c r="F1626" s="6">
        <f>DATE(Tabela1[[#This Row],[YEAR]],Tabela1[[#This Row],[MONTH]],Tabela1[[#This Row],[DAY]])</f>
        <v>30619</v>
      </c>
      <c r="G1626">
        <v>4</v>
      </c>
      <c r="H1626">
        <v>12</v>
      </c>
      <c r="I1626">
        <v>27.1</v>
      </c>
      <c r="J1626" s="7">
        <f>TIME(Tabela1[[#This Row],[HOUR]],Tabela1[[#This Row],[MINUTE]],Tabela1[[#This Row],[SECOND]])</f>
        <v>0.17531249999999998</v>
      </c>
      <c r="K1626">
        <v>12</v>
      </c>
      <c r="L1626">
        <v>6.9</v>
      </c>
      <c r="N1626">
        <v>6.9</v>
      </c>
      <c r="O1626">
        <v>6.1</v>
      </c>
      <c r="S1626" t="s">
        <v>56</v>
      </c>
      <c r="U1626" t="s">
        <v>1296</v>
      </c>
      <c r="V1626" s="8">
        <v>40.33</v>
      </c>
      <c r="W1626" s="8">
        <v>42.186999999999998</v>
      </c>
      <c r="X1626">
        <v>140</v>
      </c>
      <c r="Y1626">
        <v>1342</v>
      </c>
      <c r="Z1626">
        <v>4</v>
      </c>
      <c r="AC1626">
        <v>1142</v>
      </c>
      <c r="AD1626">
        <v>4</v>
      </c>
      <c r="AE1626">
        <v>25</v>
      </c>
      <c r="AF1626">
        <v>4</v>
      </c>
      <c r="AH1626">
        <v>4</v>
      </c>
      <c r="AK1626">
        <v>1342</v>
      </c>
      <c r="AL1626">
        <v>4</v>
      </c>
      <c r="AO1626">
        <v>1142</v>
      </c>
      <c r="AP1626">
        <v>4</v>
      </c>
      <c r="AQ1626">
        <v>25</v>
      </c>
      <c r="AR1626">
        <v>4</v>
      </c>
      <c r="AT1626">
        <v>4</v>
      </c>
    </row>
    <row r="1627" spans="1:48" x14ac:dyDescent="0.25">
      <c r="A1627">
        <v>5001</v>
      </c>
      <c r="C1627">
        <v>1983</v>
      </c>
      <c r="D1627">
        <v>10</v>
      </c>
      <c r="E1627">
        <v>30</v>
      </c>
      <c r="F1627" s="6">
        <f>DATE(Tabela1[[#This Row],[YEAR]],Tabela1[[#This Row],[MONTH]],Tabela1[[#This Row],[DAY]])</f>
        <v>30619</v>
      </c>
      <c r="G1627">
        <v>16</v>
      </c>
      <c r="H1627">
        <v>51</v>
      </c>
      <c r="I1627">
        <v>57</v>
      </c>
      <c r="J1627" s="7">
        <f>TIME(Tabela1[[#This Row],[HOUR]],Tabela1[[#This Row],[MINUTE]],Tabela1[[#This Row],[SECOND]])</f>
        <v>0.70274305555555561</v>
      </c>
      <c r="K1627">
        <v>27</v>
      </c>
      <c r="L1627">
        <v>5.2</v>
      </c>
      <c r="N1627">
        <v>5.2</v>
      </c>
      <c r="O1627">
        <v>5.2</v>
      </c>
      <c r="R1627">
        <v>6</v>
      </c>
      <c r="S1627" t="s">
        <v>69</v>
      </c>
      <c r="U1627" t="s">
        <v>1297</v>
      </c>
      <c r="V1627" s="8">
        <v>35.463999999999999</v>
      </c>
      <c r="W1627" s="8">
        <v>133.899</v>
      </c>
      <c r="X1627">
        <v>30</v>
      </c>
      <c r="AF1627">
        <v>2</v>
      </c>
    </row>
    <row r="1628" spans="1:48" x14ac:dyDescent="0.25">
      <c r="A1628">
        <v>5677</v>
      </c>
      <c r="C1628">
        <v>1983</v>
      </c>
      <c r="D1628">
        <v>10</v>
      </c>
      <c r="E1628">
        <v>28</v>
      </c>
      <c r="F1628" s="6">
        <f>DATE(Tabela1[[#This Row],[YEAR]],Tabela1[[#This Row],[MONTH]],Tabela1[[#This Row],[DAY]])</f>
        <v>30617</v>
      </c>
      <c r="G1628">
        <v>14</v>
      </c>
      <c r="H1628">
        <v>6</v>
      </c>
      <c r="I1628">
        <v>6.5</v>
      </c>
      <c r="J1628" s="7">
        <f>TIME(Tabela1[[#This Row],[HOUR]],Tabela1[[#This Row],[MINUTE]],Tabela1[[#This Row],[SECOND]])</f>
        <v>0.58756944444444448</v>
      </c>
      <c r="K1628">
        <v>14</v>
      </c>
      <c r="L1628">
        <v>7.3</v>
      </c>
      <c r="N1628">
        <v>7.3</v>
      </c>
      <c r="O1628">
        <v>6.2</v>
      </c>
      <c r="P1628">
        <v>7.2</v>
      </c>
      <c r="R1628">
        <v>9</v>
      </c>
      <c r="S1628" t="s">
        <v>49</v>
      </c>
      <c r="T1628" t="s">
        <v>137</v>
      </c>
      <c r="U1628" t="s">
        <v>1295</v>
      </c>
      <c r="V1628" s="8">
        <v>43.973999999999997</v>
      </c>
      <c r="W1628" s="8">
        <v>-113.916</v>
      </c>
      <c r="X1628">
        <v>150</v>
      </c>
      <c r="Y1628">
        <v>2</v>
      </c>
      <c r="Z1628">
        <v>1</v>
      </c>
      <c r="AC1628">
        <v>2</v>
      </c>
      <c r="AD1628">
        <v>1</v>
      </c>
      <c r="AE1628">
        <v>12.5</v>
      </c>
      <c r="AF1628">
        <v>3</v>
      </c>
      <c r="AK1628">
        <v>2</v>
      </c>
      <c r="AL1628">
        <v>1</v>
      </c>
      <c r="AO1628">
        <v>2</v>
      </c>
      <c r="AP1628">
        <v>1</v>
      </c>
      <c r="AQ1628">
        <v>12.5</v>
      </c>
      <c r="AR1628">
        <v>3</v>
      </c>
    </row>
    <row r="1629" spans="1:48" x14ac:dyDescent="0.25">
      <c r="A1629">
        <v>4993</v>
      </c>
      <c r="C1629">
        <v>1983</v>
      </c>
      <c r="D1629">
        <v>10</v>
      </c>
      <c r="E1629">
        <v>25</v>
      </c>
      <c r="F1629" s="6">
        <f>DATE(Tabela1[[#This Row],[YEAR]],Tabela1[[#This Row],[MONTH]],Tabela1[[#This Row],[DAY]])</f>
        <v>30614</v>
      </c>
      <c r="G1629">
        <v>0</v>
      </c>
      <c r="H1629">
        <v>36</v>
      </c>
      <c r="I1629">
        <v>23.4</v>
      </c>
      <c r="J1629" s="7">
        <f>TIME(Tabela1[[#This Row],[HOUR]],Tabela1[[#This Row],[MINUTE]],Tabela1[[#This Row],[SECOND]])</f>
        <v>2.5266203703703704E-2</v>
      </c>
      <c r="K1629">
        <v>33</v>
      </c>
      <c r="L1629">
        <v>6.1</v>
      </c>
      <c r="N1629">
        <v>6.1</v>
      </c>
      <c r="O1629">
        <v>5.8</v>
      </c>
      <c r="R1629">
        <v>7</v>
      </c>
      <c r="S1629" t="s">
        <v>46</v>
      </c>
      <c r="U1629" t="s">
        <v>329</v>
      </c>
      <c r="V1629" s="8">
        <v>1.131</v>
      </c>
      <c r="W1629" s="8">
        <v>120.858</v>
      </c>
      <c r="X1629">
        <v>170</v>
      </c>
      <c r="Y1629">
        <v>2</v>
      </c>
      <c r="Z1629">
        <v>1</v>
      </c>
      <c r="AC1629">
        <v>4</v>
      </c>
      <c r="AD1629">
        <v>1</v>
      </c>
      <c r="AF1629">
        <v>2</v>
      </c>
      <c r="AG1629">
        <v>20</v>
      </c>
      <c r="AH1629">
        <v>1</v>
      </c>
      <c r="AI1629">
        <v>4</v>
      </c>
      <c r="AJ1629">
        <v>1</v>
      </c>
      <c r="AK1629">
        <v>2</v>
      </c>
      <c r="AL1629">
        <v>1</v>
      </c>
      <c r="AO1629">
        <v>4</v>
      </c>
      <c r="AP1629">
        <v>1</v>
      </c>
      <c r="AR1629">
        <v>2</v>
      </c>
      <c r="AS1629">
        <v>20</v>
      </c>
      <c r="AT1629">
        <v>1</v>
      </c>
      <c r="AU1629">
        <v>4</v>
      </c>
      <c r="AV1629">
        <v>1</v>
      </c>
    </row>
    <row r="1630" spans="1:48" x14ac:dyDescent="0.25">
      <c r="A1630">
        <v>4992</v>
      </c>
      <c r="C1630">
        <v>1983</v>
      </c>
      <c r="D1630">
        <v>10</v>
      </c>
      <c r="E1630">
        <v>16</v>
      </c>
      <c r="F1630" s="6">
        <f>DATE(Tabela1[[#This Row],[YEAR]],Tabela1[[#This Row],[MONTH]],Tabela1[[#This Row],[DAY]])</f>
        <v>30605</v>
      </c>
      <c r="G1630">
        <v>5</v>
      </c>
      <c r="H1630">
        <v>32</v>
      </c>
      <c r="I1630">
        <v>28.7</v>
      </c>
      <c r="J1630" s="7">
        <f>TIME(Tabela1[[#This Row],[HOUR]],Tabela1[[#This Row],[MINUTE]],Tabela1[[#This Row],[SECOND]])</f>
        <v>0.23087962962962963</v>
      </c>
      <c r="K1630">
        <v>40</v>
      </c>
      <c r="L1630">
        <v>6</v>
      </c>
      <c r="N1630">
        <v>6</v>
      </c>
      <c r="O1630">
        <v>6</v>
      </c>
      <c r="S1630" t="s">
        <v>46</v>
      </c>
      <c r="U1630" t="s">
        <v>328</v>
      </c>
      <c r="V1630" s="8">
        <v>1.0840000000000001</v>
      </c>
      <c r="W1630" s="8">
        <v>121.05200000000001</v>
      </c>
      <c r="X1630">
        <v>170</v>
      </c>
      <c r="AF1630">
        <v>2</v>
      </c>
      <c r="AG1630">
        <v>20</v>
      </c>
      <c r="AH1630">
        <v>1</v>
      </c>
      <c r="AI1630">
        <v>15</v>
      </c>
      <c r="AJ1630">
        <v>1</v>
      </c>
      <c r="AR1630">
        <v>2</v>
      </c>
      <c r="AS1630">
        <v>20</v>
      </c>
      <c r="AT1630">
        <v>1</v>
      </c>
      <c r="AU1630">
        <v>15</v>
      </c>
      <c r="AV1630">
        <v>1</v>
      </c>
    </row>
    <row r="1631" spans="1:48" x14ac:dyDescent="0.25">
      <c r="A1631">
        <v>4991</v>
      </c>
      <c r="B1631" t="s">
        <v>53</v>
      </c>
      <c r="C1631">
        <v>1983</v>
      </c>
      <c r="D1631">
        <v>10</v>
      </c>
      <c r="E1631">
        <v>4</v>
      </c>
      <c r="F1631" s="6">
        <f>DATE(Tabela1[[#This Row],[YEAR]],Tabela1[[#This Row],[MONTH]],Tabela1[[#This Row],[DAY]])</f>
        <v>30593</v>
      </c>
      <c r="G1631">
        <v>18</v>
      </c>
      <c r="H1631">
        <v>52</v>
      </c>
      <c r="I1631">
        <v>13.3</v>
      </c>
      <c r="J1631" s="7">
        <f>TIME(Tabela1[[#This Row],[HOUR]],Tabela1[[#This Row],[MINUTE]],Tabela1[[#This Row],[SECOND]])</f>
        <v>0.78626157407407404</v>
      </c>
      <c r="K1631">
        <v>15</v>
      </c>
      <c r="L1631">
        <v>7.3</v>
      </c>
      <c r="N1631">
        <v>7.3</v>
      </c>
      <c r="O1631">
        <v>6.4</v>
      </c>
      <c r="R1631">
        <v>7</v>
      </c>
      <c r="S1631" t="s">
        <v>61</v>
      </c>
      <c r="U1631" t="s">
        <v>327</v>
      </c>
      <c r="V1631" s="8">
        <v>-26.535</v>
      </c>
      <c r="W1631" s="8">
        <v>-70.563000000000002</v>
      </c>
      <c r="X1631">
        <v>160</v>
      </c>
      <c r="Y1631">
        <v>5</v>
      </c>
      <c r="Z1631">
        <v>1</v>
      </c>
      <c r="AC1631">
        <v>12</v>
      </c>
      <c r="AD1631">
        <v>1</v>
      </c>
      <c r="AE1631">
        <v>1</v>
      </c>
      <c r="AF1631">
        <v>2</v>
      </c>
      <c r="AG1631">
        <v>40</v>
      </c>
      <c r="AH1631">
        <v>1</v>
      </c>
      <c r="AK1631">
        <v>5</v>
      </c>
      <c r="AL1631">
        <v>1</v>
      </c>
      <c r="AO1631">
        <v>12</v>
      </c>
      <c r="AP1631">
        <v>1</v>
      </c>
      <c r="AQ1631">
        <v>1</v>
      </c>
      <c r="AR1631">
        <v>2</v>
      </c>
      <c r="AS1631">
        <v>40</v>
      </c>
      <c r="AT1631">
        <v>1</v>
      </c>
    </row>
    <row r="1632" spans="1:48" x14ac:dyDescent="0.25">
      <c r="A1632">
        <v>4990</v>
      </c>
      <c r="C1632">
        <v>1983</v>
      </c>
      <c r="D1632">
        <v>10</v>
      </c>
      <c r="E1632">
        <v>3</v>
      </c>
      <c r="F1632" s="6">
        <f>DATE(Tabela1[[#This Row],[YEAR]],Tabela1[[#This Row],[MONTH]],Tabela1[[#This Row],[DAY]])</f>
        <v>30592</v>
      </c>
      <c r="G1632">
        <v>13</v>
      </c>
      <c r="H1632">
        <v>33</v>
      </c>
      <c r="I1632">
        <v>35</v>
      </c>
      <c r="J1632" s="7">
        <f>TIME(Tabela1[[#This Row],[HOUR]],Tabela1[[#This Row],[MINUTE]],Tabela1[[#This Row],[SECOND]])</f>
        <v>0.56498842592592591</v>
      </c>
      <c r="K1632">
        <v>12</v>
      </c>
      <c r="L1632">
        <v>6</v>
      </c>
      <c r="N1632">
        <v>6</v>
      </c>
      <c r="O1632">
        <v>5.8</v>
      </c>
      <c r="R1632">
        <v>8</v>
      </c>
      <c r="S1632" t="s">
        <v>69</v>
      </c>
      <c r="U1632" t="s">
        <v>1294</v>
      </c>
      <c r="V1632" s="8">
        <v>33.941000000000003</v>
      </c>
      <c r="W1632" s="8">
        <v>139.51300000000001</v>
      </c>
      <c r="X1632">
        <v>30</v>
      </c>
      <c r="AF1632">
        <v>2</v>
      </c>
      <c r="AR1632">
        <v>2</v>
      </c>
    </row>
    <row r="1633" spans="1:46" x14ac:dyDescent="0.25">
      <c r="A1633">
        <v>4989</v>
      </c>
      <c r="C1633">
        <v>1983</v>
      </c>
      <c r="D1633">
        <v>9</v>
      </c>
      <c r="E1633">
        <v>10</v>
      </c>
      <c r="F1633" s="6">
        <f>DATE(Tabela1[[#This Row],[YEAR]],Tabela1[[#This Row],[MONTH]],Tabela1[[#This Row],[DAY]])</f>
        <v>30569</v>
      </c>
      <c r="G1633">
        <v>6</v>
      </c>
      <c r="H1633">
        <v>14</v>
      </c>
      <c r="I1633">
        <v>22.4</v>
      </c>
      <c r="J1633" s="7">
        <f>TIME(Tabela1[[#This Row],[HOUR]],Tabela1[[#This Row],[MINUTE]],Tabela1[[#This Row],[SECOND]])</f>
        <v>0.25997685185185188</v>
      </c>
      <c r="K1633">
        <v>10</v>
      </c>
      <c r="L1633">
        <v>5.0999999999999996</v>
      </c>
      <c r="O1633">
        <v>5.0999999999999996</v>
      </c>
      <c r="R1633">
        <v>8</v>
      </c>
      <c r="S1633" t="s">
        <v>206</v>
      </c>
      <c r="U1633" t="s">
        <v>251</v>
      </c>
      <c r="V1633" s="8">
        <v>43.246000000000002</v>
      </c>
      <c r="W1633" s="8">
        <v>20.859000000000002</v>
      </c>
      <c r="X1633">
        <v>130</v>
      </c>
      <c r="AF1633">
        <v>2</v>
      </c>
    </row>
    <row r="1634" spans="1:46" x14ac:dyDescent="0.25">
      <c r="A1634">
        <v>4987</v>
      </c>
      <c r="B1634" t="s">
        <v>53</v>
      </c>
      <c r="C1634">
        <v>1983</v>
      </c>
      <c r="D1634">
        <v>8</v>
      </c>
      <c r="E1634">
        <v>17</v>
      </c>
      <c r="F1634" s="6">
        <f>DATE(Tabela1[[#This Row],[YEAR]],Tabela1[[#This Row],[MONTH]],Tabela1[[#This Row],[DAY]])</f>
        <v>30545</v>
      </c>
      <c r="G1634">
        <v>12</v>
      </c>
      <c r="H1634">
        <v>17</v>
      </c>
      <c r="I1634">
        <v>56</v>
      </c>
      <c r="J1634" s="7">
        <f>TIME(Tabela1[[#This Row],[HOUR]],Tabela1[[#This Row],[MINUTE]],Tabela1[[#This Row],[SECOND]])</f>
        <v>0.51245370370370369</v>
      </c>
      <c r="K1634">
        <v>29</v>
      </c>
      <c r="L1634">
        <v>6.5</v>
      </c>
      <c r="N1634">
        <v>6.5</v>
      </c>
      <c r="O1634">
        <v>6.2</v>
      </c>
      <c r="R1634">
        <v>8</v>
      </c>
      <c r="S1634" t="s">
        <v>85</v>
      </c>
      <c r="U1634" t="s">
        <v>326</v>
      </c>
      <c r="V1634" s="8">
        <v>18.231000000000002</v>
      </c>
      <c r="W1634" s="8">
        <v>120.86</v>
      </c>
      <c r="X1634">
        <v>170</v>
      </c>
      <c r="Y1634">
        <v>16</v>
      </c>
      <c r="Z1634">
        <v>1</v>
      </c>
      <c r="AC1634">
        <v>47</v>
      </c>
      <c r="AD1634">
        <v>1</v>
      </c>
      <c r="AE1634">
        <v>2.2269999999999999</v>
      </c>
      <c r="AF1634">
        <v>2</v>
      </c>
      <c r="AH1634">
        <v>3</v>
      </c>
      <c r="AJ1634">
        <v>3</v>
      </c>
      <c r="AK1634">
        <v>16</v>
      </c>
      <c r="AL1634">
        <v>1</v>
      </c>
      <c r="AO1634">
        <v>471</v>
      </c>
      <c r="AP1634">
        <v>3</v>
      </c>
      <c r="AQ1634">
        <v>2.2269999999999999</v>
      </c>
      <c r="AR1634">
        <v>2</v>
      </c>
      <c r="AT1634">
        <v>3</v>
      </c>
    </row>
    <row r="1635" spans="1:46" x14ac:dyDescent="0.25">
      <c r="A1635">
        <v>6549</v>
      </c>
      <c r="B1635" t="s">
        <v>53</v>
      </c>
      <c r="C1635">
        <v>1983</v>
      </c>
      <c r="D1635">
        <v>8</v>
      </c>
      <c r="E1635">
        <v>17</v>
      </c>
      <c r="F1635" s="6">
        <f>DATE(Tabela1[[#This Row],[YEAR]],Tabela1[[#This Row],[MONTH]],Tabela1[[#This Row],[DAY]])</f>
        <v>30545</v>
      </c>
      <c r="G1635">
        <v>10</v>
      </c>
      <c r="H1635">
        <v>55</v>
      </c>
      <c r="I1635">
        <v>54.1</v>
      </c>
      <c r="J1635" s="7">
        <f>TIME(Tabela1[[#This Row],[HOUR]],Tabela1[[#This Row],[MINUTE]],Tabela1[[#This Row],[SECOND]])</f>
        <v>0.45548611111111109</v>
      </c>
      <c r="K1635">
        <v>63</v>
      </c>
      <c r="L1635">
        <v>6.5</v>
      </c>
      <c r="N1635">
        <v>6.5</v>
      </c>
      <c r="O1635">
        <v>6.6</v>
      </c>
      <c r="S1635" t="s">
        <v>75</v>
      </c>
      <c r="U1635" t="s">
        <v>325</v>
      </c>
      <c r="V1635" s="8">
        <v>55.866999999999997</v>
      </c>
      <c r="W1635" s="8">
        <v>161.28700000000001</v>
      </c>
      <c r="X1635">
        <v>50</v>
      </c>
    </row>
    <row r="1636" spans="1:46" x14ac:dyDescent="0.25">
      <c r="A1636">
        <v>7284</v>
      </c>
      <c r="C1636">
        <v>1983</v>
      </c>
      <c r="D1636">
        <v>8</v>
      </c>
      <c r="E1636">
        <v>8</v>
      </c>
      <c r="F1636" s="6">
        <f>DATE(Tabela1[[#This Row],[YEAR]],Tabela1[[#This Row],[MONTH]],Tabela1[[#This Row],[DAY]])</f>
        <v>30536</v>
      </c>
      <c r="G1636">
        <v>3</v>
      </c>
      <c r="H1636">
        <v>47</v>
      </c>
      <c r="I1636">
        <v>57.1</v>
      </c>
      <c r="J1636" s="7">
        <f>TIME(Tabela1[[#This Row],[HOUR]],Tabela1[[#This Row],[MINUTE]],Tabela1[[#This Row],[SECOND]])</f>
        <v>0.15829861111111113</v>
      </c>
      <c r="K1636">
        <v>25</v>
      </c>
      <c r="L1636">
        <v>5.3</v>
      </c>
      <c r="N1636">
        <v>5.3</v>
      </c>
      <c r="O1636">
        <v>5.9</v>
      </c>
      <c r="S1636" t="s">
        <v>69</v>
      </c>
      <c r="U1636" t="s">
        <v>254</v>
      </c>
      <c r="V1636" s="8">
        <v>35.5</v>
      </c>
      <c r="W1636" s="8">
        <v>139.07</v>
      </c>
      <c r="X1636">
        <v>30</v>
      </c>
      <c r="Y1636">
        <v>1</v>
      </c>
      <c r="Z1636">
        <v>1</v>
      </c>
      <c r="AC1636">
        <v>28</v>
      </c>
      <c r="AD1636">
        <v>1</v>
      </c>
      <c r="AF1636">
        <v>1</v>
      </c>
      <c r="AH1636">
        <v>2</v>
      </c>
      <c r="AK1636">
        <v>1</v>
      </c>
      <c r="AL1636">
        <v>1</v>
      </c>
      <c r="AO1636">
        <v>28</v>
      </c>
      <c r="AP1636">
        <v>1</v>
      </c>
      <c r="AR1636">
        <v>1</v>
      </c>
      <c r="AT1636">
        <v>2</v>
      </c>
    </row>
    <row r="1637" spans="1:46" x14ac:dyDescent="0.25">
      <c r="A1637">
        <v>4984</v>
      </c>
      <c r="C1637">
        <v>1983</v>
      </c>
      <c r="D1637">
        <v>8</v>
      </c>
      <c r="E1637">
        <v>6</v>
      </c>
      <c r="F1637" s="6">
        <f>DATE(Tabela1[[#This Row],[YEAR]],Tabela1[[#This Row],[MONTH]],Tabela1[[#This Row],[DAY]])</f>
        <v>30534</v>
      </c>
      <c r="G1637">
        <v>4</v>
      </c>
      <c r="H1637">
        <v>52</v>
      </c>
      <c r="I1637">
        <v>53.6</v>
      </c>
      <c r="J1637" s="7">
        <f>TIME(Tabela1[[#This Row],[HOUR]],Tabela1[[#This Row],[MINUTE]],Tabela1[[#This Row],[SECOND]])</f>
        <v>0.2033912037037037</v>
      </c>
      <c r="K1637">
        <v>10</v>
      </c>
      <c r="L1637">
        <v>4.2</v>
      </c>
      <c r="N1637">
        <v>4.2</v>
      </c>
      <c r="O1637">
        <v>4.7</v>
      </c>
      <c r="S1637" t="s">
        <v>91</v>
      </c>
      <c r="U1637" t="s">
        <v>323</v>
      </c>
      <c r="V1637" s="8">
        <v>30.349</v>
      </c>
      <c r="W1637" s="8">
        <v>67.84</v>
      </c>
      <c r="X1637">
        <v>60</v>
      </c>
      <c r="AF1637">
        <v>2</v>
      </c>
      <c r="AG1637">
        <v>25</v>
      </c>
      <c r="AH1637">
        <v>1</v>
      </c>
      <c r="AI1637">
        <v>25</v>
      </c>
      <c r="AJ1637">
        <v>1</v>
      </c>
      <c r="AR1637">
        <v>2</v>
      </c>
      <c r="AS1637">
        <v>25</v>
      </c>
      <c r="AT1637">
        <v>1</v>
      </c>
    </row>
    <row r="1638" spans="1:46" x14ac:dyDescent="0.25">
      <c r="A1638">
        <v>4985</v>
      </c>
      <c r="B1638" t="s">
        <v>53</v>
      </c>
      <c r="C1638">
        <v>1983</v>
      </c>
      <c r="D1638">
        <v>8</v>
      </c>
      <c r="E1638">
        <v>6</v>
      </c>
      <c r="F1638" s="6">
        <f>DATE(Tabela1[[#This Row],[YEAR]],Tabela1[[#This Row],[MONTH]],Tabela1[[#This Row],[DAY]])</f>
        <v>30534</v>
      </c>
      <c r="G1638">
        <v>15</v>
      </c>
      <c r="H1638">
        <v>43</v>
      </c>
      <c r="I1638">
        <v>51.2</v>
      </c>
      <c r="J1638" s="7">
        <f>TIME(Tabela1[[#This Row],[HOUR]],Tabela1[[#This Row],[MINUTE]],Tabela1[[#This Row],[SECOND]])</f>
        <v>0.65545138888888888</v>
      </c>
      <c r="K1638">
        <v>2</v>
      </c>
      <c r="L1638">
        <v>7</v>
      </c>
      <c r="N1638">
        <v>7</v>
      </c>
      <c r="O1638">
        <v>6.2</v>
      </c>
      <c r="R1638">
        <v>6</v>
      </c>
      <c r="S1638" t="s">
        <v>93</v>
      </c>
      <c r="U1638" t="s">
        <v>324</v>
      </c>
      <c r="V1638" s="8">
        <v>40.142000000000003</v>
      </c>
      <c r="W1638" s="8">
        <v>24.765999999999998</v>
      </c>
      <c r="X1638">
        <v>130</v>
      </c>
      <c r="AF1638">
        <v>1</v>
      </c>
      <c r="AR1638">
        <v>1</v>
      </c>
    </row>
    <row r="1639" spans="1:46" x14ac:dyDescent="0.25">
      <c r="A1639">
        <v>4983</v>
      </c>
      <c r="C1639">
        <v>1983</v>
      </c>
      <c r="D1639">
        <v>7</v>
      </c>
      <c r="E1639">
        <v>22</v>
      </c>
      <c r="F1639" s="6">
        <f>DATE(Tabela1[[#This Row],[YEAR]],Tabela1[[#This Row],[MONTH]],Tabela1[[#This Row],[DAY]])</f>
        <v>30519</v>
      </c>
      <c r="G1639">
        <v>2</v>
      </c>
      <c r="H1639">
        <v>41</v>
      </c>
      <c r="I1639">
        <v>0.8</v>
      </c>
      <c r="J1639" s="7">
        <f>TIME(Tabela1[[#This Row],[HOUR]],Tabela1[[#This Row],[MINUTE]],Tabela1[[#This Row],[SECOND]])</f>
        <v>0.11180555555555556</v>
      </c>
      <c r="K1639">
        <v>41</v>
      </c>
      <c r="L1639">
        <v>5</v>
      </c>
      <c r="N1639">
        <v>5</v>
      </c>
      <c r="O1639">
        <v>5.6</v>
      </c>
      <c r="R1639">
        <v>6</v>
      </c>
      <c r="S1639" t="s">
        <v>52</v>
      </c>
      <c r="U1639" t="s">
        <v>1293</v>
      </c>
      <c r="V1639" s="8">
        <v>36.948</v>
      </c>
      <c r="W1639" s="8">
        <v>49.18</v>
      </c>
      <c r="X1639">
        <v>140</v>
      </c>
      <c r="Y1639">
        <v>3</v>
      </c>
      <c r="Z1639">
        <v>1</v>
      </c>
      <c r="AC1639">
        <v>41</v>
      </c>
      <c r="AD1639">
        <v>1</v>
      </c>
      <c r="AE1639">
        <v>5</v>
      </c>
      <c r="AF1639">
        <v>2</v>
      </c>
      <c r="AG1639">
        <v>75</v>
      </c>
      <c r="AH1639">
        <v>2</v>
      </c>
      <c r="AK1639">
        <v>3</v>
      </c>
      <c r="AL1639">
        <v>1</v>
      </c>
      <c r="AO1639">
        <v>41</v>
      </c>
      <c r="AP1639">
        <v>1</v>
      </c>
      <c r="AQ1639">
        <v>5</v>
      </c>
      <c r="AR1639">
        <v>2</v>
      </c>
      <c r="AS1639">
        <v>75</v>
      </c>
      <c r="AT1639">
        <v>2</v>
      </c>
    </row>
    <row r="1640" spans="1:46" x14ac:dyDescent="0.25">
      <c r="A1640">
        <v>4982</v>
      </c>
      <c r="C1640">
        <v>1983</v>
      </c>
      <c r="D1640">
        <v>7</v>
      </c>
      <c r="E1640">
        <v>12</v>
      </c>
      <c r="F1640" s="6">
        <f>DATE(Tabela1[[#This Row],[YEAR]],Tabela1[[#This Row],[MONTH]],Tabela1[[#This Row],[DAY]])</f>
        <v>30509</v>
      </c>
      <c r="G1640">
        <v>15</v>
      </c>
      <c r="H1640">
        <v>10</v>
      </c>
      <c r="I1640">
        <v>3.4</v>
      </c>
      <c r="J1640" s="7">
        <f>TIME(Tabela1[[#This Row],[HOUR]],Tabela1[[#This Row],[MINUTE]],Tabela1[[#This Row],[SECOND]])</f>
        <v>0.63197916666666665</v>
      </c>
      <c r="K1640">
        <v>37</v>
      </c>
      <c r="L1640">
        <v>6.1</v>
      </c>
      <c r="N1640">
        <v>6.1</v>
      </c>
      <c r="O1640">
        <v>6.1</v>
      </c>
      <c r="R1640">
        <v>6</v>
      </c>
      <c r="S1640" t="s">
        <v>49</v>
      </c>
      <c r="T1640" t="s">
        <v>54</v>
      </c>
      <c r="U1640" t="s">
        <v>322</v>
      </c>
      <c r="V1640" s="8">
        <v>61.030999999999999</v>
      </c>
      <c r="W1640" s="8">
        <v>-147.286</v>
      </c>
      <c r="X1640">
        <v>150</v>
      </c>
      <c r="AE1640">
        <v>1</v>
      </c>
      <c r="AF1640">
        <v>2</v>
      </c>
      <c r="AQ1640">
        <v>1</v>
      </c>
      <c r="AR1640">
        <v>2</v>
      </c>
    </row>
    <row r="1641" spans="1:46" x14ac:dyDescent="0.25">
      <c r="A1641">
        <v>4981</v>
      </c>
      <c r="C1641">
        <v>1983</v>
      </c>
      <c r="D1641">
        <v>7</v>
      </c>
      <c r="E1641">
        <v>5</v>
      </c>
      <c r="F1641" s="6">
        <f>DATE(Tabela1[[#This Row],[YEAR]],Tabela1[[#This Row],[MONTH]],Tabela1[[#This Row],[DAY]])</f>
        <v>30502</v>
      </c>
      <c r="G1641">
        <v>12</v>
      </c>
      <c r="H1641">
        <v>1</v>
      </c>
      <c r="I1641">
        <v>27.3</v>
      </c>
      <c r="J1641" s="7">
        <f>TIME(Tabela1[[#This Row],[HOUR]],Tabela1[[#This Row],[MINUTE]],Tabela1[[#This Row],[SECOND]])</f>
        <v>0.50100694444444438</v>
      </c>
      <c r="K1641">
        <v>10</v>
      </c>
      <c r="L1641">
        <v>6.1</v>
      </c>
      <c r="N1641">
        <v>6.1</v>
      </c>
      <c r="O1641">
        <v>5.7</v>
      </c>
      <c r="R1641">
        <v>8</v>
      </c>
      <c r="S1641" t="s">
        <v>56</v>
      </c>
      <c r="U1641" t="s">
        <v>1292</v>
      </c>
      <c r="V1641" s="8">
        <v>40.323999999999998</v>
      </c>
      <c r="W1641" s="8">
        <v>27.222000000000001</v>
      </c>
      <c r="X1641">
        <v>140</v>
      </c>
      <c r="Y1641">
        <v>5</v>
      </c>
      <c r="Z1641">
        <v>1</v>
      </c>
      <c r="AC1641">
        <v>26</v>
      </c>
      <c r="AD1641">
        <v>1</v>
      </c>
      <c r="AF1641">
        <v>2</v>
      </c>
      <c r="AK1641">
        <v>5</v>
      </c>
      <c r="AL1641">
        <v>1</v>
      </c>
      <c r="AO1641">
        <v>26</v>
      </c>
      <c r="AP1641">
        <v>1</v>
      </c>
      <c r="AR1641">
        <v>2</v>
      </c>
    </row>
    <row r="1642" spans="1:46" x14ac:dyDescent="0.25">
      <c r="A1642">
        <v>4980</v>
      </c>
      <c r="C1642">
        <v>1983</v>
      </c>
      <c r="D1642">
        <v>7</v>
      </c>
      <c r="E1642">
        <v>3</v>
      </c>
      <c r="F1642" s="6">
        <f>DATE(Tabela1[[#This Row],[YEAR]],Tabela1[[#This Row],[MONTH]],Tabela1[[#This Row],[DAY]])</f>
        <v>30500</v>
      </c>
      <c r="G1642">
        <v>17</v>
      </c>
      <c r="H1642">
        <v>14</v>
      </c>
      <c r="I1642">
        <v>23.1</v>
      </c>
      <c r="J1642" s="7">
        <f>TIME(Tabela1[[#This Row],[HOUR]],Tabela1[[#This Row],[MINUTE]],Tabela1[[#This Row],[SECOND]])</f>
        <v>0.71832175925925934</v>
      </c>
      <c r="K1642">
        <v>33</v>
      </c>
      <c r="L1642">
        <v>6.2</v>
      </c>
      <c r="N1642">
        <v>6.2</v>
      </c>
      <c r="O1642">
        <v>5.9</v>
      </c>
      <c r="R1642">
        <v>9</v>
      </c>
      <c r="S1642" t="s">
        <v>105</v>
      </c>
      <c r="U1642" t="s">
        <v>321</v>
      </c>
      <c r="V1642" s="8">
        <v>9.6519999999999992</v>
      </c>
      <c r="W1642" s="8">
        <v>-83.688000000000002</v>
      </c>
      <c r="X1642">
        <v>100</v>
      </c>
      <c r="Y1642">
        <v>2</v>
      </c>
      <c r="Z1642">
        <v>1</v>
      </c>
      <c r="AC1642">
        <v>60</v>
      </c>
      <c r="AD1642">
        <v>2</v>
      </c>
      <c r="AE1642">
        <v>5</v>
      </c>
      <c r="AF1642">
        <v>2</v>
      </c>
      <c r="AK1642">
        <v>2</v>
      </c>
      <c r="AL1642">
        <v>1</v>
      </c>
      <c r="AO1642">
        <v>60</v>
      </c>
      <c r="AP1642">
        <v>2</v>
      </c>
      <c r="AQ1642">
        <v>5</v>
      </c>
      <c r="AR1642">
        <v>2</v>
      </c>
    </row>
    <row r="1643" spans="1:46" x14ac:dyDescent="0.25">
      <c r="A1643">
        <v>6465</v>
      </c>
      <c r="B1643" t="s">
        <v>53</v>
      </c>
      <c r="C1643">
        <v>1983</v>
      </c>
      <c r="D1643">
        <v>6</v>
      </c>
      <c r="E1643">
        <v>21</v>
      </c>
      <c r="F1643" s="6">
        <f>DATE(Tabela1[[#This Row],[YEAR]],Tabela1[[#This Row],[MONTH]],Tabela1[[#This Row],[DAY]])</f>
        <v>30488</v>
      </c>
      <c r="G1643">
        <v>6</v>
      </c>
      <c r="H1643">
        <v>25</v>
      </c>
      <c r="I1643">
        <v>27.3</v>
      </c>
      <c r="J1643" s="7">
        <f>TIME(Tabela1[[#This Row],[HOUR]],Tabela1[[#This Row],[MINUTE]],Tabela1[[#This Row],[SECOND]])</f>
        <v>0.2676736111111111</v>
      </c>
      <c r="K1643">
        <v>10</v>
      </c>
      <c r="L1643">
        <v>6.9</v>
      </c>
      <c r="N1643">
        <v>6.9</v>
      </c>
      <c r="O1643">
        <v>6.7</v>
      </c>
      <c r="S1643" t="s">
        <v>69</v>
      </c>
      <c r="U1643" t="s">
        <v>320</v>
      </c>
      <c r="V1643" s="8">
        <v>41.345999999999997</v>
      </c>
      <c r="W1643" s="8">
        <v>139.09899999999999</v>
      </c>
      <c r="X1643">
        <v>30</v>
      </c>
      <c r="AF1643">
        <v>1</v>
      </c>
      <c r="AR1643">
        <v>1</v>
      </c>
    </row>
    <row r="1644" spans="1:46" x14ac:dyDescent="0.25">
      <c r="A1644">
        <v>6464</v>
      </c>
      <c r="B1644" t="s">
        <v>53</v>
      </c>
      <c r="C1644">
        <v>1983</v>
      </c>
      <c r="D1644">
        <v>6</v>
      </c>
      <c r="E1644">
        <v>9</v>
      </c>
      <c r="F1644" s="6">
        <f>DATE(Tabela1[[#This Row],[YEAR]],Tabela1[[#This Row],[MONTH]],Tabela1[[#This Row],[DAY]])</f>
        <v>30476</v>
      </c>
      <c r="G1644">
        <v>12</v>
      </c>
      <c r="H1644">
        <v>49</v>
      </c>
      <c r="I1644">
        <v>3.8</v>
      </c>
      <c r="J1644" s="7">
        <f>TIME(Tabela1[[#This Row],[HOUR]],Tabela1[[#This Row],[MINUTE]],Tabela1[[#This Row],[SECOND]])</f>
        <v>0.5340625</v>
      </c>
      <c r="K1644">
        <v>26</v>
      </c>
      <c r="L1644">
        <v>5.9</v>
      </c>
      <c r="M1644">
        <v>5.9</v>
      </c>
      <c r="N1644">
        <v>5.6</v>
      </c>
      <c r="O1644">
        <v>6.3</v>
      </c>
      <c r="S1644" t="s">
        <v>69</v>
      </c>
      <c r="U1644" t="s">
        <v>1291</v>
      </c>
      <c r="V1644" s="8">
        <v>40.249000000000002</v>
      </c>
      <c r="W1644" s="8">
        <v>138.94800000000001</v>
      </c>
      <c r="X1644">
        <v>30</v>
      </c>
    </row>
    <row r="1645" spans="1:46" x14ac:dyDescent="0.25">
      <c r="A1645">
        <v>4978</v>
      </c>
      <c r="B1645" t="s">
        <v>53</v>
      </c>
      <c r="C1645">
        <v>1983</v>
      </c>
      <c r="D1645">
        <v>5</v>
      </c>
      <c r="E1645">
        <v>26</v>
      </c>
      <c r="F1645" s="6">
        <f>DATE(Tabela1[[#This Row],[YEAR]],Tabela1[[#This Row],[MONTH]],Tabela1[[#This Row],[DAY]])</f>
        <v>30462</v>
      </c>
      <c r="G1645">
        <v>2</v>
      </c>
      <c r="H1645">
        <v>59</v>
      </c>
      <c r="I1645">
        <v>59.6</v>
      </c>
      <c r="J1645" s="7">
        <f>TIME(Tabela1[[#This Row],[HOUR]],Tabela1[[#This Row],[MINUTE]],Tabela1[[#This Row],[SECOND]])</f>
        <v>0.12498842592592592</v>
      </c>
      <c r="K1645">
        <v>24</v>
      </c>
      <c r="L1645">
        <v>7.7</v>
      </c>
      <c r="N1645">
        <v>7.7</v>
      </c>
      <c r="O1645">
        <v>6.8</v>
      </c>
      <c r="R1645">
        <v>8</v>
      </c>
      <c r="S1645" t="s">
        <v>69</v>
      </c>
      <c r="U1645" t="s">
        <v>319</v>
      </c>
      <c r="V1645" s="8">
        <v>40.462000000000003</v>
      </c>
      <c r="W1645" s="8">
        <v>139.102</v>
      </c>
      <c r="X1645">
        <v>30</v>
      </c>
      <c r="Y1645">
        <v>4</v>
      </c>
      <c r="Z1645">
        <v>1</v>
      </c>
      <c r="AC1645">
        <v>324</v>
      </c>
      <c r="AD1645">
        <v>3</v>
      </c>
      <c r="AE1645">
        <v>800</v>
      </c>
      <c r="AF1645">
        <v>4</v>
      </c>
      <c r="AK1645">
        <v>104</v>
      </c>
      <c r="AL1645">
        <v>3</v>
      </c>
      <c r="AO1645">
        <v>324</v>
      </c>
      <c r="AP1645">
        <v>3</v>
      </c>
      <c r="AQ1645">
        <v>800</v>
      </c>
      <c r="AR1645">
        <v>4</v>
      </c>
    </row>
    <row r="1646" spans="1:46" x14ac:dyDescent="0.25">
      <c r="A1646">
        <v>4977</v>
      </c>
      <c r="C1646">
        <v>1983</v>
      </c>
      <c r="D1646">
        <v>5</v>
      </c>
      <c r="E1646">
        <v>2</v>
      </c>
      <c r="F1646" s="6">
        <f>DATE(Tabela1[[#This Row],[YEAR]],Tabela1[[#This Row],[MONTH]],Tabela1[[#This Row],[DAY]])</f>
        <v>30438</v>
      </c>
      <c r="G1646">
        <v>23</v>
      </c>
      <c r="H1646">
        <v>42</v>
      </c>
      <c r="I1646">
        <v>37.700000000000003</v>
      </c>
      <c r="J1646" s="7">
        <f>TIME(Tabela1[[#This Row],[HOUR]],Tabela1[[#This Row],[MINUTE]],Tabela1[[#This Row],[SECOND]])</f>
        <v>0.9879282407407407</v>
      </c>
      <c r="K1646">
        <v>10</v>
      </c>
      <c r="L1646">
        <v>6.2</v>
      </c>
      <c r="N1646">
        <v>6.2</v>
      </c>
      <c r="O1646">
        <v>6.2</v>
      </c>
      <c r="R1646">
        <v>8</v>
      </c>
      <c r="S1646" t="s">
        <v>49</v>
      </c>
      <c r="T1646" t="s">
        <v>50</v>
      </c>
      <c r="U1646" t="s">
        <v>1290</v>
      </c>
      <c r="V1646" s="8">
        <v>36.219000000000001</v>
      </c>
      <c r="W1646" s="8">
        <v>-120.31699999999999</v>
      </c>
      <c r="X1646">
        <v>150</v>
      </c>
      <c r="AC1646">
        <v>45</v>
      </c>
      <c r="AD1646">
        <v>1</v>
      </c>
      <c r="AE1646">
        <v>31</v>
      </c>
      <c r="AF1646">
        <v>4</v>
      </c>
      <c r="AG1646">
        <v>500</v>
      </c>
      <c r="AH1646">
        <v>3</v>
      </c>
      <c r="AO1646">
        <v>45</v>
      </c>
      <c r="AP1646">
        <v>1</v>
      </c>
      <c r="AQ1646">
        <v>31</v>
      </c>
      <c r="AR1646">
        <v>4</v>
      </c>
      <c r="AS1646">
        <v>500</v>
      </c>
      <c r="AT1646">
        <v>3</v>
      </c>
    </row>
    <row r="1647" spans="1:46" x14ac:dyDescent="0.25">
      <c r="A1647">
        <v>4976</v>
      </c>
      <c r="C1647">
        <v>1983</v>
      </c>
      <c r="D1647">
        <v>4</v>
      </c>
      <c r="E1647">
        <v>22</v>
      </c>
      <c r="F1647" s="6">
        <f>DATE(Tabela1[[#This Row],[YEAR]],Tabela1[[#This Row],[MONTH]],Tabela1[[#This Row],[DAY]])</f>
        <v>30428</v>
      </c>
      <c r="G1647">
        <v>0</v>
      </c>
      <c r="H1647">
        <v>37</v>
      </c>
      <c r="I1647">
        <v>37</v>
      </c>
      <c r="J1647" s="7">
        <f>TIME(Tabela1[[#This Row],[HOUR]],Tabela1[[#This Row],[MINUTE]],Tabela1[[#This Row],[SECOND]])</f>
        <v>2.6122685185185183E-2</v>
      </c>
      <c r="K1647">
        <v>10</v>
      </c>
      <c r="L1647">
        <v>5.9</v>
      </c>
      <c r="N1647">
        <v>5.9</v>
      </c>
      <c r="O1647">
        <v>5.9</v>
      </c>
      <c r="S1647" t="s">
        <v>317</v>
      </c>
      <c r="U1647" t="s">
        <v>318</v>
      </c>
      <c r="V1647" s="8">
        <v>14.926</v>
      </c>
      <c r="W1647" s="8">
        <v>99.022999999999996</v>
      </c>
      <c r="X1647">
        <v>60</v>
      </c>
      <c r="AF1647">
        <v>2</v>
      </c>
      <c r="AR1647">
        <v>2</v>
      </c>
    </row>
    <row r="1648" spans="1:46" x14ac:dyDescent="0.25">
      <c r="A1648">
        <v>4975</v>
      </c>
      <c r="C1648">
        <v>1983</v>
      </c>
      <c r="D1648">
        <v>4</v>
      </c>
      <c r="E1648">
        <v>12</v>
      </c>
      <c r="F1648" s="6">
        <f>DATE(Tabela1[[#This Row],[YEAR]],Tabela1[[#This Row],[MONTH]],Tabela1[[#This Row],[DAY]])</f>
        <v>30418</v>
      </c>
      <c r="G1648">
        <v>12</v>
      </c>
      <c r="H1648">
        <v>7</v>
      </c>
      <c r="I1648">
        <v>54.5</v>
      </c>
      <c r="J1648" s="7">
        <f>TIME(Tabela1[[#This Row],[HOUR]],Tabela1[[#This Row],[MINUTE]],Tabela1[[#This Row],[SECOND]])</f>
        <v>0.50548611111111108</v>
      </c>
      <c r="K1648">
        <v>104</v>
      </c>
      <c r="L1648">
        <v>6.5</v>
      </c>
      <c r="O1648">
        <v>6.5</v>
      </c>
      <c r="S1648" t="s">
        <v>67</v>
      </c>
      <c r="U1648" t="s">
        <v>316</v>
      </c>
      <c r="V1648" s="8">
        <v>-4.843</v>
      </c>
      <c r="W1648" s="8">
        <v>-78.102999999999994</v>
      </c>
      <c r="X1648">
        <v>160</v>
      </c>
      <c r="Y1648">
        <v>10</v>
      </c>
      <c r="Z1648">
        <v>1</v>
      </c>
      <c r="AE1648">
        <v>0.5</v>
      </c>
      <c r="AF1648">
        <v>1</v>
      </c>
      <c r="AQ1648">
        <v>0.5</v>
      </c>
      <c r="AR1648">
        <v>1</v>
      </c>
    </row>
    <row r="1649" spans="1:48" x14ac:dyDescent="0.25">
      <c r="A1649">
        <v>4974</v>
      </c>
      <c r="C1649">
        <v>1983</v>
      </c>
      <c r="D1649">
        <v>4</v>
      </c>
      <c r="E1649">
        <v>5</v>
      </c>
      <c r="F1649" s="6">
        <f>DATE(Tabela1[[#This Row],[YEAR]],Tabela1[[#This Row],[MONTH]],Tabela1[[#This Row],[DAY]])</f>
        <v>30411</v>
      </c>
      <c r="G1649">
        <v>6</v>
      </c>
      <c r="H1649">
        <v>50</v>
      </c>
      <c r="I1649">
        <v>33.4</v>
      </c>
      <c r="J1649" s="7">
        <f>TIME(Tabela1[[#This Row],[HOUR]],Tabela1[[#This Row],[MINUTE]],Tabela1[[#This Row],[SECOND]])</f>
        <v>0.28510416666666666</v>
      </c>
      <c r="K1649">
        <v>33</v>
      </c>
      <c r="L1649">
        <v>5.6</v>
      </c>
      <c r="N1649">
        <v>5.6</v>
      </c>
      <c r="O1649">
        <v>5.5</v>
      </c>
      <c r="S1649" t="s">
        <v>72</v>
      </c>
      <c r="U1649" t="s">
        <v>315</v>
      </c>
      <c r="V1649" s="8">
        <v>40.024999999999999</v>
      </c>
      <c r="W1649" s="8">
        <v>75.260000000000005</v>
      </c>
      <c r="X1649">
        <v>40</v>
      </c>
      <c r="Z1649">
        <v>1</v>
      </c>
      <c r="AF1649">
        <v>1</v>
      </c>
      <c r="AL1649">
        <v>1</v>
      </c>
      <c r="AR1649">
        <v>1</v>
      </c>
    </row>
    <row r="1650" spans="1:48" x14ac:dyDescent="0.25">
      <c r="A1650">
        <v>4973</v>
      </c>
      <c r="C1650">
        <v>1983</v>
      </c>
      <c r="D1650">
        <v>4</v>
      </c>
      <c r="E1650">
        <v>4</v>
      </c>
      <c r="F1650" s="6">
        <f>DATE(Tabela1[[#This Row],[YEAR]],Tabela1[[#This Row],[MONTH]],Tabela1[[#This Row],[DAY]])</f>
        <v>30410</v>
      </c>
      <c r="G1650">
        <v>2</v>
      </c>
      <c r="H1650">
        <v>51</v>
      </c>
      <c r="I1650">
        <v>34.299999999999997</v>
      </c>
      <c r="J1650" s="7">
        <f>TIME(Tabela1[[#This Row],[HOUR]],Tabela1[[#This Row],[MINUTE]],Tabela1[[#This Row],[SECOND]])</f>
        <v>0.11914351851851852</v>
      </c>
      <c r="K1650">
        <v>79</v>
      </c>
      <c r="L1650">
        <v>6.6</v>
      </c>
      <c r="O1650">
        <v>6.6</v>
      </c>
      <c r="R1650">
        <v>7</v>
      </c>
      <c r="S1650" t="s">
        <v>46</v>
      </c>
      <c r="U1650" t="s">
        <v>314</v>
      </c>
      <c r="V1650" s="8">
        <v>5.7229999999999999</v>
      </c>
      <c r="W1650" s="8">
        <v>94.721999999999994</v>
      </c>
      <c r="X1650">
        <v>60</v>
      </c>
      <c r="Z1650">
        <v>1</v>
      </c>
      <c r="AC1650">
        <v>100</v>
      </c>
      <c r="AD1650">
        <v>2</v>
      </c>
      <c r="AE1650">
        <v>1</v>
      </c>
      <c r="AF1650">
        <v>2</v>
      </c>
      <c r="AL1650">
        <v>1</v>
      </c>
      <c r="AO1650">
        <v>100</v>
      </c>
      <c r="AP1650">
        <v>2</v>
      </c>
      <c r="AQ1650">
        <v>1</v>
      </c>
      <c r="AR1650">
        <v>2</v>
      </c>
    </row>
    <row r="1651" spans="1:48" x14ac:dyDescent="0.25">
      <c r="A1651">
        <v>4972</v>
      </c>
      <c r="C1651">
        <v>1983</v>
      </c>
      <c r="D1651">
        <v>4</v>
      </c>
      <c r="E1651">
        <v>3</v>
      </c>
      <c r="F1651" s="6">
        <f>DATE(Tabela1[[#This Row],[YEAR]],Tabela1[[#This Row],[MONTH]],Tabela1[[#This Row],[DAY]])</f>
        <v>30409</v>
      </c>
      <c r="G1651">
        <v>2</v>
      </c>
      <c r="H1651">
        <v>50</v>
      </c>
      <c r="I1651">
        <v>1.1000000000000001</v>
      </c>
      <c r="J1651" s="7">
        <f>TIME(Tabela1[[#This Row],[HOUR]],Tabela1[[#This Row],[MINUTE]],Tabela1[[#This Row],[SECOND]])</f>
        <v>0.11806712962962962</v>
      </c>
      <c r="K1651">
        <v>37</v>
      </c>
      <c r="L1651">
        <v>7.3</v>
      </c>
      <c r="N1651">
        <v>7.3</v>
      </c>
      <c r="O1651">
        <v>6.5</v>
      </c>
      <c r="S1651" t="s">
        <v>105</v>
      </c>
      <c r="U1651" t="s">
        <v>1289</v>
      </c>
      <c r="V1651" s="8">
        <v>8.7170000000000005</v>
      </c>
      <c r="W1651" s="8">
        <v>-83.123000000000005</v>
      </c>
      <c r="X1651">
        <v>100</v>
      </c>
      <c r="Y1651">
        <v>6</v>
      </c>
      <c r="Z1651">
        <v>1</v>
      </c>
      <c r="AD1651">
        <v>2</v>
      </c>
      <c r="AE1651">
        <v>1</v>
      </c>
      <c r="AF1651">
        <v>2</v>
      </c>
      <c r="AK1651">
        <v>6</v>
      </c>
      <c r="AL1651">
        <v>1</v>
      </c>
      <c r="AP1651">
        <v>2</v>
      </c>
      <c r="AQ1651">
        <v>1</v>
      </c>
      <c r="AR1651">
        <v>2</v>
      </c>
    </row>
    <row r="1652" spans="1:48" x14ac:dyDescent="0.25">
      <c r="A1652">
        <v>4971</v>
      </c>
      <c r="C1652">
        <v>1983</v>
      </c>
      <c r="D1652">
        <v>4</v>
      </c>
      <c r="E1652">
        <v>2</v>
      </c>
      <c r="F1652" s="6">
        <f>DATE(Tabela1[[#This Row],[YEAR]],Tabela1[[#This Row],[MONTH]],Tabela1[[#This Row],[DAY]])</f>
        <v>30408</v>
      </c>
      <c r="G1652">
        <v>0</v>
      </c>
      <c r="H1652">
        <v>32</v>
      </c>
      <c r="I1652">
        <v>27.7</v>
      </c>
      <c r="J1652" s="7">
        <f>TIME(Tabela1[[#This Row],[HOUR]],Tabela1[[#This Row],[MINUTE]],Tabela1[[#This Row],[SECOND]])</f>
        <v>2.2534722222222223E-2</v>
      </c>
      <c r="K1652">
        <v>33</v>
      </c>
      <c r="L1652">
        <v>4.5999999999999996</v>
      </c>
      <c r="O1652">
        <v>4.5999999999999996</v>
      </c>
      <c r="R1652">
        <v>5</v>
      </c>
      <c r="S1652" t="s">
        <v>312</v>
      </c>
      <c r="U1652" t="s">
        <v>313</v>
      </c>
      <c r="V1652" s="8">
        <v>39.042000000000002</v>
      </c>
      <c r="W1652" s="8">
        <v>48.713999999999999</v>
      </c>
      <c r="X1652">
        <v>40</v>
      </c>
      <c r="AE1652">
        <v>5</v>
      </c>
      <c r="AF1652">
        <v>2</v>
      </c>
      <c r="AQ1652">
        <v>5</v>
      </c>
      <c r="AR1652">
        <v>2</v>
      </c>
    </row>
    <row r="1653" spans="1:48" x14ac:dyDescent="0.25">
      <c r="A1653">
        <v>4968</v>
      </c>
      <c r="C1653">
        <v>1983</v>
      </c>
      <c r="D1653">
        <v>3</v>
      </c>
      <c r="E1653">
        <v>31</v>
      </c>
      <c r="F1653" s="6">
        <f>DATE(Tabela1[[#This Row],[YEAR]],Tabela1[[#This Row],[MONTH]],Tabela1[[#This Row],[DAY]])</f>
        <v>30406</v>
      </c>
      <c r="G1653">
        <v>13</v>
      </c>
      <c r="H1653">
        <v>12</v>
      </c>
      <c r="I1653">
        <v>52.6</v>
      </c>
      <c r="J1653" s="7">
        <f>TIME(Tabela1[[#This Row],[HOUR]],Tabela1[[#This Row],[MINUTE]],Tabela1[[#This Row],[SECOND]])</f>
        <v>0.55060185185185184</v>
      </c>
      <c r="K1653">
        <v>22</v>
      </c>
      <c r="L1653">
        <v>4.9000000000000004</v>
      </c>
      <c r="N1653">
        <v>4.9000000000000004</v>
      </c>
      <c r="O1653">
        <v>5.5</v>
      </c>
      <c r="R1653">
        <v>8</v>
      </c>
      <c r="S1653" t="s">
        <v>106</v>
      </c>
      <c r="U1653" t="s">
        <v>1288</v>
      </c>
      <c r="V1653" s="8">
        <v>2.4609999999999999</v>
      </c>
      <c r="W1653" s="8">
        <v>-76.686000000000007</v>
      </c>
      <c r="X1653">
        <v>160</v>
      </c>
      <c r="Y1653">
        <v>350</v>
      </c>
      <c r="Z1653">
        <v>3</v>
      </c>
      <c r="AC1653">
        <v>1200</v>
      </c>
      <c r="AD1653">
        <v>4</v>
      </c>
      <c r="AE1653">
        <v>410.9</v>
      </c>
      <c r="AF1653">
        <v>4</v>
      </c>
      <c r="AK1653">
        <v>350</v>
      </c>
      <c r="AL1653">
        <v>3</v>
      </c>
      <c r="AO1653">
        <v>1200</v>
      </c>
      <c r="AP1653">
        <v>4</v>
      </c>
      <c r="AQ1653">
        <v>410.9</v>
      </c>
      <c r="AR1653">
        <v>4</v>
      </c>
    </row>
    <row r="1654" spans="1:48" x14ac:dyDescent="0.25">
      <c r="A1654">
        <v>4967</v>
      </c>
      <c r="C1654">
        <v>1983</v>
      </c>
      <c r="D1654">
        <v>3</v>
      </c>
      <c r="E1654">
        <v>25</v>
      </c>
      <c r="F1654" s="6">
        <f>DATE(Tabela1[[#This Row],[YEAR]],Tabela1[[#This Row],[MONTH]],Tabela1[[#This Row],[DAY]])</f>
        <v>30400</v>
      </c>
      <c r="G1654">
        <v>11</v>
      </c>
      <c r="H1654">
        <v>57</v>
      </c>
      <c r="I1654">
        <v>49.3</v>
      </c>
      <c r="J1654" s="7">
        <f>TIME(Tabela1[[#This Row],[HOUR]],Tabela1[[#This Row],[MINUTE]],Tabela1[[#This Row],[SECOND]])</f>
        <v>0.4984837962962963</v>
      </c>
      <c r="K1654">
        <v>33</v>
      </c>
      <c r="L1654">
        <v>4.9000000000000004</v>
      </c>
      <c r="N1654">
        <v>4.9000000000000004</v>
      </c>
      <c r="O1654">
        <v>5.2</v>
      </c>
      <c r="S1654" t="s">
        <v>52</v>
      </c>
      <c r="U1654" t="s">
        <v>1287</v>
      </c>
      <c r="V1654" s="8">
        <v>35.953000000000003</v>
      </c>
      <c r="W1654" s="8">
        <v>52.264000000000003</v>
      </c>
      <c r="X1654">
        <v>140</v>
      </c>
      <c r="Y1654">
        <v>30</v>
      </c>
      <c r="Z1654">
        <v>1</v>
      </c>
      <c r="AC1654">
        <v>61</v>
      </c>
      <c r="AD1654">
        <v>2</v>
      </c>
      <c r="AE1654">
        <v>5</v>
      </c>
      <c r="AF1654">
        <v>2</v>
      </c>
      <c r="AJ1654">
        <v>3</v>
      </c>
      <c r="AK1654">
        <v>30</v>
      </c>
      <c r="AL1654">
        <v>1</v>
      </c>
      <c r="AO1654">
        <v>61</v>
      </c>
      <c r="AP1654">
        <v>2</v>
      </c>
      <c r="AQ1654">
        <v>5</v>
      </c>
      <c r="AR1654">
        <v>2</v>
      </c>
      <c r="AV1654">
        <v>3</v>
      </c>
    </row>
    <row r="1655" spans="1:48" x14ac:dyDescent="0.25">
      <c r="A1655">
        <v>4966</v>
      </c>
      <c r="C1655">
        <v>1983</v>
      </c>
      <c r="D1655">
        <v>3</v>
      </c>
      <c r="E1655">
        <v>23</v>
      </c>
      <c r="F1655" s="6">
        <f>DATE(Tabela1[[#This Row],[YEAR]],Tabela1[[#This Row],[MONTH]],Tabela1[[#This Row],[DAY]])</f>
        <v>30398</v>
      </c>
      <c r="G1655">
        <v>23</v>
      </c>
      <c r="H1655">
        <v>51</v>
      </c>
      <c r="I1655">
        <v>6.5</v>
      </c>
      <c r="J1655" s="7">
        <f>TIME(Tabela1[[#This Row],[HOUR]],Tabela1[[#This Row],[MINUTE]],Tabela1[[#This Row],[SECOND]])</f>
        <v>0.99381944444444448</v>
      </c>
      <c r="K1655">
        <v>19</v>
      </c>
      <c r="L1655">
        <v>6.2</v>
      </c>
      <c r="N1655">
        <v>6.2</v>
      </c>
      <c r="O1655">
        <v>5.8</v>
      </c>
      <c r="R1655">
        <v>7</v>
      </c>
      <c r="S1655" t="s">
        <v>93</v>
      </c>
      <c r="U1655" t="s">
        <v>311</v>
      </c>
      <c r="V1655" s="8">
        <v>38.293999999999997</v>
      </c>
      <c r="W1655" s="8">
        <v>20.262</v>
      </c>
      <c r="X1655">
        <v>130</v>
      </c>
      <c r="AC1655">
        <v>7</v>
      </c>
      <c r="AD1655">
        <v>1</v>
      </c>
      <c r="AF1655">
        <v>2</v>
      </c>
      <c r="AG1655">
        <v>160</v>
      </c>
      <c r="AH1655">
        <v>3</v>
      </c>
      <c r="AO1655">
        <v>7</v>
      </c>
      <c r="AP1655">
        <v>1</v>
      </c>
      <c r="AR1655">
        <v>2</v>
      </c>
      <c r="AS1655">
        <v>160</v>
      </c>
      <c r="AT1655">
        <v>3</v>
      </c>
    </row>
    <row r="1656" spans="1:48" x14ac:dyDescent="0.25">
      <c r="A1656">
        <v>4965</v>
      </c>
      <c r="B1656" t="s">
        <v>53</v>
      </c>
      <c r="C1656">
        <v>1983</v>
      </c>
      <c r="D1656">
        <v>3</v>
      </c>
      <c r="E1656">
        <v>18</v>
      </c>
      <c r="F1656" s="6">
        <f>DATE(Tabela1[[#This Row],[YEAR]],Tabela1[[#This Row],[MONTH]],Tabela1[[#This Row],[DAY]])</f>
        <v>30393</v>
      </c>
      <c r="G1656">
        <v>9</v>
      </c>
      <c r="H1656">
        <v>5</v>
      </c>
      <c r="I1656">
        <v>50</v>
      </c>
      <c r="J1656" s="7">
        <f>TIME(Tabela1[[#This Row],[HOUR]],Tabela1[[#This Row],[MINUTE]],Tabela1[[#This Row],[SECOND]])</f>
        <v>0.37905092592592587</v>
      </c>
      <c r="K1656">
        <v>89</v>
      </c>
      <c r="L1656">
        <v>7.6</v>
      </c>
      <c r="N1656">
        <v>7.6</v>
      </c>
      <c r="O1656">
        <v>6.5</v>
      </c>
      <c r="R1656">
        <v>7</v>
      </c>
      <c r="S1656" t="s">
        <v>63</v>
      </c>
      <c r="U1656" t="s">
        <v>310</v>
      </c>
      <c r="V1656" s="8">
        <v>-4.883</v>
      </c>
      <c r="W1656" s="8">
        <v>153.58099999999999</v>
      </c>
      <c r="X1656">
        <v>170</v>
      </c>
      <c r="AF1656">
        <v>2</v>
      </c>
      <c r="AR1656">
        <v>2</v>
      </c>
    </row>
    <row r="1657" spans="1:48" x14ac:dyDescent="0.25">
      <c r="A1657">
        <v>6463</v>
      </c>
      <c r="B1657" t="s">
        <v>53</v>
      </c>
      <c r="C1657">
        <v>1983</v>
      </c>
      <c r="D1657">
        <v>3</v>
      </c>
      <c r="E1657">
        <v>12</v>
      </c>
      <c r="F1657" s="6">
        <f>DATE(Tabela1[[#This Row],[YEAR]],Tabela1[[#This Row],[MONTH]],Tabela1[[#This Row],[DAY]])</f>
        <v>30387</v>
      </c>
      <c r="G1657">
        <v>1</v>
      </c>
      <c r="H1657">
        <v>36</v>
      </c>
      <c r="I1657">
        <v>35.799999999999997</v>
      </c>
      <c r="J1657" s="7">
        <f>TIME(Tabela1[[#This Row],[HOUR]],Tabela1[[#This Row],[MINUTE]],Tabela1[[#This Row],[SECOND]])</f>
        <v>6.7071759259259262E-2</v>
      </c>
      <c r="K1657">
        <v>17</v>
      </c>
      <c r="L1657">
        <v>6.5</v>
      </c>
      <c r="N1657">
        <v>6.5</v>
      </c>
      <c r="O1657">
        <v>6</v>
      </c>
      <c r="S1657" t="s">
        <v>46</v>
      </c>
      <c r="U1657" t="s">
        <v>309</v>
      </c>
      <c r="V1657" s="8">
        <v>-4.056</v>
      </c>
      <c r="W1657" s="8">
        <v>127.92400000000001</v>
      </c>
      <c r="X1657">
        <v>170</v>
      </c>
      <c r="AF1657">
        <v>1</v>
      </c>
      <c r="AR1657">
        <v>1</v>
      </c>
    </row>
    <row r="1658" spans="1:48" x14ac:dyDescent="0.25">
      <c r="A1658">
        <v>4964</v>
      </c>
      <c r="C1658">
        <v>1983</v>
      </c>
      <c r="D1658">
        <v>2</v>
      </c>
      <c r="E1658">
        <v>26</v>
      </c>
      <c r="F1658" s="6">
        <f>DATE(Tabela1[[#This Row],[YEAR]],Tabela1[[#This Row],[MONTH]],Tabela1[[#This Row],[DAY]])</f>
        <v>30373</v>
      </c>
      <c r="G1658">
        <v>20</v>
      </c>
      <c r="H1658">
        <v>7</v>
      </c>
      <c r="I1658">
        <v>49.9</v>
      </c>
      <c r="J1658" s="7">
        <f>TIME(Tabela1[[#This Row],[HOUR]],Tabela1[[#This Row],[MINUTE]],Tabela1[[#This Row],[SECOND]])</f>
        <v>0.83876157407407403</v>
      </c>
      <c r="K1658">
        <v>49</v>
      </c>
      <c r="L1658">
        <v>5.2</v>
      </c>
      <c r="N1658">
        <v>5.2</v>
      </c>
      <c r="O1658">
        <v>5.3</v>
      </c>
      <c r="R1658">
        <v>7</v>
      </c>
      <c r="S1658" t="s">
        <v>188</v>
      </c>
      <c r="U1658" t="s">
        <v>1286</v>
      </c>
      <c r="V1658" s="8">
        <v>38.841000000000001</v>
      </c>
      <c r="W1658" s="8">
        <v>70.727000000000004</v>
      </c>
      <c r="X1658">
        <v>40</v>
      </c>
      <c r="AF1658">
        <v>3</v>
      </c>
      <c r="AR1658">
        <v>3</v>
      </c>
    </row>
    <row r="1659" spans="1:48" x14ac:dyDescent="0.25">
      <c r="A1659">
        <v>4963</v>
      </c>
      <c r="C1659">
        <v>1983</v>
      </c>
      <c r="D1659">
        <v>2</v>
      </c>
      <c r="E1659">
        <v>25</v>
      </c>
      <c r="F1659" s="6">
        <f>DATE(Tabela1[[#This Row],[YEAR]],Tabela1[[#This Row],[MONTH]],Tabela1[[#This Row],[DAY]])</f>
        <v>30372</v>
      </c>
      <c r="G1659">
        <v>18</v>
      </c>
      <c r="H1659">
        <v>22</v>
      </c>
      <c r="I1659">
        <v>12.9</v>
      </c>
      <c r="J1659" s="7">
        <f>TIME(Tabela1[[#This Row],[HOUR]],Tabela1[[#This Row],[MINUTE]],Tabela1[[#This Row],[SECOND]])</f>
        <v>0.76541666666666675</v>
      </c>
      <c r="K1659">
        <v>24</v>
      </c>
      <c r="L1659">
        <v>4.7</v>
      </c>
      <c r="O1659">
        <v>4.7</v>
      </c>
      <c r="R1659">
        <v>7</v>
      </c>
      <c r="S1659" t="s">
        <v>230</v>
      </c>
      <c r="U1659" t="s">
        <v>308</v>
      </c>
      <c r="V1659" s="8">
        <v>41.959000000000003</v>
      </c>
      <c r="W1659" s="8">
        <v>21.54</v>
      </c>
      <c r="X1659">
        <v>130</v>
      </c>
      <c r="Y1659">
        <v>12</v>
      </c>
      <c r="Z1659">
        <v>1</v>
      </c>
      <c r="AE1659">
        <v>0.5</v>
      </c>
      <c r="AF1659">
        <v>1</v>
      </c>
      <c r="AK1659">
        <v>12</v>
      </c>
      <c r="AL1659">
        <v>1</v>
      </c>
      <c r="AQ1659">
        <v>0.5</v>
      </c>
      <c r="AR1659">
        <v>1</v>
      </c>
    </row>
    <row r="1660" spans="1:48" x14ac:dyDescent="0.25">
      <c r="A1660">
        <v>4962</v>
      </c>
      <c r="C1660">
        <v>1983</v>
      </c>
      <c r="D1660">
        <v>2</v>
      </c>
      <c r="E1660">
        <v>13</v>
      </c>
      <c r="F1660" s="6">
        <f>DATE(Tabela1[[#This Row],[YEAR]],Tabela1[[#This Row],[MONTH]],Tabela1[[#This Row],[DAY]])</f>
        <v>30360</v>
      </c>
      <c r="G1660">
        <v>1</v>
      </c>
      <c r="H1660">
        <v>40</v>
      </c>
      <c r="I1660">
        <v>10.9</v>
      </c>
      <c r="J1660" s="7">
        <f>TIME(Tabela1[[#This Row],[HOUR]],Tabela1[[#This Row],[MINUTE]],Tabela1[[#This Row],[SECOND]])</f>
        <v>6.9560185185185183E-2</v>
      </c>
      <c r="K1660">
        <v>16</v>
      </c>
      <c r="L1660">
        <v>6.2</v>
      </c>
      <c r="N1660">
        <v>6.2</v>
      </c>
      <c r="O1660">
        <v>5.6</v>
      </c>
      <c r="R1660">
        <v>8</v>
      </c>
      <c r="S1660" t="s">
        <v>72</v>
      </c>
      <c r="U1660" t="s">
        <v>307</v>
      </c>
      <c r="V1660" s="8">
        <v>39.945</v>
      </c>
      <c r="W1660" s="8">
        <v>75.135000000000005</v>
      </c>
      <c r="X1660">
        <v>40</v>
      </c>
      <c r="AC1660">
        <v>2</v>
      </c>
      <c r="AD1660">
        <v>1</v>
      </c>
      <c r="AF1660">
        <v>2</v>
      </c>
      <c r="AO1660">
        <v>2</v>
      </c>
      <c r="AP1660">
        <v>1</v>
      </c>
      <c r="AR1660">
        <v>2</v>
      </c>
    </row>
    <row r="1661" spans="1:48" x14ac:dyDescent="0.25">
      <c r="A1661">
        <v>4960</v>
      </c>
      <c r="C1661">
        <v>1983</v>
      </c>
      <c r="D1661">
        <v>1</v>
      </c>
      <c r="E1661">
        <v>24</v>
      </c>
      <c r="F1661" s="6">
        <f>DATE(Tabela1[[#This Row],[YEAR]],Tabela1[[#This Row],[MONTH]],Tabela1[[#This Row],[DAY]])</f>
        <v>30340</v>
      </c>
      <c r="G1661">
        <v>8</v>
      </c>
      <c r="H1661">
        <v>17</v>
      </c>
      <c r="I1661">
        <v>39.6</v>
      </c>
      <c r="J1661" s="7">
        <f>TIME(Tabela1[[#This Row],[HOUR]],Tabela1[[#This Row],[MINUTE]],Tabela1[[#This Row],[SECOND]])</f>
        <v>0.34559027777777779</v>
      </c>
      <c r="K1661">
        <v>57</v>
      </c>
      <c r="L1661">
        <v>6.7</v>
      </c>
      <c r="N1661">
        <v>6.7</v>
      </c>
      <c r="O1661">
        <v>6.3</v>
      </c>
      <c r="R1661">
        <v>7</v>
      </c>
      <c r="S1661" t="s">
        <v>97</v>
      </c>
      <c r="U1661" t="s">
        <v>306</v>
      </c>
      <c r="V1661" s="8">
        <v>16.146999999999998</v>
      </c>
      <c r="W1661" s="8">
        <v>-95.231999999999999</v>
      </c>
      <c r="X1661">
        <v>150</v>
      </c>
      <c r="AF1661">
        <v>2</v>
      </c>
      <c r="AR1661">
        <v>2</v>
      </c>
    </row>
    <row r="1662" spans="1:48" x14ac:dyDescent="0.25">
      <c r="A1662">
        <v>7283</v>
      </c>
      <c r="B1662" t="s">
        <v>53</v>
      </c>
      <c r="C1662">
        <v>1983</v>
      </c>
      <c r="D1662">
        <v>1</v>
      </c>
      <c r="E1662">
        <v>17</v>
      </c>
      <c r="F1662" s="6">
        <f>DATE(Tabela1[[#This Row],[YEAR]],Tabela1[[#This Row],[MONTH]],Tabela1[[#This Row],[DAY]])</f>
        <v>30333</v>
      </c>
      <c r="G1662">
        <v>12</v>
      </c>
      <c r="H1662">
        <v>41</v>
      </c>
      <c r="I1662">
        <v>29.7</v>
      </c>
      <c r="J1662" s="7">
        <f>TIME(Tabela1[[#This Row],[HOUR]],Tabela1[[#This Row],[MINUTE]],Tabela1[[#This Row],[SECOND]])</f>
        <v>0.52880787037037036</v>
      </c>
      <c r="K1662">
        <v>14</v>
      </c>
      <c r="L1662">
        <v>7.2</v>
      </c>
      <c r="N1662">
        <v>7.2</v>
      </c>
      <c r="O1662">
        <v>6.1</v>
      </c>
      <c r="S1662" t="s">
        <v>93</v>
      </c>
      <c r="U1662" t="s">
        <v>305</v>
      </c>
      <c r="V1662" s="8">
        <v>38.026000000000003</v>
      </c>
      <c r="W1662" s="8">
        <v>20.228000000000002</v>
      </c>
      <c r="X1662">
        <v>130</v>
      </c>
    </row>
    <row r="1663" spans="1:48" x14ac:dyDescent="0.25">
      <c r="A1663">
        <v>6462</v>
      </c>
      <c r="B1663" t="s">
        <v>53</v>
      </c>
      <c r="C1663">
        <v>1982</v>
      </c>
      <c r="D1663">
        <v>12</v>
      </c>
      <c r="E1663">
        <v>28</v>
      </c>
      <c r="F1663" s="6">
        <f>DATE(Tabela1[[#This Row],[YEAR]],Tabela1[[#This Row],[MONTH]],Tabela1[[#This Row],[DAY]])</f>
        <v>30313</v>
      </c>
      <c r="G1663">
        <v>6</v>
      </c>
      <c r="H1663">
        <v>37</v>
      </c>
      <c r="I1663">
        <v>42.5</v>
      </c>
      <c r="J1663" s="7">
        <f>TIME(Tabela1[[#This Row],[HOUR]],Tabela1[[#This Row],[MINUTE]],Tabela1[[#This Row],[SECOND]])</f>
        <v>0.2761805555555556</v>
      </c>
      <c r="K1663">
        <v>22</v>
      </c>
      <c r="L1663">
        <v>6.1</v>
      </c>
      <c r="N1663">
        <v>6.1</v>
      </c>
      <c r="O1663">
        <v>5.9</v>
      </c>
      <c r="S1663" t="s">
        <v>69</v>
      </c>
      <c r="U1663" t="s">
        <v>304</v>
      </c>
      <c r="V1663" s="8">
        <v>33.826000000000001</v>
      </c>
      <c r="W1663" s="8">
        <v>139.434</v>
      </c>
      <c r="X1663">
        <v>30</v>
      </c>
    </row>
    <row r="1664" spans="1:48" x14ac:dyDescent="0.25">
      <c r="A1664">
        <v>4959</v>
      </c>
      <c r="B1664" t="s">
        <v>53</v>
      </c>
      <c r="C1664">
        <v>1982</v>
      </c>
      <c r="D1664">
        <v>12</v>
      </c>
      <c r="E1664">
        <v>25</v>
      </c>
      <c r="F1664" s="6">
        <f>DATE(Tabela1[[#This Row],[YEAR]],Tabela1[[#This Row],[MONTH]],Tabela1[[#This Row],[DAY]])</f>
        <v>30310</v>
      </c>
      <c r="G1664">
        <v>12</v>
      </c>
      <c r="H1664">
        <v>28</v>
      </c>
      <c r="I1664">
        <v>2.8</v>
      </c>
      <c r="J1664" s="7">
        <f>TIME(Tabela1[[#This Row],[HOUR]],Tabela1[[#This Row],[MINUTE]],Tabela1[[#This Row],[SECOND]])</f>
        <v>0.51946759259259256</v>
      </c>
      <c r="K1664">
        <v>33</v>
      </c>
      <c r="L1664">
        <v>5.9</v>
      </c>
      <c r="N1664">
        <v>5.9</v>
      </c>
      <c r="O1664">
        <v>5.5</v>
      </c>
      <c r="S1664" t="s">
        <v>46</v>
      </c>
      <c r="U1664" t="s">
        <v>303</v>
      </c>
      <c r="V1664" s="8">
        <v>-8.4049999999999994</v>
      </c>
      <c r="W1664" s="8">
        <v>123.08</v>
      </c>
      <c r="X1664">
        <v>60</v>
      </c>
      <c r="Y1664">
        <v>13</v>
      </c>
      <c r="Z1664">
        <v>1</v>
      </c>
      <c r="AC1664">
        <v>390</v>
      </c>
      <c r="AD1664">
        <v>3</v>
      </c>
      <c r="AE1664">
        <v>1.45</v>
      </c>
      <c r="AF1664">
        <v>2</v>
      </c>
      <c r="AG1664">
        <v>1875</v>
      </c>
      <c r="AH1664">
        <v>4</v>
      </c>
      <c r="AK1664">
        <v>13</v>
      </c>
      <c r="AL1664">
        <v>1</v>
      </c>
      <c r="AO1664">
        <v>390</v>
      </c>
      <c r="AP1664">
        <v>3</v>
      </c>
      <c r="AQ1664">
        <v>1.45</v>
      </c>
      <c r="AR1664">
        <v>2</v>
      </c>
      <c r="AS1664">
        <v>1875</v>
      </c>
      <c r="AT1664">
        <v>4</v>
      </c>
    </row>
    <row r="1665" spans="1:48" x14ac:dyDescent="0.25">
      <c r="A1665">
        <v>4958</v>
      </c>
      <c r="B1665" t="s">
        <v>53</v>
      </c>
      <c r="C1665">
        <v>1982</v>
      </c>
      <c r="D1665">
        <v>12</v>
      </c>
      <c r="E1665">
        <v>19</v>
      </c>
      <c r="F1665" s="6">
        <f>DATE(Tabela1[[#This Row],[YEAR]],Tabela1[[#This Row],[MONTH]],Tabela1[[#This Row],[DAY]])</f>
        <v>30304</v>
      </c>
      <c r="G1665">
        <v>17</v>
      </c>
      <c r="H1665">
        <v>43</v>
      </c>
      <c r="I1665">
        <v>54.8</v>
      </c>
      <c r="J1665" s="7">
        <f>TIME(Tabela1[[#This Row],[HOUR]],Tabela1[[#This Row],[MINUTE]],Tabela1[[#This Row],[SECOND]])</f>
        <v>0.73881944444444436</v>
      </c>
      <c r="K1665">
        <v>33</v>
      </c>
      <c r="L1665">
        <v>7.7</v>
      </c>
      <c r="N1665">
        <v>7.7</v>
      </c>
      <c r="O1665">
        <v>5.9</v>
      </c>
      <c r="S1665" t="s">
        <v>148</v>
      </c>
      <c r="U1665" t="s">
        <v>195</v>
      </c>
      <c r="V1665" s="8">
        <v>-24.132999999999999</v>
      </c>
      <c r="W1665" s="8">
        <v>-175.864</v>
      </c>
      <c r="X1665">
        <v>170</v>
      </c>
    </row>
    <row r="1666" spans="1:48" x14ac:dyDescent="0.25">
      <c r="A1666">
        <v>4957</v>
      </c>
      <c r="C1666">
        <v>1982</v>
      </c>
      <c r="D1666">
        <v>12</v>
      </c>
      <c r="E1666">
        <v>16</v>
      </c>
      <c r="F1666" s="6">
        <f>DATE(Tabela1[[#This Row],[YEAR]],Tabela1[[#This Row],[MONTH]],Tabela1[[#This Row],[DAY]])</f>
        <v>30301</v>
      </c>
      <c r="G1666">
        <v>0</v>
      </c>
      <c r="H1666">
        <v>40</v>
      </c>
      <c r="I1666">
        <v>48.7</v>
      </c>
      <c r="J1666" s="7">
        <f>TIME(Tabela1[[#This Row],[HOUR]],Tabela1[[#This Row],[MINUTE]],Tabela1[[#This Row],[SECOND]])</f>
        <v>2.8333333333333332E-2</v>
      </c>
      <c r="K1666">
        <v>36</v>
      </c>
      <c r="L1666">
        <v>6.6</v>
      </c>
      <c r="N1666">
        <v>6.6</v>
      </c>
      <c r="O1666">
        <v>6.2</v>
      </c>
      <c r="S1666" t="s">
        <v>88</v>
      </c>
      <c r="U1666" t="s">
        <v>302</v>
      </c>
      <c r="V1666" s="8">
        <v>36.148000000000003</v>
      </c>
      <c r="W1666" s="8">
        <v>69.010999999999996</v>
      </c>
      <c r="X1666">
        <v>40</v>
      </c>
      <c r="Y1666">
        <v>500</v>
      </c>
      <c r="Z1666">
        <v>3</v>
      </c>
      <c r="AC1666">
        <v>3000</v>
      </c>
      <c r="AD1666">
        <v>4</v>
      </c>
      <c r="AE1666">
        <v>1</v>
      </c>
      <c r="AF1666">
        <v>2</v>
      </c>
      <c r="AK1666">
        <v>500</v>
      </c>
      <c r="AL1666">
        <v>3</v>
      </c>
      <c r="AO1666">
        <v>3000</v>
      </c>
      <c r="AP1666">
        <v>4</v>
      </c>
      <c r="AQ1666">
        <v>1</v>
      </c>
      <c r="AR1666">
        <v>2</v>
      </c>
    </row>
    <row r="1667" spans="1:48" x14ac:dyDescent="0.25">
      <c r="A1667">
        <v>4954</v>
      </c>
      <c r="C1667">
        <v>1982</v>
      </c>
      <c r="D1667">
        <v>12</v>
      </c>
      <c r="E1667">
        <v>13</v>
      </c>
      <c r="F1667" s="6">
        <f>DATE(Tabela1[[#This Row],[YEAR]],Tabela1[[#This Row],[MONTH]],Tabela1[[#This Row],[DAY]])</f>
        <v>30298</v>
      </c>
      <c r="G1667">
        <v>9</v>
      </c>
      <c r="H1667">
        <v>12</v>
      </c>
      <c r="I1667">
        <v>48</v>
      </c>
      <c r="J1667" s="7">
        <f>TIME(Tabela1[[#This Row],[HOUR]],Tabela1[[#This Row],[MINUTE]],Tabela1[[#This Row],[SECOND]])</f>
        <v>0.38388888888888889</v>
      </c>
      <c r="K1667">
        <v>5</v>
      </c>
      <c r="L1667">
        <v>6</v>
      </c>
      <c r="N1667">
        <v>6</v>
      </c>
      <c r="O1667">
        <v>6</v>
      </c>
      <c r="R1667">
        <v>8</v>
      </c>
      <c r="S1667" t="s">
        <v>300</v>
      </c>
      <c r="U1667" t="s">
        <v>301</v>
      </c>
      <c r="V1667" s="8">
        <v>14.701000000000001</v>
      </c>
      <c r="W1667" s="8">
        <v>44.378999999999998</v>
      </c>
      <c r="X1667">
        <v>60</v>
      </c>
      <c r="Y1667">
        <v>2800</v>
      </c>
      <c r="Z1667">
        <v>4</v>
      </c>
      <c r="AC1667">
        <v>1500</v>
      </c>
      <c r="AD1667">
        <v>4</v>
      </c>
      <c r="AE1667">
        <v>2000</v>
      </c>
      <c r="AF1667">
        <v>4</v>
      </c>
      <c r="AH1667">
        <v>4</v>
      </c>
      <c r="AK1667">
        <v>2800</v>
      </c>
      <c r="AL1667">
        <v>4</v>
      </c>
      <c r="AO1667">
        <v>1500</v>
      </c>
      <c r="AP1667">
        <v>4</v>
      </c>
      <c r="AQ1667">
        <v>2000</v>
      </c>
      <c r="AR1667">
        <v>4</v>
      </c>
      <c r="AT1667">
        <v>4</v>
      </c>
    </row>
    <row r="1668" spans="1:48" x14ac:dyDescent="0.25">
      <c r="A1668">
        <v>4953</v>
      </c>
      <c r="C1668">
        <v>1982</v>
      </c>
      <c r="D1668">
        <v>11</v>
      </c>
      <c r="E1668">
        <v>16</v>
      </c>
      <c r="F1668" s="6">
        <f>DATE(Tabela1[[#This Row],[YEAR]],Tabela1[[#This Row],[MONTH]],Tabela1[[#This Row],[DAY]])</f>
        <v>30271</v>
      </c>
      <c r="G1668">
        <v>23</v>
      </c>
      <c r="H1668">
        <v>41</v>
      </c>
      <c r="I1668">
        <v>21</v>
      </c>
      <c r="J1668" s="7">
        <f>TIME(Tabela1[[#This Row],[HOUR]],Tabela1[[#This Row],[MINUTE]],Tabela1[[#This Row],[SECOND]])</f>
        <v>0.98704861111111108</v>
      </c>
      <c r="K1668">
        <v>21</v>
      </c>
      <c r="L1668">
        <v>5.5</v>
      </c>
      <c r="N1668">
        <v>5.5</v>
      </c>
      <c r="O1668">
        <v>5.6</v>
      </c>
      <c r="R1668">
        <v>8</v>
      </c>
      <c r="S1668" t="s">
        <v>230</v>
      </c>
      <c r="U1668" t="s">
        <v>1285</v>
      </c>
      <c r="V1668" s="8">
        <v>40.883000000000003</v>
      </c>
      <c r="W1668" s="8">
        <v>19.59</v>
      </c>
      <c r="X1668">
        <v>130</v>
      </c>
      <c r="Y1668">
        <v>1</v>
      </c>
      <c r="Z1668">
        <v>1</v>
      </c>
      <c r="AC1668">
        <v>12</v>
      </c>
      <c r="AD1668">
        <v>1</v>
      </c>
      <c r="AE1668">
        <v>5</v>
      </c>
      <c r="AF1668">
        <v>2</v>
      </c>
      <c r="AK1668">
        <v>1</v>
      </c>
      <c r="AL1668">
        <v>1</v>
      </c>
      <c r="AO1668">
        <v>12</v>
      </c>
      <c r="AP1668">
        <v>1</v>
      </c>
      <c r="AQ1668">
        <v>5</v>
      </c>
      <c r="AR1668">
        <v>2</v>
      </c>
    </row>
    <row r="1669" spans="1:48" x14ac:dyDescent="0.25">
      <c r="A1669">
        <v>4952</v>
      </c>
      <c r="C1669">
        <v>1982</v>
      </c>
      <c r="D1669">
        <v>10</v>
      </c>
      <c r="E1669">
        <v>17</v>
      </c>
      <c r="F1669" s="6">
        <f>DATE(Tabela1[[#This Row],[YEAR]],Tabela1[[#This Row],[MONTH]],Tabela1[[#This Row],[DAY]])</f>
        <v>30241</v>
      </c>
      <c r="G1669">
        <v>10</v>
      </c>
      <c r="H1669">
        <v>56</v>
      </c>
      <c r="I1669">
        <v>47.6</v>
      </c>
      <c r="J1669" s="7">
        <f>TIME(Tabela1[[#This Row],[HOUR]],Tabela1[[#This Row],[MINUTE]],Tabela1[[#This Row],[SECOND]])</f>
        <v>0.45609953703703704</v>
      </c>
      <c r="K1669">
        <v>16</v>
      </c>
      <c r="L1669">
        <v>4.4000000000000004</v>
      </c>
      <c r="O1669">
        <v>4.4000000000000004</v>
      </c>
      <c r="R1669">
        <v>7</v>
      </c>
      <c r="S1669" t="s">
        <v>47</v>
      </c>
      <c r="U1669" t="s">
        <v>299</v>
      </c>
      <c r="V1669" s="8">
        <v>43.164000000000001</v>
      </c>
      <c r="W1669" s="8">
        <v>12.586</v>
      </c>
      <c r="X1669">
        <v>130</v>
      </c>
      <c r="AE1669">
        <v>35</v>
      </c>
      <c r="AF1669">
        <v>4</v>
      </c>
    </row>
    <row r="1670" spans="1:48" x14ac:dyDescent="0.25">
      <c r="A1670">
        <v>4950</v>
      </c>
      <c r="C1670">
        <v>1982</v>
      </c>
      <c r="D1670">
        <v>9</v>
      </c>
      <c r="E1670">
        <v>29</v>
      </c>
      <c r="F1670" s="6">
        <f>DATE(Tabela1[[#This Row],[YEAR]],Tabela1[[#This Row],[MONTH]],Tabela1[[#This Row],[DAY]])</f>
        <v>30223</v>
      </c>
      <c r="G1670">
        <v>5</v>
      </c>
      <c r="H1670">
        <v>50</v>
      </c>
      <c r="I1670">
        <v>32.200000000000003</v>
      </c>
      <c r="J1670" s="7">
        <f>TIME(Tabela1[[#This Row],[HOUR]],Tabela1[[#This Row],[MINUTE]],Tabela1[[#This Row],[SECOND]])</f>
        <v>0.24342592592592593</v>
      </c>
      <c r="K1670">
        <v>12</v>
      </c>
      <c r="L1670">
        <v>5.0999999999999996</v>
      </c>
      <c r="N1670">
        <v>5.0999999999999996</v>
      </c>
      <c r="O1670">
        <v>5.0999999999999996</v>
      </c>
      <c r="R1670">
        <v>4</v>
      </c>
      <c r="S1670" t="s">
        <v>263</v>
      </c>
      <c r="U1670" t="s">
        <v>298</v>
      </c>
      <c r="V1670" s="8">
        <v>14.487</v>
      </c>
      <c r="W1670" s="8">
        <v>-89.120999999999995</v>
      </c>
      <c r="X1670">
        <v>100</v>
      </c>
      <c r="Y1670">
        <v>3</v>
      </c>
      <c r="Z1670">
        <v>1</v>
      </c>
      <c r="AC1670">
        <v>2</v>
      </c>
      <c r="AD1670">
        <v>1</v>
      </c>
      <c r="AF1670">
        <v>2</v>
      </c>
      <c r="AH1670">
        <v>3</v>
      </c>
      <c r="AI1670">
        <v>554</v>
      </c>
      <c r="AJ1670">
        <v>3</v>
      </c>
      <c r="AK1670">
        <v>3</v>
      </c>
      <c r="AL1670">
        <v>1</v>
      </c>
      <c r="AO1670">
        <v>2</v>
      </c>
      <c r="AP1670">
        <v>1</v>
      </c>
      <c r="AR1670">
        <v>2</v>
      </c>
      <c r="AT1670">
        <v>3</v>
      </c>
      <c r="AU1670">
        <v>554</v>
      </c>
      <c r="AV1670">
        <v>3</v>
      </c>
    </row>
    <row r="1671" spans="1:48" x14ac:dyDescent="0.25">
      <c r="A1671">
        <v>4949</v>
      </c>
      <c r="C1671">
        <v>1982</v>
      </c>
      <c r="D1671">
        <v>8</v>
      </c>
      <c r="E1671">
        <v>6</v>
      </c>
      <c r="F1671" s="6">
        <f>DATE(Tabela1[[#This Row],[YEAR]],Tabela1[[#This Row],[MONTH]],Tabela1[[#This Row],[DAY]])</f>
        <v>30169</v>
      </c>
      <c r="G1671">
        <v>20</v>
      </c>
      <c r="H1671">
        <v>40</v>
      </c>
      <c r="I1671">
        <v>52.2</v>
      </c>
      <c r="J1671" s="7">
        <f>TIME(Tabela1[[#This Row],[HOUR]],Tabela1[[#This Row],[MINUTE]],Tabela1[[#This Row],[SECOND]])</f>
        <v>0.86171296296296296</v>
      </c>
      <c r="K1671">
        <v>46</v>
      </c>
      <c r="L1671">
        <v>5.6</v>
      </c>
      <c r="N1671">
        <v>5.6</v>
      </c>
      <c r="O1671">
        <v>5.9</v>
      </c>
      <c r="S1671" t="s">
        <v>46</v>
      </c>
      <c r="U1671" t="s">
        <v>297</v>
      </c>
      <c r="V1671" s="8">
        <v>-8.375</v>
      </c>
      <c r="W1671" s="8">
        <v>120.577</v>
      </c>
      <c r="X1671">
        <v>60</v>
      </c>
      <c r="AF1671">
        <v>2</v>
      </c>
      <c r="AR1671">
        <v>2</v>
      </c>
    </row>
    <row r="1672" spans="1:48" x14ac:dyDescent="0.25">
      <c r="A1672">
        <v>4948</v>
      </c>
      <c r="C1672">
        <v>1982</v>
      </c>
      <c r="D1672">
        <v>8</v>
      </c>
      <c r="E1672">
        <v>5</v>
      </c>
      <c r="F1672" s="6">
        <f>DATE(Tabela1[[#This Row],[YEAR]],Tabela1[[#This Row],[MONTH]],Tabela1[[#This Row],[DAY]])</f>
        <v>30168</v>
      </c>
      <c r="G1672">
        <v>20</v>
      </c>
      <c r="H1672">
        <v>33</v>
      </c>
      <c r="I1672">
        <v>52.9</v>
      </c>
      <c r="J1672" s="7">
        <f>TIME(Tabela1[[#This Row],[HOUR]],Tabela1[[#This Row],[MINUTE]],Tabela1[[#This Row],[SECOND]])</f>
        <v>0.85685185185185186</v>
      </c>
      <c r="K1672">
        <v>31</v>
      </c>
      <c r="L1672">
        <v>7.5</v>
      </c>
      <c r="N1672">
        <v>7.5</v>
      </c>
      <c r="O1672">
        <v>6.2</v>
      </c>
      <c r="S1672" t="s">
        <v>116</v>
      </c>
      <c r="U1672" t="s">
        <v>296</v>
      </c>
      <c r="V1672" s="8">
        <v>-12.597</v>
      </c>
      <c r="W1672" s="8">
        <v>165.93100000000001</v>
      </c>
      <c r="X1672">
        <v>170</v>
      </c>
    </row>
    <row r="1673" spans="1:48" x14ac:dyDescent="0.25">
      <c r="A1673">
        <v>6601</v>
      </c>
      <c r="B1673" t="s">
        <v>53</v>
      </c>
      <c r="C1673">
        <v>1982</v>
      </c>
      <c r="D1673">
        <v>7</v>
      </c>
      <c r="E1673">
        <v>23</v>
      </c>
      <c r="F1673" s="6">
        <f>DATE(Tabela1[[#This Row],[YEAR]],Tabela1[[#This Row],[MONTH]],Tabela1[[#This Row],[DAY]])</f>
        <v>30155</v>
      </c>
      <c r="G1673">
        <v>14</v>
      </c>
      <c r="H1673">
        <v>23</v>
      </c>
      <c r="I1673">
        <v>53.5</v>
      </c>
      <c r="J1673" s="7">
        <f>TIME(Tabela1[[#This Row],[HOUR]],Tabela1[[#This Row],[MINUTE]],Tabela1[[#This Row],[SECOND]])</f>
        <v>0.59991898148148148</v>
      </c>
      <c r="K1673">
        <v>37</v>
      </c>
      <c r="L1673">
        <v>6.8</v>
      </c>
      <c r="N1673">
        <v>6.8</v>
      </c>
      <c r="O1673">
        <v>6.2</v>
      </c>
      <c r="S1673" t="s">
        <v>69</v>
      </c>
      <c r="U1673" t="s">
        <v>1284</v>
      </c>
      <c r="V1673" s="8">
        <v>36.194000000000003</v>
      </c>
      <c r="W1673" s="8">
        <v>141.702</v>
      </c>
      <c r="X1673">
        <v>30</v>
      </c>
    </row>
    <row r="1674" spans="1:48" x14ac:dyDescent="0.25">
      <c r="A1674">
        <v>4945</v>
      </c>
      <c r="C1674">
        <v>1982</v>
      </c>
      <c r="D1674">
        <v>6</v>
      </c>
      <c r="E1674">
        <v>19</v>
      </c>
      <c r="F1674" s="6">
        <f>DATE(Tabela1[[#This Row],[YEAR]],Tabela1[[#This Row],[MONTH]],Tabela1[[#This Row],[DAY]])</f>
        <v>30121</v>
      </c>
      <c r="G1674">
        <v>6</v>
      </c>
      <c r="H1674">
        <v>21</v>
      </c>
      <c r="I1674">
        <v>58</v>
      </c>
      <c r="J1674" s="7">
        <f>TIME(Tabela1[[#This Row],[HOUR]],Tabela1[[#This Row],[MINUTE]],Tabela1[[#This Row],[SECOND]])</f>
        <v>0.26525462962962965</v>
      </c>
      <c r="K1674">
        <v>82</v>
      </c>
      <c r="L1674">
        <v>6.2</v>
      </c>
      <c r="O1674">
        <v>6.2</v>
      </c>
      <c r="R1674">
        <v>7</v>
      </c>
      <c r="S1674" t="s">
        <v>294</v>
      </c>
      <c r="U1674" t="s">
        <v>295</v>
      </c>
      <c r="V1674" s="8">
        <v>13.313000000000001</v>
      </c>
      <c r="W1674" s="8">
        <v>-89.338999999999999</v>
      </c>
      <c r="X1674">
        <v>100</v>
      </c>
      <c r="Y1674">
        <v>43</v>
      </c>
      <c r="Z1674">
        <v>1</v>
      </c>
      <c r="AD1674">
        <v>3</v>
      </c>
      <c r="AE1674">
        <v>5</v>
      </c>
      <c r="AF1674">
        <v>2</v>
      </c>
      <c r="AK1674">
        <v>43</v>
      </c>
      <c r="AL1674">
        <v>1</v>
      </c>
      <c r="AP1674">
        <v>3</v>
      </c>
      <c r="AQ1674">
        <v>5</v>
      </c>
      <c r="AR1674">
        <v>2</v>
      </c>
    </row>
    <row r="1675" spans="1:48" x14ac:dyDescent="0.25">
      <c r="A1675">
        <v>4944</v>
      </c>
      <c r="C1675">
        <v>1982</v>
      </c>
      <c r="D1675">
        <v>6</v>
      </c>
      <c r="E1675">
        <v>15</v>
      </c>
      <c r="F1675" s="6">
        <f>DATE(Tabela1[[#This Row],[YEAR]],Tabela1[[#This Row],[MONTH]],Tabela1[[#This Row],[DAY]])</f>
        <v>30117</v>
      </c>
      <c r="G1675">
        <v>23</v>
      </c>
      <c r="H1675">
        <v>24</v>
      </c>
      <c r="I1675">
        <v>28.6</v>
      </c>
      <c r="J1675" s="7">
        <f>TIME(Tabela1[[#This Row],[HOUR]],Tabela1[[#This Row],[MINUTE]],Tabela1[[#This Row],[SECOND]])</f>
        <v>0.97532407407407407</v>
      </c>
      <c r="K1675">
        <v>10</v>
      </c>
      <c r="L1675">
        <v>5.5</v>
      </c>
      <c r="N1675">
        <v>5.5</v>
      </c>
      <c r="O1675">
        <v>5.6</v>
      </c>
      <c r="R1675">
        <v>7</v>
      </c>
      <c r="S1675" t="s">
        <v>72</v>
      </c>
      <c r="U1675" t="s">
        <v>293</v>
      </c>
      <c r="V1675" s="8">
        <v>31.907</v>
      </c>
      <c r="W1675" s="8">
        <v>99.930999999999997</v>
      </c>
      <c r="X1675">
        <v>30</v>
      </c>
      <c r="Y1675">
        <v>10</v>
      </c>
      <c r="Z1675">
        <v>1</v>
      </c>
      <c r="AC1675">
        <v>5</v>
      </c>
      <c r="AD1675">
        <v>1</v>
      </c>
      <c r="AF1675">
        <v>1</v>
      </c>
      <c r="AK1675">
        <v>10</v>
      </c>
      <c r="AL1675">
        <v>1</v>
      </c>
      <c r="AO1675">
        <v>5</v>
      </c>
      <c r="AP1675">
        <v>1</v>
      </c>
      <c r="AR1675">
        <v>1</v>
      </c>
    </row>
    <row r="1676" spans="1:48" x14ac:dyDescent="0.25">
      <c r="A1676">
        <v>4943</v>
      </c>
      <c r="C1676">
        <v>1982</v>
      </c>
      <c r="D1676">
        <v>6</v>
      </c>
      <c r="E1676">
        <v>7</v>
      </c>
      <c r="F1676" s="6">
        <f>DATE(Tabela1[[#This Row],[YEAR]],Tabela1[[#This Row],[MONTH]],Tabela1[[#This Row],[DAY]])</f>
        <v>30109</v>
      </c>
      <c r="G1676">
        <v>10</v>
      </c>
      <c r="H1676">
        <v>59</v>
      </c>
      <c r="I1676">
        <v>40.1</v>
      </c>
      <c r="J1676" s="7">
        <f>TIME(Tabela1[[#This Row],[HOUR]],Tabela1[[#This Row],[MINUTE]],Tabela1[[#This Row],[SECOND]])</f>
        <v>0.45810185185185182</v>
      </c>
      <c r="K1676">
        <v>34</v>
      </c>
      <c r="L1676">
        <v>7</v>
      </c>
      <c r="N1676">
        <v>7</v>
      </c>
      <c r="O1676">
        <v>6.3</v>
      </c>
      <c r="R1676">
        <v>6</v>
      </c>
      <c r="S1676" t="s">
        <v>97</v>
      </c>
      <c r="U1676" t="s">
        <v>1283</v>
      </c>
      <c r="V1676" s="8">
        <v>16.558</v>
      </c>
      <c r="W1676" s="8">
        <v>-98.358000000000004</v>
      </c>
      <c r="X1676">
        <v>150</v>
      </c>
      <c r="Y1676">
        <v>9</v>
      </c>
      <c r="Z1676">
        <v>1</v>
      </c>
      <c r="AD1676">
        <v>3</v>
      </c>
      <c r="AF1676">
        <v>2</v>
      </c>
      <c r="AK1676">
        <v>9</v>
      </c>
      <c r="AL1676">
        <v>1</v>
      </c>
      <c r="AP1676">
        <v>3</v>
      </c>
      <c r="AR1676">
        <v>2</v>
      </c>
    </row>
    <row r="1677" spans="1:48" x14ac:dyDescent="0.25">
      <c r="A1677">
        <v>4942</v>
      </c>
      <c r="C1677">
        <v>1982</v>
      </c>
      <c r="D1677">
        <v>4</v>
      </c>
      <c r="E1677">
        <v>14</v>
      </c>
      <c r="F1677" s="6">
        <f>DATE(Tabela1[[#This Row],[YEAR]],Tabela1[[#This Row],[MONTH]],Tabela1[[#This Row],[DAY]])</f>
        <v>30055</v>
      </c>
      <c r="G1677">
        <v>6</v>
      </c>
      <c r="H1677">
        <v>36</v>
      </c>
      <c r="I1677">
        <v>56.7</v>
      </c>
      <c r="J1677" s="7">
        <f>TIME(Tabela1[[#This Row],[HOUR]],Tabela1[[#This Row],[MINUTE]],Tabela1[[#This Row],[SECOND]])</f>
        <v>0.27564814814814814</v>
      </c>
      <c r="K1677">
        <v>33</v>
      </c>
      <c r="L1677">
        <v>4.5999999999999996</v>
      </c>
      <c r="N1677">
        <v>4.5999999999999996</v>
      </c>
      <c r="O1677">
        <v>4.9000000000000004</v>
      </c>
      <c r="S1677" t="s">
        <v>72</v>
      </c>
      <c r="U1677" t="s">
        <v>292</v>
      </c>
      <c r="V1677" s="8">
        <v>36.784999999999997</v>
      </c>
      <c r="W1677" s="8">
        <v>105.55</v>
      </c>
      <c r="X1677">
        <v>30</v>
      </c>
      <c r="AF1677">
        <v>1</v>
      </c>
      <c r="AR1677">
        <v>1</v>
      </c>
    </row>
    <row r="1678" spans="1:48" x14ac:dyDescent="0.25">
      <c r="A1678">
        <v>7221</v>
      </c>
      <c r="C1678">
        <v>1982</v>
      </c>
      <c r="D1678">
        <v>3</v>
      </c>
      <c r="E1678">
        <v>28</v>
      </c>
      <c r="F1678" s="6">
        <f>DATE(Tabela1[[#This Row],[YEAR]],Tabela1[[#This Row],[MONTH]],Tabela1[[#This Row],[DAY]])</f>
        <v>30038</v>
      </c>
      <c r="G1678">
        <v>4</v>
      </c>
      <c r="H1678">
        <v>16</v>
      </c>
      <c r="I1678">
        <v>52.5</v>
      </c>
      <c r="J1678" s="7">
        <f>TIME(Tabela1[[#This Row],[HOUR]],Tabela1[[#This Row],[MINUTE]],Tabela1[[#This Row],[SECOND]])</f>
        <v>0.17837962962962964</v>
      </c>
      <c r="K1678">
        <v>9</v>
      </c>
      <c r="L1678">
        <v>3.5</v>
      </c>
      <c r="N1678">
        <v>3.5</v>
      </c>
      <c r="S1678" t="s">
        <v>97</v>
      </c>
      <c r="U1678" t="s">
        <v>291</v>
      </c>
      <c r="V1678" s="8">
        <v>17.25</v>
      </c>
      <c r="W1678" s="8">
        <v>-93.21</v>
      </c>
      <c r="X1678">
        <v>150</v>
      </c>
      <c r="Y1678">
        <v>10</v>
      </c>
      <c r="Z1678">
        <v>1</v>
      </c>
      <c r="AC1678">
        <v>200</v>
      </c>
      <c r="AD1678">
        <v>3</v>
      </c>
      <c r="AF1678">
        <v>1</v>
      </c>
      <c r="AK1678">
        <v>1879</v>
      </c>
      <c r="AL1678">
        <v>4</v>
      </c>
      <c r="AM1678">
        <v>1755</v>
      </c>
      <c r="AN1678">
        <v>4</v>
      </c>
      <c r="AQ1678">
        <v>3.3</v>
      </c>
      <c r="AR1678">
        <v>2</v>
      </c>
    </row>
    <row r="1679" spans="1:48" x14ac:dyDescent="0.25">
      <c r="A1679">
        <v>4941</v>
      </c>
      <c r="C1679">
        <v>1982</v>
      </c>
      <c r="D1679">
        <v>3</v>
      </c>
      <c r="E1679">
        <v>28</v>
      </c>
      <c r="F1679" s="6">
        <f>DATE(Tabela1[[#This Row],[YEAR]],Tabela1[[#This Row],[MONTH]],Tabela1[[#This Row],[DAY]])</f>
        <v>30038</v>
      </c>
      <c r="G1679">
        <v>23</v>
      </c>
      <c r="H1679">
        <v>24</v>
      </c>
      <c r="I1679">
        <v>51.1</v>
      </c>
      <c r="J1679" s="7">
        <f>TIME(Tabela1[[#This Row],[HOUR]],Tabela1[[#This Row],[MINUTE]],Tabela1[[#This Row],[SECOND]])</f>
        <v>0.97559027777777774</v>
      </c>
      <c r="K1679">
        <v>95</v>
      </c>
      <c r="L1679">
        <v>6.1</v>
      </c>
      <c r="O1679">
        <v>6.1</v>
      </c>
      <c r="R1679">
        <v>6</v>
      </c>
      <c r="S1679" t="s">
        <v>67</v>
      </c>
      <c r="U1679" t="s">
        <v>1282</v>
      </c>
      <c r="V1679" s="8">
        <v>-12.69</v>
      </c>
      <c r="W1679" s="8">
        <v>-76.064999999999998</v>
      </c>
      <c r="X1679">
        <v>160</v>
      </c>
      <c r="Y1679">
        <v>3</v>
      </c>
      <c r="Z1679">
        <v>1</v>
      </c>
      <c r="AE1679">
        <v>5</v>
      </c>
      <c r="AF1679">
        <v>2</v>
      </c>
      <c r="AK1679">
        <v>3</v>
      </c>
      <c r="AL1679">
        <v>1</v>
      </c>
      <c r="AQ1679">
        <v>5</v>
      </c>
      <c r="AR1679">
        <v>2</v>
      </c>
    </row>
    <row r="1680" spans="1:48" x14ac:dyDescent="0.25">
      <c r="A1680">
        <v>4940</v>
      </c>
      <c r="B1680" t="s">
        <v>53</v>
      </c>
      <c r="C1680">
        <v>1982</v>
      </c>
      <c r="D1680">
        <v>3</v>
      </c>
      <c r="E1680">
        <v>21</v>
      </c>
      <c r="F1680" s="6">
        <f>DATE(Tabela1[[#This Row],[YEAR]],Tabela1[[#This Row],[MONTH]],Tabela1[[#This Row],[DAY]])</f>
        <v>30031</v>
      </c>
      <c r="G1680">
        <v>2</v>
      </c>
      <c r="H1680">
        <v>32</v>
      </c>
      <c r="I1680">
        <v>7.7</v>
      </c>
      <c r="J1680" s="7">
        <f>TIME(Tabela1[[#This Row],[HOUR]],Tabela1[[#This Row],[MINUTE]],Tabela1[[#This Row],[SECOND]])</f>
        <v>0.10563657407407408</v>
      </c>
      <c r="K1680">
        <v>44</v>
      </c>
      <c r="L1680">
        <v>6.7</v>
      </c>
      <c r="N1680">
        <v>6.7</v>
      </c>
      <c r="O1680">
        <v>6.4</v>
      </c>
      <c r="R1680">
        <v>10</v>
      </c>
      <c r="S1680" t="s">
        <v>69</v>
      </c>
      <c r="U1680" t="s">
        <v>1281</v>
      </c>
      <c r="V1680" s="8">
        <v>42.158000000000001</v>
      </c>
      <c r="W1680" s="8">
        <v>142.36099999999999</v>
      </c>
      <c r="X1680">
        <v>30</v>
      </c>
      <c r="Y1680">
        <v>110</v>
      </c>
      <c r="Z1680">
        <v>3</v>
      </c>
      <c r="AE1680">
        <v>1</v>
      </c>
      <c r="AF1680">
        <v>2</v>
      </c>
    </row>
    <row r="1681" spans="1:46" x14ac:dyDescent="0.25">
      <c r="A1681">
        <v>6512</v>
      </c>
      <c r="B1681" t="s">
        <v>53</v>
      </c>
      <c r="C1681">
        <v>1982</v>
      </c>
      <c r="D1681">
        <v>3</v>
      </c>
      <c r="E1681">
        <v>11</v>
      </c>
      <c r="F1681" s="6">
        <f>DATE(Tabela1[[#This Row],[YEAR]],Tabela1[[#This Row],[MONTH]],Tabela1[[#This Row],[DAY]])</f>
        <v>30021</v>
      </c>
      <c r="G1681">
        <v>10</v>
      </c>
      <c r="H1681">
        <v>32</v>
      </c>
      <c r="I1681">
        <v>27.7</v>
      </c>
      <c r="J1681" s="7">
        <f>TIME(Tabela1[[#This Row],[HOUR]],Tabela1[[#This Row],[MINUTE]],Tabela1[[#This Row],[SECOND]])</f>
        <v>0.43920138888888888</v>
      </c>
      <c r="K1681">
        <v>33</v>
      </c>
      <c r="L1681">
        <v>6.4</v>
      </c>
      <c r="N1681">
        <v>6.4</v>
      </c>
      <c r="O1681">
        <v>6.1</v>
      </c>
      <c r="S1681" t="s">
        <v>46</v>
      </c>
      <c r="U1681" t="s">
        <v>290</v>
      </c>
      <c r="V1681" s="8">
        <v>-9.2650000000000006</v>
      </c>
      <c r="W1681" s="8">
        <v>118.479</v>
      </c>
      <c r="X1681">
        <v>60</v>
      </c>
    </row>
    <row r="1682" spans="1:46" x14ac:dyDescent="0.25">
      <c r="A1682">
        <v>6461</v>
      </c>
      <c r="B1682" t="s">
        <v>53</v>
      </c>
      <c r="C1682">
        <v>1982</v>
      </c>
      <c r="D1682">
        <v>2</v>
      </c>
      <c r="E1682">
        <v>24</v>
      </c>
      <c r="F1682" s="6">
        <f>DATE(Tabela1[[#This Row],[YEAR]],Tabela1[[#This Row],[MONTH]],Tabela1[[#This Row],[DAY]])</f>
        <v>30006</v>
      </c>
      <c r="G1682">
        <v>4</v>
      </c>
      <c r="H1682">
        <v>22</v>
      </c>
      <c r="I1682">
        <v>40.299999999999997</v>
      </c>
      <c r="J1682" s="7">
        <f>TIME(Tabela1[[#This Row],[HOUR]],Tabela1[[#This Row],[MINUTE]],Tabela1[[#This Row],[SECOND]])</f>
        <v>0.18240740740740743</v>
      </c>
      <c r="K1682">
        <v>52</v>
      </c>
      <c r="L1682">
        <v>5.4</v>
      </c>
      <c r="N1682">
        <v>5.4</v>
      </c>
      <c r="O1682">
        <v>5.4</v>
      </c>
      <c r="S1682" t="s">
        <v>46</v>
      </c>
      <c r="U1682" t="s">
        <v>289</v>
      </c>
      <c r="V1682" s="8">
        <v>4.3739999999999997</v>
      </c>
      <c r="W1682" s="8">
        <v>97.754999999999995</v>
      </c>
      <c r="X1682">
        <v>60</v>
      </c>
    </row>
    <row r="1683" spans="1:46" x14ac:dyDescent="0.25">
      <c r="A1683">
        <v>4939</v>
      </c>
      <c r="C1683">
        <v>1982</v>
      </c>
      <c r="D1683">
        <v>2</v>
      </c>
      <c r="E1683">
        <v>10</v>
      </c>
      <c r="F1683" s="6">
        <f>DATE(Tabela1[[#This Row],[YEAR]],Tabela1[[#This Row],[MONTH]],Tabela1[[#This Row],[DAY]])</f>
        <v>29992</v>
      </c>
      <c r="G1683">
        <v>16</v>
      </c>
      <c r="H1683">
        <v>17</v>
      </c>
      <c r="I1683">
        <v>51.5</v>
      </c>
      <c r="J1683" s="7">
        <f>TIME(Tabela1[[#This Row],[HOUR]],Tabela1[[#This Row],[MINUTE]],Tabela1[[#This Row],[SECOND]])</f>
        <v>0.67906250000000001</v>
      </c>
      <c r="K1683">
        <v>40</v>
      </c>
      <c r="L1683">
        <v>5.5</v>
      </c>
      <c r="O1683">
        <v>5.5</v>
      </c>
      <c r="S1683" t="s">
        <v>46</v>
      </c>
      <c r="U1683" t="s">
        <v>1280</v>
      </c>
      <c r="V1683" s="8">
        <v>-6.8630000000000004</v>
      </c>
      <c r="W1683" s="8">
        <v>106.93600000000001</v>
      </c>
      <c r="X1683">
        <v>60</v>
      </c>
      <c r="AC1683">
        <v>17</v>
      </c>
      <c r="AD1683">
        <v>1</v>
      </c>
      <c r="AE1683">
        <v>3.5</v>
      </c>
      <c r="AF1683">
        <v>2</v>
      </c>
      <c r="AO1683">
        <v>17</v>
      </c>
      <c r="AP1683">
        <v>1</v>
      </c>
      <c r="AQ1683">
        <v>3.5</v>
      </c>
      <c r="AR1683">
        <v>2</v>
      </c>
    </row>
    <row r="1684" spans="1:46" x14ac:dyDescent="0.25">
      <c r="A1684">
        <v>4938</v>
      </c>
      <c r="C1684">
        <v>1982</v>
      </c>
      <c r="D1684">
        <v>1</v>
      </c>
      <c r="E1684">
        <v>20</v>
      </c>
      <c r="F1684" s="6">
        <f>DATE(Tabela1[[#This Row],[YEAR]],Tabela1[[#This Row],[MONTH]],Tabela1[[#This Row],[DAY]])</f>
        <v>29971</v>
      </c>
      <c r="G1684">
        <v>4</v>
      </c>
      <c r="H1684">
        <v>25</v>
      </c>
      <c r="I1684">
        <v>11.6</v>
      </c>
      <c r="J1684" s="7">
        <f>TIME(Tabela1[[#This Row],[HOUR]],Tabela1[[#This Row],[MINUTE]],Tabela1[[#This Row],[SECOND]])</f>
        <v>0.18415509259259258</v>
      </c>
      <c r="K1684">
        <v>19</v>
      </c>
      <c r="L1684">
        <v>6.3</v>
      </c>
      <c r="N1684">
        <v>6.3</v>
      </c>
      <c r="O1684">
        <v>5.6</v>
      </c>
      <c r="S1684" t="s">
        <v>132</v>
      </c>
      <c r="U1684" t="s">
        <v>288</v>
      </c>
      <c r="V1684" s="8">
        <v>6.9459999999999997</v>
      </c>
      <c r="W1684" s="8">
        <v>94.001999999999995</v>
      </c>
      <c r="X1684">
        <v>60</v>
      </c>
      <c r="AD1684">
        <v>2</v>
      </c>
      <c r="AF1684">
        <v>2</v>
      </c>
      <c r="AP1684">
        <v>2</v>
      </c>
      <c r="AR1684">
        <v>2</v>
      </c>
    </row>
    <row r="1685" spans="1:46" x14ac:dyDescent="0.25">
      <c r="A1685">
        <v>4937</v>
      </c>
      <c r="C1685">
        <v>1982</v>
      </c>
      <c r="D1685">
        <v>1</v>
      </c>
      <c r="E1685">
        <v>12</v>
      </c>
      <c r="F1685" s="6">
        <f>DATE(Tabela1[[#This Row],[YEAR]],Tabela1[[#This Row],[MONTH]],Tabela1[[#This Row],[DAY]])</f>
        <v>29963</v>
      </c>
      <c r="G1685">
        <v>5</v>
      </c>
      <c r="H1685">
        <v>48</v>
      </c>
      <c r="I1685">
        <v>17.600000000000001</v>
      </c>
      <c r="J1685" s="7">
        <f>TIME(Tabela1[[#This Row],[HOUR]],Tabela1[[#This Row],[MINUTE]],Tabela1[[#This Row],[SECOND]])</f>
        <v>0.24186342592592591</v>
      </c>
      <c r="K1685">
        <v>6</v>
      </c>
      <c r="L1685">
        <v>6</v>
      </c>
      <c r="N1685">
        <v>6</v>
      </c>
      <c r="O1685">
        <v>5.8</v>
      </c>
      <c r="S1685" t="s">
        <v>263</v>
      </c>
      <c r="U1685" t="s">
        <v>1279</v>
      </c>
      <c r="V1685" s="8">
        <v>13.157999999999999</v>
      </c>
      <c r="W1685" s="8">
        <v>-87.588999999999999</v>
      </c>
      <c r="X1685">
        <v>100</v>
      </c>
      <c r="AC1685">
        <v>2</v>
      </c>
      <c r="AD1685">
        <v>1</v>
      </c>
      <c r="AF1685">
        <v>2</v>
      </c>
      <c r="AO1685">
        <v>2</v>
      </c>
      <c r="AP1685">
        <v>1</v>
      </c>
      <c r="AR1685">
        <v>2</v>
      </c>
    </row>
    <row r="1686" spans="1:46" x14ac:dyDescent="0.25">
      <c r="A1686">
        <v>8832</v>
      </c>
      <c r="C1686">
        <v>1982</v>
      </c>
      <c r="D1686">
        <v>1</v>
      </c>
      <c r="E1686">
        <v>11</v>
      </c>
      <c r="F1686" s="6">
        <f>DATE(Tabela1[[#This Row],[YEAR]],Tabela1[[#This Row],[MONTH]],Tabela1[[#This Row],[DAY]])</f>
        <v>29962</v>
      </c>
      <c r="G1686">
        <v>21</v>
      </c>
      <c r="H1686">
        <v>41</v>
      </c>
      <c r="I1686">
        <v>7.9</v>
      </c>
      <c r="J1686" s="7">
        <f>TIME(Tabela1[[#This Row],[HOUR]],Tabela1[[#This Row],[MINUTE]],Tabela1[[#This Row],[SECOND]])</f>
        <v>0.90355324074074073</v>
      </c>
      <c r="K1686">
        <v>7</v>
      </c>
      <c r="L1686">
        <v>4.5</v>
      </c>
      <c r="N1686">
        <v>4.5</v>
      </c>
      <c r="O1686">
        <v>5.4</v>
      </c>
      <c r="R1686">
        <v>6</v>
      </c>
      <c r="S1686" t="s">
        <v>287</v>
      </c>
      <c r="U1686" t="s">
        <v>1278</v>
      </c>
      <c r="V1686" s="8">
        <v>46.975000000000001</v>
      </c>
      <c r="W1686" s="8">
        <v>-66.659000000000006</v>
      </c>
      <c r="X1686">
        <v>150</v>
      </c>
      <c r="AF1686">
        <v>1</v>
      </c>
      <c r="AR1686">
        <v>1</v>
      </c>
    </row>
    <row r="1687" spans="1:46" x14ac:dyDescent="0.25">
      <c r="A1687">
        <v>4936</v>
      </c>
      <c r="B1687" t="s">
        <v>53</v>
      </c>
      <c r="C1687">
        <v>1982</v>
      </c>
      <c r="D1687">
        <v>1</v>
      </c>
      <c r="E1687">
        <v>11</v>
      </c>
      <c r="F1687" s="6">
        <f>DATE(Tabela1[[#This Row],[YEAR]],Tabela1[[#This Row],[MONTH]],Tabela1[[#This Row],[DAY]])</f>
        <v>29962</v>
      </c>
      <c r="G1687">
        <v>6</v>
      </c>
      <c r="H1687">
        <v>10</v>
      </c>
      <c r="I1687">
        <v>6.4</v>
      </c>
      <c r="J1687" s="7">
        <f>TIME(Tabela1[[#This Row],[HOUR]],Tabela1[[#This Row],[MINUTE]],Tabela1[[#This Row],[SECOND]])</f>
        <v>0.25701388888888888</v>
      </c>
      <c r="K1687">
        <v>46</v>
      </c>
      <c r="L1687">
        <v>7.1</v>
      </c>
      <c r="N1687">
        <v>7.1</v>
      </c>
      <c r="O1687">
        <v>6</v>
      </c>
      <c r="R1687">
        <v>7</v>
      </c>
      <c r="S1687" t="s">
        <v>85</v>
      </c>
      <c r="U1687" t="s">
        <v>1277</v>
      </c>
      <c r="V1687" s="8">
        <v>13.752000000000001</v>
      </c>
      <c r="W1687" s="8">
        <v>124.358</v>
      </c>
      <c r="X1687">
        <v>170</v>
      </c>
      <c r="AF1687">
        <v>1</v>
      </c>
      <c r="AR1687">
        <v>1</v>
      </c>
    </row>
    <row r="1688" spans="1:46" x14ac:dyDescent="0.25">
      <c r="A1688">
        <v>4935</v>
      </c>
      <c r="C1688">
        <v>1981</v>
      </c>
      <c r="D1688">
        <v>12</v>
      </c>
      <c r="E1688">
        <v>19</v>
      </c>
      <c r="F1688" s="6">
        <f>DATE(Tabela1[[#This Row],[YEAR]],Tabela1[[#This Row],[MONTH]],Tabela1[[#This Row],[DAY]])</f>
        <v>29939</v>
      </c>
      <c r="G1688">
        <v>14</v>
      </c>
      <c r="H1688">
        <v>10</v>
      </c>
      <c r="I1688">
        <v>50.7</v>
      </c>
      <c r="J1688" s="7">
        <f>TIME(Tabela1[[#This Row],[HOUR]],Tabela1[[#This Row],[MINUTE]],Tabela1[[#This Row],[SECOND]])</f>
        <v>0.59085648148148151</v>
      </c>
      <c r="K1688">
        <v>10</v>
      </c>
      <c r="L1688">
        <v>7.5</v>
      </c>
      <c r="N1688">
        <v>7.5</v>
      </c>
      <c r="O1688">
        <v>6.2</v>
      </c>
      <c r="S1688" t="s">
        <v>93</v>
      </c>
      <c r="U1688" t="s">
        <v>1276</v>
      </c>
      <c r="V1688" s="8">
        <v>39.243000000000002</v>
      </c>
      <c r="W1688" s="8">
        <v>25.227</v>
      </c>
      <c r="X1688">
        <v>130</v>
      </c>
      <c r="AF1688">
        <v>1</v>
      </c>
      <c r="AR1688">
        <v>1</v>
      </c>
    </row>
    <row r="1689" spans="1:46" x14ac:dyDescent="0.25">
      <c r="A1689">
        <v>4934</v>
      </c>
      <c r="C1689">
        <v>1981</v>
      </c>
      <c r="D1689">
        <v>12</v>
      </c>
      <c r="E1689">
        <v>12</v>
      </c>
      <c r="F1689" s="6">
        <f>DATE(Tabela1[[#This Row],[YEAR]],Tabela1[[#This Row],[MONTH]],Tabela1[[#This Row],[DAY]])</f>
        <v>29932</v>
      </c>
      <c r="G1689">
        <v>20</v>
      </c>
      <c r="H1689">
        <v>26</v>
      </c>
      <c r="I1689">
        <v>46.9</v>
      </c>
      <c r="J1689" s="7">
        <f>TIME(Tabela1[[#This Row],[HOUR]],Tabela1[[#This Row],[MINUTE]],Tabela1[[#This Row],[SECOND]])</f>
        <v>0.85192129629629632</v>
      </c>
      <c r="K1689">
        <v>33</v>
      </c>
      <c r="L1689">
        <v>4</v>
      </c>
      <c r="N1689">
        <v>4</v>
      </c>
      <c r="O1689">
        <v>4.5999999999999996</v>
      </c>
      <c r="S1689" t="s">
        <v>91</v>
      </c>
      <c r="U1689" t="s">
        <v>286</v>
      </c>
      <c r="V1689" s="8">
        <v>29.856000000000002</v>
      </c>
      <c r="W1689" s="8">
        <v>66.962000000000003</v>
      </c>
      <c r="X1689">
        <v>60</v>
      </c>
      <c r="Y1689">
        <v>6</v>
      </c>
      <c r="Z1689">
        <v>1</v>
      </c>
      <c r="AC1689">
        <v>12</v>
      </c>
      <c r="AD1689">
        <v>1</v>
      </c>
      <c r="AF1689">
        <v>2</v>
      </c>
      <c r="AG1689">
        <v>45</v>
      </c>
      <c r="AH1689">
        <v>1</v>
      </c>
      <c r="AI1689">
        <v>45</v>
      </c>
      <c r="AJ1689">
        <v>1</v>
      </c>
      <c r="AK1689">
        <v>6</v>
      </c>
      <c r="AL1689">
        <v>1</v>
      </c>
      <c r="AO1689">
        <v>12</v>
      </c>
      <c r="AP1689">
        <v>1</v>
      </c>
      <c r="AR1689">
        <v>2</v>
      </c>
      <c r="AS1689">
        <v>45</v>
      </c>
      <c r="AT1689">
        <v>1</v>
      </c>
    </row>
    <row r="1690" spans="1:46" x14ac:dyDescent="0.25">
      <c r="A1690">
        <v>4933</v>
      </c>
      <c r="C1690">
        <v>1981</v>
      </c>
      <c r="D1690">
        <v>11</v>
      </c>
      <c r="E1690">
        <v>14</v>
      </c>
      <c r="F1690" s="6">
        <f>DATE(Tabela1[[#This Row],[YEAR]],Tabela1[[#This Row],[MONTH]],Tabela1[[#This Row],[DAY]])</f>
        <v>29904</v>
      </c>
      <c r="G1690">
        <v>9</v>
      </c>
      <c r="H1690">
        <v>5</v>
      </c>
      <c r="I1690">
        <v>29</v>
      </c>
      <c r="J1690" s="7">
        <f>TIME(Tabela1[[#This Row],[HOUR]],Tabela1[[#This Row],[MINUTE]],Tabela1[[#This Row],[SECOND]])</f>
        <v>0.37880787037037034</v>
      </c>
      <c r="K1690">
        <v>10</v>
      </c>
      <c r="L1690">
        <v>5.3</v>
      </c>
      <c r="N1690">
        <v>5.3</v>
      </c>
      <c r="O1690">
        <v>5.0999999999999996</v>
      </c>
      <c r="R1690">
        <v>8</v>
      </c>
      <c r="S1690" t="s">
        <v>284</v>
      </c>
      <c r="U1690" t="s">
        <v>285</v>
      </c>
      <c r="V1690" s="8">
        <v>23.686</v>
      </c>
      <c r="W1690" s="8">
        <v>32.603999999999999</v>
      </c>
      <c r="X1690">
        <v>15</v>
      </c>
      <c r="AF1690">
        <v>1</v>
      </c>
      <c r="AG1690">
        <v>11</v>
      </c>
      <c r="AH1690">
        <v>1</v>
      </c>
      <c r="AI1690">
        <v>11</v>
      </c>
      <c r="AJ1690">
        <v>1</v>
      </c>
      <c r="AR1690">
        <v>1</v>
      </c>
      <c r="AS1690">
        <v>11</v>
      </c>
      <c r="AT1690">
        <v>1</v>
      </c>
    </row>
    <row r="1691" spans="1:46" x14ac:dyDescent="0.25">
      <c r="A1691">
        <v>4932</v>
      </c>
      <c r="B1691" t="s">
        <v>53</v>
      </c>
      <c r="C1691">
        <v>1981</v>
      </c>
      <c r="D1691">
        <v>10</v>
      </c>
      <c r="E1691">
        <v>25</v>
      </c>
      <c r="F1691" s="6">
        <f>DATE(Tabela1[[#This Row],[YEAR]],Tabela1[[#This Row],[MONTH]],Tabela1[[#This Row],[DAY]])</f>
        <v>29884</v>
      </c>
      <c r="G1691">
        <v>3</v>
      </c>
      <c r="H1691">
        <v>22</v>
      </c>
      <c r="I1691">
        <v>15.5</v>
      </c>
      <c r="J1691" s="7">
        <f>TIME(Tabela1[[#This Row],[HOUR]],Tabela1[[#This Row],[MINUTE]],Tabela1[[#This Row],[SECOND]])</f>
        <v>0.14045138888888889</v>
      </c>
      <c r="K1691">
        <v>33</v>
      </c>
      <c r="L1691">
        <v>7.3</v>
      </c>
      <c r="N1691">
        <v>7.3</v>
      </c>
      <c r="O1691">
        <v>6.2</v>
      </c>
      <c r="S1691" t="s">
        <v>97</v>
      </c>
      <c r="U1691" t="s">
        <v>283</v>
      </c>
      <c r="V1691" s="8">
        <v>18.047999999999998</v>
      </c>
      <c r="W1691" s="8">
        <v>-102.084</v>
      </c>
      <c r="X1691">
        <v>150</v>
      </c>
      <c r="Y1691">
        <v>9</v>
      </c>
      <c r="Z1691">
        <v>1</v>
      </c>
      <c r="AF1691">
        <v>3</v>
      </c>
    </row>
    <row r="1692" spans="1:46" x14ac:dyDescent="0.25">
      <c r="A1692">
        <v>4931</v>
      </c>
      <c r="C1692">
        <v>1981</v>
      </c>
      <c r="D1692">
        <v>10</v>
      </c>
      <c r="E1692">
        <v>18</v>
      </c>
      <c r="F1692" s="6">
        <f>DATE(Tabela1[[#This Row],[YEAR]],Tabela1[[#This Row],[MONTH]],Tabela1[[#This Row],[DAY]])</f>
        <v>29877</v>
      </c>
      <c r="G1692">
        <v>4</v>
      </c>
      <c r="H1692">
        <v>31</v>
      </c>
      <c r="I1692">
        <v>2.7</v>
      </c>
      <c r="J1692" s="7">
        <f>TIME(Tabela1[[#This Row],[HOUR]],Tabela1[[#This Row],[MINUTE]],Tabela1[[#This Row],[SECOND]])</f>
        <v>0.1882175925925926</v>
      </c>
      <c r="K1692">
        <v>54</v>
      </c>
      <c r="L1692">
        <v>5.4</v>
      </c>
      <c r="O1692">
        <v>5.4</v>
      </c>
      <c r="R1692">
        <v>7</v>
      </c>
      <c r="S1692" t="s">
        <v>106</v>
      </c>
      <c r="U1692" t="s">
        <v>282</v>
      </c>
      <c r="V1692" s="8">
        <v>8.1170000000000009</v>
      </c>
      <c r="W1692" s="8">
        <v>-72.527000000000001</v>
      </c>
      <c r="X1692">
        <v>160</v>
      </c>
      <c r="Y1692">
        <v>15</v>
      </c>
      <c r="Z1692">
        <v>1</v>
      </c>
      <c r="AD1692">
        <v>3</v>
      </c>
      <c r="AE1692">
        <v>5</v>
      </c>
      <c r="AF1692">
        <v>2</v>
      </c>
      <c r="AK1692">
        <v>15</v>
      </c>
      <c r="AL1692">
        <v>1</v>
      </c>
      <c r="AP1692">
        <v>3</v>
      </c>
      <c r="AQ1692">
        <v>5</v>
      </c>
      <c r="AR1692">
        <v>2</v>
      </c>
    </row>
    <row r="1693" spans="1:46" x14ac:dyDescent="0.25">
      <c r="A1693">
        <v>4930</v>
      </c>
      <c r="C1693">
        <v>1981</v>
      </c>
      <c r="D1693">
        <v>10</v>
      </c>
      <c r="E1693">
        <v>16</v>
      </c>
      <c r="F1693" s="6">
        <f>DATE(Tabela1[[#This Row],[YEAR]],Tabela1[[#This Row],[MONTH]],Tabela1[[#This Row],[DAY]])</f>
        <v>29875</v>
      </c>
      <c r="G1693">
        <v>3</v>
      </c>
      <c r="H1693">
        <v>25</v>
      </c>
      <c r="I1693">
        <v>42.2</v>
      </c>
      <c r="J1693" s="7">
        <f>TIME(Tabela1[[#This Row],[HOUR]],Tabela1[[#This Row],[MINUTE]],Tabela1[[#This Row],[SECOND]])</f>
        <v>0.14284722222222221</v>
      </c>
      <c r="K1693">
        <v>33</v>
      </c>
      <c r="L1693">
        <v>7.5</v>
      </c>
      <c r="N1693">
        <v>7.5</v>
      </c>
      <c r="O1693">
        <v>6.2</v>
      </c>
      <c r="R1693">
        <v>6</v>
      </c>
      <c r="S1693" t="s">
        <v>61</v>
      </c>
      <c r="U1693" t="s">
        <v>1275</v>
      </c>
      <c r="V1693" s="8">
        <v>-33.134</v>
      </c>
      <c r="W1693" s="8">
        <v>-73.073999999999998</v>
      </c>
      <c r="X1693">
        <v>160</v>
      </c>
      <c r="Y1693">
        <v>1</v>
      </c>
      <c r="Z1693">
        <v>1</v>
      </c>
      <c r="AK1693">
        <v>1</v>
      </c>
      <c r="AL1693">
        <v>1</v>
      </c>
    </row>
    <row r="1694" spans="1:46" x14ac:dyDescent="0.25">
      <c r="A1694">
        <v>4929</v>
      </c>
      <c r="C1694">
        <v>1981</v>
      </c>
      <c r="D1694">
        <v>9</v>
      </c>
      <c r="E1694">
        <v>12</v>
      </c>
      <c r="F1694" s="6">
        <f>DATE(Tabela1[[#This Row],[YEAR]],Tabela1[[#This Row],[MONTH]],Tabela1[[#This Row],[DAY]])</f>
        <v>29841</v>
      </c>
      <c r="G1694">
        <v>7</v>
      </c>
      <c r="H1694">
        <v>15</v>
      </c>
      <c r="I1694">
        <v>54.1</v>
      </c>
      <c r="J1694" s="7">
        <f>TIME(Tabela1[[#This Row],[HOUR]],Tabela1[[#This Row],[MINUTE]],Tabela1[[#This Row],[SECOND]])</f>
        <v>0.3027083333333333</v>
      </c>
      <c r="K1694">
        <v>33</v>
      </c>
      <c r="L1694">
        <v>5.9</v>
      </c>
      <c r="N1694">
        <v>5.9</v>
      </c>
      <c r="O1694">
        <v>6.2</v>
      </c>
      <c r="S1694" t="s">
        <v>91</v>
      </c>
      <c r="U1694" t="s">
        <v>281</v>
      </c>
      <c r="V1694" s="8">
        <v>35.692999999999998</v>
      </c>
      <c r="W1694" s="8">
        <v>73.593999999999994</v>
      </c>
      <c r="X1694">
        <v>60</v>
      </c>
      <c r="Y1694">
        <v>220</v>
      </c>
      <c r="Z1694">
        <v>3</v>
      </c>
      <c r="AC1694">
        <v>2500</v>
      </c>
      <c r="AD1694">
        <v>4</v>
      </c>
      <c r="AE1694">
        <v>5</v>
      </c>
      <c r="AF1694">
        <v>2</v>
      </c>
      <c r="AK1694">
        <v>220</v>
      </c>
      <c r="AL1694">
        <v>3</v>
      </c>
      <c r="AO1694">
        <v>2500</v>
      </c>
      <c r="AP1694">
        <v>4</v>
      </c>
      <c r="AQ1694">
        <v>5</v>
      </c>
      <c r="AR1694">
        <v>2</v>
      </c>
    </row>
    <row r="1695" spans="1:46" x14ac:dyDescent="0.25">
      <c r="A1695">
        <v>4927</v>
      </c>
      <c r="B1695" t="s">
        <v>53</v>
      </c>
      <c r="C1695">
        <v>1981</v>
      </c>
      <c r="D1695">
        <v>9</v>
      </c>
      <c r="E1695">
        <v>1</v>
      </c>
      <c r="F1695" s="6">
        <f>DATE(Tabela1[[#This Row],[YEAR]],Tabela1[[#This Row],[MONTH]],Tabela1[[#This Row],[DAY]])</f>
        <v>29830</v>
      </c>
      <c r="G1695">
        <v>9</v>
      </c>
      <c r="H1695">
        <v>29</v>
      </c>
      <c r="I1695">
        <v>31.5</v>
      </c>
      <c r="J1695" s="7">
        <f>TIME(Tabela1[[#This Row],[HOUR]],Tabela1[[#This Row],[MINUTE]],Tabela1[[#This Row],[SECOND]])</f>
        <v>0.39549768518518519</v>
      </c>
      <c r="K1695">
        <v>25</v>
      </c>
      <c r="L1695">
        <v>7.7</v>
      </c>
      <c r="N1695">
        <v>7.7</v>
      </c>
      <c r="O1695">
        <v>7</v>
      </c>
      <c r="R1695">
        <v>6</v>
      </c>
      <c r="S1695" t="s">
        <v>156</v>
      </c>
      <c r="U1695" t="s">
        <v>280</v>
      </c>
      <c r="V1695" s="8">
        <v>-14.96</v>
      </c>
      <c r="W1695" s="8">
        <v>-173.08500000000001</v>
      </c>
      <c r="X1695">
        <v>170</v>
      </c>
      <c r="AL1695">
        <v>1</v>
      </c>
      <c r="AR1695">
        <v>1</v>
      </c>
      <c r="AT1695">
        <v>1</v>
      </c>
    </row>
    <row r="1696" spans="1:46" x14ac:dyDescent="0.25">
      <c r="A1696">
        <v>4925</v>
      </c>
      <c r="C1696">
        <v>1981</v>
      </c>
      <c r="D1696">
        <v>8</v>
      </c>
      <c r="E1696">
        <v>13</v>
      </c>
      <c r="F1696" s="6">
        <f>DATE(Tabela1[[#This Row],[YEAR]],Tabela1[[#This Row],[MONTH]],Tabela1[[#This Row],[DAY]])</f>
        <v>29811</v>
      </c>
      <c r="G1696">
        <v>2</v>
      </c>
      <c r="H1696">
        <v>58</v>
      </c>
      <c r="I1696">
        <v>11.9</v>
      </c>
      <c r="J1696" s="7">
        <f>TIME(Tabela1[[#This Row],[HOUR]],Tabela1[[#This Row],[MINUTE]],Tabela1[[#This Row],[SECOND]])</f>
        <v>0.12373842592592592</v>
      </c>
      <c r="K1696">
        <v>16</v>
      </c>
      <c r="L1696">
        <v>5.5</v>
      </c>
      <c r="N1696">
        <v>5.5</v>
      </c>
      <c r="O1696">
        <v>5.4</v>
      </c>
      <c r="R1696">
        <v>8</v>
      </c>
      <c r="S1696" t="s">
        <v>278</v>
      </c>
      <c r="U1696" t="s">
        <v>279</v>
      </c>
      <c r="V1696" s="8">
        <v>44.848999999999997</v>
      </c>
      <c r="W1696" s="8">
        <v>17.312000000000001</v>
      </c>
      <c r="X1696">
        <v>130</v>
      </c>
      <c r="AC1696">
        <v>44</v>
      </c>
      <c r="AD1696">
        <v>1</v>
      </c>
      <c r="AE1696">
        <v>5</v>
      </c>
      <c r="AF1696">
        <v>2</v>
      </c>
      <c r="AO1696">
        <v>44</v>
      </c>
      <c r="AP1696">
        <v>1</v>
      </c>
      <c r="AQ1696">
        <v>5</v>
      </c>
      <c r="AR1696">
        <v>2</v>
      </c>
    </row>
    <row r="1697" spans="1:46" x14ac:dyDescent="0.25">
      <c r="A1697">
        <v>4923</v>
      </c>
      <c r="C1697">
        <v>1981</v>
      </c>
      <c r="D1697">
        <v>7</v>
      </c>
      <c r="E1697">
        <v>28</v>
      </c>
      <c r="F1697" s="6">
        <f>DATE(Tabela1[[#This Row],[YEAR]],Tabela1[[#This Row],[MONTH]],Tabela1[[#This Row],[DAY]])</f>
        <v>29795</v>
      </c>
      <c r="G1697">
        <v>17</v>
      </c>
      <c r="H1697">
        <v>22</v>
      </c>
      <c r="I1697">
        <v>24.6</v>
      </c>
      <c r="J1697" s="7">
        <f>TIME(Tabela1[[#This Row],[HOUR]],Tabela1[[#This Row],[MINUTE]],Tabela1[[#This Row],[SECOND]])</f>
        <v>0.72388888888888892</v>
      </c>
      <c r="K1697">
        <v>33</v>
      </c>
      <c r="L1697">
        <v>7.1</v>
      </c>
      <c r="N1697">
        <v>7.1</v>
      </c>
      <c r="O1697">
        <v>5.7</v>
      </c>
      <c r="S1697" t="s">
        <v>52</v>
      </c>
      <c r="U1697" t="s">
        <v>1274</v>
      </c>
      <c r="V1697" s="8">
        <v>30.013000000000002</v>
      </c>
      <c r="W1697" s="8">
        <v>57.793999999999997</v>
      </c>
      <c r="X1697">
        <v>140</v>
      </c>
      <c r="Y1697">
        <v>3000</v>
      </c>
      <c r="Z1697">
        <v>4</v>
      </c>
      <c r="AC1697">
        <v>1000</v>
      </c>
      <c r="AD1697">
        <v>4</v>
      </c>
      <c r="AE1697">
        <v>1000</v>
      </c>
      <c r="AF1697">
        <v>4</v>
      </c>
      <c r="AK1697">
        <v>3000</v>
      </c>
      <c r="AL1697">
        <v>4</v>
      </c>
      <c r="AO1697">
        <v>1000</v>
      </c>
      <c r="AP1697">
        <v>4</v>
      </c>
      <c r="AQ1697">
        <v>1000</v>
      </c>
      <c r="AR1697">
        <v>4</v>
      </c>
    </row>
    <row r="1698" spans="1:46" x14ac:dyDescent="0.25">
      <c r="A1698">
        <v>4922</v>
      </c>
      <c r="C1698">
        <v>1981</v>
      </c>
      <c r="D1698">
        <v>6</v>
      </c>
      <c r="E1698">
        <v>22</v>
      </c>
      <c r="F1698" s="6">
        <f>DATE(Tabela1[[#This Row],[YEAR]],Tabela1[[#This Row],[MONTH]],Tabela1[[#This Row],[DAY]])</f>
        <v>29759</v>
      </c>
      <c r="G1698">
        <v>17</v>
      </c>
      <c r="H1698">
        <v>53</v>
      </c>
      <c r="I1698">
        <v>21.3</v>
      </c>
      <c r="J1698" s="7">
        <f>TIME(Tabela1[[#This Row],[HOUR]],Tabela1[[#This Row],[MINUTE]],Tabela1[[#This Row],[SECOND]])</f>
        <v>0.7453819444444445</v>
      </c>
      <c r="K1698">
        <v>24</v>
      </c>
      <c r="L1698">
        <v>5.2</v>
      </c>
      <c r="N1698">
        <v>5.2</v>
      </c>
      <c r="O1698">
        <v>5.0999999999999996</v>
      </c>
      <c r="S1698" t="s">
        <v>67</v>
      </c>
      <c r="U1698" t="s">
        <v>277</v>
      </c>
      <c r="V1698" s="8">
        <v>-13.166</v>
      </c>
      <c r="W1698" s="8">
        <v>-74.522000000000006</v>
      </c>
      <c r="X1698">
        <v>160</v>
      </c>
      <c r="Y1698">
        <v>10</v>
      </c>
      <c r="Z1698">
        <v>1</v>
      </c>
      <c r="AD1698">
        <v>2</v>
      </c>
      <c r="AE1698">
        <v>5</v>
      </c>
      <c r="AF1698">
        <v>2</v>
      </c>
      <c r="AK1698">
        <v>10</v>
      </c>
      <c r="AL1698">
        <v>1</v>
      </c>
      <c r="AP1698">
        <v>2</v>
      </c>
      <c r="AQ1698">
        <v>5</v>
      </c>
      <c r="AR1698">
        <v>2</v>
      </c>
    </row>
    <row r="1699" spans="1:46" x14ac:dyDescent="0.25">
      <c r="A1699">
        <v>4921</v>
      </c>
      <c r="C1699">
        <v>1981</v>
      </c>
      <c r="D1699">
        <v>6</v>
      </c>
      <c r="E1699">
        <v>11</v>
      </c>
      <c r="F1699" s="6">
        <f>DATE(Tabela1[[#This Row],[YEAR]],Tabela1[[#This Row],[MONTH]],Tabela1[[#This Row],[DAY]])</f>
        <v>29748</v>
      </c>
      <c r="G1699">
        <v>7</v>
      </c>
      <c r="H1699">
        <v>24</v>
      </c>
      <c r="I1699">
        <v>25.2</v>
      </c>
      <c r="J1699" s="7">
        <f>TIME(Tabela1[[#This Row],[HOUR]],Tabela1[[#This Row],[MINUTE]],Tabela1[[#This Row],[SECOND]])</f>
        <v>0.30862268518518515</v>
      </c>
      <c r="K1699">
        <v>33</v>
      </c>
      <c r="L1699">
        <v>6.7</v>
      </c>
      <c r="N1699">
        <v>6.7</v>
      </c>
      <c r="O1699">
        <v>6.1</v>
      </c>
      <c r="S1699" t="s">
        <v>52</v>
      </c>
      <c r="U1699" t="s">
        <v>276</v>
      </c>
      <c r="V1699" s="8">
        <v>29.913</v>
      </c>
      <c r="W1699" s="8">
        <v>57.715000000000003</v>
      </c>
      <c r="X1699">
        <v>140</v>
      </c>
      <c r="Y1699">
        <v>3000</v>
      </c>
      <c r="Z1699">
        <v>4</v>
      </c>
      <c r="AD1699">
        <v>3</v>
      </c>
      <c r="AE1699">
        <v>5</v>
      </c>
      <c r="AF1699">
        <v>2</v>
      </c>
      <c r="AK1699">
        <v>3000</v>
      </c>
      <c r="AL1699">
        <v>4</v>
      </c>
      <c r="AP1699">
        <v>3</v>
      </c>
      <c r="AQ1699">
        <v>5</v>
      </c>
      <c r="AR1699">
        <v>2</v>
      </c>
    </row>
    <row r="1700" spans="1:46" x14ac:dyDescent="0.25">
      <c r="A1700">
        <v>4920</v>
      </c>
      <c r="B1700" t="s">
        <v>53</v>
      </c>
      <c r="C1700">
        <v>1981</v>
      </c>
      <c r="D1700">
        <v>5</v>
      </c>
      <c r="E1700">
        <v>25</v>
      </c>
      <c r="F1700" s="6">
        <f>DATE(Tabela1[[#This Row],[YEAR]],Tabela1[[#This Row],[MONTH]],Tabela1[[#This Row],[DAY]])</f>
        <v>29731</v>
      </c>
      <c r="G1700">
        <v>5</v>
      </c>
      <c r="H1700">
        <v>25</v>
      </c>
      <c r="I1700">
        <v>14.4</v>
      </c>
      <c r="J1700" s="7">
        <f>TIME(Tabela1[[#This Row],[HOUR]],Tabela1[[#This Row],[MINUTE]],Tabela1[[#This Row],[SECOND]])</f>
        <v>0.22585648148148149</v>
      </c>
      <c r="K1700">
        <v>33</v>
      </c>
      <c r="L1700">
        <v>7.6</v>
      </c>
      <c r="N1700">
        <v>7.6</v>
      </c>
      <c r="O1700">
        <v>6.1</v>
      </c>
      <c r="S1700" t="s">
        <v>99</v>
      </c>
      <c r="U1700" t="s">
        <v>238</v>
      </c>
      <c r="V1700" s="8">
        <v>-48.786000000000001</v>
      </c>
      <c r="W1700" s="8">
        <v>164.357</v>
      </c>
      <c r="X1700">
        <v>170</v>
      </c>
    </row>
    <row r="1701" spans="1:46" x14ac:dyDescent="0.25">
      <c r="A1701">
        <v>4919</v>
      </c>
      <c r="C1701">
        <v>1981</v>
      </c>
      <c r="D1701">
        <v>4</v>
      </c>
      <c r="E1701">
        <v>26</v>
      </c>
      <c r="F1701" s="6">
        <f>DATE(Tabela1[[#This Row],[YEAR]],Tabela1[[#This Row],[MONTH]],Tabela1[[#This Row],[DAY]])</f>
        <v>29702</v>
      </c>
      <c r="G1701">
        <v>12</v>
      </c>
      <c r="H1701">
        <v>9</v>
      </c>
      <c r="I1701">
        <v>28.4</v>
      </c>
      <c r="J1701" s="7">
        <f>TIME(Tabela1[[#This Row],[HOUR]],Tabela1[[#This Row],[MINUTE]],Tabela1[[#This Row],[SECOND]])</f>
        <v>0.50657407407407407</v>
      </c>
      <c r="K1701">
        <v>6</v>
      </c>
      <c r="L1701">
        <v>6</v>
      </c>
      <c r="N1701">
        <v>6</v>
      </c>
      <c r="O1701">
        <v>5.5</v>
      </c>
      <c r="R1701">
        <v>7</v>
      </c>
      <c r="S1701" t="s">
        <v>49</v>
      </c>
      <c r="T1701" t="s">
        <v>50</v>
      </c>
      <c r="U1701" t="s">
        <v>1273</v>
      </c>
      <c r="V1701" s="8">
        <v>33.133000000000003</v>
      </c>
      <c r="W1701" s="8">
        <v>-115.65</v>
      </c>
      <c r="X1701">
        <v>150</v>
      </c>
      <c r="AE1701">
        <v>1.5</v>
      </c>
      <c r="AF1701">
        <v>2</v>
      </c>
      <c r="AQ1701">
        <v>1.5</v>
      </c>
      <c r="AR1701">
        <v>2</v>
      </c>
    </row>
    <row r="1702" spans="1:46" x14ac:dyDescent="0.25">
      <c r="A1702">
        <v>4918</v>
      </c>
      <c r="C1702">
        <v>1981</v>
      </c>
      <c r="D1702">
        <v>4</v>
      </c>
      <c r="E1702">
        <v>18</v>
      </c>
      <c r="F1702" s="6">
        <f>DATE(Tabela1[[#This Row],[YEAR]],Tabela1[[#This Row],[MONTH]],Tabela1[[#This Row],[DAY]])</f>
        <v>29694</v>
      </c>
      <c r="G1702">
        <v>0</v>
      </c>
      <c r="H1702">
        <v>32</v>
      </c>
      <c r="I1702">
        <v>39.799999999999997</v>
      </c>
      <c r="J1702" s="7">
        <f>TIME(Tabela1[[#This Row],[HOUR]],Tabela1[[#This Row],[MINUTE]],Tabela1[[#This Row],[SECOND]])</f>
        <v>2.2673611111111113E-2</v>
      </c>
      <c r="K1702">
        <v>38</v>
      </c>
      <c r="L1702">
        <v>4.8</v>
      </c>
      <c r="N1702">
        <v>4.8</v>
      </c>
      <c r="O1702">
        <v>5.3</v>
      </c>
      <c r="S1702" t="s">
        <v>67</v>
      </c>
      <c r="U1702" t="s">
        <v>275</v>
      </c>
      <c r="V1702" s="8">
        <v>-13.144</v>
      </c>
      <c r="W1702" s="8">
        <v>-74.376000000000005</v>
      </c>
      <c r="X1702">
        <v>160</v>
      </c>
      <c r="Y1702">
        <v>8</v>
      </c>
      <c r="Z1702">
        <v>1</v>
      </c>
      <c r="AC1702">
        <v>15</v>
      </c>
      <c r="AD1702">
        <v>1</v>
      </c>
      <c r="AF1702">
        <v>2</v>
      </c>
      <c r="AK1702">
        <v>8</v>
      </c>
      <c r="AL1702">
        <v>1</v>
      </c>
      <c r="AO1702">
        <v>15</v>
      </c>
      <c r="AP1702">
        <v>1</v>
      </c>
      <c r="AR1702">
        <v>2</v>
      </c>
    </row>
    <row r="1703" spans="1:46" x14ac:dyDescent="0.25">
      <c r="A1703">
        <v>4917</v>
      </c>
      <c r="C1703">
        <v>1981</v>
      </c>
      <c r="D1703">
        <v>3</v>
      </c>
      <c r="E1703">
        <v>10</v>
      </c>
      <c r="F1703" s="6">
        <f>DATE(Tabela1[[#This Row],[YEAR]],Tabela1[[#This Row],[MONTH]],Tabela1[[#This Row],[DAY]])</f>
        <v>29655</v>
      </c>
      <c r="G1703">
        <v>15</v>
      </c>
      <c r="H1703">
        <v>16</v>
      </c>
      <c r="I1703">
        <v>19.8</v>
      </c>
      <c r="J1703" s="7">
        <f>TIME(Tabela1[[#This Row],[HOUR]],Tabela1[[#This Row],[MINUTE]],Tabela1[[#This Row],[SECOND]])</f>
        <v>0.63633101851851859</v>
      </c>
      <c r="K1703">
        <v>31</v>
      </c>
      <c r="L1703">
        <v>5.6</v>
      </c>
      <c r="O1703">
        <v>5.6</v>
      </c>
      <c r="R1703">
        <v>8</v>
      </c>
      <c r="S1703" t="s">
        <v>93</v>
      </c>
      <c r="U1703" t="s">
        <v>274</v>
      </c>
      <c r="V1703" s="8">
        <v>39.481000000000002</v>
      </c>
      <c r="W1703" s="8">
        <v>20.699000000000002</v>
      </c>
      <c r="X1703">
        <v>130</v>
      </c>
      <c r="Y1703">
        <v>2</v>
      </c>
      <c r="Z1703">
        <v>1</v>
      </c>
      <c r="AF1703">
        <v>2</v>
      </c>
      <c r="AG1703">
        <v>150</v>
      </c>
      <c r="AH1703">
        <v>0</v>
      </c>
      <c r="AK1703">
        <v>2</v>
      </c>
      <c r="AL1703">
        <v>1</v>
      </c>
      <c r="AR1703">
        <v>2</v>
      </c>
      <c r="AS1703">
        <v>150</v>
      </c>
      <c r="AT1703">
        <v>3</v>
      </c>
    </row>
    <row r="1704" spans="1:46" x14ac:dyDescent="0.25">
      <c r="A1704">
        <v>4916</v>
      </c>
      <c r="C1704">
        <v>1981</v>
      </c>
      <c r="D1704">
        <v>3</v>
      </c>
      <c r="E1704">
        <v>4</v>
      </c>
      <c r="F1704" s="6">
        <f>DATE(Tabela1[[#This Row],[YEAR]],Tabela1[[#This Row],[MONTH]],Tabela1[[#This Row],[DAY]])</f>
        <v>29649</v>
      </c>
      <c r="G1704">
        <v>21</v>
      </c>
      <c r="H1704">
        <v>58</v>
      </c>
      <c r="I1704">
        <v>5.9</v>
      </c>
      <c r="J1704" s="7">
        <f>TIME(Tabela1[[#This Row],[HOUR]],Tabela1[[#This Row],[MINUTE]],Tabela1[[#This Row],[SECOND]])</f>
        <v>0.91533564814814816</v>
      </c>
      <c r="K1704">
        <v>29</v>
      </c>
      <c r="L1704">
        <v>6.4</v>
      </c>
      <c r="N1704">
        <v>6.4</v>
      </c>
      <c r="O1704">
        <v>6</v>
      </c>
      <c r="P1704">
        <v>6.2</v>
      </c>
      <c r="R1704">
        <v>9</v>
      </c>
      <c r="S1704" t="s">
        <v>93</v>
      </c>
      <c r="U1704" t="s">
        <v>273</v>
      </c>
      <c r="V1704" s="8">
        <v>38.209000000000003</v>
      </c>
      <c r="W1704" s="8">
        <v>23.288</v>
      </c>
      <c r="X1704">
        <v>130</v>
      </c>
      <c r="Y1704">
        <v>1</v>
      </c>
      <c r="Z1704">
        <v>1</v>
      </c>
      <c r="AC1704">
        <v>9</v>
      </c>
      <c r="AD1704">
        <v>1</v>
      </c>
      <c r="AF1704">
        <v>2</v>
      </c>
      <c r="AK1704">
        <v>1</v>
      </c>
      <c r="AL1704">
        <v>1</v>
      </c>
      <c r="AO1704">
        <v>9</v>
      </c>
      <c r="AP1704">
        <v>1</v>
      </c>
      <c r="AR1704">
        <v>2</v>
      </c>
    </row>
    <row r="1705" spans="1:46" x14ac:dyDescent="0.25">
      <c r="A1705">
        <v>4915</v>
      </c>
      <c r="B1705" t="s">
        <v>53</v>
      </c>
      <c r="C1705">
        <v>1981</v>
      </c>
      <c r="D1705">
        <v>2</v>
      </c>
      <c r="E1705">
        <v>24</v>
      </c>
      <c r="F1705" s="6">
        <f>DATE(Tabela1[[#This Row],[YEAR]],Tabela1[[#This Row],[MONTH]],Tabela1[[#This Row],[DAY]])</f>
        <v>29641</v>
      </c>
      <c r="G1705">
        <v>20</v>
      </c>
      <c r="H1705">
        <v>53</v>
      </c>
      <c r="I1705">
        <v>38.4</v>
      </c>
      <c r="J1705" s="7">
        <f>TIME(Tabela1[[#This Row],[HOUR]],Tabela1[[#This Row],[MINUTE]],Tabela1[[#This Row],[SECOND]])</f>
        <v>0.87057870370370372</v>
      </c>
      <c r="K1705">
        <v>33</v>
      </c>
      <c r="L1705">
        <v>6.7</v>
      </c>
      <c r="N1705">
        <v>6.7</v>
      </c>
      <c r="O1705">
        <v>5.9</v>
      </c>
      <c r="R1705">
        <v>8</v>
      </c>
      <c r="S1705" t="s">
        <v>93</v>
      </c>
      <c r="U1705" t="s">
        <v>272</v>
      </c>
      <c r="V1705" s="8">
        <v>38.222000000000001</v>
      </c>
      <c r="W1705" s="8">
        <v>22.934000000000001</v>
      </c>
      <c r="X1705">
        <v>130</v>
      </c>
      <c r="Y1705">
        <v>22</v>
      </c>
      <c r="Z1705">
        <v>1</v>
      </c>
      <c r="AC1705">
        <v>400</v>
      </c>
      <c r="AD1705">
        <v>3</v>
      </c>
      <c r="AE1705">
        <v>812</v>
      </c>
      <c r="AF1705">
        <v>4</v>
      </c>
      <c r="AG1705">
        <v>8000</v>
      </c>
      <c r="AH1705">
        <v>4</v>
      </c>
      <c r="AK1705">
        <v>22</v>
      </c>
      <c r="AL1705">
        <v>1</v>
      </c>
      <c r="AO1705">
        <v>400</v>
      </c>
      <c r="AP1705">
        <v>3</v>
      </c>
      <c r="AQ1705">
        <v>812</v>
      </c>
      <c r="AR1705">
        <v>4</v>
      </c>
      <c r="AS1705">
        <v>8000</v>
      </c>
      <c r="AT1705">
        <v>4</v>
      </c>
    </row>
    <row r="1706" spans="1:46" x14ac:dyDescent="0.25">
      <c r="A1706">
        <v>4913</v>
      </c>
      <c r="C1706">
        <v>1981</v>
      </c>
      <c r="D1706">
        <v>2</v>
      </c>
      <c r="E1706">
        <v>14</v>
      </c>
      <c r="F1706" s="6">
        <f>DATE(Tabela1[[#This Row],[YEAR]],Tabela1[[#This Row],[MONTH]],Tabela1[[#This Row],[DAY]])</f>
        <v>29631</v>
      </c>
      <c r="G1706">
        <v>17</v>
      </c>
      <c r="H1706">
        <v>27</v>
      </c>
      <c r="I1706">
        <v>44.3</v>
      </c>
      <c r="J1706" s="7">
        <f>TIME(Tabela1[[#This Row],[HOUR]],Tabela1[[#This Row],[MINUTE]],Tabela1[[#This Row],[SECOND]])</f>
        <v>0.72759259259259268</v>
      </c>
      <c r="K1706">
        <v>10</v>
      </c>
      <c r="L1706">
        <v>4.5999999999999996</v>
      </c>
      <c r="O1706">
        <v>4.5999999999999996</v>
      </c>
      <c r="R1706">
        <v>7</v>
      </c>
      <c r="S1706" t="s">
        <v>47</v>
      </c>
      <c r="U1706" t="s">
        <v>247</v>
      </c>
      <c r="V1706" s="8">
        <v>41.051000000000002</v>
      </c>
      <c r="W1706" s="8">
        <v>14.601000000000001</v>
      </c>
      <c r="X1706">
        <v>130</v>
      </c>
      <c r="Y1706">
        <v>12</v>
      </c>
      <c r="Z1706">
        <v>1</v>
      </c>
      <c r="AE1706">
        <v>0.5</v>
      </c>
      <c r="AF1706">
        <v>1</v>
      </c>
      <c r="AK1706">
        <v>12</v>
      </c>
      <c r="AL1706">
        <v>1</v>
      </c>
      <c r="AQ1706">
        <v>0.5</v>
      </c>
      <c r="AR1706">
        <v>1</v>
      </c>
    </row>
    <row r="1707" spans="1:46" x14ac:dyDescent="0.25">
      <c r="A1707">
        <v>4911</v>
      </c>
      <c r="C1707">
        <v>1981</v>
      </c>
      <c r="D1707">
        <v>1</v>
      </c>
      <c r="E1707">
        <v>23</v>
      </c>
      <c r="F1707" s="6">
        <f>DATE(Tabela1[[#This Row],[YEAR]],Tabela1[[#This Row],[MONTH]],Tabela1[[#This Row],[DAY]])</f>
        <v>29609</v>
      </c>
      <c r="G1707">
        <v>21</v>
      </c>
      <c r="H1707">
        <v>13</v>
      </c>
      <c r="I1707">
        <v>51.7</v>
      </c>
      <c r="J1707" s="7">
        <f>TIME(Tabela1[[#This Row],[HOUR]],Tabela1[[#This Row],[MINUTE]],Tabela1[[#This Row],[SECOND]])</f>
        <v>0.8846180555555555</v>
      </c>
      <c r="K1707">
        <v>33</v>
      </c>
      <c r="L1707">
        <v>6.8</v>
      </c>
      <c r="N1707">
        <v>6.8</v>
      </c>
      <c r="O1707">
        <v>5.7</v>
      </c>
      <c r="R1707">
        <v>8</v>
      </c>
      <c r="S1707" t="s">
        <v>72</v>
      </c>
      <c r="U1707" t="s">
        <v>98</v>
      </c>
      <c r="V1707" s="8">
        <v>30.927</v>
      </c>
      <c r="W1707" s="8">
        <v>101.098</v>
      </c>
      <c r="X1707">
        <v>30</v>
      </c>
      <c r="Y1707">
        <v>150</v>
      </c>
      <c r="Z1707">
        <v>3</v>
      </c>
      <c r="AC1707">
        <v>489</v>
      </c>
      <c r="AD1707">
        <v>3</v>
      </c>
      <c r="AE1707">
        <v>5</v>
      </c>
      <c r="AF1707">
        <v>2</v>
      </c>
      <c r="AG1707">
        <v>2992</v>
      </c>
      <c r="AH1707">
        <v>4</v>
      </c>
      <c r="AK1707">
        <v>150</v>
      </c>
      <c r="AL1707">
        <v>3</v>
      </c>
      <c r="AO1707">
        <v>489</v>
      </c>
      <c r="AP1707">
        <v>3</v>
      </c>
      <c r="AQ1707">
        <v>5</v>
      </c>
      <c r="AR1707">
        <v>2</v>
      </c>
      <c r="AS1707">
        <v>2992</v>
      </c>
      <c r="AT1707">
        <v>4</v>
      </c>
    </row>
    <row r="1708" spans="1:46" x14ac:dyDescent="0.25">
      <c r="A1708">
        <v>4909</v>
      </c>
      <c r="C1708">
        <v>1981</v>
      </c>
      <c r="D1708">
        <v>1</v>
      </c>
      <c r="E1708">
        <v>19</v>
      </c>
      <c r="F1708" s="6">
        <f>DATE(Tabela1[[#This Row],[YEAR]],Tabela1[[#This Row],[MONTH]],Tabela1[[#This Row],[DAY]])</f>
        <v>29605</v>
      </c>
      <c r="G1708">
        <v>15</v>
      </c>
      <c r="H1708">
        <v>11</v>
      </c>
      <c r="I1708">
        <v>1</v>
      </c>
      <c r="J1708" s="7">
        <f>TIME(Tabela1[[#This Row],[HOUR]],Tabela1[[#This Row],[MINUTE]],Tabela1[[#This Row],[SECOND]])</f>
        <v>0.6326504629629629</v>
      </c>
      <c r="K1708">
        <v>33</v>
      </c>
      <c r="L1708">
        <v>6.7</v>
      </c>
      <c r="N1708">
        <v>6.7</v>
      </c>
      <c r="O1708">
        <v>6</v>
      </c>
      <c r="S1708" t="s">
        <v>46</v>
      </c>
      <c r="U1708" t="s">
        <v>271</v>
      </c>
      <c r="V1708" s="8">
        <v>-4.5759999999999996</v>
      </c>
      <c r="W1708" s="8">
        <v>139.232</v>
      </c>
      <c r="X1708">
        <v>170</v>
      </c>
      <c r="Y1708">
        <v>305</v>
      </c>
      <c r="Z1708">
        <v>3</v>
      </c>
      <c r="AD1708">
        <v>2</v>
      </c>
      <c r="AE1708">
        <v>5</v>
      </c>
      <c r="AF1708">
        <v>2</v>
      </c>
      <c r="AK1708">
        <v>305</v>
      </c>
      <c r="AL1708">
        <v>3</v>
      </c>
      <c r="AP1708">
        <v>2</v>
      </c>
      <c r="AQ1708">
        <v>5</v>
      </c>
      <c r="AR1708">
        <v>2</v>
      </c>
    </row>
    <row r="1709" spans="1:46" x14ac:dyDescent="0.25">
      <c r="A1709">
        <v>6460</v>
      </c>
      <c r="B1709" t="s">
        <v>53</v>
      </c>
      <c r="C1709">
        <v>1981</v>
      </c>
      <c r="D1709">
        <v>1</v>
      </c>
      <c r="E1709">
        <v>18</v>
      </c>
      <c r="F1709" s="6">
        <f>DATE(Tabela1[[#This Row],[YEAR]],Tabela1[[#This Row],[MONTH]],Tabela1[[#This Row],[DAY]])</f>
        <v>29604</v>
      </c>
      <c r="G1709">
        <v>18</v>
      </c>
      <c r="H1709">
        <v>17</v>
      </c>
      <c r="I1709">
        <v>24.4</v>
      </c>
      <c r="J1709" s="7">
        <f>TIME(Tabela1[[#This Row],[HOUR]],Tabela1[[#This Row],[MINUTE]],Tabela1[[#This Row],[SECOND]])</f>
        <v>0.76208333333333333</v>
      </c>
      <c r="K1709">
        <v>33</v>
      </c>
      <c r="L1709">
        <v>6.9</v>
      </c>
      <c r="N1709">
        <v>6.9</v>
      </c>
      <c r="O1709">
        <v>6.4</v>
      </c>
      <c r="S1709" t="s">
        <v>69</v>
      </c>
      <c r="U1709" t="s">
        <v>270</v>
      </c>
      <c r="V1709" s="8">
        <v>38.64</v>
      </c>
      <c r="W1709" s="8">
        <v>142.75</v>
      </c>
      <c r="X1709">
        <v>30</v>
      </c>
    </row>
    <row r="1710" spans="1:46" x14ac:dyDescent="0.25">
      <c r="A1710">
        <v>4908</v>
      </c>
      <c r="C1710">
        <v>1980</v>
      </c>
      <c r="D1710">
        <v>12</v>
      </c>
      <c r="E1710">
        <v>22</v>
      </c>
      <c r="F1710" s="6">
        <f>DATE(Tabela1[[#This Row],[YEAR]],Tabela1[[#This Row],[MONTH]],Tabela1[[#This Row],[DAY]])</f>
        <v>29577</v>
      </c>
      <c r="G1710">
        <v>12</v>
      </c>
      <c r="H1710">
        <v>51</v>
      </c>
      <c r="I1710">
        <v>21</v>
      </c>
      <c r="J1710" s="7">
        <f>TIME(Tabela1[[#This Row],[HOUR]],Tabela1[[#This Row],[MINUTE]],Tabela1[[#This Row],[SECOND]])</f>
        <v>0.53565972222222225</v>
      </c>
      <c r="K1710">
        <v>41</v>
      </c>
      <c r="L1710">
        <v>5.2</v>
      </c>
      <c r="N1710">
        <v>5.2</v>
      </c>
      <c r="O1710">
        <v>5.2</v>
      </c>
      <c r="S1710" t="s">
        <v>52</v>
      </c>
      <c r="U1710" t="s">
        <v>1272</v>
      </c>
      <c r="V1710" s="8">
        <v>34.503</v>
      </c>
      <c r="W1710" s="8">
        <v>50.59</v>
      </c>
      <c r="X1710">
        <v>140</v>
      </c>
      <c r="Y1710">
        <v>3</v>
      </c>
      <c r="Z1710">
        <v>1</v>
      </c>
      <c r="AC1710">
        <v>139</v>
      </c>
      <c r="AD1710">
        <v>3</v>
      </c>
      <c r="AE1710">
        <v>1</v>
      </c>
      <c r="AF1710">
        <v>2</v>
      </c>
      <c r="AK1710">
        <v>3</v>
      </c>
      <c r="AL1710">
        <v>1</v>
      </c>
      <c r="AO1710">
        <v>139</v>
      </c>
      <c r="AP1710">
        <v>3</v>
      </c>
      <c r="AQ1710">
        <v>1</v>
      </c>
      <c r="AR1710">
        <v>2</v>
      </c>
    </row>
    <row r="1711" spans="1:46" x14ac:dyDescent="0.25">
      <c r="A1711">
        <v>4907</v>
      </c>
      <c r="C1711">
        <v>1980</v>
      </c>
      <c r="D1711">
        <v>12</v>
      </c>
      <c r="E1711">
        <v>19</v>
      </c>
      <c r="F1711" s="6">
        <f>DATE(Tabela1[[#This Row],[YEAR]],Tabela1[[#This Row],[MONTH]],Tabela1[[#This Row],[DAY]])</f>
        <v>29574</v>
      </c>
      <c r="G1711">
        <v>1</v>
      </c>
      <c r="H1711">
        <v>16</v>
      </c>
      <c r="I1711">
        <v>56</v>
      </c>
      <c r="J1711" s="7">
        <f>TIME(Tabela1[[#This Row],[HOUR]],Tabela1[[#This Row],[MINUTE]],Tabela1[[#This Row],[SECOND]])</f>
        <v>5.3425925925925925E-2</v>
      </c>
      <c r="K1711">
        <v>33</v>
      </c>
      <c r="L1711">
        <v>5.8</v>
      </c>
      <c r="N1711">
        <v>5.8</v>
      </c>
      <c r="O1711">
        <v>5.6</v>
      </c>
      <c r="S1711" t="s">
        <v>52</v>
      </c>
      <c r="U1711" t="s">
        <v>1272</v>
      </c>
      <c r="V1711" s="8">
        <v>34.587000000000003</v>
      </c>
      <c r="W1711" s="8">
        <v>50.652000000000001</v>
      </c>
      <c r="X1711">
        <v>140</v>
      </c>
      <c r="Y1711">
        <v>26</v>
      </c>
      <c r="Z1711">
        <v>1</v>
      </c>
      <c r="AE1711">
        <v>5</v>
      </c>
      <c r="AF1711">
        <v>2</v>
      </c>
      <c r="AK1711">
        <v>26</v>
      </c>
      <c r="AL1711">
        <v>1</v>
      </c>
      <c r="AQ1711">
        <v>5</v>
      </c>
      <c r="AR1711">
        <v>2</v>
      </c>
    </row>
    <row r="1712" spans="1:46" x14ac:dyDescent="0.25">
      <c r="A1712">
        <v>4906</v>
      </c>
      <c r="C1712">
        <v>1980</v>
      </c>
      <c r="D1712">
        <v>11</v>
      </c>
      <c r="E1712">
        <v>26</v>
      </c>
      <c r="F1712" s="6">
        <f>DATE(Tabela1[[#This Row],[YEAR]],Tabela1[[#This Row],[MONTH]],Tabela1[[#This Row],[DAY]])</f>
        <v>29551</v>
      </c>
      <c r="G1712">
        <v>17</v>
      </c>
      <c r="H1712">
        <v>35</v>
      </c>
      <c r="I1712">
        <v>39.1</v>
      </c>
      <c r="J1712" s="7">
        <f>TIME(Tabela1[[#This Row],[HOUR]],Tabela1[[#This Row],[MINUTE]],Tabela1[[#This Row],[SECOND]])</f>
        <v>0.7330902777777778</v>
      </c>
      <c r="K1712">
        <v>40</v>
      </c>
      <c r="L1712">
        <v>5</v>
      </c>
      <c r="N1712">
        <v>5</v>
      </c>
      <c r="O1712">
        <v>3.8</v>
      </c>
      <c r="S1712" t="s">
        <v>106</v>
      </c>
      <c r="U1712" t="s">
        <v>269</v>
      </c>
      <c r="V1712" s="8">
        <v>8.0449999999999999</v>
      </c>
      <c r="W1712" s="8">
        <v>-72.441000000000003</v>
      </c>
      <c r="X1712">
        <v>160</v>
      </c>
      <c r="AC1712">
        <v>36</v>
      </c>
      <c r="AD1712">
        <v>1</v>
      </c>
      <c r="AF1712">
        <v>2</v>
      </c>
      <c r="AG1712">
        <v>30</v>
      </c>
      <c r="AH1712">
        <v>1</v>
      </c>
      <c r="AO1712">
        <v>36</v>
      </c>
      <c r="AP1712">
        <v>1</v>
      </c>
      <c r="AR1712">
        <v>2</v>
      </c>
      <c r="AS1712">
        <v>30</v>
      </c>
      <c r="AT1712">
        <v>1</v>
      </c>
    </row>
    <row r="1713" spans="1:46" x14ac:dyDescent="0.25">
      <c r="A1713">
        <v>4903</v>
      </c>
      <c r="C1713">
        <v>1980</v>
      </c>
      <c r="D1713">
        <v>11</v>
      </c>
      <c r="E1713">
        <v>23</v>
      </c>
      <c r="F1713" s="6">
        <f>DATE(Tabela1[[#This Row],[YEAR]],Tabela1[[#This Row],[MONTH]],Tabela1[[#This Row],[DAY]])</f>
        <v>29548</v>
      </c>
      <c r="G1713">
        <v>18</v>
      </c>
      <c r="H1713">
        <v>34</v>
      </c>
      <c r="I1713">
        <v>53.8</v>
      </c>
      <c r="J1713" s="7">
        <f>TIME(Tabela1[[#This Row],[HOUR]],Tabela1[[#This Row],[MINUTE]],Tabela1[[#This Row],[SECOND]])</f>
        <v>0.77422453703703698</v>
      </c>
      <c r="K1713">
        <v>20</v>
      </c>
      <c r="L1713">
        <v>6.9</v>
      </c>
      <c r="N1713">
        <v>6.9</v>
      </c>
      <c r="O1713">
        <v>6</v>
      </c>
      <c r="R1713">
        <v>10</v>
      </c>
      <c r="S1713" t="s">
        <v>47</v>
      </c>
      <c r="U1713" t="s">
        <v>1271</v>
      </c>
      <c r="V1713" s="8">
        <v>40.914000000000001</v>
      </c>
      <c r="W1713" s="8">
        <v>15.366</v>
      </c>
      <c r="X1713">
        <v>130</v>
      </c>
      <c r="Y1713">
        <v>4689</v>
      </c>
      <c r="Z1713">
        <v>4</v>
      </c>
      <c r="AC1713">
        <v>7700</v>
      </c>
      <c r="AD1713">
        <v>4</v>
      </c>
      <c r="AE1713">
        <v>20000</v>
      </c>
      <c r="AF1713">
        <v>4</v>
      </c>
      <c r="AK1713">
        <v>4689</v>
      </c>
      <c r="AL1713">
        <v>4</v>
      </c>
      <c r="AO1713">
        <v>7700</v>
      </c>
      <c r="AP1713">
        <v>4</v>
      </c>
      <c r="AQ1713">
        <v>20000</v>
      </c>
      <c r="AR1713">
        <v>4</v>
      </c>
    </row>
    <row r="1714" spans="1:46" x14ac:dyDescent="0.25">
      <c r="A1714">
        <v>4902</v>
      </c>
      <c r="C1714">
        <v>1980</v>
      </c>
      <c r="D1714">
        <v>11</v>
      </c>
      <c r="E1714">
        <v>12</v>
      </c>
      <c r="F1714" s="6">
        <f>DATE(Tabela1[[#This Row],[YEAR]],Tabela1[[#This Row],[MONTH]],Tabela1[[#This Row],[DAY]])</f>
        <v>29537</v>
      </c>
      <c r="G1714">
        <v>6</v>
      </c>
      <c r="H1714">
        <v>58</v>
      </c>
      <c r="I1714">
        <v>11.6</v>
      </c>
      <c r="J1714" s="7">
        <f>TIME(Tabela1[[#This Row],[HOUR]],Tabela1[[#This Row],[MINUTE]],Tabela1[[#This Row],[SECOND]])</f>
        <v>0.29040509259259256</v>
      </c>
      <c r="K1714">
        <v>71</v>
      </c>
      <c r="L1714">
        <v>4.9000000000000004</v>
      </c>
      <c r="O1714">
        <v>4.9000000000000004</v>
      </c>
      <c r="S1714" t="s">
        <v>67</v>
      </c>
      <c r="U1714" t="s">
        <v>268</v>
      </c>
      <c r="V1714" s="8">
        <v>-13.347</v>
      </c>
      <c r="W1714" s="8">
        <v>-74.545000000000002</v>
      </c>
      <c r="X1714">
        <v>160</v>
      </c>
      <c r="Y1714">
        <v>7</v>
      </c>
      <c r="Z1714">
        <v>1</v>
      </c>
      <c r="AE1714">
        <v>1</v>
      </c>
      <c r="AF1714">
        <v>2</v>
      </c>
      <c r="AK1714">
        <v>7</v>
      </c>
      <c r="AL1714">
        <v>1</v>
      </c>
      <c r="AQ1714">
        <v>1</v>
      </c>
      <c r="AR1714">
        <v>2</v>
      </c>
    </row>
    <row r="1715" spans="1:46" x14ac:dyDescent="0.25">
      <c r="A1715">
        <v>4901</v>
      </c>
      <c r="C1715">
        <v>1980</v>
      </c>
      <c r="D1715">
        <v>11</v>
      </c>
      <c r="E1715">
        <v>8</v>
      </c>
      <c r="F1715" s="6">
        <f>DATE(Tabela1[[#This Row],[YEAR]],Tabela1[[#This Row],[MONTH]],Tabela1[[#This Row],[DAY]])</f>
        <v>29533</v>
      </c>
      <c r="G1715">
        <v>10</v>
      </c>
      <c r="H1715">
        <v>27</v>
      </c>
      <c r="I1715">
        <v>34</v>
      </c>
      <c r="J1715" s="7">
        <f>TIME(Tabela1[[#This Row],[HOUR]],Tabela1[[#This Row],[MINUTE]],Tabela1[[#This Row],[SECOND]])</f>
        <v>0.43581018518518522</v>
      </c>
      <c r="K1715">
        <v>19</v>
      </c>
      <c r="L1715">
        <v>7.2</v>
      </c>
      <c r="N1715">
        <v>7.2</v>
      </c>
      <c r="O1715">
        <v>6.2</v>
      </c>
      <c r="R1715">
        <v>7</v>
      </c>
      <c r="S1715" t="s">
        <v>49</v>
      </c>
      <c r="T1715" t="s">
        <v>50</v>
      </c>
      <c r="U1715" t="s">
        <v>267</v>
      </c>
      <c r="V1715" s="8">
        <v>41.116999999999997</v>
      </c>
      <c r="W1715" s="8">
        <v>-124.253</v>
      </c>
      <c r="X1715">
        <v>150</v>
      </c>
      <c r="Y1715">
        <v>5</v>
      </c>
      <c r="Z1715">
        <v>1</v>
      </c>
      <c r="AE1715">
        <v>2.75</v>
      </c>
      <c r="AF1715">
        <v>2</v>
      </c>
    </row>
    <row r="1716" spans="1:46" x14ac:dyDescent="0.25">
      <c r="A1716">
        <v>4899</v>
      </c>
      <c r="C1716">
        <v>1980</v>
      </c>
      <c r="D1716">
        <v>10</v>
      </c>
      <c r="E1716">
        <v>24</v>
      </c>
      <c r="F1716" s="6">
        <f>DATE(Tabela1[[#This Row],[YEAR]],Tabela1[[#This Row],[MONTH]],Tabela1[[#This Row],[DAY]])</f>
        <v>29518</v>
      </c>
      <c r="G1716">
        <v>14</v>
      </c>
      <c r="H1716">
        <v>53</v>
      </c>
      <c r="I1716">
        <v>35.1</v>
      </c>
      <c r="J1716" s="7">
        <f>TIME(Tabela1[[#This Row],[HOUR]],Tabela1[[#This Row],[MINUTE]],Tabela1[[#This Row],[SECOND]])</f>
        <v>0.62054398148148149</v>
      </c>
      <c r="K1716">
        <v>72</v>
      </c>
      <c r="L1716">
        <v>6.4</v>
      </c>
      <c r="N1716">
        <v>6.4</v>
      </c>
      <c r="O1716">
        <v>6.6</v>
      </c>
      <c r="R1716">
        <v>9</v>
      </c>
      <c r="S1716" t="s">
        <v>97</v>
      </c>
      <c r="U1716" t="s">
        <v>1270</v>
      </c>
      <c r="V1716" s="8">
        <v>18.210999999999999</v>
      </c>
      <c r="W1716" s="8">
        <v>-98.24</v>
      </c>
      <c r="X1716">
        <v>150</v>
      </c>
      <c r="Y1716">
        <v>300</v>
      </c>
      <c r="Z1716">
        <v>3</v>
      </c>
      <c r="AD1716">
        <v>3</v>
      </c>
      <c r="AE1716">
        <v>5</v>
      </c>
      <c r="AF1716">
        <v>2</v>
      </c>
      <c r="AH1716">
        <v>3</v>
      </c>
      <c r="AK1716">
        <v>300</v>
      </c>
      <c r="AL1716">
        <v>3</v>
      </c>
      <c r="AP1716">
        <v>3</v>
      </c>
      <c r="AQ1716">
        <v>5</v>
      </c>
      <c r="AR1716">
        <v>2</v>
      </c>
      <c r="AT1716">
        <v>3</v>
      </c>
    </row>
    <row r="1717" spans="1:46" x14ac:dyDescent="0.25">
      <c r="A1717">
        <v>4896</v>
      </c>
      <c r="B1717" t="s">
        <v>53</v>
      </c>
      <c r="C1717">
        <v>1980</v>
      </c>
      <c r="D1717">
        <v>10</v>
      </c>
      <c r="E1717">
        <v>10</v>
      </c>
      <c r="F1717" s="6">
        <f>DATE(Tabela1[[#This Row],[YEAR]],Tabela1[[#This Row],[MONTH]],Tabela1[[#This Row],[DAY]])</f>
        <v>29504</v>
      </c>
      <c r="G1717">
        <v>12</v>
      </c>
      <c r="H1717">
        <v>25</v>
      </c>
      <c r="I1717">
        <v>23.5</v>
      </c>
      <c r="J1717" s="7">
        <f>TIME(Tabela1[[#This Row],[HOUR]],Tabela1[[#This Row],[MINUTE]],Tabela1[[#This Row],[SECOND]])</f>
        <v>0.51762731481481483</v>
      </c>
      <c r="K1717">
        <v>10</v>
      </c>
      <c r="L1717">
        <v>7.7</v>
      </c>
      <c r="N1717">
        <v>7.7</v>
      </c>
      <c r="O1717">
        <v>6.5</v>
      </c>
      <c r="R1717">
        <v>10</v>
      </c>
      <c r="S1717" t="s">
        <v>143</v>
      </c>
      <c r="U1717" t="s">
        <v>266</v>
      </c>
      <c r="V1717" s="8">
        <v>36.195</v>
      </c>
      <c r="W1717" s="8">
        <v>1.3540000000000001</v>
      </c>
      <c r="X1717">
        <v>15</v>
      </c>
      <c r="Y1717">
        <v>5000</v>
      </c>
      <c r="Z1717">
        <v>4</v>
      </c>
      <c r="AC1717">
        <v>9000</v>
      </c>
      <c r="AD1717">
        <v>4</v>
      </c>
      <c r="AE1717">
        <v>5200</v>
      </c>
      <c r="AF1717">
        <v>4</v>
      </c>
      <c r="AG1717">
        <v>25000</v>
      </c>
      <c r="AH1717">
        <v>4</v>
      </c>
      <c r="AK1717">
        <v>5000</v>
      </c>
      <c r="AL1717">
        <v>4</v>
      </c>
      <c r="AO1717">
        <v>9000</v>
      </c>
      <c r="AP1717">
        <v>4</v>
      </c>
      <c r="AQ1717">
        <v>5200</v>
      </c>
      <c r="AR1717">
        <v>4</v>
      </c>
      <c r="AS1717">
        <v>250000</v>
      </c>
      <c r="AT1717">
        <v>4</v>
      </c>
    </row>
    <row r="1718" spans="1:46" x14ac:dyDescent="0.25">
      <c r="A1718">
        <v>4895</v>
      </c>
      <c r="C1718">
        <v>1980</v>
      </c>
      <c r="D1718">
        <v>10</v>
      </c>
      <c r="E1718">
        <v>5</v>
      </c>
      <c r="F1718" s="6">
        <f>DATE(Tabela1[[#This Row],[YEAR]],Tabela1[[#This Row],[MONTH]],Tabela1[[#This Row],[DAY]])</f>
        <v>29499</v>
      </c>
      <c r="G1718">
        <v>15</v>
      </c>
      <c r="H1718">
        <v>32</v>
      </c>
      <c r="I1718">
        <v>49.8</v>
      </c>
      <c r="J1718" s="7">
        <f>TIME(Tabela1[[#This Row],[HOUR]],Tabela1[[#This Row],[MINUTE]],Tabela1[[#This Row],[SECOND]])</f>
        <v>0.64778935185185182</v>
      </c>
      <c r="K1718">
        <v>32</v>
      </c>
      <c r="L1718">
        <v>5.6</v>
      </c>
      <c r="N1718">
        <v>5.6</v>
      </c>
      <c r="O1718">
        <v>5.5</v>
      </c>
      <c r="R1718">
        <v>6</v>
      </c>
      <c r="S1718" t="s">
        <v>99</v>
      </c>
      <c r="U1718" t="s">
        <v>1269</v>
      </c>
      <c r="V1718" s="8">
        <v>-39.542000000000002</v>
      </c>
      <c r="W1718" s="8">
        <v>176.47800000000001</v>
      </c>
      <c r="X1718">
        <v>170</v>
      </c>
      <c r="AF1718">
        <v>2</v>
      </c>
    </row>
    <row r="1719" spans="1:46" x14ac:dyDescent="0.25">
      <c r="A1719">
        <v>4894</v>
      </c>
      <c r="C1719">
        <v>1980</v>
      </c>
      <c r="D1719">
        <v>9</v>
      </c>
      <c r="E1719">
        <v>24</v>
      </c>
      <c r="F1719" s="6">
        <f>DATE(Tabela1[[#This Row],[YEAR]],Tabela1[[#This Row],[MONTH]],Tabela1[[#This Row],[DAY]])</f>
        <v>29488</v>
      </c>
      <c r="G1719">
        <v>17</v>
      </c>
      <c r="H1719">
        <v>54</v>
      </c>
      <c r="I1719">
        <v>24.1</v>
      </c>
      <c r="J1719" s="7">
        <f>TIME(Tabela1[[#This Row],[HOUR]],Tabela1[[#This Row],[MINUTE]],Tabela1[[#This Row],[SECOND]])</f>
        <v>0.74611111111111106</v>
      </c>
      <c r="K1719">
        <v>73</v>
      </c>
      <c r="L1719">
        <v>6</v>
      </c>
      <c r="O1719">
        <v>6</v>
      </c>
      <c r="R1719">
        <v>6</v>
      </c>
      <c r="S1719" t="s">
        <v>69</v>
      </c>
      <c r="U1719" t="s">
        <v>1268</v>
      </c>
      <c r="V1719" s="8">
        <v>35.450000000000003</v>
      </c>
      <c r="W1719" s="8">
        <v>139.964</v>
      </c>
      <c r="X1719">
        <v>30</v>
      </c>
      <c r="Y1719">
        <v>2</v>
      </c>
      <c r="Z1719">
        <v>1</v>
      </c>
      <c r="AC1719">
        <v>73</v>
      </c>
      <c r="AD1719">
        <v>2</v>
      </c>
      <c r="AE1719">
        <v>1</v>
      </c>
      <c r="AF1719">
        <v>2</v>
      </c>
      <c r="AK1719">
        <v>2</v>
      </c>
      <c r="AL1719">
        <v>1</v>
      </c>
      <c r="AO1719">
        <v>73</v>
      </c>
      <c r="AP1719">
        <v>2</v>
      </c>
      <c r="AQ1719">
        <v>1</v>
      </c>
      <c r="AR1719">
        <v>2</v>
      </c>
    </row>
    <row r="1720" spans="1:46" x14ac:dyDescent="0.25">
      <c r="A1720">
        <v>4892</v>
      </c>
      <c r="C1720">
        <v>1980</v>
      </c>
      <c r="D1720">
        <v>8</v>
      </c>
      <c r="E1720">
        <v>23</v>
      </c>
      <c r="F1720" s="6">
        <f>DATE(Tabela1[[#This Row],[YEAR]],Tabela1[[#This Row],[MONTH]],Tabela1[[#This Row],[DAY]])</f>
        <v>29456</v>
      </c>
      <c r="G1720">
        <v>21</v>
      </c>
      <c r="H1720">
        <v>36</v>
      </c>
      <c r="I1720">
        <v>51.6</v>
      </c>
      <c r="J1720" s="7">
        <f>TIME(Tabela1[[#This Row],[HOUR]],Tabela1[[#This Row],[MINUTE]],Tabela1[[#This Row],[SECOND]])</f>
        <v>0.90059027777777778</v>
      </c>
      <c r="K1720">
        <v>25</v>
      </c>
      <c r="L1720">
        <v>4.9000000000000004</v>
      </c>
      <c r="N1720">
        <v>4.9000000000000004</v>
      </c>
      <c r="O1720">
        <v>5.2</v>
      </c>
      <c r="S1720" t="s">
        <v>132</v>
      </c>
      <c r="U1720" t="s">
        <v>265</v>
      </c>
      <c r="V1720" s="8">
        <v>32.912999999999997</v>
      </c>
      <c r="W1720" s="8">
        <v>75.632999999999996</v>
      </c>
      <c r="X1720">
        <v>60</v>
      </c>
      <c r="Y1720">
        <v>15</v>
      </c>
      <c r="Z1720">
        <v>1</v>
      </c>
      <c r="AC1720">
        <v>40</v>
      </c>
      <c r="AD1720">
        <v>1</v>
      </c>
      <c r="AF1720">
        <v>2</v>
      </c>
      <c r="AH1720">
        <v>3</v>
      </c>
      <c r="AJ1720">
        <v>3</v>
      </c>
      <c r="AK1720">
        <v>15</v>
      </c>
      <c r="AL1720">
        <v>1</v>
      </c>
      <c r="AO1720">
        <v>40</v>
      </c>
      <c r="AP1720">
        <v>1</v>
      </c>
      <c r="AR1720">
        <v>2</v>
      </c>
      <c r="AT1720">
        <v>3</v>
      </c>
    </row>
    <row r="1721" spans="1:46" x14ac:dyDescent="0.25">
      <c r="A1721">
        <v>4893</v>
      </c>
      <c r="C1721">
        <v>1980</v>
      </c>
      <c r="D1721">
        <v>8</v>
      </c>
      <c r="E1721">
        <v>23</v>
      </c>
      <c r="F1721" s="6">
        <f>DATE(Tabela1[[#This Row],[YEAR]],Tabela1[[#This Row],[MONTH]],Tabela1[[#This Row],[DAY]])</f>
        <v>29456</v>
      </c>
      <c r="G1721">
        <v>21</v>
      </c>
      <c r="H1721">
        <v>50</v>
      </c>
      <c r="I1721">
        <v>3</v>
      </c>
      <c r="J1721" s="7">
        <f>TIME(Tabela1[[#This Row],[HOUR]],Tabela1[[#This Row],[MINUTE]],Tabela1[[#This Row],[SECOND]])</f>
        <v>0.90975694444444455</v>
      </c>
      <c r="K1721">
        <v>33</v>
      </c>
      <c r="L1721">
        <v>4.8</v>
      </c>
      <c r="N1721">
        <v>4.8</v>
      </c>
      <c r="O1721">
        <v>5.2</v>
      </c>
      <c r="S1721" t="s">
        <v>132</v>
      </c>
      <c r="U1721" t="s">
        <v>265</v>
      </c>
      <c r="V1721" s="8">
        <v>32.834000000000003</v>
      </c>
      <c r="W1721" s="8">
        <v>75.629000000000005</v>
      </c>
      <c r="X1721">
        <v>60</v>
      </c>
      <c r="Z1721">
        <v>1</v>
      </c>
      <c r="AF1721">
        <v>1</v>
      </c>
      <c r="AL1721">
        <v>1</v>
      </c>
      <c r="AR1721">
        <v>1</v>
      </c>
    </row>
    <row r="1722" spans="1:46" x14ac:dyDescent="0.25">
      <c r="A1722">
        <v>4891</v>
      </c>
      <c r="C1722">
        <v>1980</v>
      </c>
      <c r="D1722">
        <v>8</v>
      </c>
      <c r="E1722">
        <v>18</v>
      </c>
      <c r="F1722" s="6">
        <f>DATE(Tabela1[[#This Row],[YEAR]],Tabela1[[#This Row],[MONTH]],Tabela1[[#This Row],[DAY]])</f>
        <v>29451</v>
      </c>
      <c r="G1722">
        <v>15</v>
      </c>
      <c r="H1722">
        <v>7</v>
      </c>
      <c r="I1722">
        <v>52.6</v>
      </c>
      <c r="J1722" s="7">
        <f>TIME(Tabela1[[#This Row],[HOUR]],Tabela1[[#This Row],[MINUTE]],Tabela1[[#This Row],[SECOND]])</f>
        <v>0.63046296296296289</v>
      </c>
      <c r="K1722">
        <v>55</v>
      </c>
      <c r="L1722">
        <v>5.6</v>
      </c>
      <c r="O1722">
        <v>5.6</v>
      </c>
      <c r="S1722" t="s">
        <v>167</v>
      </c>
      <c r="U1722" t="s">
        <v>1267</v>
      </c>
      <c r="V1722" s="8">
        <v>-1.948</v>
      </c>
      <c r="W1722" s="8">
        <v>-80.016999999999996</v>
      </c>
      <c r="X1722">
        <v>160</v>
      </c>
      <c r="Y1722">
        <v>8</v>
      </c>
      <c r="Z1722">
        <v>1</v>
      </c>
      <c r="AC1722">
        <v>100</v>
      </c>
      <c r="AD1722">
        <v>2</v>
      </c>
      <c r="AE1722">
        <v>5</v>
      </c>
      <c r="AF1722">
        <v>2</v>
      </c>
      <c r="AK1722">
        <v>8</v>
      </c>
      <c r="AL1722">
        <v>1</v>
      </c>
      <c r="AO1722">
        <v>100</v>
      </c>
      <c r="AP1722">
        <v>2</v>
      </c>
      <c r="AQ1722">
        <v>5</v>
      </c>
      <c r="AR1722">
        <v>2</v>
      </c>
    </row>
    <row r="1723" spans="1:46" x14ac:dyDescent="0.25">
      <c r="A1723">
        <v>4890</v>
      </c>
      <c r="C1723">
        <v>1980</v>
      </c>
      <c r="D1723">
        <v>8</v>
      </c>
      <c r="E1723">
        <v>9</v>
      </c>
      <c r="F1723" s="6">
        <f>DATE(Tabela1[[#This Row],[YEAR]],Tabela1[[#This Row],[MONTH]],Tabela1[[#This Row],[DAY]])</f>
        <v>29442</v>
      </c>
      <c r="G1723">
        <v>5</v>
      </c>
      <c r="H1723">
        <v>45</v>
      </c>
      <c r="I1723">
        <v>9.5</v>
      </c>
      <c r="J1723" s="7">
        <f>TIME(Tabela1[[#This Row],[HOUR]],Tabela1[[#This Row],[MINUTE]],Tabela1[[#This Row],[SECOND]])</f>
        <v>0.23968749999999997</v>
      </c>
      <c r="K1723">
        <v>22</v>
      </c>
      <c r="L1723">
        <v>6.4</v>
      </c>
      <c r="N1723">
        <v>6.4</v>
      </c>
      <c r="O1723">
        <v>6.1</v>
      </c>
      <c r="S1723" t="s">
        <v>263</v>
      </c>
      <c r="U1723" t="s">
        <v>264</v>
      </c>
      <c r="V1723" s="8">
        <v>15.888</v>
      </c>
      <c r="W1723" s="8">
        <v>-88.516000000000005</v>
      </c>
      <c r="X1723">
        <v>100</v>
      </c>
      <c r="Y1723">
        <v>2</v>
      </c>
      <c r="Z1723">
        <v>1</v>
      </c>
      <c r="AD1723">
        <v>3</v>
      </c>
      <c r="AF1723">
        <v>2</v>
      </c>
      <c r="AK1723">
        <v>2</v>
      </c>
      <c r="AL1723">
        <v>1</v>
      </c>
      <c r="AP1723">
        <v>3</v>
      </c>
      <c r="AR1723">
        <v>2</v>
      </c>
    </row>
    <row r="1724" spans="1:46" x14ac:dyDescent="0.25">
      <c r="A1724">
        <v>4888</v>
      </c>
      <c r="C1724">
        <v>1980</v>
      </c>
      <c r="D1724">
        <v>7</v>
      </c>
      <c r="E1724">
        <v>29</v>
      </c>
      <c r="F1724" s="6">
        <f>DATE(Tabela1[[#This Row],[YEAR]],Tabela1[[#This Row],[MONTH]],Tabela1[[#This Row],[DAY]])</f>
        <v>29431</v>
      </c>
      <c r="G1724">
        <v>14</v>
      </c>
      <c r="H1724">
        <v>58</v>
      </c>
      <c r="I1724">
        <v>40.799999999999997</v>
      </c>
      <c r="J1724" s="7">
        <f>TIME(Tabela1[[#This Row],[HOUR]],Tabela1[[#This Row],[MINUTE]],Tabela1[[#This Row],[SECOND]])</f>
        <v>0.62407407407407411</v>
      </c>
      <c r="K1724">
        <v>18</v>
      </c>
      <c r="L1724">
        <v>6.5</v>
      </c>
      <c r="N1724">
        <v>6.5</v>
      </c>
      <c r="O1724">
        <v>6.1</v>
      </c>
      <c r="S1724" t="s">
        <v>261</v>
      </c>
      <c r="U1724" t="s">
        <v>262</v>
      </c>
      <c r="V1724" s="8">
        <v>29.597999999999999</v>
      </c>
      <c r="W1724" s="8">
        <v>81.091999999999999</v>
      </c>
      <c r="X1724">
        <v>60</v>
      </c>
      <c r="Y1724">
        <v>200</v>
      </c>
      <c r="Z1724">
        <v>3</v>
      </c>
      <c r="AD1724">
        <v>3</v>
      </c>
      <c r="AE1724">
        <v>245</v>
      </c>
      <c r="AF1724">
        <v>4</v>
      </c>
      <c r="AK1724">
        <v>200</v>
      </c>
      <c r="AL1724">
        <v>3</v>
      </c>
      <c r="AP1724">
        <v>3</v>
      </c>
      <c r="AQ1724">
        <v>245</v>
      </c>
      <c r="AR1724">
        <v>4</v>
      </c>
    </row>
    <row r="1725" spans="1:46" x14ac:dyDescent="0.25">
      <c r="A1725">
        <v>4887</v>
      </c>
      <c r="C1725">
        <v>1980</v>
      </c>
      <c r="D1725">
        <v>7</v>
      </c>
      <c r="E1725">
        <v>27</v>
      </c>
      <c r="F1725" s="6">
        <f>DATE(Tabela1[[#This Row],[YEAR]],Tabela1[[#This Row],[MONTH]],Tabela1[[#This Row],[DAY]])</f>
        <v>29429</v>
      </c>
      <c r="G1725">
        <v>18</v>
      </c>
      <c r="H1725">
        <v>52</v>
      </c>
      <c r="I1725">
        <v>21.8</v>
      </c>
      <c r="J1725" s="7">
        <f>TIME(Tabela1[[#This Row],[HOUR]],Tabela1[[#This Row],[MINUTE]],Tabela1[[#This Row],[SECOND]])</f>
        <v>0.78635416666666658</v>
      </c>
      <c r="K1725">
        <v>8</v>
      </c>
      <c r="L1725">
        <v>5.0999999999999996</v>
      </c>
      <c r="N1725">
        <v>5.0999999999999996</v>
      </c>
      <c r="O1725">
        <v>4.7</v>
      </c>
      <c r="R1725">
        <v>7</v>
      </c>
      <c r="S1725" t="s">
        <v>49</v>
      </c>
      <c r="T1725" t="s">
        <v>259</v>
      </c>
      <c r="U1725" t="s">
        <v>260</v>
      </c>
      <c r="V1725" s="8">
        <v>38.173999999999999</v>
      </c>
      <c r="W1725" s="8">
        <v>-83.906999999999996</v>
      </c>
      <c r="X1725">
        <v>150</v>
      </c>
      <c r="AC1725">
        <v>2</v>
      </c>
      <c r="AD1725">
        <v>1</v>
      </c>
      <c r="AE1725">
        <v>1</v>
      </c>
      <c r="AF1725">
        <v>2</v>
      </c>
      <c r="AO1725">
        <v>2</v>
      </c>
      <c r="AP1725">
        <v>1</v>
      </c>
      <c r="AQ1725">
        <v>1</v>
      </c>
      <c r="AR1725">
        <v>2</v>
      </c>
    </row>
    <row r="1726" spans="1:46" x14ac:dyDescent="0.25">
      <c r="A1726">
        <v>4886</v>
      </c>
      <c r="C1726">
        <v>1980</v>
      </c>
      <c r="D1726">
        <v>7</v>
      </c>
      <c r="E1726">
        <v>22</v>
      </c>
      <c r="F1726" s="6">
        <f>DATE(Tabela1[[#This Row],[YEAR]],Tabela1[[#This Row],[MONTH]],Tabela1[[#This Row],[DAY]])</f>
        <v>29424</v>
      </c>
      <c r="G1726">
        <v>5</v>
      </c>
      <c r="H1726">
        <v>17</v>
      </c>
      <c r="I1726">
        <v>10.1</v>
      </c>
      <c r="J1726" s="7">
        <f>TIME(Tabela1[[#This Row],[HOUR]],Tabela1[[#This Row],[MINUTE]],Tabela1[[#This Row],[SECOND]])</f>
        <v>0.22025462962962963</v>
      </c>
      <c r="K1726">
        <v>62</v>
      </c>
      <c r="L1726">
        <v>5.4</v>
      </c>
      <c r="O1726">
        <v>5.4</v>
      </c>
      <c r="S1726" t="s">
        <v>52</v>
      </c>
      <c r="U1726" t="s">
        <v>1266</v>
      </c>
      <c r="V1726" s="8">
        <v>37.19</v>
      </c>
      <c r="W1726" s="8">
        <v>50.201000000000001</v>
      </c>
      <c r="X1726">
        <v>140</v>
      </c>
      <c r="Y1726">
        <v>1</v>
      </c>
      <c r="Z1726">
        <v>1</v>
      </c>
      <c r="AD1726">
        <v>3</v>
      </c>
      <c r="AF1726">
        <v>2</v>
      </c>
      <c r="AK1726">
        <v>1</v>
      </c>
      <c r="AL1726">
        <v>1</v>
      </c>
      <c r="AP1726">
        <v>3</v>
      </c>
      <c r="AR1726">
        <v>2</v>
      </c>
    </row>
    <row r="1727" spans="1:46" x14ac:dyDescent="0.25">
      <c r="A1727">
        <v>4885</v>
      </c>
      <c r="B1727" t="s">
        <v>53</v>
      </c>
      <c r="C1727">
        <v>1980</v>
      </c>
      <c r="D1727">
        <v>7</v>
      </c>
      <c r="E1727">
        <v>17</v>
      </c>
      <c r="F1727" s="6">
        <f>DATE(Tabela1[[#This Row],[YEAR]],Tabela1[[#This Row],[MONTH]],Tabela1[[#This Row],[DAY]])</f>
        <v>29419</v>
      </c>
      <c r="G1727">
        <v>19</v>
      </c>
      <c r="H1727">
        <v>42</v>
      </c>
      <c r="I1727">
        <v>23.2</v>
      </c>
      <c r="J1727" s="7">
        <f>TIME(Tabela1[[#This Row],[HOUR]],Tabela1[[#This Row],[MINUTE]],Tabela1[[#This Row],[SECOND]])</f>
        <v>0.82109953703703698</v>
      </c>
      <c r="K1727">
        <v>33</v>
      </c>
      <c r="L1727">
        <v>7.9</v>
      </c>
      <c r="N1727">
        <v>7.9</v>
      </c>
      <c r="O1727">
        <v>5.8</v>
      </c>
      <c r="S1727" t="s">
        <v>116</v>
      </c>
      <c r="U1727" t="s">
        <v>258</v>
      </c>
      <c r="V1727" s="8">
        <v>-12.525</v>
      </c>
      <c r="W1727" s="8">
        <v>165.916</v>
      </c>
      <c r="X1727">
        <v>170</v>
      </c>
    </row>
    <row r="1728" spans="1:46" x14ac:dyDescent="0.25">
      <c r="A1728">
        <v>4884</v>
      </c>
      <c r="C1728">
        <v>1980</v>
      </c>
      <c r="D1728">
        <v>7</v>
      </c>
      <c r="E1728">
        <v>12</v>
      </c>
      <c r="F1728" s="6">
        <f>DATE(Tabela1[[#This Row],[YEAR]],Tabela1[[#This Row],[MONTH]],Tabela1[[#This Row],[DAY]])</f>
        <v>29414</v>
      </c>
      <c r="G1728">
        <v>5</v>
      </c>
      <c r="H1728">
        <v>32</v>
      </c>
      <c r="I1728">
        <v>8.6</v>
      </c>
      <c r="J1728" s="7">
        <f>TIME(Tabela1[[#This Row],[HOUR]],Tabela1[[#This Row],[MINUTE]],Tabela1[[#This Row],[SECOND]])</f>
        <v>0.23064814814814816</v>
      </c>
      <c r="K1728">
        <v>10</v>
      </c>
      <c r="L1728">
        <v>4</v>
      </c>
      <c r="O1728">
        <v>4</v>
      </c>
      <c r="P1728">
        <v>3.6</v>
      </c>
      <c r="S1728" t="s">
        <v>93</v>
      </c>
      <c r="U1728" t="s">
        <v>257</v>
      </c>
      <c r="V1728" s="8">
        <v>39.203000000000003</v>
      </c>
      <c r="W1728" s="8">
        <v>22.728999999999999</v>
      </c>
      <c r="X1728">
        <v>130</v>
      </c>
      <c r="Y1728">
        <v>1</v>
      </c>
      <c r="Z1728">
        <v>1</v>
      </c>
      <c r="AE1728">
        <v>5</v>
      </c>
      <c r="AF1728">
        <v>2</v>
      </c>
    </row>
    <row r="1729" spans="1:46" x14ac:dyDescent="0.25">
      <c r="A1729">
        <v>4883</v>
      </c>
      <c r="C1729">
        <v>1980</v>
      </c>
      <c r="D1729">
        <v>7</v>
      </c>
      <c r="E1729">
        <v>11</v>
      </c>
      <c r="F1729" s="6">
        <f>DATE(Tabela1[[#This Row],[YEAR]],Tabela1[[#This Row],[MONTH]],Tabela1[[#This Row],[DAY]])</f>
        <v>29413</v>
      </c>
      <c r="G1729">
        <v>11</v>
      </c>
      <c r="H1729">
        <v>47</v>
      </c>
      <c r="I1729">
        <v>26.5</v>
      </c>
      <c r="J1729" s="7">
        <f>TIME(Tabela1[[#This Row],[HOUR]],Tabela1[[#This Row],[MINUTE]],Tabela1[[#This Row],[SECOND]])</f>
        <v>0.4912731481481481</v>
      </c>
      <c r="K1729">
        <v>33</v>
      </c>
      <c r="L1729">
        <v>5.2</v>
      </c>
      <c r="O1729">
        <v>5.2</v>
      </c>
      <c r="R1729">
        <v>6</v>
      </c>
      <c r="S1729" t="s">
        <v>188</v>
      </c>
      <c r="U1729" t="s">
        <v>1265</v>
      </c>
      <c r="V1729" s="8">
        <v>40.113</v>
      </c>
      <c r="W1729" s="8">
        <v>70.596000000000004</v>
      </c>
      <c r="X1729">
        <v>40</v>
      </c>
      <c r="AF1729">
        <v>1</v>
      </c>
      <c r="AR1729">
        <v>1</v>
      </c>
    </row>
    <row r="1730" spans="1:46" x14ac:dyDescent="0.25">
      <c r="A1730">
        <v>4882</v>
      </c>
      <c r="C1730">
        <v>1980</v>
      </c>
      <c r="D1730">
        <v>7</v>
      </c>
      <c r="E1730">
        <v>9</v>
      </c>
      <c r="F1730" s="6">
        <f>DATE(Tabela1[[#This Row],[YEAR]],Tabela1[[#This Row],[MONTH]],Tabela1[[#This Row],[DAY]])</f>
        <v>29411</v>
      </c>
      <c r="G1730">
        <v>2</v>
      </c>
      <c r="H1730">
        <v>11</v>
      </c>
      <c r="I1730">
        <v>52.8</v>
      </c>
      <c r="J1730" s="7">
        <f>TIME(Tabela1[[#This Row],[HOUR]],Tabela1[[#This Row],[MINUTE]],Tabela1[[#This Row],[SECOND]])</f>
        <v>9.1574074074074072E-2</v>
      </c>
      <c r="K1730">
        <v>14</v>
      </c>
      <c r="L1730">
        <v>6.4</v>
      </c>
      <c r="N1730">
        <v>6.4</v>
      </c>
      <c r="O1730">
        <v>5.8</v>
      </c>
      <c r="R1730">
        <v>9</v>
      </c>
      <c r="S1730" t="s">
        <v>93</v>
      </c>
      <c r="U1730" t="s">
        <v>256</v>
      </c>
      <c r="V1730" s="8">
        <v>39.268999999999998</v>
      </c>
      <c r="W1730" s="8">
        <v>23.041</v>
      </c>
      <c r="X1730">
        <v>130</v>
      </c>
      <c r="Y1730">
        <v>1</v>
      </c>
      <c r="Z1730">
        <v>1</v>
      </c>
      <c r="AD1730">
        <v>3</v>
      </c>
      <c r="AE1730">
        <v>5</v>
      </c>
      <c r="AF1730">
        <v>2</v>
      </c>
      <c r="AK1730">
        <v>1</v>
      </c>
      <c r="AL1730">
        <v>1</v>
      </c>
      <c r="AP1730">
        <v>3</v>
      </c>
      <c r="AQ1730">
        <v>5</v>
      </c>
      <c r="AR1730">
        <v>2</v>
      </c>
    </row>
    <row r="1731" spans="1:46" x14ac:dyDescent="0.25">
      <c r="A1731">
        <v>4881</v>
      </c>
      <c r="C1731">
        <v>1980</v>
      </c>
      <c r="D1731">
        <v>7</v>
      </c>
      <c r="E1731">
        <v>8</v>
      </c>
      <c r="F1731" s="6">
        <f>DATE(Tabela1[[#This Row],[YEAR]],Tabela1[[#This Row],[MONTH]],Tabela1[[#This Row],[DAY]])</f>
        <v>29410</v>
      </c>
      <c r="G1731">
        <v>23</v>
      </c>
      <c r="H1731">
        <v>19</v>
      </c>
      <c r="I1731">
        <v>19.8</v>
      </c>
      <c r="J1731" s="7">
        <f>TIME(Tabela1[[#This Row],[HOUR]],Tabela1[[#This Row],[MINUTE]],Tabela1[[#This Row],[SECOND]])</f>
        <v>0.97174768518518517</v>
      </c>
      <c r="K1731">
        <v>33</v>
      </c>
      <c r="L1731">
        <v>7.5</v>
      </c>
      <c r="N1731">
        <v>7.5</v>
      </c>
      <c r="O1731">
        <v>5.9</v>
      </c>
      <c r="S1731" t="s">
        <v>116</v>
      </c>
      <c r="U1731" t="s">
        <v>255</v>
      </c>
      <c r="V1731" s="8">
        <v>-12.41</v>
      </c>
      <c r="W1731" s="8">
        <v>166.381</v>
      </c>
      <c r="X1731">
        <v>170</v>
      </c>
      <c r="AF1731">
        <v>1</v>
      </c>
    </row>
    <row r="1732" spans="1:46" x14ac:dyDescent="0.25">
      <c r="A1732">
        <v>4880</v>
      </c>
      <c r="B1732" t="s">
        <v>53</v>
      </c>
      <c r="C1732">
        <v>1980</v>
      </c>
      <c r="D1732">
        <v>6</v>
      </c>
      <c r="E1732">
        <v>29</v>
      </c>
      <c r="F1732" s="6">
        <f>DATE(Tabela1[[#This Row],[YEAR]],Tabela1[[#This Row],[MONTH]],Tabela1[[#This Row],[DAY]])</f>
        <v>29401</v>
      </c>
      <c r="G1732">
        <v>7</v>
      </c>
      <c r="H1732">
        <v>20</v>
      </c>
      <c r="I1732">
        <v>5.5</v>
      </c>
      <c r="J1732" s="7">
        <f>TIME(Tabela1[[#This Row],[HOUR]],Tabela1[[#This Row],[MINUTE]],Tabela1[[#This Row],[SECOND]])</f>
        <v>0.30561342592592594</v>
      </c>
      <c r="K1732">
        <v>15</v>
      </c>
      <c r="L1732">
        <v>6.2</v>
      </c>
      <c r="N1732">
        <v>6.2</v>
      </c>
      <c r="O1732">
        <v>5.8</v>
      </c>
      <c r="R1732">
        <v>8</v>
      </c>
      <c r="S1732" t="s">
        <v>69</v>
      </c>
      <c r="U1732" t="s">
        <v>254</v>
      </c>
      <c r="V1732" s="8">
        <v>34.808</v>
      </c>
      <c r="W1732" s="8">
        <v>139.18100000000001</v>
      </c>
      <c r="X1732">
        <v>30</v>
      </c>
      <c r="AC1732">
        <v>7</v>
      </c>
      <c r="AD1732">
        <v>1</v>
      </c>
      <c r="AF1732">
        <v>2</v>
      </c>
      <c r="AO1732">
        <v>7</v>
      </c>
      <c r="AP1732">
        <v>1</v>
      </c>
      <c r="AR1732">
        <v>2</v>
      </c>
    </row>
    <row r="1733" spans="1:46" x14ac:dyDescent="0.25">
      <c r="A1733">
        <v>4879</v>
      </c>
      <c r="C1733">
        <v>1980</v>
      </c>
      <c r="D1733">
        <v>6</v>
      </c>
      <c r="E1733">
        <v>9</v>
      </c>
      <c r="F1733" s="6">
        <f>DATE(Tabela1[[#This Row],[YEAR]],Tabela1[[#This Row],[MONTH]],Tabela1[[#This Row],[DAY]])</f>
        <v>29381</v>
      </c>
      <c r="G1733">
        <v>3</v>
      </c>
      <c r="H1733">
        <v>28</v>
      </c>
      <c r="I1733">
        <v>18.899999999999999</v>
      </c>
      <c r="J1733" s="7">
        <f>TIME(Tabela1[[#This Row],[HOUR]],Tabela1[[#This Row],[MINUTE]],Tabela1[[#This Row],[SECOND]])</f>
        <v>0.14465277777777777</v>
      </c>
      <c r="K1733">
        <v>5</v>
      </c>
      <c r="L1733">
        <v>6.4</v>
      </c>
      <c r="N1733">
        <v>6.4</v>
      </c>
      <c r="O1733">
        <v>5.6</v>
      </c>
      <c r="R1733">
        <v>5</v>
      </c>
      <c r="S1733" t="s">
        <v>97</v>
      </c>
      <c r="U1733" t="s">
        <v>253</v>
      </c>
      <c r="V1733" s="8">
        <v>32.22</v>
      </c>
      <c r="W1733" s="8">
        <v>-114.985</v>
      </c>
      <c r="X1733">
        <v>150</v>
      </c>
      <c r="Y1733">
        <v>1</v>
      </c>
      <c r="Z1733">
        <v>1</v>
      </c>
      <c r="AC1733">
        <v>100</v>
      </c>
      <c r="AD1733">
        <v>2</v>
      </c>
      <c r="AF1733">
        <v>2</v>
      </c>
      <c r="AK1733">
        <v>1</v>
      </c>
      <c r="AL1733">
        <v>1</v>
      </c>
      <c r="AO1733">
        <v>100</v>
      </c>
      <c r="AP1733">
        <v>2</v>
      </c>
      <c r="AR1733">
        <v>2</v>
      </c>
    </row>
    <row r="1734" spans="1:46" x14ac:dyDescent="0.25">
      <c r="A1734">
        <v>4878</v>
      </c>
      <c r="C1734">
        <v>1980</v>
      </c>
      <c r="D1734">
        <v>5</v>
      </c>
      <c r="E1734">
        <v>25</v>
      </c>
      <c r="F1734" s="6">
        <f>DATE(Tabela1[[#This Row],[YEAR]],Tabela1[[#This Row],[MONTH]],Tabela1[[#This Row],[DAY]])</f>
        <v>29366</v>
      </c>
      <c r="G1734">
        <v>16</v>
      </c>
      <c r="H1734">
        <v>33</v>
      </c>
      <c r="I1734">
        <v>44.7</v>
      </c>
      <c r="J1734" s="7">
        <f>TIME(Tabela1[[#This Row],[HOUR]],Tabela1[[#This Row],[MINUTE]],Tabela1[[#This Row],[SECOND]])</f>
        <v>0.69009259259259259</v>
      </c>
      <c r="K1734">
        <v>7</v>
      </c>
      <c r="L1734">
        <v>6.1</v>
      </c>
      <c r="N1734">
        <v>6.1</v>
      </c>
      <c r="O1734">
        <v>6.1</v>
      </c>
      <c r="R1734">
        <v>7</v>
      </c>
      <c r="S1734" t="s">
        <v>49</v>
      </c>
      <c r="T1734" t="s">
        <v>50</v>
      </c>
      <c r="U1734" t="s">
        <v>252</v>
      </c>
      <c r="V1734" s="8">
        <v>37.6</v>
      </c>
      <c r="W1734" s="8">
        <v>-118.84</v>
      </c>
      <c r="X1734">
        <v>150</v>
      </c>
      <c r="AC1734">
        <v>7</v>
      </c>
      <c r="AD1734">
        <v>1</v>
      </c>
      <c r="AE1734">
        <v>2</v>
      </c>
      <c r="AF1734">
        <v>2</v>
      </c>
      <c r="AO1734">
        <v>7</v>
      </c>
      <c r="AP1734">
        <v>1</v>
      </c>
      <c r="AQ1734">
        <v>2</v>
      </c>
      <c r="AR1734">
        <v>2</v>
      </c>
    </row>
    <row r="1735" spans="1:46" x14ac:dyDescent="0.25">
      <c r="A1735">
        <v>4876</v>
      </c>
      <c r="B1735" t="s">
        <v>53</v>
      </c>
      <c r="C1735">
        <v>1980</v>
      </c>
      <c r="D1735">
        <v>5</v>
      </c>
      <c r="E1735">
        <v>18</v>
      </c>
      <c r="F1735" s="6">
        <f>DATE(Tabela1[[#This Row],[YEAR]],Tabela1[[#This Row],[MONTH]],Tabela1[[#This Row],[DAY]])</f>
        <v>29359</v>
      </c>
      <c r="G1735">
        <v>15</v>
      </c>
      <c r="H1735">
        <v>32</v>
      </c>
      <c r="I1735">
        <v>11.4</v>
      </c>
      <c r="J1735" s="7">
        <f>TIME(Tabela1[[#This Row],[HOUR]],Tabela1[[#This Row],[MINUTE]],Tabela1[[#This Row],[SECOND]])</f>
        <v>0.64734953703703701</v>
      </c>
      <c r="K1735">
        <v>4</v>
      </c>
      <c r="L1735">
        <v>5.2</v>
      </c>
      <c r="N1735">
        <v>5.2</v>
      </c>
      <c r="O1735">
        <v>4.7</v>
      </c>
      <c r="P1735">
        <v>5</v>
      </c>
      <c r="R1735">
        <v>5</v>
      </c>
      <c r="S1735" t="s">
        <v>49</v>
      </c>
      <c r="T1735" t="s">
        <v>249</v>
      </c>
      <c r="U1735" t="s">
        <v>250</v>
      </c>
      <c r="V1735" s="8">
        <v>46.213999999999999</v>
      </c>
      <c r="W1735" s="8">
        <v>-122.194</v>
      </c>
      <c r="X1735">
        <v>150</v>
      </c>
      <c r="AK1735">
        <v>61</v>
      </c>
      <c r="AL1735">
        <v>2</v>
      </c>
      <c r="AQ1735">
        <v>2000</v>
      </c>
      <c r="AR1735">
        <v>4</v>
      </c>
    </row>
    <row r="1736" spans="1:46" x14ac:dyDescent="0.25">
      <c r="A1736">
        <v>4874</v>
      </c>
      <c r="C1736">
        <v>1980</v>
      </c>
      <c r="D1736">
        <v>5</v>
      </c>
      <c r="E1736">
        <v>18</v>
      </c>
      <c r="F1736" s="6">
        <f>DATE(Tabela1[[#This Row],[YEAR]],Tabela1[[#This Row],[MONTH]],Tabela1[[#This Row],[DAY]])</f>
        <v>29359</v>
      </c>
      <c r="G1736">
        <v>7</v>
      </c>
      <c r="H1736">
        <v>9</v>
      </c>
      <c r="I1736">
        <v>38</v>
      </c>
      <c r="J1736" s="7">
        <f>TIME(Tabela1[[#This Row],[HOUR]],Tabela1[[#This Row],[MINUTE]],Tabela1[[#This Row],[SECOND]])</f>
        <v>0.29835648148148147</v>
      </c>
      <c r="K1736">
        <v>105</v>
      </c>
      <c r="L1736">
        <v>5.3</v>
      </c>
      <c r="O1736">
        <v>5.3</v>
      </c>
      <c r="S1736" t="s">
        <v>163</v>
      </c>
      <c r="U1736" t="s">
        <v>248</v>
      </c>
      <c r="V1736" s="8">
        <v>14.715999999999999</v>
      </c>
      <c r="W1736" s="8">
        <v>-91.316999999999993</v>
      </c>
      <c r="X1736">
        <v>100</v>
      </c>
      <c r="AF1736">
        <v>1</v>
      </c>
      <c r="AR1736">
        <v>1</v>
      </c>
    </row>
    <row r="1737" spans="1:46" x14ac:dyDescent="0.25">
      <c r="A1737">
        <v>4877</v>
      </c>
      <c r="C1737">
        <v>1980</v>
      </c>
      <c r="D1737">
        <v>5</v>
      </c>
      <c r="E1737">
        <v>18</v>
      </c>
      <c r="F1737" s="6">
        <f>DATE(Tabela1[[#This Row],[YEAR]],Tabela1[[#This Row],[MONTH]],Tabela1[[#This Row],[DAY]])</f>
        <v>29359</v>
      </c>
      <c r="G1737">
        <v>20</v>
      </c>
      <c r="H1737">
        <v>2</v>
      </c>
      <c r="I1737">
        <v>57.5</v>
      </c>
      <c r="J1737" s="7">
        <f>TIME(Tabela1[[#This Row],[HOUR]],Tabela1[[#This Row],[MINUTE]],Tabela1[[#This Row],[SECOND]])</f>
        <v>0.83538194444444447</v>
      </c>
      <c r="K1737">
        <v>9</v>
      </c>
      <c r="L1737">
        <v>5.8</v>
      </c>
      <c r="N1737">
        <v>5.8</v>
      </c>
      <c r="O1737">
        <v>5.7</v>
      </c>
      <c r="R1737">
        <v>8</v>
      </c>
      <c r="S1737" t="s">
        <v>206</v>
      </c>
      <c r="U1737" t="s">
        <v>251</v>
      </c>
      <c r="V1737" s="8">
        <v>43.293999999999997</v>
      </c>
      <c r="W1737" s="8">
        <v>20.837</v>
      </c>
      <c r="X1737">
        <v>130</v>
      </c>
      <c r="AC1737">
        <v>30</v>
      </c>
      <c r="AD1737">
        <v>1</v>
      </c>
      <c r="AE1737">
        <v>5</v>
      </c>
      <c r="AF1737">
        <v>2</v>
      </c>
      <c r="AO1737">
        <v>50</v>
      </c>
      <c r="AP1737">
        <v>1</v>
      </c>
      <c r="AQ1737">
        <v>5</v>
      </c>
      <c r="AR1737">
        <v>2</v>
      </c>
    </row>
    <row r="1738" spans="1:46" x14ac:dyDescent="0.25">
      <c r="A1738">
        <v>4873</v>
      </c>
      <c r="C1738">
        <v>1980</v>
      </c>
      <c r="D1738">
        <v>5</v>
      </c>
      <c r="E1738">
        <v>14</v>
      </c>
      <c r="F1738" s="6">
        <f>DATE(Tabela1[[#This Row],[YEAR]],Tabela1[[#This Row],[MONTH]],Tabela1[[#This Row],[DAY]])</f>
        <v>29355</v>
      </c>
      <c r="G1738">
        <v>1</v>
      </c>
      <c r="H1738">
        <v>41</v>
      </c>
      <c r="I1738">
        <v>3.8</v>
      </c>
      <c r="J1738" s="7">
        <f>TIME(Tabela1[[#This Row],[HOUR]],Tabela1[[#This Row],[MINUTE]],Tabela1[[#This Row],[SECOND]])</f>
        <v>7.0173611111111103E-2</v>
      </c>
      <c r="K1738">
        <v>24</v>
      </c>
      <c r="L1738">
        <v>4.5</v>
      </c>
      <c r="O1738">
        <v>4.5</v>
      </c>
      <c r="R1738">
        <v>8</v>
      </c>
      <c r="S1738" t="s">
        <v>47</v>
      </c>
      <c r="U1738" t="s">
        <v>247</v>
      </c>
      <c r="V1738" s="8">
        <v>40.459000000000003</v>
      </c>
      <c r="W1738" s="8">
        <v>15.855</v>
      </c>
      <c r="X1738">
        <v>130</v>
      </c>
      <c r="AF1738">
        <v>2</v>
      </c>
    </row>
    <row r="1739" spans="1:46" x14ac:dyDescent="0.25">
      <c r="A1739">
        <v>4872</v>
      </c>
      <c r="C1739">
        <v>1980</v>
      </c>
      <c r="D1739">
        <v>4</v>
      </c>
      <c r="E1739">
        <v>16</v>
      </c>
      <c r="F1739" s="6">
        <f>DATE(Tabela1[[#This Row],[YEAR]],Tabela1[[#This Row],[MONTH]],Tabela1[[#This Row],[DAY]])</f>
        <v>29327</v>
      </c>
      <c r="G1739">
        <v>12</v>
      </c>
      <c r="H1739">
        <v>18</v>
      </c>
      <c r="I1739">
        <v>20.6</v>
      </c>
      <c r="J1739" s="7">
        <f>TIME(Tabela1[[#This Row],[HOUR]],Tabela1[[#This Row],[MINUTE]],Tabela1[[#This Row],[SECOND]])</f>
        <v>0.51273148148148151</v>
      </c>
      <c r="K1739">
        <v>84</v>
      </c>
      <c r="L1739">
        <v>5.8</v>
      </c>
      <c r="O1739">
        <v>5.8</v>
      </c>
      <c r="S1739" t="s">
        <v>46</v>
      </c>
      <c r="U1739" t="s">
        <v>246</v>
      </c>
      <c r="V1739" s="8">
        <v>-8.0820000000000007</v>
      </c>
      <c r="W1739" s="8">
        <v>108.79300000000001</v>
      </c>
      <c r="X1739">
        <v>60</v>
      </c>
      <c r="AF1739">
        <v>2</v>
      </c>
      <c r="AR1739">
        <v>2</v>
      </c>
    </row>
    <row r="1740" spans="1:46" x14ac:dyDescent="0.25">
      <c r="A1740">
        <v>6459</v>
      </c>
      <c r="B1740" t="s">
        <v>53</v>
      </c>
      <c r="C1740">
        <v>1980</v>
      </c>
      <c r="D1740">
        <v>2</v>
      </c>
      <c r="E1740">
        <v>23</v>
      </c>
      <c r="F1740" s="6">
        <f>DATE(Tabela1[[#This Row],[YEAR]],Tabela1[[#This Row],[MONTH]],Tabela1[[#This Row],[DAY]])</f>
        <v>29274</v>
      </c>
      <c r="G1740">
        <v>5</v>
      </c>
      <c r="H1740">
        <v>51</v>
      </c>
      <c r="I1740">
        <v>3.2</v>
      </c>
      <c r="J1740" s="7">
        <f>TIME(Tabela1[[#This Row],[HOUR]],Tabela1[[#This Row],[MINUTE]],Tabela1[[#This Row],[SECOND]])</f>
        <v>0.24378472222222222</v>
      </c>
      <c r="K1740">
        <v>44</v>
      </c>
      <c r="L1740">
        <v>7</v>
      </c>
      <c r="N1740">
        <v>7</v>
      </c>
      <c r="O1740">
        <v>6.3</v>
      </c>
      <c r="R1740">
        <v>7</v>
      </c>
      <c r="S1740" t="s">
        <v>75</v>
      </c>
      <c r="U1740" t="s">
        <v>245</v>
      </c>
      <c r="V1740" s="8">
        <v>43.53</v>
      </c>
      <c r="W1740" s="8">
        <v>146.75299999999999</v>
      </c>
      <c r="X1740">
        <v>50</v>
      </c>
    </row>
    <row r="1741" spans="1:46" x14ac:dyDescent="0.25">
      <c r="A1741">
        <v>4870</v>
      </c>
      <c r="C1741">
        <v>1980</v>
      </c>
      <c r="D1741">
        <v>1</v>
      </c>
      <c r="E1741">
        <v>24</v>
      </c>
      <c r="F1741" s="6">
        <f>DATE(Tabela1[[#This Row],[YEAR]],Tabela1[[#This Row],[MONTH]],Tabela1[[#This Row],[DAY]])</f>
        <v>29244</v>
      </c>
      <c r="G1741">
        <v>19</v>
      </c>
      <c r="H1741">
        <v>0</v>
      </c>
      <c r="I1741">
        <v>9.5</v>
      </c>
      <c r="J1741" s="7">
        <f>TIME(Tabela1[[#This Row],[HOUR]],Tabela1[[#This Row],[MINUTE]],Tabela1[[#This Row],[SECOND]])</f>
        <v>0.79177083333333342</v>
      </c>
      <c r="K1741">
        <v>11</v>
      </c>
      <c r="L1741">
        <v>5.9</v>
      </c>
      <c r="N1741">
        <v>5.9</v>
      </c>
      <c r="O1741">
        <v>5.3</v>
      </c>
      <c r="P1741">
        <v>5.8</v>
      </c>
      <c r="R1741">
        <v>7</v>
      </c>
      <c r="S1741" t="s">
        <v>49</v>
      </c>
      <c r="T1741" t="s">
        <v>50</v>
      </c>
      <c r="U1741" t="s">
        <v>244</v>
      </c>
      <c r="V1741" s="8">
        <v>37.854999999999997</v>
      </c>
      <c r="W1741" s="8">
        <v>-121.816</v>
      </c>
      <c r="X1741">
        <v>150</v>
      </c>
      <c r="AC1741">
        <v>50</v>
      </c>
      <c r="AD1741">
        <v>1</v>
      </c>
      <c r="AE1741">
        <v>11.5</v>
      </c>
      <c r="AF1741">
        <v>3</v>
      </c>
      <c r="AO1741">
        <v>50</v>
      </c>
      <c r="AP1741">
        <v>1</v>
      </c>
      <c r="AQ1741">
        <v>11.5</v>
      </c>
      <c r="AR1741">
        <v>3</v>
      </c>
    </row>
    <row r="1742" spans="1:46" x14ac:dyDescent="0.25">
      <c r="A1742">
        <v>4868</v>
      </c>
      <c r="B1742" t="s">
        <v>53</v>
      </c>
      <c r="C1742">
        <v>1980</v>
      </c>
      <c r="D1742">
        <v>1</v>
      </c>
      <c r="E1742">
        <v>1</v>
      </c>
      <c r="F1742" s="6">
        <f>DATE(Tabela1[[#This Row],[YEAR]],Tabela1[[#This Row],[MONTH]],Tabela1[[#This Row],[DAY]])</f>
        <v>29221</v>
      </c>
      <c r="G1742">
        <v>16</v>
      </c>
      <c r="H1742">
        <v>42</v>
      </c>
      <c r="I1742">
        <v>40</v>
      </c>
      <c r="J1742" s="7">
        <f>TIME(Tabela1[[#This Row],[HOUR]],Tabela1[[#This Row],[MINUTE]],Tabela1[[#This Row],[SECOND]])</f>
        <v>0.6962962962962963</v>
      </c>
      <c r="K1742">
        <v>10</v>
      </c>
      <c r="L1742">
        <v>6.7</v>
      </c>
      <c r="N1742">
        <v>6.7</v>
      </c>
      <c r="O1742">
        <v>6</v>
      </c>
      <c r="R1742">
        <v>8</v>
      </c>
      <c r="S1742" t="s">
        <v>115</v>
      </c>
      <c r="U1742" t="s">
        <v>1264</v>
      </c>
      <c r="V1742" s="8">
        <v>38.814999999999998</v>
      </c>
      <c r="W1742" s="8">
        <v>-27.78</v>
      </c>
      <c r="X1742">
        <v>130</v>
      </c>
      <c r="Y1742">
        <v>69</v>
      </c>
      <c r="Z1742">
        <v>2</v>
      </c>
      <c r="AC1742">
        <v>600</v>
      </c>
      <c r="AD1742">
        <v>3</v>
      </c>
      <c r="AE1742">
        <v>5</v>
      </c>
      <c r="AF1742">
        <v>2</v>
      </c>
      <c r="AK1742">
        <v>69</v>
      </c>
      <c r="AL1742">
        <v>2</v>
      </c>
      <c r="AO1742">
        <v>600</v>
      </c>
      <c r="AP1742">
        <v>3</v>
      </c>
      <c r="AQ1742">
        <v>5</v>
      </c>
      <c r="AR1742">
        <v>2</v>
      </c>
    </row>
    <row r="1743" spans="1:46" x14ac:dyDescent="0.25">
      <c r="A1743">
        <v>4867</v>
      </c>
      <c r="C1743">
        <v>1979</v>
      </c>
      <c r="D1743">
        <v>12</v>
      </c>
      <c r="E1743">
        <v>17</v>
      </c>
      <c r="F1743" s="6">
        <f>DATE(Tabela1[[#This Row],[YEAR]],Tabela1[[#This Row],[MONTH]],Tabela1[[#This Row],[DAY]])</f>
        <v>29206</v>
      </c>
      <c r="G1743">
        <v>19</v>
      </c>
      <c r="H1743">
        <v>58</v>
      </c>
      <c r="I1743">
        <v>23.8</v>
      </c>
      <c r="J1743" s="7">
        <f>TIME(Tabela1[[#This Row],[HOUR]],Tabela1[[#This Row],[MINUTE]],Tabela1[[#This Row],[SECOND]])</f>
        <v>0.83221064814814805</v>
      </c>
      <c r="K1743">
        <v>33</v>
      </c>
      <c r="L1743">
        <v>6.3</v>
      </c>
      <c r="N1743">
        <v>6.3</v>
      </c>
      <c r="O1743">
        <v>5.6</v>
      </c>
      <c r="S1743" t="s">
        <v>46</v>
      </c>
      <c r="U1743" t="s">
        <v>1263</v>
      </c>
      <c r="V1743" s="8">
        <v>-8.39</v>
      </c>
      <c r="W1743" s="8">
        <v>115.889</v>
      </c>
      <c r="X1743">
        <v>60</v>
      </c>
      <c r="Y1743">
        <v>27</v>
      </c>
      <c r="Z1743">
        <v>1</v>
      </c>
      <c r="AC1743">
        <v>200</v>
      </c>
      <c r="AD1743">
        <v>3</v>
      </c>
      <c r="AF1743">
        <v>2</v>
      </c>
      <c r="AK1743">
        <v>27</v>
      </c>
      <c r="AL1743">
        <v>1</v>
      </c>
      <c r="AO1743">
        <v>200</v>
      </c>
      <c r="AP1743">
        <v>3</v>
      </c>
    </row>
    <row r="1744" spans="1:46" x14ac:dyDescent="0.25">
      <c r="A1744">
        <v>4866</v>
      </c>
      <c r="C1744">
        <v>1979</v>
      </c>
      <c r="D1744">
        <v>12</v>
      </c>
      <c r="E1744">
        <v>15</v>
      </c>
      <c r="F1744" s="6">
        <f>DATE(Tabela1[[#This Row],[YEAR]],Tabela1[[#This Row],[MONTH]],Tabela1[[#This Row],[DAY]])</f>
        <v>29204</v>
      </c>
      <c r="G1744">
        <v>0</v>
      </c>
      <c r="H1744">
        <v>2</v>
      </c>
      <c r="I1744">
        <v>41.6</v>
      </c>
      <c r="J1744" s="7">
        <f>TIME(Tabela1[[#This Row],[HOUR]],Tabela1[[#This Row],[MINUTE]],Tabela1[[#This Row],[SECOND]])</f>
        <v>1.8634259259259261E-3</v>
      </c>
      <c r="K1744">
        <v>33</v>
      </c>
      <c r="L1744">
        <v>6.6</v>
      </c>
      <c r="N1744">
        <v>6.6</v>
      </c>
      <c r="O1744">
        <v>5.8</v>
      </c>
      <c r="S1744" t="s">
        <v>46</v>
      </c>
      <c r="U1744" t="s">
        <v>243</v>
      </c>
      <c r="V1744" s="8">
        <v>-3.2989999999999999</v>
      </c>
      <c r="W1744" s="8">
        <v>102.712</v>
      </c>
      <c r="X1744">
        <v>60</v>
      </c>
      <c r="Y1744">
        <v>8</v>
      </c>
      <c r="Z1744">
        <v>1</v>
      </c>
      <c r="AC1744">
        <v>162</v>
      </c>
      <c r="AD1744">
        <v>3</v>
      </c>
      <c r="AF1744">
        <v>2</v>
      </c>
      <c r="AG1744">
        <v>2500</v>
      </c>
      <c r="AH1744">
        <v>4</v>
      </c>
      <c r="AK1744">
        <v>8</v>
      </c>
      <c r="AL1744">
        <v>1</v>
      </c>
      <c r="AO1744">
        <v>162</v>
      </c>
      <c r="AP1744">
        <v>3</v>
      </c>
      <c r="AR1744">
        <v>3</v>
      </c>
      <c r="AS1744">
        <v>2500</v>
      </c>
      <c r="AT1744">
        <v>4</v>
      </c>
    </row>
    <row r="1745" spans="1:46" x14ac:dyDescent="0.25">
      <c r="A1745">
        <v>4863</v>
      </c>
      <c r="B1745" t="s">
        <v>53</v>
      </c>
      <c r="C1745">
        <v>1979</v>
      </c>
      <c r="D1745">
        <v>12</v>
      </c>
      <c r="E1745">
        <v>12</v>
      </c>
      <c r="F1745" s="6">
        <f>DATE(Tabela1[[#This Row],[YEAR]],Tabela1[[#This Row],[MONTH]],Tabela1[[#This Row],[DAY]])</f>
        <v>29201</v>
      </c>
      <c r="G1745">
        <v>7</v>
      </c>
      <c r="H1745">
        <v>59</v>
      </c>
      <c r="I1745">
        <v>3.3</v>
      </c>
      <c r="J1745" s="7">
        <f>TIME(Tabela1[[#This Row],[HOUR]],Tabela1[[#This Row],[MINUTE]],Tabela1[[#This Row],[SECOND]])</f>
        <v>0.3326736111111111</v>
      </c>
      <c r="K1745">
        <v>33</v>
      </c>
      <c r="L1745">
        <v>7.7</v>
      </c>
      <c r="N1745">
        <v>7.7</v>
      </c>
      <c r="O1745">
        <v>6.4</v>
      </c>
      <c r="R1745">
        <v>9</v>
      </c>
      <c r="S1745" t="s">
        <v>106</v>
      </c>
      <c r="U1745" t="s">
        <v>1262</v>
      </c>
      <c r="V1745" s="8">
        <v>1.5980000000000001</v>
      </c>
      <c r="W1745" s="8">
        <v>-79.358000000000004</v>
      </c>
      <c r="X1745">
        <v>160</v>
      </c>
      <c r="Y1745">
        <v>600</v>
      </c>
      <c r="Z1745">
        <v>3</v>
      </c>
      <c r="AC1745">
        <v>20000</v>
      </c>
      <c r="AD1745">
        <v>4</v>
      </c>
      <c r="AE1745">
        <v>8</v>
      </c>
      <c r="AF1745">
        <v>3</v>
      </c>
      <c r="AG1745">
        <v>10000</v>
      </c>
      <c r="AH1745">
        <v>4</v>
      </c>
      <c r="AK1745">
        <v>600</v>
      </c>
      <c r="AL1745">
        <v>3</v>
      </c>
      <c r="AO1745">
        <v>20000</v>
      </c>
      <c r="AP1745">
        <v>4</v>
      </c>
      <c r="AQ1745">
        <v>8</v>
      </c>
      <c r="AR1745">
        <v>3</v>
      </c>
      <c r="AS1745">
        <v>10000</v>
      </c>
      <c r="AT1745">
        <v>4</v>
      </c>
    </row>
    <row r="1746" spans="1:46" x14ac:dyDescent="0.25">
      <c r="A1746">
        <v>4861</v>
      </c>
      <c r="C1746">
        <v>1979</v>
      </c>
      <c r="D1746">
        <v>12</v>
      </c>
      <c r="E1746">
        <v>7</v>
      </c>
      <c r="F1746" s="6">
        <f>DATE(Tabela1[[#This Row],[YEAR]],Tabela1[[#This Row],[MONTH]],Tabela1[[#This Row],[DAY]])</f>
        <v>29196</v>
      </c>
      <c r="G1746">
        <v>9</v>
      </c>
      <c r="H1746">
        <v>24</v>
      </c>
      <c r="I1746">
        <v>0.2</v>
      </c>
      <c r="J1746" s="7">
        <f>TIME(Tabela1[[#This Row],[HOUR]],Tabela1[[#This Row],[MINUTE]],Tabela1[[#This Row],[SECOND]])</f>
        <v>0.39166666666666666</v>
      </c>
      <c r="K1746">
        <v>33</v>
      </c>
      <c r="L1746">
        <v>6</v>
      </c>
      <c r="N1746">
        <v>6</v>
      </c>
      <c r="O1746">
        <v>5.8</v>
      </c>
      <c r="S1746" t="s">
        <v>52</v>
      </c>
      <c r="U1746" t="s">
        <v>52</v>
      </c>
      <c r="V1746" s="8">
        <v>34.033000000000001</v>
      </c>
      <c r="W1746" s="8">
        <v>59.817</v>
      </c>
      <c r="X1746">
        <v>140</v>
      </c>
      <c r="AF1746">
        <v>3</v>
      </c>
      <c r="AR1746">
        <v>3</v>
      </c>
    </row>
    <row r="1747" spans="1:46" x14ac:dyDescent="0.25">
      <c r="A1747">
        <v>4860</v>
      </c>
      <c r="C1747">
        <v>1979</v>
      </c>
      <c r="D1747">
        <v>11</v>
      </c>
      <c r="E1747">
        <v>27</v>
      </c>
      <c r="F1747" s="6">
        <f>DATE(Tabela1[[#This Row],[YEAR]],Tabela1[[#This Row],[MONTH]],Tabela1[[#This Row],[DAY]])</f>
        <v>29186</v>
      </c>
      <c r="G1747">
        <v>17</v>
      </c>
      <c r="H1747">
        <v>10</v>
      </c>
      <c r="I1747">
        <v>32.9</v>
      </c>
      <c r="J1747" s="7">
        <f>TIME(Tabela1[[#This Row],[HOUR]],Tabela1[[#This Row],[MINUTE]],Tabela1[[#This Row],[SECOND]])</f>
        <v>0.71564814814814814</v>
      </c>
      <c r="K1747">
        <v>10</v>
      </c>
      <c r="L1747">
        <v>7.5</v>
      </c>
      <c r="N1747">
        <v>7.5</v>
      </c>
      <c r="O1747">
        <v>6.1</v>
      </c>
      <c r="R1747">
        <v>5</v>
      </c>
      <c r="S1747" t="s">
        <v>52</v>
      </c>
      <c r="U1747" t="s">
        <v>52</v>
      </c>
      <c r="V1747" s="8">
        <v>33.962000000000003</v>
      </c>
      <c r="W1747" s="8">
        <v>59.725999999999999</v>
      </c>
      <c r="X1747">
        <v>140</v>
      </c>
      <c r="Y1747">
        <v>17</v>
      </c>
      <c r="Z1747">
        <v>1</v>
      </c>
      <c r="AC1747">
        <v>24</v>
      </c>
      <c r="AD1747">
        <v>1</v>
      </c>
      <c r="AF1747">
        <v>3</v>
      </c>
      <c r="AK1747">
        <v>17</v>
      </c>
      <c r="AL1747">
        <v>1</v>
      </c>
      <c r="AO1747">
        <v>24</v>
      </c>
      <c r="AP1747">
        <v>1</v>
      </c>
      <c r="AR1747">
        <v>3</v>
      </c>
    </row>
    <row r="1748" spans="1:46" x14ac:dyDescent="0.25">
      <c r="A1748">
        <v>4858</v>
      </c>
      <c r="C1748">
        <v>1979</v>
      </c>
      <c r="D1748">
        <v>11</v>
      </c>
      <c r="E1748">
        <v>23</v>
      </c>
      <c r="F1748" s="6">
        <f>DATE(Tabela1[[#This Row],[YEAR]],Tabela1[[#This Row],[MONTH]],Tabela1[[#This Row],[DAY]])</f>
        <v>29182</v>
      </c>
      <c r="G1748">
        <v>23</v>
      </c>
      <c r="H1748">
        <v>40</v>
      </c>
      <c r="I1748">
        <v>29.8</v>
      </c>
      <c r="J1748" s="7">
        <f>TIME(Tabela1[[#This Row],[HOUR]],Tabela1[[#This Row],[MINUTE]],Tabela1[[#This Row],[SECOND]])</f>
        <v>0.98644675925925929</v>
      </c>
      <c r="K1748">
        <v>108</v>
      </c>
      <c r="L1748">
        <v>6.4</v>
      </c>
      <c r="O1748">
        <v>6.4</v>
      </c>
      <c r="R1748">
        <v>9</v>
      </c>
      <c r="S1748" t="s">
        <v>106</v>
      </c>
      <c r="U1748" t="s">
        <v>242</v>
      </c>
      <c r="V1748" s="8">
        <v>4.8049999999999997</v>
      </c>
      <c r="W1748" s="8">
        <v>-76.216999999999999</v>
      </c>
      <c r="X1748">
        <v>160</v>
      </c>
      <c r="Y1748">
        <v>72</v>
      </c>
      <c r="Z1748">
        <v>2</v>
      </c>
      <c r="AC1748">
        <v>600</v>
      </c>
      <c r="AD1748">
        <v>3</v>
      </c>
      <c r="AE1748">
        <v>20</v>
      </c>
      <c r="AF1748">
        <v>3</v>
      </c>
      <c r="AK1748">
        <v>72</v>
      </c>
      <c r="AL1748">
        <v>2</v>
      </c>
      <c r="AO1748">
        <v>600</v>
      </c>
      <c r="AP1748">
        <v>3</v>
      </c>
      <c r="AQ1748">
        <v>20</v>
      </c>
      <c r="AR1748">
        <v>3</v>
      </c>
    </row>
    <row r="1749" spans="1:46" x14ac:dyDescent="0.25">
      <c r="A1749">
        <v>4856</v>
      </c>
      <c r="B1749" t="s">
        <v>53</v>
      </c>
      <c r="C1749">
        <v>1979</v>
      </c>
      <c r="D1749">
        <v>11</v>
      </c>
      <c r="E1749">
        <v>16</v>
      </c>
      <c r="F1749" s="6">
        <f>DATE(Tabela1[[#This Row],[YEAR]],Tabela1[[#This Row],[MONTH]],Tabela1[[#This Row],[DAY]])</f>
        <v>29175</v>
      </c>
      <c r="G1749">
        <v>15</v>
      </c>
      <c r="H1749">
        <v>21</v>
      </c>
      <c r="I1749">
        <v>25.7</v>
      </c>
      <c r="J1749" s="7">
        <f>TIME(Tabela1[[#This Row],[HOUR]],Tabela1[[#This Row],[MINUTE]],Tabela1[[#This Row],[SECOND]])</f>
        <v>0.63987268518518514</v>
      </c>
      <c r="K1749">
        <v>33</v>
      </c>
      <c r="L1749">
        <v>6.9</v>
      </c>
      <c r="N1749">
        <v>6.9</v>
      </c>
      <c r="O1749">
        <v>6.1</v>
      </c>
      <c r="S1749" t="s">
        <v>154</v>
      </c>
      <c r="U1749" t="s">
        <v>155</v>
      </c>
      <c r="V1749" s="8">
        <v>-16.760000000000002</v>
      </c>
      <c r="W1749" s="8">
        <v>-179.98400000000001</v>
      </c>
      <c r="X1749">
        <v>170</v>
      </c>
      <c r="AF1749">
        <v>2</v>
      </c>
      <c r="AR1749">
        <v>2</v>
      </c>
    </row>
    <row r="1750" spans="1:46" x14ac:dyDescent="0.25">
      <c r="A1750">
        <v>4854</v>
      </c>
      <c r="C1750">
        <v>1979</v>
      </c>
      <c r="D1750">
        <v>11</v>
      </c>
      <c r="E1750">
        <v>14</v>
      </c>
      <c r="F1750" s="6">
        <f>DATE(Tabela1[[#This Row],[YEAR]],Tabela1[[#This Row],[MONTH]],Tabela1[[#This Row],[DAY]])</f>
        <v>29173</v>
      </c>
      <c r="G1750">
        <v>2</v>
      </c>
      <c r="H1750">
        <v>21</v>
      </c>
      <c r="I1750">
        <v>22.1</v>
      </c>
      <c r="J1750" s="7">
        <f>TIME(Tabela1[[#This Row],[HOUR]],Tabela1[[#This Row],[MINUTE]],Tabela1[[#This Row],[SECOND]])</f>
        <v>9.8171296296296298E-2</v>
      </c>
      <c r="K1750">
        <v>33</v>
      </c>
      <c r="L1750">
        <v>6.6</v>
      </c>
      <c r="N1750">
        <v>6.6</v>
      </c>
      <c r="O1750">
        <v>6</v>
      </c>
      <c r="S1750" t="s">
        <v>52</v>
      </c>
      <c r="U1750" t="s">
        <v>241</v>
      </c>
      <c r="V1750" s="8">
        <v>33.917999999999999</v>
      </c>
      <c r="W1750" s="8">
        <v>59.741</v>
      </c>
      <c r="X1750">
        <v>140</v>
      </c>
      <c r="Y1750">
        <v>350</v>
      </c>
      <c r="Z1750">
        <v>3</v>
      </c>
      <c r="AF1750">
        <v>3</v>
      </c>
      <c r="AK1750">
        <v>350</v>
      </c>
      <c r="AL1750">
        <v>3</v>
      </c>
      <c r="AR1750">
        <v>3</v>
      </c>
    </row>
    <row r="1751" spans="1:46" x14ac:dyDescent="0.25">
      <c r="A1751">
        <v>4853</v>
      </c>
      <c r="C1751">
        <v>1979</v>
      </c>
      <c r="D1751">
        <v>11</v>
      </c>
      <c r="E1751">
        <v>6</v>
      </c>
      <c r="F1751" s="6">
        <f>DATE(Tabela1[[#This Row],[YEAR]],Tabela1[[#This Row],[MONTH]],Tabela1[[#This Row],[DAY]])</f>
        <v>29165</v>
      </c>
      <c r="G1751">
        <v>5</v>
      </c>
      <c r="H1751">
        <v>26</v>
      </c>
      <c r="I1751">
        <v>17.7</v>
      </c>
      <c r="J1751" s="7">
        <f>TIME(Tabela1[[#This Row],[HOUR]],Tabela1[[#This Row],[MINUTE]],Tabela1[[#This Row],[SECOND]])</f>
        <v>0.22658564814814816</v>
      </c>
      <c r="K1751">
        <v>40</v>
      </c>
      <c r="L1751">
        <v>5.2</v>
      </c>
      <c r="N1751">
        <v>5.2</v>
      </c>
      <c r="O1751">
        <v>5.4</v>
      </c>
      <c r="R1751">
        <v>8</v>
      </c>
      <c r="S1751" t="s">
        <v>93</v>
      </c>
      <c r="U1751" t="s">
        <v>240</v>
      </c>
      <c r="V1751" s="8">
        <v>39.536000000000001</v>
      </c>
      <c r="W1751" s="8">
        <v>20.398</v>
      </c>
      <c r="X1751">
        <v>130</v>
      </c>
      <c r="Y1751">
        <v>1</v>
      </c>
      <c r="Z1751">
        <v>1</v>
      </c>
      <c r="AC1751">
        <v>3</v>
      </c>
      <c r="AD1751">
        <v>1</v>
      </c>
      <c r="AF1751">
        <v>3</v>
      </c>
      <c r="AK1751">
        <v>1</v>
      </c>
      <c r="AL1751">
        <v>1</v>
      </c>
      <c r="AO1751">
        <v>3</v>
      </c>
      <c r="AP1751">
        <v>1</v>
      </c>
      <c r="AR1751">
        <v>3</v>
      </c>
    </row>
    <row r="1752" spans="1:46" x14ac:dyDescent="0.25">
      <c r="A1752">
        <v>4851</v>
      </c>
      <c r="C1752">
        <v>1979</v>
      </c>
      <c r="D1752">
        <v>11</v>
      </c>
      <c r="E1752">
        <v>2</v>
      </c>
      <c r="F1752" s="6">
        <f>DATE(Tabela1[[#This Row],[YEAR]],Tabela1[[#This Row],[MONTH]],Tabela1[[#This Row],[DAY]])</f>
        <v>29161</v>
      </c>
      <c r="G1752">
        <v>15</v>
      </c>
      <c r="H1752">
        <v>53</v>
      </c>
      <c r="I1752">
        <v>3.5</v>
      </c>
      <c r="J1752" s="7">
        <f>TIME(Tabela1[[#This Row],[HOUR]],Tabela1[[#This Row],[MINUTE]],Tabela1[[#This Row],[SECOND]])</f>
        <v>0.66184027777777776</v>
      </c>
      <c r="K1752">
        <v>62</v>
      </c>
      <c r="L1752">
        <v>6.1</v>
      </c>
      <c r="N1752">
        <v>6.1</v>
      </c>
      <c r="S1752" t="s">
        <v>46</v>
      </c>
      <c r="U1752" t="s">
        <v>136</v>
      </c>
      <c r="V1752" s="8">
        <v>-7.6559999999999997</v>
      </c>
      <c r="W1752" s="8">
        <v>108.252</v>
      </c>
      <c r="X1752">
        <v>60</v>
      </c>
      <c r="Y1752">
        <v>30</v>
      </c>
      <c r="Z1752">
        <v>1</v>
      </c>
      <c r="AC1752">
        <v>200</v>
      </c>
      <c r="AD1752">
        <v>3</v>
      </c>
      <c r="AE1752">
        <v>16</v>
      </c>
      <c r="AF1752">
        <v>3</v>
      </c>
      <c r="AK1752">
        <v>30</v>
      </c>
      <c r="AL1752">
        <v>1</v>
      </c>
      <c r="AO1752">
        <v>200</v>
      </c>
      <c r="AP1752">
        <v>3</v>
      </c>
      <c r="AQ1752">
        <v>16</v>
      </c>
      <c r="AR1752">
        <v>3</v>
      </c>
    </row>
    <row r="1753" spans="1:46" x14ac:dyDescent="0.25">
      <c r="A1753">
        <v>4850</v>
      </c>
      <c r="C1753">
        <v>1979</v>
      </c>
      <c r="D1753">
        <v>10</v>
      </c>
      <c r="E1753">
        <v>27</v>
      </c>
      <c r="F1753" s="6">
        <f>DATE(Tabela1[[#This Row],[YEAR]],Tabela1[[#This Row],[MONTH]],Tabela1[[#This Row],[DAY]])</f>
        <v>29155</v>
      </c>
      <c r="G1753">
        <v>14</v>
      </c>
      <c r="H1753">
        <v>35</v>
      </c>
      <c r="I1753">
        <v>57.3</v>
      </c>
      <c r="J1753" s="7">
        <f>TIME(Tabela1[[#This Row],[HOUR]],Tabela1[[#This Row],[MINUTE]],Tabela1[[#This Row],[SECOND]])</f>
        <v>0.60829861111111116</v>
      </c>
      <c r="K1753">
        <v>58</v>
      </c>
      <c r="L1753">
        <v>6.8</v>
      </c>
      <c r="N1753">
        <v>6.8</v>
      </c>
      <c r="O1753">
        <v>5.7</v>
      </c>
      <c r="S1753" t="s">
        <v>163</v>
      </c>
      <c r="U1753" t="s">
        <v>163</v>
      </c>
      <c r="V1753" s="8">
        <v>13.833</v>
      </c>
      <c r="W1753" s="8">
        <v>-90.881</v>
      </c>
      <c r="X1753">
        <v>100</v>
      </c>
      <c r="Y1753">
        <v>4</v>
      </c>
      <c r="Z1753">
        <v>1</v>
      </c>
      <c r="AC1753">
        <v>23</v>
      </c>
      <c r="AD1753">
        <v>1</v>
      </c>
      <c r="AF1753">
        <v>2</v>
      </c>
      <c r="AK1753">
        <v>4</v>
      </c>
      <c r="AL1753">
        <v>1</v>
      </c>
      <c r="AO1753">
        <v>23</v>
      </c>
      <c r="AP1753">
        <v>1</v>
      </c>
      <c r="AR1753">
        <v>2</v>
      </c>
    </row>
    <row r="1754" spans="1:46" x14ac:dyDescent="0.25">
      <c r="A1754">
        <v>4849</v>
      </c>
      <c r="C1754">
        <v>1979</v>
      </c>
      <c r="D1754">
        <v>10</v>
      </c>
      <c r="E1754">
        <v>20</v>
      </c>
      <c r="F1754" s="6">
        <f>DATE(Tabela1[[#This Row],[YEAR]],Tabela1[[#This Row],[MONTH]],Tabela1[[#This Row],[DAY]])</f>
        <v>29148</v>
      </c>
      <c r="G1754">
        <v>1</v>
      </c>
      <c r="H1754">
        <v>41</v>
      </c>
      <c r="I1754">
        <v>10.4</v>
      </c>
      <c r="J1754" s="7">
        <f>TIME(Tabela1[[#This Row],[HOUR]],Tabela1[[#This Row],[MINUTE]],Tabela1[[#This Row],[SECOND]])</f>
        <v>7.0254629629629625E-2</v>
      </c>
      <c r="K1754">
        <v>38</v>
      </c>
      <c r="L1754">
        <v>6.2</v>
      </c>
      <c r="N1754">
        <v>6.2</v>
      </c>
      <c r="O1754">
        <v>6</v>
      </c>
      <c r="S1754" t="s">
        <v>46</v>
      </c>
      <c r="U1754" t="s">
        <v>232</v>
      </c>
      <c r="V1754" s="8">
        <v>-8.2539999999999996</v>
      </c>
      <c r="W1754" s="8">
        <v>115.84699999999999</v>
      </c>
      <c r="X1754">
        <v>60</v>
      </c>
      <c r="Y1754">
        <v>2</v>
      </c>
      <c r="Z1754">
        <v>1</v>
      </c>
      <c r="AC1754">
        <v>40</v>
      </c>
      <c r="AD1754">
        <v>1</v>
      </c>
      <c r="AF1754">
        <v>2</v>
      </c>
      <c r="AK1754">
        <v>2</v>
      </c>
      <c r="AL1754">
        <v>1</v>
      </c>
      <c r="AO1754">
        <v>40</v>
      </c>
      <c r="AP1754">
        <v>1</v>
      </c>
      <c r="AR1754">
        <v>2</v>
      </c>
    </row>
    <row r="1755" spans="1:46" x14ac:dyDescent="0.25">
      <c r="A1755">
        <v>4847</v>
      </c>
      <c r="C1755">
        <v>1979</v>
      </c>
      <c r="D1755">
        <v>10</v>
      </c>
      <c r="E1755">
        <v>15</v>
      </c>
      <c r="F1755" s="6">
        <f>DATE(Tabela1[[#This Row],[YEAR]],Tabela1[[#This Row],[MONTH]],Tabela1[[#This Row],[DAY]])</f>
        <v>29143</v>
      </c>
      <c r="G1755">
        <v>23</v>
      </c>
      <c r="H1755">
        <v>16</v>
      </c>
      <c r="I1755">
        <v>54.1</v>
      </c>
      <c r="J1755" s="7">
        <f>TIME(Tabela1[[#This Row],[HOUR]],Tabela1[[#This Row],[MINUTE]],Tabela1[[#This Row],[SECOND]])</f>
        <v>0.97006944444444443</v>
      </c>
      <c r="K1755">
        <v>10</v>
      </c>
      <c r="L1755">
        <v>6.9</v>
      </c>
      <c r="N1755">
        <v>6.9</v>
      </c>
      <c r="O1755">
        <v>5.7</v>
      </c>
      <c r="P1755">
        <v>6.4</v>
      </c>
      <c r="R1755">
        <v>9</v>
      </c>
      <c r="S1755" t="s">
        <v>49</v>
      </c>
      <c r="T1755" t="s">
        <v>50</v>
      </c>
      <c r="U1755" t="s">
        <v>239</v>
      </c>
      <c r="V1755" s="8">
        <v>32.634</v>
      </c>
      <c r="W1755" s="8">
        <v>-115.324</v>
      </c>
      <c r="X1755">
        <v>150</v>
      </c>
      <c r="AC1755">
        <v>91</v>
      </c>
      <c r="AD1755">
        <v>2</v>
      </c>
      <c r="AE1755">
        <v>30</v>
      </c>
      <c r="AF1755">
        <v>4</v>
      </c>
    </row>
    <row r="1756" spans="1:46" x14ac:dyDescent="0.25">
      <c r="A1756">
        <v>4846</v>
      </c>
      <c r="C1756">
        <v>1979</v>
      </c>
      <c r="D1756">
        <v>10</v>
      </c>
      <c r="E1756">
        <v>12</v>
      </c>
      <c r="F1756" s="6">
        <f>DATE(Tabela1[[#This Row],[YEAR]],Tabela1[[#This Row],[MONTH]],Tabela1[[#This Row],[DAY]])</f>
        <v>29140</v>
      </c>
      <c r="G1756">
        <v>10</v>
      </c>
      <c r="H1756">
        <v>25</v>
      </c>
      <c r="I1756">
        <v>22.3</v>
      </c>
      <c r="J1756" s="7">
        <f>TIME(Tabela1[[#This Row],[HOUR]],Tabela1[[#This Row],[MINUTE]],Tabela1[[#This Row],[SECOND]])</f>
        <v>0.43428240740740742</v>
      </c>
      <c r="K1756">
        <v>33</v>
      </c>
      <c r="L1756">
        <v>7.5</v>
      </c>
      <c r="N1756">
        <v>7.5</v>
      </c>
      <c r="O1756">
        <v>6.1</v>
      </c>
      <c r="R1756">
        <v>5</v>
      </c>
      <c r="S1756" t="s">
        <v>99</v>
      </c>
      <c r="U1756" t="s">
        <v>238</v>
      </c>
      <c r="V1756" s="8">
        <v>-46.674999999999997</v>
      </c>
      <c r="W1756" s="8">
        <v>165.70699999999999</v>
      </c>
      <c r="X1756">
        <v>170</v>
      </c>
    </row>
    <row r="1757" spans="1:46" x14ac:dyDescent="0.25">
      <c r="A1757">
        <v>4845</v>
      </c>
      <c r="C1757">
        <v>1979</v>
      </c>
      <c r="D1757">
        <v>10</v>
      </c>
      <c r="E1757">
        <v>9</v>
      </c>
      <c r="F1757" s="6">
        <f>DATE(Tabela1[[#This Row],[YEAR]],Tabela1[[#This Row],[MONTH]],Tabela1[[#This Row],[DAY]])</f>
        <v>29137</v>
      </c>
      <c r="G1757">
        <v>7</v>
      </c>
      <c r="H1757">
        <v>49</v>
      </c>
      <c r="I1757">
        <v>29.2</v>
      </c>
      <c r="J1757" s="7">
        <f>TIME(Tabela1[[#This Row],[HOUR]],Tabela1[[#This Row],[MINUTE]],Tabela1[[#This Row],[SECOND]])</f>
        <v>0.32603009259259258</v>
      </c>
      <c r="K1757">
        <v>33</v>
      </c>
      <c r="L1757">
        <v>4.7</v>
      </c>
      <c r="N1757">
        <v>4.7</v>
      </c>
      <c r="O1757">
        <v>5</v>
      </c>
      <c r="R1757">
        <v>7</v>
      </c>
      <c r="S1757" t="s">
        <v>163</v>
      </c>
      <c r="U1757" t="s">
        <v>163</v>
      </c>
      <c r="V1757" s="8">
        <v>14.321</v>
      </c>
      <c r="W1757" s="8">
        <v>-90.081999999999994</v>
      </c>
      <c r="X1757">
        <v>100</v>
      </c>
      <c r="AC1757">
        <v>40</v>
      </c>
      <c r="AD1757">
        <v>1</v>
      </c>
      <c r="AF1757">
        <v>2</v>
      </c>
      <c r="AO1757">
        <v>40</v>
      </c>
      <c r="AP1757">
        <v>1</v>
      </c>
      <c r="AR1757">
        <v>2</v>
      </c>
    </row>
    <row r="1758" spans="1:46" x14ac:dyDescent="0.25">
      <c r="A1758">
        <v>4844</v>
      </c>
      <c r="C1758">
        <v>1979</v>
      </c>
      <c r="D1758">
        <v>9</v>
      </c>
      <c r="E1758">
        <v>19</v>
      </c>
      <c r="F1758" s="6">
        <f>DATE(Tabela1[[#This Row],[YEAR]],Tabela1[[#This Row],[MONTH]],Tabela1[[#This Row],[DAY]])</f>
        <v>29117</v>
      </c>
      <c r="G1758">
        <v>21</v>
      </c>
      <c r="H1758">
        <v>35</v>
      </c>
      <c r="I1758">
        <v>37.200000000000003</v>
      </c>
      <c r="J1758" s="7">
        <f>TIME(Tabela1[[#This Row],[HOUR]],Tabela1[[#This Row],[MINUTE]],Tabela1[[#This Row],[SECOND]])</f>
        <v>0.89973379629629635</v>
      </c>
      <c r="K1758">
        <v>16</v>
      </c>
      <c r="L1758">
        <v>5.8</v>
      </c>
      <c r="N1758">
        <v>5.8</v>
      </c>
      <c r="O1758">
        <v>5.9</v>
      </c>
      <c r="S1758" t="s">
        <v>47</v>
      </c>
      <c r="U1758" t="s">
        <v>237</v>
      </c>
      <c r="V1758" s="8">
        <v>42.811999999999998</v>
      </c>
      <c r="W1758" s="8">
        <v>13.061</v>
      </c>
      <c r="X1758">
        <v>130</v>
      </c>
      <c r="Y1758">
        <v>5</v>
      </c>
      <c r="Z1758">
        <v>1</v>
      </c>
      <c r="AC1758">
        <v>5000</v>
      </c>
      <c r="AD1758">
        <v>4</v>
      </c>
      <c r="AF1758">
        <v>3</v>
      </c>
      <c r="AK1758">
        <v>5</v>
      </c>
      <c r="AL1758">
        <v>1</v>
      </c>
      <c r="AO1758">
        <v>5000</v>
      </c>
      <c r="AP1758">
        <v>4</v>
      </c>
      <c r="AR1758">
        <v>3</v>
      </c>
    </row>
    <row r="1759" spans="1:46" x14ac:dyDescent="0.25">
      <c r="A1759">
        <v>4842</v>
      </c>
      <c r="B1759" t="s">
        <v>53</v>
      </c>
      <c r="C1759">
        <v>1979</v>
      </c>
      <c r="D1759">
        <v>9</v>
      </c>
      <c r="E1759">
        <v>12</v>
      </c>
      <c r="F1759" s="6">
        <f>DATE(Tabela1[[#This Row],[YEAR]],Tabela1[[#This Row],[MONTH]],Tabela1[[#This Row],[DAY]])</f>
        <v>29110</v>
      </c>
      <c r="G1759">
        <v>5</v>
      </c>
      <c r="H1759">
        <v>17</v>
      </c>
      <c r="I1759">
        <v>51.4</v>
      </c>
      <c r="J1759" s="7">
        <f>TIME(Tabela1[[#This Row],[HOUR]],Tabela1[[#This Row],[MINUTE]],Tabela1[[#This Row],[SECOND]])</f>
        <v>0.22072916666666667</v>
      </c>
      <c r="K1759">
        <v>5</v>
      </c>
      <c r="L1759">
        <v>7.9</v>
      </c>
      <c r="N1759">
        <v>7.9</v>
      </c>
      <c r="O1759">
        <v>6.3</v>
      </c>
      <c r="S1759" t="s">
        <v>46</v>
      </c>
      <c r="U1759" t="s">
        <v>171</v>
      </c>
      <c r="V1759" s="8">
        <v>-1.679</v>
      </c>
      <c r="W1759" s="8">
        <v>136.04</v>
      </c>
      <c r="X1759">
        <v>170</v>
      </c>
      <c r="Y1759">
        <v>15</v>
      </c>
      <c r="Z1759">
        <v>1</v>
      </c>
      <c r="AD1759">
        <v>3</v>
      </c>
      <c r="AF1759">
        <v>3</v>
      </c>
      <c r="AG1759">
        <v>1000</v>
      </c>
      <c r="AH1759">
        <v>3</v>
      </c>
      <c r="AK1759">
        <v>115</v>
      </c>
      <c r="AL1759">
        <v>3</v>
      </c>
      <c r="AP1759">
        <v>3</v>
      </c>
      <c r="AR1759">
        <v>3</v>
      </c>
      <c r="AS1759">
        <v>1000</v>
      </c>
      <c r="AT1759">
        <v>3</v>
      </c>
    </row>
    <row r="1760" spans="1:46" x14ac:dyDescent="0.25">
      <c r="A1760">
        <v>4841</v>
      </c>
      <c r="C1760">
        <v>1979</v>
      </c>
      <c r="D1760">
        <v>8</v>
      </c>
      <c r="E1760">
        <v>24</v>
      </c>
      <c r="F1760" s="6">
        <f>DATE(Tabela1[[#This Row],[YEAR]],Tabela1[[#This Row],[MONTH]],Tabela1[[#This Row],[DAY]])</f>
        <v>29091</v>
      </c>
      <c r="G1760">
        <v>16</v>
      </c>
      <c r="H1760">
        <v>59</v>
      </c>
      <c r="I1760">
        <v>30.8</v>
      </c>
      <c r="J1760" s="7">
        <f>TIME(Tabela1[[#This Row],[HOUR]],Tabela1[[#This Row],[MINUTE]],Tabela1[[#This Row],[SECOND]])</f>
        <v>0.70798611111111109</v>
      </c>
      <c r="K1760">
        <v>33</v>
      </c>
      <c r="L1760">
        <v>5.9</v>
      </c>
      <c r="N1760">
        <v>5.9</v>
      </c>
      <c r="O1760">
        <v>5.8</v>
      </c>
      <c r="S1760" t="s">
        <v>72</v>
      </c>
      <c r="U1760" t="s">
        <v>236</v>
      </c>
      <c r="V1760" s="8">
        <v>41.145000000000003</v>
      </c>
      <c r="W1760" s="8">
        <v>108.129</v>
      </c>
      <c r="X1760">
        <v>30</v>
      </c>
      <c r="AC1760">
        <v>104</v>
      </c>
      <c r="AD1760">
        <v>3</v>
      </c>
      <c r="AF1760">
        <v>2</v>
      </c>
      <c r="AG1760">
        <v>400</v>
      </c>
      <c r="AH1760">
        <v>3</v>
      </c>
      <c r="AL1760">
        <v>1</v>
      </c>
      <c r="AO1760">
        <v>104</v>
      </c>
      <c r="AP1760">
        <v>3</v>
      </c>
      <c r="AR1760">
        <v>2</v>
      </c>
      <c r="AS1760">
        <v>400</v>
      </c>
      <c r="AT1760">
        <v>3</v>
      </c>
    </row>
    <row r="1761" spans="1:46" x14ac:dyDescent="0.25">
      <c r="A1761">
        <v>4840</v>
      </c>
      <c r="C1761">
        <v>1979</v>
      </c>
      <c r="D1761">
        <v>7</v>
      </c>
      <c r="E1761">
        <v>18</v>
      </c>
      <c r="F1761" s="6">
        <f>DATE(Tabela1[[#This Row],[YEAR]],Tabela1[[#This Row],[MONTH]],Tabela1[[#This Row],[DAY]])</f>
        <v>29054</v>
      </c>
      <c r="G1761">
        <v>13</v>
      </c>
      <c r="H1761">
        <v>12</v>
      </c>
      <c r="I1761">
        <v>2.5</v>
      </c>
      <c r="J1761" s="7">
        <f>TIME(Tabela1[[#This Row],[HOUR]],Tabela1[[#This Row],[MINUTE]],Tabela1[[#This Row],[SECOND]])</f>
        <v>0.55002314814814812</v>
      </c>
      <c r="K1761">
        <v>10</v>
      </c>
      <c r="L1761">
        <v>4.9000000000000004</v>
      </c>
      <c r="N1761">
        <v>4.9000000000000004</v>
      </c>
      <c r="O1761">
        <v>5.2</v>
      </c>
      <c r="P1761">
        <v>5.2</v>
      </c>
      <c r="S1761" t="s">
        <v>56</v>
      </c>
      <c r="U1761" t="s">
        <v>1261</v>
      </c>
      <c r="V1761" s="8">
        <v>39.671999999999997</v>
      </c>
      <c r="W1761" s="8">
        <v>28.66</v>
      </c>
      <c r="X1761">
        <v>140</v>
      </c>
      <c r="AF1761">
        <v>2</v>
      </c>
      <c r="AG1761">
        <v>200</v>
      </c>
      <c r="AH1761">
        <v>3</v>
      </c>
      <c r="AR1761">
        <v>2</v>
      </c>
      <c r="AS1761">
        <v>200</v>
      </c>
      <c r="AT1761">
        <v>3</v>
      </c>
    </row>
    <row r="1762" spans="1:46" x14ac:dyDescent="0.25">
      <c r="A1762">
        <v>4839</v>
      </c>
      <c r="C1762">
        <v>1979</v>
      </c>
      <c r="D1762">
        <v>7</v>
      </c>
      <c r="E1762">
        <v>9</v>
      </c>
      <c r="F1762" s="6">
        <f>DATE(Tabela1[[#This Row],[YEAR]],Tabela1[[#This Row],[MONTH]],Tabela1[[#This Row],[DAY]])</f>
        <v>29045</v>
      </c>
      <c r="G1762">
        <v>10</v>
      </c>
      <c r="H1762">
        <v>57</v>
      </c>
      <c r="I1762">
        <v>22.1</v>
      </c>
      <c r="J1762" s="7">
        <f>TIME(Tabela1[[#This Row],[HOUR]],Tabela1[[#This Row],[MINUTE]],Tabela1[[#This Row],[SECOND]])</f>
        <v>0.45650462962962962</v>
      </c>
      <c r="K1762">
        <v>11</v>
      </c>
      <c r="L1762">
        <v>5.4</v>
      </c>
      <c r="N1762">
        <v>5.4</v>
      </c>
      <c r="O1762">
        <v>5.5</v>
      </c>
      <c r="R1762">
        <v>8</v>
      </c>
      <c r="S1762" t="s">
        <v>72</v>
      </c>
      <c r="U1762" t="s">
        <v>235</v>
      </c>
      <c r="V1762" s="8">
        <v>31.452000000000002</v>
      </c>
      <c r="W1762" s="8">
        <v>119.241</v>
      </c>
      <c r="X1762">
        <v>30</v>
      </c>
      <c r="Y1762">
        <v>42</v>
      </c>
      <c r="Z1762">
        <v>1</v>
      </c>
      <c r="AC1762">
        <v>2987</v>
      </c>
      <c r="AD1762">
        <v>4</v>
      </c>
      <c r="AF1762">
        <v>4</v>
      </c>
      <c r="AG1762">
        <v>113909</v>
      </c>
      <c r="AH1762">
        <v>4</v>
      </c>
      <c r="AK1762">
        <v>41</v>
      </c>
      <c r="AL1762">
        <v>1</v>
      </c>
      <c r="AO1762">
        <v>2987</v>
      </c>
      <c r="AP1762">
        <v>4</v>
      </c>
      <c r="AR1762">
        <v>4</v>
      </c>
      <c r="AS1762">
        <v>113909</v>
      </c>
      <c r="AT1762">
        <v>4</v>
      </c>
    </row>
    <row r="1763" spans="1:46" x14ac:dyDescent="0.25">
      <c r="A1763">
        <v>4838</v>
      </c>
      <c r="C1763">
        <v>1979</v>
      </c>
      <c r="D1763">
        <v>7</v>
      </c>
      <c r="E1763">
        <v>1</v>
      </c>
      <c r="F1763" s="6">
        <f>DATE(Tabela1[[#This Row],[YEAR]],Tabela1[[#This Row],[MONTH]],Tabela1[[#This Row],[DAY]])</f>
        <v>29037</v>
      </c>
      <c r="G1763">
        <v>20</v>
      </c>
      <c r="H1763">
        <v>38</v>
      </c>
      <c r="I1763">
        <v>4</v>
      </c>
      <c r="J1763" s="7">
        <f>TIME(Tabela1[[#This Row],[HOUR]],Tabela1[[#This Row],[MINUTE]],Tabela1[[#This Row],[SECOND]])</f>
        <v>0.85976851851851854</v>
      </c>
      <c r="K1763">
        <v>28</v>
      </c>
      <c r="L1763">
        <v>6.5</v>
      </c>
      <c r="N1763">
        <v>6.5</v>
      </c>
      <c r="O1763">
        <v>5.5</v>
      </c>
      <c r="S1763" t="s">
        <v>172</v>
      </c>
      <c r="U1763" t="s">
        <v>234</v>
      </c>
      <c r="V1763" s="8">
        <v>8.3160000000000007</v>
      </c>
      <c r="W1763" s="8">
        <v>-82.942999999999998</v>
      </c>
      <c r="X1763">
        <v>100</v>
      </c>
      <c r="AE1763">
        <v>2</v>
      </c>
      <c r="AF1763">
        <v>2</v>
      </c>
      <c r="AQ1763">
        <v>2</v>
      </c>
      <c r="AR1763">
        <v>2</v>
      </c>
    </row>
    <row r="1764" spans="1:46" x14ac:dyDescent="0.25">
      <c r="A1764">
        <v>4837</v>
      </c>
      <c r="C1764">
        <v>1979</v>
      </c>
      <c r="D1764">
        <v>6</v>
      </c>
      <c r="E1764">
        <v>25</v>
      </c>
      <c r="F1764" s="6">
        <f>DATE(Tabela1[[#This Row],[YEAR]],Tabela1[[#This Row],[MONTH]],Tabela1[[#This Row],[DAY]])</f>
        <v>29031</v>
      </c>
      <c r="G1764">
        <v>5</v>
      </c>
      <c r="H1764">
        <v>29</v>
      </c>
      <c r="I1764">
        <v>5.6</v>
      </c>
      <c r="J1764" s="7">
        <f>TIME(Tabela1[[#This Row],[HOUR]],Tabela1[[#This Row],[MINUTE]],Tabela1[[#This Row],[SECOND]])</f>
        <v>0.2285300925925926</v>
      </c>
      <c r="K1764">
        <v>189</v>
      </c>
      <c r="L1764">
        <v>6.2</v>
      </c>
      <c r="O1764">
        <v>6.2</v>
      </c>
      <c r="S1764" t="s">
        <v>63</v>
      </c>
      <c r="U1764" t="s">
        <v>1260</v>
      </c>
      <c r="V1764" s="8">
        <v>-4.9800000000000004</v>
      </c>
      <c r="W1764" s="8">
        <v>145.577</v>
      </c>
      <c r="X1764">
        <v>170</v>
      </c>
      <c r="AF1764">
        <v>2</v>
      </c>
    </row>
    <row r="1765" spans="1:46" x14ac:dyDescent="0.25">
      <c r="A1765">
        <v>4836</v>
      </c>
      <c r="C1765">
        <v>1979</v>
      </c>
      <c r="D1765">
        <v>6</v>
      </c>
      <c r="E1765">
        <v>2</v>
      </c>
      <c r="F1765" s="6">
        <f>DATE(Tabela1[[#This Row],[YEAR]],Tabela1[[#This Row],[MONTH]],Tabela1[[#This Row],[DAY]])</f>
        <v>29008</v>
      </c>
      <c r="G1765">
        <v>9</v>
      </c>
      <c r="H1765">
        <v>47</v>
      </c>
      <c r="I1765">
        <v>58.1</v>
      </c>
      <c r="J1765" s="7">
        <f>TIME(Tabela1[[#This Row],[HOUR]],Tabela1[[#This Row],[MINUTE]],Tabela1[[#This Row],[SECOND]])</f>
        <v>0.40831018518518519</v>
      </c>
      <c r="K1765">
        <v>6</v>
      </c>
      <c r="L1765">
        <v>6.1</v>
      </c>
      <c r="N1765">
        <v>6.1</v>
      </c>
      <c r="O1765">
        <v>6</v>
      </c>
      <c r="S1765" t="s">
        <v>102</v>
      </c>
      <c r="U1765" t="s">
        <v>233</v>
      </c>
      <c r="V1765" s="8">
        <v>-30.812000000000001</v>
      </c>
      <c r="W1765" s="8">
        <v>117.179</v>
      </c>
      <c r="X1765">
        <v>60</v>
      </c>
      <c r="AE1765">
        <v>1.5</v>
      </c>
      <c r="AF1765">
        <v>2</v>
      </c>
    </row>
    <row r="1766" spans="1:46" x14ac:dyDescent="0.25">
      <c r="A1766">
        <v>4834</v>
      </c>
      <c r="C1766">
        <v>1979</v>
      </c>
      <c r="D1766">
        <v>5</v>
      </c>
      <c r="E1766">
        <v>30</v>
      </c>
      <c r="F1766" s="6">
        <f>DATE(Tabela1[[#This Row],[YEAR]],Tabela1[[#This Row],[MONTH]],Tabela1[[#This Row],[DAY]])</f>
        <v>29005</v>
      </c>
      <c r="G1766">
        <v>9</v>
      </c>
      <c r="H1766">
        <v>38</v>
      </c>
      <c r="I1766">
        <v>52.9</v>
      </c>
      <c r="J1766" s="7">
        <f>TIME(Tabela1[[#This Row],[HOUR]],Tabela1[[#This Row],[MINUTE]],Tabela1[[#This Row],[SECOND]])</f>
        <v>0.40199074074074076</v>
      </c>
      <c r="K1766">
        <v>25</v>
      </c>
      <c r="L1766">
        <v>5.8</v>
      </c>
      <c r="N1766">
        <v>5.8</v>
      </c>
      <c r="O1766">
        <v>6.1</v>
      </c>
      <c r="S1766" t="s">
        <v>46</v>
      </c>
      <c r="U1766" t="s">
        <v>232</v>
      </c>
      <c r="V1766" s="8">
        <v>-8.2070000000000007</v>
      </c>
      <c r="W1766" s="8">
        <v>115.949</v>
      </c>
      <c r="X1766">
        <v>60</v>
      </c>
      <c r="Y1766">
        <v>22</v>
      </c>
      <c r="Z1766">
        <v>1</v>
      </c>
      <c r="AE1766">
        <v>4.1500000000000004</v>
      </c>
      <c r="AF1766">
        <v>2</v>
      </c>
      <c r="AK1766">
        <v>22</v>
      </c>
      <c r="AL1766">
        <v>1</v>
      </c>
      <c r="AQ1766">
        <v>4.1500000000000004</v>
      </c>
      <c r="AR1766">
        <v>2</v>
      </c>
    </row>
    <row r="1767" spans="1:46" x14ac:dyDescent="0.25">
      <c r="A1767">
        <v>4833</v>
      </c>
      <c r="C1767">
        <v>1979</v>
      </c>
      <c r="D1767">
        <v>5</v>
      </c>
      <c r="E1767">
        <v>24</v>
      </c>
      <c r="F1767" s="6">
        <f>DATE(Tabela1[[#This Row],[YEAR]],Tabela1[[#This Row],[MONTH]],Tabela1[[#This Row],[DAY]])</f>
        <v>28999</v>
      </c>
      <c r="G1767">
        <v>17</v>
      </c>
      <c r="H1767">
        <v>23</v>
      </c>
      <c r="I1767">
        <v>18.2</v>
      </c>
      <c r="J1767" s="7">
        <f>TIME(Tabela1[[#This Row],[HOUR]],Tabela1[[#This Row],[MINUTE]],Tabela1[[#This Row],[SECOND]])</f>
        <v>0.72451388888888879</v>
      </c>
      <c r="K1767">
        <v>8</v>
      </c>
      <c r="L1767">
        <v>6.2</v>
      </c>
      <c r="N1767">
        <v>6.2</v>
      </c>
      <c r="O1767">
        <v>5.8</v>
      </c>
      <c r="R1767">
        <v>8</v>
      </c>
      <c r="S1767" t="s">
        <v>230</v>
      </c>
      <c r="U1767" t="s">
        <v>231</v>
      </c>
      <c r="V1767" s="8">
        <v>42.255000000000003</v>
      </c>
      <c r="W1767" s="8">
        <v>18.751999999999999</v>
      </c>
      <c r="X1767">
        <v>130</v>
      </c>
      <c r="AC1767">
        <v>65</v>
      </c>
      <c r="AD1767">
        <v>2</v>
      </c>
      <c r="AF1767">
        <v>2</v>
      </c>
      <c r="AO1767">
        <v>65</v>
      </c>
      <c r="AP1767">
        <v>2</v>
      </c>
    </row>
    <row r="1768" spans="1:46" x14ac:dyDescent="0.25">
      <c r="A1768">
        <v>4832</v>
      </c>
      <c r="C1768">
        <v>1979</v>
      </c>
      <c r="D1768">
        <v>5</v>
      </c>
      <c r="E1768">
        <v>21</v>
      </c>
      <c r="F1768" s="6">
        <f>DATE(Tabela1[[#This Row],[YEAR]],Tabela1[[#This Row],[MONTH]],Tabela1[[#This Row],[DAY]])</f>
        <v>28996</v>
      </c>
      <c r="G1768">
        <v>16</v>
      </c>
      <c r="H1768">
        <v>31</v>
      </c>
      <c r="I1768">
        <v>5.2</v>
      </c>
      <c r="J1768" s="7">
        <f>TIME(Tabela1[[#This Row],[HOUR]],Tabela1[[#This Row],[MINUTE]],Tabela1[[#This Row],[SECOND]])</f>
        <v>0.68825231481481486</v>
      </c>
      <c r="K1768">
        <v>43</v>
      </c>
      <c r="L1768">
        <v>5.4</v>
      </c>
      <c r="N1768">
        <v>5.4</v>
      </c>
      <c r="O1768">
        <v>5.4</v>
      </c>
      <c r="S1768" t="s">
        <v>46</v>
      </c>
      <c r="U1768" t="s">
        <v>174</v>
      </c>
      <c r="V1768" s="8">
        <v>-8.2989999999999995</v>
      </c>
      <c r="W1768" s="8">
        <v>115.934</v>
      </c>
      <c r="X1768">
        <v>60</v>
      </c>
      <c r="AF1768">
        <v>3</v>
      </c>
    </row>
    <row r="1769" spans="1:46" x14ac:dyDescent="0.25">
      <c r="A1769">
        <v>7282</v>
      </c>
      <c r="B1769" t="s">
        <v>53</v>
      </c>
      <c r="C1769">
        <v>1979</v>
      </c>
      <c r="D1769">
        <v>5</v>
      </c>
      <c r="E1769">
        <v>15</v>
      </c>
      <c r="F1769" s="6">
        <f>DATE(Tabela1[[#This Row],[YEAR]],Tabela1[[#This Row],[MONTH]],Tabela1[[#This Row],[DAY]])</f>
        <v>28990</v>
      </c>
      <c r="G1769">
        <v>6</v>
      </c>
      <c r="H1769">
        <v>59</v>
      </c>
      <c r="I1769">
        <v>21.2</v>
      </c>
      <c r="J1769" s="7">
        <f>TIME(Tabela1[[#This Row],[HOUR]],Tabela1[[#This Row],[MINUTE]],Tabela1[[#This Row],[SECOND]])</f>
        <v>0.29121527777777778</v>
      </c>
      <c r="K1769">
        <v>33</v>
      </c>
      <c r="L1769">
        <v>5.6</v>
      </c>
      <c r="N1769">
        <v>5.6</v>
      </c>
      <c r="O1769">
        <v>5.6</v>
      </c>
      <c r="P1769">
        <v>5.4</v>
      </c>
      <c r="S1769" t="s">
        <v>93</v>
      </c>
      <c r="U1769" t="s">
        <v>229</v>
      </c>
      <c r="V1769" s="8">
        <v>34.53</v>
      </c>
      <c r="W1769" s="8">
        <v>24.437000000000001</v>
      </c>
      <c r="X1769">
        <v>130</v>
      </c>
    </row>
    <row r="1770" spans="1:46" x14ac:dyDescent="0.25">
      <c r="A1770">
        <v>4830</v>
      </c>
      <c r="B1770" t="s">
        <v>53</v>
      </c>
      <c r="C1770">
        <v>1979</v>
      </c>
      <c r="D1770">
        <v>4</v>
      </c>
      <c r="E1770">
        <v>15</v>
      </c>
      <c r="F1770" s="6">
        <f>DATE(Tabela1[[#This Row],[YEAR]],Tabela1[[#This Row],[MONTH]],Tabela1[[#This Row],[DAY]])</f>
        <v>28960</v>
      </c>
      <c r="G1770">
        <v>6</v>
      </c>
      <c r="H1770">
        <v>19</v>
      </c>
      <c r="I1770">
        <v>44.1</v>
      </c>
      <c r="J1770" s="7">
        <f>TIME(Tabela1[[#This Row],[HOUR]],Tabela1[[#This Row],[MINUTE]],Tabela1[[#This Row],[SECOND]])</f>
        <v>0.26370370370370372</v>
      </c>
      <c r="K1770">
        <v>10</v>
      </c>
      <c r="L1770">
        <v>6.9</v>
      </c>
      <c r="N1770">
        <v>6.9</v>
      </c>
      <c r="O1770">
        <v>6.2</v>
      </c>
      <c r="P1770">
        <v>6.9</v>
      </c>
      <c r="R1770">
        <v>9</v>
      </c>
      <c r="S1770" t="s">
        <v>226</v>
      </c>
      <c r="U1770" t="s">
        <v>228</v>
      </c>
      <c r="V1770" s="8">
        <v>42.095999999999997</v>
      </c>
      <c r="W1770" s="8">
        <v>19.209</v>
      </c>
      <c r="X1770">
        <v>130</v>
      </c>
      <c r="Y1770">
        <v>131</v>
      </c>
      <c r="Z1770">
        <v>3</v>
      </c>
      <c r="AC1770">
        <v>1001</v>
      </c>
      <c r="AD1770">
        <v>4</v>
      </c>
      <c r="AE1770">
        <v>2700</v>
      </c>
      <c r="AF1770">
        <v>4</v>
      </c>
      <c r="AH1770">
        <v>4</v>
      </c>
      <c r="AK1770">
        <v>131</v>
      </c>
      <c r="AL1770">
        <v>3</v>
      </c>
      <c r="AO1770">
        <v>1001</v>
      </c>
      <c r="AP1770">
        <v>4</v>
      </c>
      <c r="AQ1770">
        <v>2700</v>
      </c>
      <c r="AR1770">
        <v>4</v>
      </c>
      <c r="AT1770">
        <v>4</v>
      </c>
    </row>
    <row r="1771" spans="1:46" x14ac:dyDescent="0.25">
      <c r="A1771">
        <v>7281</v>
      </c>
      <c r="B1771" t="s">
        <v>53</v>
      </c>
      <c r="C1771">
        <v>1979</v>
      </c>
      <c r="D1771">
        <v>4</v>
      </c>
      <c r="E1771">
        <v>9</v>
      </c>
      <c r="F1771" s="6">
        <f>DATE(Tabela1[[#This Row],[YEAR]],Tabela1[[#This Row],[MONTH]],Tabela1[[#This Row],[DAY]])</f>
        <v>28954</v>
      </c>
      <c r="G1771">
        <v>2</v>
      </c>
      <c r="H1771">
        <v>10</v>
      </c>
      <c r="I1771">
        <v>20.3</v>
      </c>
      <c r="J1771" s="7">
        <f>TIME(Tabela1[[#This Row],[HOUR]],Tabela1[[#This Row],[MINUTE]],Tabela1[[#This Row],[SECOND]])</f>
        <v>9.0509259259259248E-2</v>
      </c>
      <c r="K1771">
        <v>10</v>
      </c>
      <c r="L1771">
        <v>5.3</v>
      </c>
      <c r="N1771">
        <v>5.3</v>
      </c>
      <c r="S1771" t="s">
        <v>226</v>
      </c>
      <c r="U1771" t="s">
        <v>227</v>
      </c>
      <c r="V1771" s="8">
        <v>41.956000000000003</v>
      </c>
      <c r="W1771" s="8">
        <v>19.023</v>
      </c>
      <c r="X1771">
        <v>130</v>
      </c>
    </row>
    <row r="1772" spans="1:46" x14ac:dyDescent="0.25">
      <c r="A1772">
        <v>4828</v>
      </c>
      <c r="B1772" t="s">
        <v>53</v>
      </c>
      <c r="C1772">
        <v>1979</v>
      </c>
      <c r="D1772">
        <v>3</v>
      </c>
      <c r="E1772">
        <v>14</v>
      </c>
      <c r="F1772" s="6">
        <f>DATE(Tabela1[[#This Row],[YEAR]],Tabela1[[#This Row],[MONTH]],Tabela1[[#This Row],[DAY]])</f>
        <v>28928</v>
      </c>
      <c r="G1772">
        <v>11</v>
      </c>
      <c r="H1772">
        <v>7</v>
      </c>
      <c r="I1772">
        <v>16.3</v>
      </c>
      <c r="J1772" s="7">
        <f>TIME(Tabela1[[#This Row],[HOUR]],Tabela1[[#This Row],[MINUTE]],Tabela1[[#This Row],[SECOND]])</f>
        <v>0.46337962962962959</v>
      </c>
      <c r="K1772">
        <v>49</v>
      </c>
      <c r="L1772">
        <v>7.6</v>
      </c>
      <c r="N1772">
        <v>7.6</v>
      </c>
      <c r="O1772">
        <v>6.5</v>
      </c>
      <c r="S1772" t="s">
        <v>97</v>
      </c>
      <c r="U1772" t="s">
        <v>225</v>
      </c>
      <c r="V1772" s="8">
        <v>17.812999999999999</v>
      </c>
      <c r="W1772" s="8">
        <v>-101.276</v>
      </c>
      <c r="X1772">
        <v>150</v>
      </c>
      <c r="Y1772">
        <v>5</v>
      </c>
      <c r="Z1772">
        <v>1</v>
      </c>
      <c r="AC1772">
        <v>35</v>
      </c>
      <c r="AD1772">
        <v>1</v>
      </c>
      <c r="AE1772">
        <v>30</v>
      </c>
      <c r="AF1772">
        <v>4</v>
      </c>
      <c r="AG1772">
        <v>200</v>
      </c>
      <c r="AH1772">
        <v>3</v>
      </c>
      <c r="AK1772">
        <v>5</v>
      </c>
      <c r="AL1772">
        <v>1</v>
      </c>
      <c r="AO1772">
        <v>35</v>
      </c>
      <c r="AP1772">
        <v>1</v>
      </c>
      <c r="AQ1772">
        <v>30</v>
      </c>
      <c r="AR1772">
        <v>4</v>
      </c>
      <c r="AS1772">
        <v>200</v>
      </c>
      <c r="AT1772">
        <v>3</v>
      </c>
    </row>
    <row r="1773" spans="1:46" x14ac:dyDescent="0.25">
      <c r="A1773">
        <v>6457</v>
      </c>
      <c r="B1773" t="s">
        <v>53</v>
      </c>
      <c r="C1773">
        <v>1979</v>
      </c>
      <c r="D1773">
        <v>2</v>
      </c>
      <c r="E1773">
        <v>28</v>
      </c>
      <c r="F1773" s="6">
        <f>DATE(Tabela1[[#This Row],[YEAR]],Tabela1[[#This Row],[MONTH]],Tabela1[[#This Row],[DAY]])</f>
        <v>28914</v>
      </c>
      <c r="G1773">
        <v>21</v>
      </c>
      <c r="H1773">
        <v>27</v>
      </c>
      <c r="I1773">
        <v>8.1</v>
      </c>
      <c r="J1773" s="7">
        <f>TIME(Tabela1[[#This Row],[HOUR]],Tabela1[[#This Row],[MINUTE]],Tabela1[[#This Row],[SECOND]])</f>
        <v>0.89384259259259258</v>
      </c>
      <c r="K1773">
        <v>18</v>
      </c>
      <c r="L1773">
        <v>7.5</v>
      </c>
      <c r="M1773">
        <v>7.5</v>
      </c>
      <c r="N1773">
        <v>7.1</v>
      </c>
      <c r="O1773">
        <v>6.4</v>
      </c>
      <c r="R1773">
        <v>7</v>
      </c>
      <c r="S1773" t="s">
        <v>49</v>
      </c>
      <c r="T1773" t="s">
        <v>54</v>
      </c>
      <c r="U1773" t="s">
        <v>224</v>
      </c>
      <c r="V1773" s="8">
        <v>60.691000000000003</v>
      </c>
      <c r="W1773" s="8">
        <v>-141.67099999999999</v>
      </c>
      <c r="X1773">
        <v>150</v>
      </c>
      <c r="AF1773">
        <v>1</v>
      </c>
      <c r="AR1773">
        <v>1</v>
      </c>
    </row>
    <row r="1774" spans="1:46" x14ac:dyDescent="0.25">
      <c r="A1774">
        <v>6600</v>
      </c>
      <c r="B1774" t="s">
        <v>53</v>
      </c>
      <c r="C1774">
        <v>1979</v>
      </c>
      <c r="D1774">
        <v>2</v>
      </c>
      <c r="E1774">
        <v>20</v>
      </c>
      <c r="F1774" s="6">
        <f>DATE(Tabela1[[#This Row],[YEAR]],Tabela1[[#This Row],[MONTH]],Tabela1[[#This Row],[DAY]])</f>
        <v>28906</v>
      </c>
      <c r="G1774">
        <v>6</v>
      </c>
      <c r="H1774">
        <v>32</v>
      </c>
      <c r="I1774">
        <v>32.200000000000003</v>
      </c>
      <c r="J1774" s="7">
        <f>TIME(Tabela1[[#This Row],[HOUR]],Tabela1[[#This Row],[MINUTE]],Tabela1[[#This Row],[SECOND]])</f>
        <v>0.27259259259259255</v>
      </c>
      <c r="K1774">
        <v>10</v>
      </c>
      <c r="L1774">
        <v>6.4</v>
      </c>
      <c r="N1774">
        <v>6.4</v>
      </c>
      <c r="O1774">
        <v>6</v>
      </c>
      <c r="S1774" t="s">
        <v>69</v>
      </c>
      <c r="U1774" t="s">
        <v>1259</v>
      </c>
      <c r="V1774" s="8">
        <v>40.231999999999999</v>
      </c>
      <c r="W1774" s="8">
        <v>143.703</v>
      </c>
      <c r="X1774">
        <v>30</v>
      </c>
    </row>
    <row r="1775" spans="1:46" x14ac:dyDescent="0.25">
      <c r="A1775">
        <v>4827</v>
      </c>
      <c r="C1775">
        <v>1979</v>
      </c>
      <c r="D1775">
        <v>2</v>
      </c>
      <c r="E1775">
        <v>16</v>
      </c>
      <c r="F1775" s="6">
        <f>DATE(Tabela1[[#This Row],[YEAR]],Tabela1[[#This Row],[MONTH]],Tabela1[[#This Row],[DAY]])</f>
        <v>28902</v>
      </c>
      <c r="G1775">
        <v>10</v>
      </c>
      <c r="H1775">
        <v>8</v>
      </c>
      <c r="I1775">
        <v>53.4</v>
      </c>
      <c r="J1775" s="7">
        <f>TIME(Tabela1[[#This Row],[HOUR]],Tabela1[[#This Row],[MINUTE]],Tabela1[[#This Row],[SECOND]])</f>
        <v>0.42283564814814811</v>
      </c>
      <c r="K1775">
        <v>53</v>
      </c>
      <c r="L1775">
        <v>6.9</v>
      </c>
      <c r="N1775">
        <v>6.9</v>
      </c>
      <c r="O1775">
        <v>6.2</v>
      </c>
      <c r="S1775" t="s">
        <v>67</v>
      </c>
      <c r="U1775" t="s">
        <v>223</v>
      </c>
      <c r="V1775" s="8">
        <v>-16.39</v>
      </c>
      <c r="W1775" s="8">
        <v>-72.658000000000001</v>
      </c>
      <c r="X1775">
        <v>160</v>
      </c>
      <c r="Y1775">
        <v>18</v>
      </c>
      <c r="Z1775">
        <v>1</v>
      </c>
      <c r="AD1775">
        <v>2</v>
      </c>
      <c r="AF1775">
        <v>2</v>
      </c>
      <c r="AK1775">
        <v>18</v>
      </c>
      <c r="AL1775">
        <v>1</v>
      </c>
      <c r="AP1775">
        <v>2</v>
      </c>
      <c r="AR1775">
        <v>2</v>
      </c>
    </row>
    <row r="1776" spans="1:46" x14ac:dyDescent="0.25">
      <c r="A1776">
        <v>4825</v>
      </c>
      <c r="C1776">
        <v>1979</v>
      </c>
      <c r="D1776">
        <v>1</v>
      </c>
      <c r="E1776">
        <v>16</v>
      </c>
      <c r="F1776" s="6">
        <f>DATE(Tabela1[[#This Row],[YEAR]],Tabela1[[#This Row],[MONTH]],Tabela1[[#This Row],[DAY]])</f>
        <v>28871</v>
      </c>
      <c r="G1776">
        <v>9</v>
      </c>
      <c r="H1776">
        <v>50</v>
      </c>
      <c r="I1776">
        <v>10.1</v>
      </c>
      <c r="J1776" s="7">
        <f>TIME(Tabela1[[#This Row],[HOUR]],Tabela1[[#This Row],[MINUTE]],Tabela1[[#This Row],[SECOND]])</f>
        <v>0.40983796296296293</v>
      </c>
      <c r="K1776">
        <v>33</v>
      </c>
      <c r="L1776">
        <v>6.8</v>
      </c>
      <c r="N1776">
        <v>6.8</v>
      </c>
      <c r="O1776">
        <v>5.9</v>
      </c>
      <c r="S1776" t="s">
        <v>52</v>
      </c>
      <c r="U1776" t="s">
        <v>222</v>
      </c>
      <c r="V1776" s="8">
        <v>33.896999999999998</v>
      </c>
      <c r="W1776" s="8">
        <v>59.472000000000001</v>
      </c>
      <c r="X1776">
        <v>140</v>
      </c>
      <c r="Y1776">
        <v>200</v>
      </c>
      <c r="Z1776">
        <v>3</v>
      </c>
      <c r="AD1776">
        <v>3</v>
      </c>
      <c r="AF1776">
        <v>2</v>
      </c>
      <c r="AK1776">
        <v>200</v>
      </c>
      <c r="AL1776">
        <v>3</v>
      </c>
      <c r="AP1776">
        <v>3</v>
      </c>
      <c r="AR1776">
        <v>2</v>
      </c>
    </row>
    <row r="1777" spans="1:46" x14ac:dyDescent="0.25">
      <c r="A1777">
        <v>4824</v>
      </c>
      <c r="C1777">
        <v>1978</v>
      </c>
      <c r="D1777">
        <v>12</v>
      </c>
      <c r="E1777">
        <v>23</v>
      </c>
      <c r="F1777" s="6">
        <f>DATE(Tabela1[[#This Row],[YEAR]],Tabela1[[#This Row],[MONTH]],Tabela1[[#This Row],[DAY]])</f>
        <v>28847</v>
      </c>
      <c r="G1777">
        <v>11</v>
      </c>
      <c r="H1777">
        <v>23</v>
      </c>
      <c r="I1777">
        <v>12</v>
      </c>
      <c r="J1777" s="7">
        <f>TIME(Tabela1[[#This Row],[HOUR]],Tabela1[[#This Row],[MINUTE]],Tabela1[[#This Row],[SECOND]])</f>
        <v>0.47444444444444445</v>
      </c>
      <c r="K1777">
        <v>33</v>
      </c>
      <c r="L1777">
        <v>7</v>
      </c>
      <c r="N1777">
        <v>7</v>
      </c>
      <c r="O1777">
        <v>7.2</v>
      </c>
      <c r="S1777" t="s">
        <v>82</v>
      </c>
      <c r="U1777" t="s">
        <v>221</v>
      </c>
      <c r="V1777" s="8">
        <v>23.247</v>
      </c>
      <c r="W1777" s="8">
        <v>122.075</v>
      </c>
      <c r="X1777">
        <v>30</v>
      </c>
      <c r="Y1777">
        <v>2</v>
      </c>
      <c r="Z1777">
        <v>1</v>
      </c>
      <c r="AC1777">
        <v>3</v>
      </c>
      <c r="AD1777">
        <v>1</v>
      </c>
      <c r="AK1777">
        <v>2</v>
      </c>
      <c r="AL1777">
        <v>1</v>
      </c>
      <c r="AO1777">
        <v>3</v>
      </c>
      <c r="AP1777">
        <v>1</v>
      </c>
    </row>
    <row r="1778" spans="1:46" x14ac:dyDescent="0.25">
      <c r="A1778">
        <v>4821</v>
      </c>
      <c r="C1778">
        <v>1978</v>
      </c>
      <c r="D1778">
        <v>12</v>
      </c>
      <c r="E1778">
        <v>14</v>
      </c>
      <c r="F1778" s="6">
        <f>DATE(Tabela1[[#This Row],[YEAR]],Tabela1[[#This Row],[MONTH]],Tabela1[[#This Row],[DAY]])</f>
        <v>28838</v>
      </c>
      <c r="G1778">
        <v>7</v>
      </c>
      <c r="H1778">
        <v>5</v>
      </c>
      <c r="I1778">
        <v>20.6</v>
      </c>
      <c r="J1778" s="7">
        <f>TIME(Tabela1[[#This Row],[HOUR]],Tabela1[[#This Row],[MINUTE]],Tabela1[[#This Row],[SECOND]])</f>
        <v>0.29537037037037034</v>
      </c>
      <c r="K1778">
        <v>33</v>
      </c>
      <c r="L1778">
        <v>6.2</v>
      </c>
      <c r="N1778">
        <v>6.2</v>
      </c>
      <c r="O1778">
        <v>5.7</v>
      </c>
      <c r="Q1778">
        <v>6.3</v>
      </c>
      <c r="S1778" t="s">
        <v>52</v>
      </c>
      <c r="U1778" t="s">
        <v>220</v>
      </c>
      <c r="V1778" s="8">
        <v>32.14</v>
      </c>
      <c r="W1778" s="8">
        <v>49.65</v>
      </c>
      <c r="X1778">
        <v>140</v>
      </c>
      <c r="Y1778">
        <v>76</v>
      </c>
      <c r="Z1778">
        <v>2</v>
      </c>
      <c r="AD1778">
        <v>2</v>
      </c>
      <c r="AF1778">
        <v>2</v>
      </c>
      <c r="AK1778">
        <v>76</v>
      </c>
      <c r="AL1778">
        <v>2</v>
      </c>
      <c r="AP1778">
        <v>2</v>
      </c>
      <c r="AR1778">
        <v>2</v>
      </c>
    </row>
    <row r="1779" spans="1:46" x14ac:dyDescent="0.25">
      <c r="A1779">
        <v>4820</v>
      </c>
      <c r="C1779">
        <v>1978</v>
      </c>
      <c r="D1779">
        <v>12</v>
      </c>
      <c r="E1779">
        <v>6</v>
      </c>
      <c r="F1779" s="6">
        <f>DATE(Tabela1[[#This Row],[YEAR]],Tabela1[[#This Row],[MONTH]],Tabela1[[#This Row],[DAY]])</f>
        <v>28830</v>
      </c>
      <c r="G1779">
        <v>14</v>
      </c>
      <c r="H1779">
        <v>2</v>
      </c>
      <c r="I1779">
        <v>1</v>
      </c>
      <c r="J1779" s="7">
        <f>TIME(Tabela1[[#This Row],[HOUR]],Tabela1[[#This Row],[MINUTE]],Tabela1[[#This Row],[SECOND]])</f>
        <v>0.58473379629629629</v>
      </c>
      <c r="K1779">
        <v>91</v>
      </c>
      <c r="L1779">
        <v>7.5</v>
      </c>
      <c r="O1779">
        <v>7.5</v>
      </c>
      <c r="Q1779">
        <v>7.5</v>
      </c>
      <c r="R1779">
        <v>8</v>
      </c>
      <c r="S1779" t="s">
        <v>75</v>
      </c>
      <c r="U1779" t="s">
        <v>110</v>
      </c>
      <c r="V1779" s="8">
        <v>44.591999999999999</v>
      </c>
      <c r="W1779" s="8">
        <v>146.58099999999999</v>
      </c>
      <c r="X1779">
        <v>50</v>
      </c>
      <c r="AF1779">
        <v>2</v>
      </c>
      <c r="AR1779">
        <v>2</v>
      </c>
    </row>
    <row r="1780" spans="1:46" x14ac:dyDescent="0.25">
      <c r="A1780">
        <v>4819</v>
      </c>
      <c r="B1780" t="s">
        <v>53</v>
      </c>
      <c r="C1780">
        <v>1978</v>
      </c>
      <c r="D1780">
        <v>11</v>
      </c>
      <c r="E1780">
        <v>29</v>
      </c>
      <c r="F1780" s="6">
        <f>DATE(Tabela1[[#This Row],[YEAR]],Tabela1[[#This Row],[MONTH]],Tabela1[[#This Row],[DAY]])</f>
        <v>28823</v>
      </c>
      <c r="G1780">
        <v>19</v>
      </c>
      <c r="H1780">
        <v>52</v>
      </c>
      <c r="I1780">
        <v>47.6</v>
      </c>
      <c r="J1780" s="7">
        <f>TIME(Tabela1[[#This Row],[HOUR]],Tabela1[[#This Row],[MINUTE]],Tabela1[[#This Row],[SECOND]])</f>
        <v>0.82832175925925933</v>
      </c>
      <c r="K1780">
        <v>18</v>
      </c>
      <c r="L1780">
        <v>7.7</v>
      </c>
      <c r="N1780">
        <v>7.7</v>
      </c>
      <c r="O1780">
        <v>6.4</v>
      </c>
      <c r="S1780" t="s">
        <v>97</v>
      </c>
      <c r="U1780" t="s">
        <v>219</v>
      </c>
      <c r="V1780" s="8">
        <v>16.010000000000002</v>
      </c>
      <c r="W1780" s="8">
        <v>-96.590999999999994</v>
      </c>
      <c r="X1780">
        <v>150</v>
      </c>
      <c r="Y1780">
        <v>9</v>
      </c>
      <c r="Z1780">
        <v>1</v>
      </c>
      <c r="AD1780">
        <v>3</v>
      </c>
      <c r="AF1780">
        <v>2</v>
      </c>
      <c r="AK1780">
        <v>9</v>
      </c>
      <c r="AL1780">
        <v>1</v>
      </c>
      <c r="AP1780">
        <v>3</v>
      </c>
      <c r="AR1780">
        <v>2</v>
      </c>
    </row>
    <row r="1781" spans="1:46" x14ac:dyDescent="0.25">
      <c r="A1781">
        <v>4818</v>
      </c>
      <c r="C1781">
        <v>1978</v>
      </c>
      <c r="D1781">
        <v>11</v>
      </c>
      <c r="E1781">
        <v>1</v>
      </c>
      <c r="F1781" s="6">
        <f>DATE(Tabela1[[#This Row],[YEAR]],Tabela1[[#This Row],[MONTH]],Tabela1[[#This Row],[DAY]])</f>
        <v>28795</v>
      </c>
      <c r="G1781">
        <v>19</v>
      </c>
      <c r="H1781">
        <v>48</v>
      </c>
      <c r="I1781">
        <v>28</v>
      </c>
      <c r="J1781" s="7">
        <f>TIME(Tabela1[[#This Row],[HOUR]],Tabela1[[#This Row],[MINUTE]],Tabela1[[#This Row],[SECOND]])</f>
        <v>0.82532407407407404</v>
      </c>
      <c r="K1781">
        <v>7</v>
      </c>
      <c r="L1781">
        <v>6.8</v>
      </c>
      <c r="N1781">
        <v>6.8</v>
      </c>
      <c r="O1781">
        <v>6.2</v>
      </c>
      <c r="Q1781">
        <v>6.8</v>
      </c>
      <c r="R1781">
        <v>9</v>
      </c>
      <c r="S1781" t="s">
        <v>165</v>
      </c>
      <c r="U1781" t="s">
        <v>218</v>
      </c>
      <c r="V1781" s="8">
        <v>39.35</v>
      </c>
      <c r="W1781" s="8">
        <v>72.61</v>
      </c>
      <c r="X1781">
        <v>40</v>
      </c>
      <c r="AF1781">
        <v>3</v>
      </c>
    </row>
    <row r="1782" spans="1:46" x14ac:dyDescent="0.25">
      <c r="A1782">
        <v>4815</v>
      </c>
      <c r="C1782">
        <v>1978</v>
      </c>
      <c r="D1782">
        <v>9</v>
      </c>
      <c r="E1782">
        <v>16</v>
      </c>
      <c r="F1782" s="6">
        <f>DATE(Tabela1[[#This Row],[YEAR]],Tabela1[[#This Row],[MONTH]],Tabela1[[#This Row],[DAY]])</f>
        <v>28749</v>
      </c>
      <c r="G1782">
        <v>15</v>
      </c>
      <c r="H1782">
        <v>35</v>
      </c>
      <c r="I1782">
        <v>56.6</v>
      </c>
      <c r="J1782" s="7">
        <f>TIME(Tabela1[[#This Row],[HOUR]],Tabela1[[#This Row],[MINUTE]],Tabela1[[#This Row],[SECOND]])</f>
        <v>0.64995370370370364</v>
      </c>
      <c r="K1782">
        <v>33</v>
      </c>
      <c r="L1782">
        <v>7.8</v>
      </c>
      <c r="N1782">
        <v>7.8</v>
      </c>
      <c r="O1782">
        <v>6.5</v>
      </c>
      <c r="S1782" t="s">
        <v>52</v>
      </c>
      <c r="U1782" t="s">
        <v>217</v>
      </c>
      <c r="V1782" s="8">
        <v>33.386000000000003</v>
      </c>
      <c r="W1782" s="8">
        <v>57.433999999999997</v>
      </c>
      <c r="X1782">
        <v>140</v>
      </c>
      <c r="Y1782">
        <v>20000</v>
      </c>
      <c r="Z1782">
        <v>4</v>
      </c>
      <c r="AE1782">
        <v>50</v>
      </c>
      <c r="AF1782">
        <v>4</v>
      </c>
      <c r="AH1782">
        <v>4</v>
      </c>
      <c r="AK1782">
        <v>20000</v>
      </c>
      <c r="AL1782">
        <v>4</v>
      </c>
      <c r="AQ1782">
        <v>50</v>
      </c>
      <c r="AR1782">
        <v>4</v>
      </c>
      <c r="AT1782">
        <v>4</v>
      </c>
    </row>
    <row r="1783" spans="1:46" x14ac:dyDescent="0.25">
      <c r="A1783">
        <v>4814</v>
      </c>
      <c r="C1783">
        <v>1978</v>
      </c>
      <c r="D1783">
        <v>9</v>
      </c>
      <c r="E1783">
        <v>3</v>
      </c>
      <c r="F1783" s="6">
        <f>DATE(Tabela1[[#This Row],[YEAR]],Tabela1[[#This Row],[MONTH]],Tabela1[[#This Row],[DAY]])</f>
        <v>28736</v>
      </c>
      <c r="G1783">
        <v>5</v>
      </c>
      <c r="H1783">
        <v>8</v>
      </c>
      <c r="I1783">
        <v>30.2</v>
      </c>
      <c r="J1783" s="7">
        <f>TIME(Tabela1[[#This Row],[HOUR]],Tabela1[[#This Row],[MINUTE]],Tabela1[[#This Row],[SECOND]])</f>
        <v>0.2142361111111111</v>
      </c>
      <c r="K1783">
        <v>8</v>
      </c>
      <c r="L1783">
        <v>5.3</v>
      </c>
      <c r="N1783">
        <v>5.3</v>
      </c>
      <c r="O1783">
        <v>4.9000000000000004</v>
      </c>
      <c r="P1783">
        <v>5.9</v>
      </c>
      <c r="Q1783">
        <v>5.3</v>
      </c>
      <c r="R1783">
        <v>8</v>
      </c>
      <c r="S1783" t="s">
        <v>216</v>
      </c>
      <c r="U1783" t="s">
        <v>216</v>
      </c>
      <c r="V1783" s="8">
        <v>48.29</v>
      </c>
      <c r="W1783" s="8">
        <v>9.01</v>
      </c>
      <c r="X1783">
        <v>120</v>
      </c>
      <c r="AD1783">
        <v>3</v>
      </c>
      <c r="AE1783">
        <v>150</v>
      </c>
      <c r="AF1783">
        <v>4</v>
      </c>
    </row>
    <row r="1784" spans="1:46" x14ac:dyDescent="0.25">
      <c r="A1784">
        <v>8260</v>
      </c>
      <c r="B1784" t="s">
        <v>53</v>
      </c>
      <c r="C1784">
        <v>1978</v>
      </c>
      <c r="D1784">
        <v>8</v>
      </c>
      <c r="E1784">
        <v>14</v>
      </c>
      <c r="F1784" s="6">
        <f>DATE(Tabela1[[#This Row],[YEAR]],Tabela1[[#This Row],[MONTH]],Tabela1[[#This Row],[DAY]])</f>
        <v>28716</v>
      </c>
      <c r="G1784">
        <v>14</v>
      </c>
      <c r="H1784">
        <v>17</v>
      </c>
      <c r="I1784">
        <v>50.4</v>
      </c>
      <c r="J1784" s="7">
        <f>TIME(Tabela1[[#This Row],[HOUR]],Tabela1[[#This Row],[MINUTE]],Tabela1[[#This Row],[SECOND]])</f>
        <v>0.5957175925925926</v>
      </c>
      <c r="K1784">
        <v>30</v>
      </c>
      <c r="L1784">
        <v>4.4000000000000004</v>
      </c>
      <c r="N1784">
        <v>4.4000000000000004</v>
      </c>
      <c r="O1784">
        <v>5</v>
      </c>
      <c r="S1784" t="s">
        <v>215</v>
      </c>
      <c r="U1784" t="s">
        <v>215</v>
      </c>
      <c r="V1784" s="8">
        <v>36.630000000000003</v>
      </c>
      <c r="W1784" s="8">
        <v>-6.8710000000000004</v>
      </c>
      <c r="X1784">
        <v>130</v>
      </c>
    </row>
    <row r="1785" spans="1:46" x14ac:dyDescent="0.25">
      <c r="A1785">
        <v>4813</v>
      </c>
      <c r="C1785">
        <v>1978</v>
      </c>
      <c r="D1785">
        <v>8</v>
      </c>
      <c r="E1785">
        <v>13</v>
      </c>
      <c r="F1785" s="6">
        <f>DATE(Tabela1[[#This Row],[YEAR]],Tabela1[[#This Row],[MONTH]],Tabela1[[#This Row],[DAY]])</f>
        <v>28715</v>
      </c>
      <c r="G1785">
        <v>22</v>
      </c>
      <c r="H1785">
        <v>54</v>
      </c>
      <c r="I1785">
        <v>53.5</v>
      </c>
      <c r="J1785" s="7">
        <f>TIME(Tabela1[[#This Row],[HOUR]],Tabela1[[#This Row],[MINUTE]],Tabela1[[#This Row],[SECOND]])</f>
        <v>0.95478009259259267</v>
      </c>
      <c r="K1785">
        <v>7</v>
      </c>
      <c r="L1785">
        <v>5.6</v>
      </c>
      <c r="N1785">
        <v>5.6</v>
      </c>
      <c r="O1785">
        <v>5.5</v>
      </c>
      <c r="P1785">
        <v>5.7</v>
      </c>
      <c r="Q1785">
        <v>5.6</v>
      </c>
      <c r="R1785">
        <v>7</v>
      </c>
      <c r="S1785" t="s">
        <v>49</v>
      </c>
      <c r="T1785" t="s">
        <v>50</v>
      </c>
      <c r="U1785" t="s">
        <v>214</v>
      </c>
      <c r="V1785" s="8">
        <v>34.35</v>
      </c>
      <c r="W1785" s="8">
        <v>-119.7</v>
      </c>
      <c r="X1785">
        <v>150</v>
      </c>
      <c r="AC1785">
        <v>65</v>
      </c>
      <c r="AD1785">
        <v>2</v>
      </c>
      <c r="AE1785">
        <v>15</v>
      </c>
      <c r="AF1785">
        <v>3</v>
      </c>
    </row>
    <row r="1786" spans="1:46" x14ac:dyDescent="0.25">
      <c r="A1786">
        <v>4812</v>
      </c>
      <c r="C1786">
        <v>1978</v>
      </c>
      <c r="D1786">
        <v>8</v>
      </c>
      <c r="E1786">
        <v>3</v>
      </c>
      <c r="F1786" s="6">
        <f>DATE(Tabela1[[#This Row],[YEAR]],Tabela1[[#This Row],[MONTH]],Tabela1[[#This Row],[DAY]])</f>
        <v>28705</v>
      </c>
      <c r="G1786">
        <v>18</v>
      </c>
      <c r="H1786">
        <v>11</v>
      </c>
      <c r="I1786">
        <v>17.100000000000001</v>
      </c>
      <c r="J1786" s="7">
        <f>TIME(Tabela1[[#This Row],[HOUR]],Tabela1[[#This Row],[MINUTE]],Tabela1[[#This Row],[SECOND]])</f>
        <v>0.75783564814814808</v>
      </c>
      <c r="K1786">
        <v>58</v>
      </c>
      <c r="L1786">
        <v>7</v>
      </c>
      <c r="O1786">
        <v>7</v>
      </c>
      <c r="Q1786">
        <v>6.7</v>
      </c>
      <c r="R1786">
        <v>9</v>
      </c>
      <c r="S1786" t="s">
        <v>61</v>
      </c>
      <c r="U1786" t="s">
        <v>213</v>
      </c>
      <c r="V1786" s="8">
        <v>-26.51</v>
      </c>
      <c r="W1786" s="8">
        <v>-70.540000000000006</v>
      </c>
      <c r="X1786">
        <v>160</v>
      </c>
      <c r="AC1786">
        <v>13</v>
      </c>
      <c r="AD1786">
        <v>1</v>
      </c>
      <c r="AF1786">
        <v>3</v>
      </c>
    </row>
    <row r="1787" spans="1:46" x14ac:dyDescent="0.25">
      <c r="A1787">
        <v>4810</v>
      </c>
      <c r="C1787">
        <v>1978</v>
      </c>
      <c r="D1787">
        <v>7</v>
      </c>
      <c r="E1787">
        <v>29</v>
      </c>
      <c r="F1787" s="6">
        <f>DATE(Tabela1[[#This Row],[YEAR]],Tabela1[[#This Row],[MONTH]],Tabela1[[#This Row],[DAY]])</f>
        <v>28700</v>
      </c>
      <c r="G1787">
        <v>14</v>
      </c>
      <c r="H1787">
        <v>37</v>
      </c>
      <c r="I1787">
        <v>32.700000000000003</v>
      </c>
      <c r="J1787" s="7">
        <f>TIME(Tabela1[[#This Row],[HOUR]],Tabela1[[#This Row],[MINUTE]],Tabela1[[#This Row],[SECOND]])</f>
        <v>0.60939814814814819</v>
      </c>
      <c r="K1787">
        <v>10</v>
      </c>
      <c r="L1787">
        <v>4.5</v>
      </c>
      <c r="N1787">
        <v>4.5</v>
      </c>
      <c r="O1787">
        <v>4.9000000000000004</v>
      </c>
      <c r="S1787" t="s">
        <v>163</v>
      </c>
      <c r="U1787" t="s">
        <v>212</v>
      </c>
      <c r="V1787" s="8">
        <v>14.843</v>
      </c>
      <c r="W1787" s="8">
        <v>-91.022000000000006</v>
      </c>
      <c r="X1787">
        <v>100</v>
      </c>
      <c r="Y1787">
        <v>17</v>
      </c>
      <c r="Z1787">
        <v>1</v>
      </c>
      <c r="AD1787">
        <v>3</v>
      </c>
      <c r="AF1787">
        <v>2</v>
      </c>
      <c r="AK1787">
        <v>17</v>
      </c>
      <c r="AL1787">
        <v>1</v>
      </c>
      <c r="AP1787">
        <v>3</v>
      </c>
      <c r="AR1787">
        <v>2</v>
      </c>
    </row>
    <row r="1788" spans="1:46" x14ac:dyDescent="0.25">
      <c r="A1788">
        <v>6456</v>
      </c>
      <c r="B1788" t="s">
        <v>53</v>
      </c>
      <c r="C1788">
        <v>1978</v>
      </c>
      <c r="D1788">
        <v>7</v>
      </c>
      <c r="E1788">
        <v>23</v>
      </c>
      <c r="F1788" s="6">
        <f>DATE(Tabela1[[#This Row],[YEAR]],Tabela1[[#This Row],[MONTH]],Tabela1[[#This Row],[DAY]])</f>
        <v>28694</v>
      </c>
      <c r="G1788">
        <v>14</v>
      </c>
      <c r="H1788">
        <v>42</v>
      </c>
      <c r="I1788">
        <v>36.9</v>
      </c>
      <c r="J1788" s="7">
        <f>TIME(Tabela1[[#This Row],[HOUR]],Tabela1[[#This Row],[MINUTE]],Tabela1[[#This Row],[SECOND]])</f>
        <v>0.61291666666666667</v>
      </c>
      <c r="K1788">
        <v>17</v>
      </c>
      <c r="L1788">
        <v>7.4</v>
      </c>
      <c r="N1788">
        <v>7.4</v>
      </c>
      <c r="O1788">
        <v>6.5</v>
      </c>
      <c r="S1788" t="s">
        <v>82</v>
      </c>
      <c r="U1788" t="s">
        <v>82</v>
      </c>
      <c r="V1788" s="8">
        <v>22.282</v>
      </c>
      <c r="W1788" s="8">
        <v>121.512</v>
      </c>
      <c r="X1788">
        <v>30</v>
      </c>
    </row>
    <row r="1789" spans="1:46" x14ac:dyDescent="0.25">
      <c r="A1789">
        <v>7775</v>
      </c>
      <c r="B1789" t="s">
        <v>53</v>
      </c>
      <c r="C1789">
        <v>1978</v>
      </c>
      <c r="D1789">
        <v>6</v>
      </c>
      <c r="E1789">
        <v>22</v>
      </c>
      <c r="F1789" s="6">
        <f>DATE(Tabela1[[#This Row],[YEAR]],Tabela1[[#This Row],[MONTH]],Tabela1[[#This Row],[DAY]])</f>
        <v>28663</v>
      </c>
      <c r="G1789">
        <v>6</v>
      </c>
      <c r="H1789">
        <v>20</v>
      </c>
      <c r="J1789" s="7">
        <f>TIME(Tabela1[[#This Row],[HOUR]],Tabela1[[#This Row],[MINUTE]],Tabela1[[#This Row],[SECOND]])</f>
        <v>0.2638888888888889</v>
      </c>
      <c r="S1789" t="s">
        <v>47</v>
      </c>
      <c r="U1789" t="s">
        <v>211</v>
      </c>
      <c r="X1789">
        <v>130</v>
      </c>
    </row>
    <row r="1790" spans="1:46" x14ac:dyDescent="0.25">
      <c r="A1790">
        <v>4808</v>
      </c>
      <c r="B1790" t="s">
        <v>53</v>
      </c>
      <c r="C1790">
        <v>1978</v>
      </c>
      <c r="D1790">
        <v>6</v>
      </c>
      <c r="E1790">
        <v>20</v>
      </c>
      <c r="F1790" s="6">
        <f>DATE(Tabela1[[#This Row],[YEAR]],Tabela1[[#This Row],[MONTH]],Tabela1[[#This Row],[DAY]])</f>
        <v>28661</v>
      </c>
      <c r="G1790">
        <v>20</v>
      </c>
      <c r="H1790">
        <v>3</v>
      </c>
      <c r="I1790">
        <v>21</v>
      </c>
      <c r="J1790" s="7">
        <f>TIME(Tabela1[[#This Row],[HOUR]],Tabela1[[#This Row],[MINUTE]],Tabela1[[#This Row],[SECOND]])</f>
        <v>0.83565972222222218</v>
      </c>
      <c r="K1790">
        <v>3</v>
      </c>
      <c r="L1790">
        <v>6.4</v>
      </c>
      <c r="N1790">
        <v>6.4</v>
      </c>
      <c r="O1790">
        <v>6.1</v>
      </c>
      <c r="R1790">
        <v>8</v>
      </c>
      <c r="S1790" t="s">
        <v>93</v>
      </c>
      <c r="U1790" t="s">
        <v>210</v>
      </c>
      <c r="V1790" s="8">
        <v>40.738999999999997</v>
      </c>
      <c r="W1790" s="8">
        <v>23.228999999999999</v>
      </c>
      <c r="X1790">
        <v>130</v>
      </c>
      <c r="Y1790">
        <v>50</v>
      </c>
      <c r="Z1790">
        <v>1</v>
      </c>
      <c r="AD1790">
        <v>3</v>
      </c>
      <c r="AE1790">
        <v>250</v>
      </c>
      <c r="AF1790">
        <v>4</v>
      </c>
      <c r="AK1790">
        <v>50</v>
      </c>
      <c r="AL1790">
        <v>1</v>
      </c>
      <c r="AP1790">
        <v>3</v>
      </c>
      <c r="AQ1790">
        <v>250</v>
      </c>
      <c r="AR1790">
        <v>4</v>
      </c>
    </row>
    <row r="1791" spans="1:46" x14ac:dyDescent="0.25">
      <c r="A1791">
        <v>6455</v>
      </c>
      <c r="B1791" t="s">
        <v>53</v>
      </c>
      <c r="C1791">
        <v>1978</v>
      </c>
      <c r="D1791">
        <v>6</v>
      </c>
      <c r="E1791">
        <v>14</v>
      </c>
      <c r="F1791" s="6">
        <f>DATE(Tabela1[[#This Row],[YEAR]],Tabela1[[#This Row],[MONTH]],Tabela1[[#This Row],[DAY]])</f>
        <v>28655</v>
      </c>
      <c r="G1791">
        <v>12</v>
      </c>
      <c r="H1791">
        <v>32</v>
      </c>
      <c r="I1791">
        <v>33.9</v>
      </c>
      <c r="J1791" s="7">
        <f>TIME(Tabela1[[#This Row],[HOUR]],Tabela1[[#This Row],[MINUTE]],Tabela1[[#This Row],[SECOND]])</f>
        <v>0.52260416666666665</v>
      </c>
      <c r="K1791">
        <v>24</v>
      </c>
      <c r="L1791">
        <v>6.9</v>
      </c>
      <c r="N1791">
        <v>6.9</v>
      </c>
      <c r="O1791">
        <v>6.1</v>
      </c>
      <c r="S1791" t="s">
        <v>85</v>
      </c>
      <c r="U1791" t="s">
        <v>1258</v>
      </c>
      <c r="V1791" s="8">
        <v>8.2490000000000006</v>
      </c>
      <c r="W1791" s="8">
        <v>122.40300000000001</v>
      </c>
      <c r="X1791">
        <v>170</v>
      </c>
    </row>
    <row r="1792" spans="1:46" x14ac:dyDescent="0.25">
      <c r="A1792">
        <v>4806</v>
      </c>
      <c r="B1792" t="s">
        <v>53</v>
      </c>
      <c r="C1792">
        <v>1978</v>
      </c>
      <c r="D1792">
        <v>6</v>
      </c>
      <c r="E1792">
        <v>12</v>
      </c>
      <c r="F1792" s="6">
        <f>DATE(Tabela1[[#This Row],[YEAR]],Tabela1[[#This Row],[MONTH]],Tabela1[[#This Row],[DAY]])</f>
        <v>28653</v>
      </c>
      <c r="G1792">
        <v>8</v>
      </c>
      <c r="H1792">
        <v>14</v>
      </c>
      <c r="I1792">
        <v>26.4</v>
      </c>
      <c r="J1792" s="7">
        <f>TIME(Tabela1[[#This Row],[HOUR]],Tabela1[[#This Row],[MINUTE]],Tabela1[[#This Row],[SECOND]])</f>
        <v>0.34335648148148151</v>
      </c>
      <c r="K1792">
        <v>44</v>
      </c>
      <c r="L1792">
        <v>7.7</v>
      </c>
      <c r="N1792">
        <v>7.7</v>
      </c>
      <c r="O1792">
        <v>6.8</v>
      </c>
      <c r="R1792">
        <v>8</v>
      </c>
      <c r="S1792" t="s">
        <v>69</v>
      </c>
      <c r="U1792" t="s">
        <v>209</v>
      </c>
      <c r="V1792" s="8">
        <v>38.19</v>
      </c>
      <c r="W1792" s="8">
        <v>142.02799999999999</v>
      </c>
      <c r="X1792">
        <v>30</v>
      </c>
      <c r="Y1792">
        <v>28</v>
      </c>
      <c r="Z1792">
        <v>1</v>
      </c>
      <c r="AC1792">
        <v>10000</v>
      </c>
      <c r="AD1792">
        <v>4</v>
      </c>
      <c r="AE1792">
        <v>865</v>
      </c>
      <c r="AF1792">
        <v>4</v>
      </c>
      <c r="AH1792">
        <v>4</v>
      </c>
      <c r="AK1792">
        <v>28</v>
      </c>
      <c r="AL1792">
        <v>1</v>
      </c>
      <c r="AO1792">
        <v>10000</v>
      </c>
      <c r="AP1792">
        <v>4</v>
      </c>
      <c r="AQ1792">
        <v>865</v>
      </c>
      <c r="AR1792">
        <v>4</v>
      </c>
      <c r="AT1792">
        <v>4</v>
      </c>
    </row>
    <row r="1793" spans="1:34" x14ac:dyDescent="0.25">
      <c r="A1793">
        <v>4803</v>
      </c>
      <c r="C1793">
        <v>1978</v>
      </c>
      <c r="D1793">
        <v>6</v>
      </c>
      <c r="E1793">
        <v>3</v>
      </c>
      <c r="F1793" s="6">
        <f>DATE(Tabela1[[#This Row],[YEAR]],Tabela1[[#This Row],[MONTH]],Tabela1[[#This Row],[DAY]])</f>
        <v>28644</v>
      </c>
      <c r="G1793">
        <v>20</v>
      </c>
      <c r="H1793">
        <v>3</v>
      </c>
      <c r="I1793">
        <v>52.5</v>
      </c>
      <c r="J1793" s="7">
        <f>TIME(Tabela1[[#This Row],[HOUR]],Tabela1[[#This Row],[MINUTE]],Tabela1[[#This Row],[SECOND]])</f>
        <v>0.83601851851851849</v>
      </c>
      <c r="K1793">
        <v>4</v>
      </c>
      <c r="L1793">
        <v>4.9000000000000004</v>
      </c>
      <c r="N1793">
        <v>4.9000000000000004</v>
      </c>
      <c r="O1793">
        <v>5.2</v>
      </c>
      <c r="Q1793">
        <v>5.7</v>
      </c>
      <c r="R1793">
        <v>4</v>
      </c>
      <c r="S1793" t="s">
        <v>69</v>
      </c>
      <c r="U1793" t="s">
        <v>208</v>
      </c>
      <c r="V1793" s="8">
        <v>35.1</v>
      </c>
      <c r="W1793" s="8">
        <v>132.6</v>
      </c>
      <c r="X1793">
        <v>30</v>
      </c>
      <c r="AC1793">
        <v>1</v>
      </c>
      <c r="AD1793">
        <v>1</v>
      </c>
      <c r="AF1793">
        <v>2</v>
      </c>
    </row>
    <row r="1794" spans="1:34" x14ac:dyDescent="0.25">
      <c r="A1794">
        <v>4802</v>
      </c>
      <c r="C1794">
        <v>1978</v>
      </c>
      <c r="D1794">
        <v>5</v>
      </c>
      <c r="E1794">
        <v>23</v>
      </c>
      <c r="F1794" s="6">
        <f>DATE(Tabela1[[#This Row],[YEAR]],Tabela1[[#This Row],[MONTH]],Tabela1[[#This Row],[DAY]])</f>
        <v>28633</v>
      </c>
      <c r="G1794">
        <v>23</v>
      </c>
      <c r="H1794">
        <v>34</v>
      </c>
      <c r="I1794">
        <v>11.4</v>
      </c>
      <c r="J1794" s="7">
        <f>TIME(Tabela1[[#This Row],[HOUR]],Tabela1[[#This Row],[MINUTE]],Tabela1[[#This Row],[SECOND]])</f>
        <v>0.98207175925925927</v>
      </c>
      <c r="K1794">
        <v>10</v>
      </c>
      <c r="L1794">
        <v>5.6</v>
      </c>
      <c r="N1794">
        <v>5.6</v>
      </c>
      <c r="O1794">
        <v>5.7</v>
      </c>
      <c r="Q1794">
        <v>5.6</v>
      </c>
      <c r="R1794">
        <v>7</v>
      </c>
      <c r="S1794" t="s">
        <v>93</v>
      </c>
      <c r="U1794" t="s">
        <v>1257</v>
      </c>
      <c r="V1794" s="8">
        <v>40.759</v>
      </c>
      <c r="W1794" s="8">
        <v>23.268000000000001</v>
      </c>
      <c r="X1794">
        <v>130</v>
      </c>
      <c r="AC1794">
        <v>2</v>
      </c>
      <c r="AD1794">
        <v>1</v>
      </c>
      <c r="AF1794">
        <v>2</v>
      </c>
    </row>
    <row r="1795" spans="1:34" x14ac:dyDescent="0.25">
      <c r="A1795">
        <v>4801</v>
      </c>
      <c r="C1795">
        <v>1978</v>
      </c>
      <c r="D1795">
        <v>4</v>
      </c>
      <c r="E1795">
        <v>15</v>
      </c>
      <c r="F1795" s="6">
        <f>DATE(Tabela1[[#This Row],[YEAR]],Tabela1[[#This Row],[MONTH]],Tabela1[[#This Row],[DAY]])</f>
        <v>28595</v>
      </c>
      <c r="G1795">
        <v>23</v>
      </c>
      <c r="H1795">
        <v>33</v>
      </c>
      <c r="I1795">
        <v>47.2</v>
      </c>
      <c r="J1795" s="7">
        <f>TIME(Tabela1[[#This Row],[HOUR]],Tabela1[[#This Row],[MINUTE]],Tabela1[[#This Row],[SECOND]])</f>
        <v>0.98179398148148145</v>
      </c>
      <c r="K1795">
        <v>14</v>
      </c>
      <c r="L1795">
        <v>5.7</v>
      </c>
      <c r="N1795">
        <v>5.7</v>
      </c>
      <c r="O1795">
        <v>5.5</v>
      </c>
      <c r="Q1795">
        <v>5.8</v>
      </c>
      <c r="S1795" t="s">
        <v>47</v>
      </c>
      <c r="U1795" t="s">
        <v>113</v>
      </c>
      <c r="V1795" s="8">
        <v>38.390999999999998</v>
      </c>
      <c r="W1795" s="8">
        <v>15.066000000000001</v>
      </c>
      <c r="X1795">
        <v>130</v>
      </c>
      <c r="Y1795">
        <v>5</v>
      </c>
      <c r="Z1795">
        <v>1</v>
      </c>
      <c r="AF1795">
        <v>2</v>
      </c>
      <c r="AG1795">
        <v>400</v>
      </c>
      <c r="AH1795">
        <v>3</v>
      </c>
    </row>
    <row r="1796" spans="1:34" x14ac:dyDescent="0.25">
      <c r="A1796">
        <v>4800</v>
      </c>
      <c r="C1796">
        <v>1978</v>
      </c>
      <c r="D1796">
        <v>4</v>
      </c>
      <c r="E1796">
        <v>13</v>
      </c>
      <c r="F1796" s="6">
        <f>DATE(Tabela1[[#This Row],[YEAR]],Tabela1[[#This Row],[MONTH]],Tabela1[[#This Row],[DAY]])</f>
        <v>28593</v>
      </c>
      <c r="G1796">
        <v>18</v>
      </c>
      <c r="H1796">
        <v>5</v>
      </c>
      <c r="I1796">
        <v>25.8</v>
      </c>
      <c r="J1796" s="7">
        <f>TIME(Tabela1[[#This Row],[HOUR]],Tabela1[[#This Row],[MINUTE]],Tabela1[[#This Row],[SECOND]])</f>
        <v>0.75376157407407407</v>
      </c>
      <c r="K1796">
        <v>33</v>
      </c>
      <c r="L1796">
        <v>5.7</v>
      </c>
      <c r="N1796">
        <v>5.7</v>
      </c>
      <c r="O1796">
        <v>4.8</v>
      </c>
      <c r="Q1796">
        <v>4.5999999999999996</v>
      </c>
      <c r="S1796" t="s">
        <v>206</v>
      </c>
      <c r="U1796" t="s">
        <v>207</v>
      </c>
      <c r="V1796" s="8">
        <v>43.268999999999998</v>
      </c>
      <c r="W1796" s="8">
        <v>20.919</v>
      </c>
      <c r="X1796">
        <v>130</v>
      </c>
      <c r="AF1796">
        <v>2</v>
      </c>
    </row>
    <row r="1797" spans="1:34" x14ac:dyDescent="0.25">
      <c r="A1797">
        <v>4799</v>
      </c>
      <c r="C1797">
        <v>1978</v>
      </c>
      <c r="D1797">
        <v>3</v>
      </c>
      <c r="E1797">
        <v>24</v>
      </c>
      <c r="F1797" s="6">
        <f>DATE(Tabela1[[#This Row],[YEAR]],Tabela1[[#This Row],[MONTH]],Tabela1[[#This Row],[DAY]])</f>
        <v>28573</v>
      </c>
      <c r="G1797">
        <v>21</v>
      </c>
      <c r="H1797">
        <v>5</v>
      </c>
      <c r="I1797">
        <v>48.2</v>
      </c>
      <c r="J1797" s="7">
        <f>TIME(Tabela1[[#This Row],[HOUR]],Tabela1[[#This Row],[MINUTE]],Tabela1[[#This Row],[SECOND]])</f>
        <v>0.87902777777777785</v>
      </c>
      <c r="K1797">
        <v>33</v>
      </c>
      <c r="L1797">
        <v>7.1</v>
      </c>
      <c r="N1797">
        <v>7.1</v>
      </c>
      <c r="O1797">
        <v>6.2</v>
      </c>
      <c r="R1797">
        <v>8</v>
      </c>
      <c r="S1797" t="s">
        <v>204</v>
      </c>
      <c r="U1797" t="s">
        <v>205</v>
      </c>
      <c r="V1797" s="8">
        <v>42.838999999999999</v>
      </c>
      <c r="W1797" s="8">
        <v>78.605999999999995</v>
      </c>
      <c r="X1797">
        <v>40</v>
      </c>
      <c r="AF1797">
        <v>3</v>
      </c>
    </row>
    <row r="1798" spans="1:34" x14ac:dyDescent="0.25">
      <c r="A1798">
        <v>4798</v>
      </c>
      <c r="B1798" t="s">
        <v>53</v>
      </c>
      <c r="C1798">
        <v>1978</v>
      </c>
      <c r="D1798">
        <v>3</v>
      </c>
      <c r="E1798">
        <v>24</v>
      </c>
      <c r="F1798" s="6">
        <f>DATE(Tabela1[[#This Row],[YEAR]],Tabela1[[#This Row],[MONTH]],Tabela1[[#This Row],[DAY]])</f>
        <v>28573</v>
      </c>
      <c r="G1798">
        <v>19</v>
      </c>
      <c r="H1798">
        <v>47</v>
      </c>
      <c r="I1798">
        <v>50.7</v>
      </c>
      <c r="J1798" s="7">
        <f>TIME(Tabela1[[#This Row],[HOUR]],Tabela1[[#This Row],[MINUTE]],Tabela1[[#This Row],[SECOND]])</f>
        <v>0.82488425925925923</v>
      </c>
      <c r="K1798">
        <v>33</v>
      </c>
      <c r="L1798">
        <v>7.6</v>
      </c>
      <c r="N1798">
        <v>7.6</v>
      </c>
      <c r="O1798">
        <v>6.5</v>
      </c>
      <c r="R1798">
        <v>6</v>
      </c>
      <c r="S1798" t="s">
        <v>75</v>
      </c>
      <c r="U1798" t="s">
        <v>110</v>
      </c>
      <c r="V1798" s="8">
        <v>44.244</v>
      </c>
      <c r="W1798" s="8">
        <v>148.86199999999999</v>
      </c>
      <c r="X1798">
        <v>50</v>
      </c>
    </row>
    <row r="1799" spans="1:34" x14ac:dyDescent="0.25">
      <c r="A1799">
        <v>4796</v>
      </c>
      <c r="B1799" t="s">
        <v>53</v>
      </c>
      <c r="C1799">
        <v>1978</v>
      </c>
      <c r="D1799">
        <v>3</v>
      </c>
      <c r="E1799">
        <v>23</v>
      </c>
      <c r="F1799" s="6">
        <f>DATE(Tabela1[[#This Row],[YEAR]],Tabela1[[#This Row],[MONTH]],Tabela1[[#This Row],[DAY]])</f>
        <v>28572</v>
      </c>
      <c r="G1799">
        <v>0</v>
      </c>
      <c r="H1799">
        <v>31</v>
      </c>
      <c r="I1799">
        <v>2.1</v>
      </c>
      <c r="J1799" s="7">
        <f>TIME(Tabela1[[#This Row],[HOUR]],Tabela1[[#This Row],[MINUTE]],Tabela1[[#This Row],[SECOND]])</f>
        <v>2.1550925925925928E-2</v>
      </c>
      <c r="K1799">
        <v>46</v>
      </c>
      <c r="L1799">
        <v>6.8</v>
      </c>
      <c r="N1799">
        <v>6.8</v>
      </c>
      <c r="O1799">
        <v>6.1</v>
      </c>
      <c r="R1799">
        <v>5</v>
      </c>
      <c r="S1799" t="s">
        <v>75</v>
      </c>
      <c r="U1799" t="s">
        <v>110</v>
      </c>
      <c r="V1799" s="8">
        <v>44.209000000000003</v>
      </c>
      <c r="W1799" s="8">
        <v>148.971</v>
      </c>
      <c r="X1799">
        <v>50</v>
      </c>
    </row>
    <row r="1800" spans="1:34" x14ac:dyDescent="0.25">
      <c r="A1800">
        <v>4797</v>
      </c>
      <c r="B1800" t="s">
        <v>53</v>
      </c>
      <c r="C1800">
        <v>1978</v>
      </c>
      <c r="D1800">
        <v>3</v>
      </c>
      <c r="E1800">
        <v>23</v>
      </c>
      <c r="F1800" s="6">
        <f>DATE(Tabela1[[#This Row],[YEAR]],Tabela1[[#This Row],[MONTH]],Tabela1[[#This Row],[DAY]])</f>
        <v>28572</v>
      </c>
      <c r="G1800">
        <v>3</v>
      </c>
      <c r="H1800">
        <v>15</v>
      </c>
      <c r="I1800">
        <v>20.3</v>
      </c>
      <c r="J1800" s="7">
        <f>TIME(Tabela1[[#This Row],[HOUR]],Tabela1[[#This Row],[MINUTE]],Tabela1[[#This Row],[SECOND]])</f>
        <v>0.13564814814814816</v>
      </c>
      <c r="K1800">
        <v>33</v>
      </c>
      <c r="L1800">
        <v>7.5</v>
      </c>
      <c r="N1800">
        <v>7.5</v>
      </c>
      <c r="O1800">
        <v>6.4</v>
      </c>
      <c r="R1800">
        <v>6</v>
      </c>
      <c r="S1800" t="s">
        <v>75</v>
      </c>
      <c r="U1800" t="s">
        <v>110</v>
      </c>
      <c r="V1800" s="8">
        <v>44.932000000000002</v>
      </c>
      <c r="W1800" s="8">
        <v>148.43899999999999</v>
      </c>
      <c r="X1800">
        <v>50</v>
      </c>
    </row>
    <row r="1801" spans="1:34" x14ac:dyDescent="0.25">
      <c r="A1801">
        <v>6599</v>
      </c>
      <c r="B1801" t="s">
        <v>53</v>
      </c>
      <c r="C1801">
        <v>1978</v>
      </c>
      <c r="D1801">
        <v>3</v>
      </c>
      <c r="E1801">
        <v>22</v>
      </c>
      <c r="F1801" s="6">
        <f>DATE(Tabela1[[#This Row],[YEAR]],Tabela1[[#This Row],[MONTH]],Tabela1[[#This Row],[DAY]])</f>
        <v>28571</v>
      </c>
      <c r="G1801">
        <v>0</v>
      </c>
      <c r="H1801">
        <v>50</v>
      </c>
      <c r="I1801">
        <v>32.200000000000003</v>
      </c>
      <c r="J1801" s="7">
        <f>TIME(Tabela1[[#This Row],[HOUR]],Tabela1[[#This Row],[MINUTE]],Tabela1[[#This Row],[SECOND]])</f>
        <v>3.5092592592592592E-2</v>
      </c>
      <c r="K1801">
        <v>33</v>
      </c>
      <c r="L1801">
        <v>6.7</v>
      </c>
      <c r="N1801">
        <v>6.7</v>
      </c>
      <c r="O1801">
        <v>6.3</v>
      </c>
      <c r="R1801">
        <v>4</v>
      </c>
      <c r="S1801" t="s">
        <v>75</v>
      </c>
      <c r="U1801" t="s">
        <v>110</v>
      </c>
      <c r="V1801" s="8">
        <v>44.026000000000003</v>
      </c>
      <c r="W1801" s="8">
        <v>149.00200000000001</v>
      </c>
      <c r="X1801">
        <v>50</v>
      </c>
    </row>
    <row r="1802" spans="1:34" x14ac:dyDescent="0.25">
      <c r="A1802">
        <v>6799</v>
      </c>
      <c r="B1802" t="s">
        <v>53</v>
      </c>
      <c r="C1802">
        <v>1978</v>
      </c>
      <c r="D1802">
        <v>3</v>
      </c>
      <c r="E1802">
        <v>22</v>
      </c>
      <c r="F1802" s="6">
        <f>DATE(Tabela1[[#This Row],[YEAR]],Tabela1[[#This Row],[MONTH]],Tabela1[[#This Row],[DAY]])</f>
        <v>28571</v>
      </c>
      <c r="G1802">
        <v>21</v>
      </c>
      <c r="H1802">
        <v>34</v>
      </c>
      <c r="I1802">
        <v>33.4</v>
      </c>
      <c r="J1802" s="7">
        <f>TIME(Tabela1[[#This Row],[HOUR]],Tabela1[[#This Row],[MINUTE]],Tabela1[[#This Row],[SECOND]])</f>
        <v>0.89899305555555553</v>
      </c>
      <c r="K1802">
        <v>33</v>
      </c>
      <c r="L1802">
        <v>6.6</v>
      </c>
      <c r="N1802">
        <v>6.6</v>
      </c>
      <c r="O1802">
        <v>6</v>
      </c>
      <c r="R1802">
        <v>5</v>
      </c>
      <c r="S1802" t="s">
        <v>75</v>
      </c>
      <c r="U1802" t="s">
        <v>110</v>
      </c>
      <c r="V1802" s="8">
        <v>44.14</v>
      </c>
      <c r="W1802" s="8">
        <v>149.029</v>
      </c>
      <c r="X1802">
        <v>50</v>
      </c>
    </row>
    <row r="1803" spans="1:34" x14ac:dyDescent="0.25">
      <c r="A1803">
        <v>4795</v>
      </c>
      <c r="C1803">
        <v>1978</v>
      </c>
      <c r="D1803">
        <v>3</v>
      </c>
      <c r="E1803">
        <v>19</v>
      </c>
      <c r="F1803" s="6">
        <f>DATE(Tabela1[[#This Row],[YEAR]],Tabela1[[#This Row],[MONTH]],Tabela1[[#This Row],[DAY]])</f>
        <v>28568</v>
      </c>
      <c r="G1803">
        <v>1</v>
      </c>
      <c r="H1803">
        <v>39</v>
      </c>
      <c r="I1803">
        <v>14</v>
      </c>
      <c r="J1803" s="7">
        <f>TIME(Tabela1[[#This Row],[HOUR]],Tabela1[[#This Row],[MINUTE]],Tabela1[[#This Row],[SECOND]])</f>
        <v>6.8912037037037036E-2</v>
      </c>
      <c r="K1803">
        <v>36</v>
      </c>
      <c r="L1803">
        <v>6.6</v>
      </c>
      <c r="N1803">
        <v>6.6</v>
      </c>
      <c r="O1803">
        <v>5.8</v>
      </c>
      <c r="Q1803">
        <v>6.5</v>
      </c>
      <c r="S1803" t="s">
        <v>97</v>
      </c>
      <c r="U1803" t="s">
        <v>203</v>
      </c>
      <c r="V1803" s="8">
        <v>17.03</v>
      </c>
      <c r="W1803" s="8">
        <v>-99.74</v>
      </c>
      <c r="X1803">
        <v>150</v>
      </c>
      <c r="Y1803">
        <v>1</v>
      </c>
      <c r="Z1803">
        <v>1</v>
      </c>
      <c r="AC1803">
        <v>25</v>
      </c>
      <c r="AD1803">
        <v>1</v>
      </c>
      <c r="AF1803">
        <v>2</v>
      </c>
    </row>
    <row r="1804" spans="1:34" x14ac:dyDescent="0.25">
      <c r="A1804">
        <v>4794</v>
      </c>
      <c r="C1804">
        <v>1978</v>
      </c>
      <c r="D1804">
        <v>3</v>
      </c>
      <c r="E1804">
        <v>16</v>
      </c>
      <c r="F1804" s="6">
        <f>DATE(Tabela1[[#This Row],[YEAR]],Tabela1[[#This Row],[MONTH]],Tabela1[[#This Row],[DAY]])</f>
        <v>28565</v>
      </c>
      <c r="G1804">
        <v>2</v>
      </c>
      <c r="H1804">
        <v>0</v>
      </c>
      <c r="I1804">
        <v>0.5</v>
      </c>
      <c r="J1804" s="7">
        <f>TIME(Tabela1[[#This Row],[HOUR]],Tabela1[[#This Row],[MINUTE]],Tabela1[[#This Row],[SECOND]])</f>
        <v>8.3333333333333329E-2</v>
      </c>
      <c r="K1804">
        <v>33</v>
      </c>
      <c r="L1804">
        <v>5.9</v>
      </c>
      <c r="N1804">
        <v>5.9</v>
      </c>
      <c r="O1804">
        <v>5.3</v>
      </c>
      <c r="Q1804">
        <v>5.8</v>
      </c>
      <c r="R1804">
        <v>2</v>
      </c>
      <c r="S1804" t="s">
        <v>91</v>
      </c>
      <c r="U1804" t="s">
        <v>1256</v>
      </c>
      <c r="V1804" s="8">
        <v>29.925999999999998</v>
      </c>
      <c r="W1804" s="8">
        <v>66.302000000000007</v>
      </c>
      <c r="X1804">
        <v>60</v>
      </c>
      <c r="Y1804">
        <v>1</v>
      </c>
      <c r="Z1804">
        <v>1</v>
      </c>
      <c r="AF1804">
        <v>2</v>
      </c>
    </row>
    <row r="1805" spans="1:34" x14ac:dyDescent="0.25">
      <c r="A1805">
        <v>4792</v>
      </c>
      <c r="C1805">
        <v>1978</v>
      </c>
      <c r="D1805">
        <v>3</v>
      </c>
      <c r="E1805">
        <v>11</v>
      </c>
      <c r="F1805" s="6">
        <f>DATE(Tabela1[[#This Row],[YEAR]],Tabela1[[#This Row],[MONTH]],Tabela1[[#This Row],[DAY]])</f>
        <v>28560</v>
      </c>
      <c r="G1805">
        <v>19</v>
      </c>
      <c r="H1805">
        <v>20</v>
      </c>
      <c r="I1805">
        <v>49.1</v>
      </c>
      <c r="J1805" s="7">
        <f>TIME(Tabela1[[#This Row],[HOUR]],Tabela1[[#This Row],[MINUTE]],Tabela1[[#This Row],[SECOND]])</f>
        <v>0.80612268518518515</v>
      </c>
      <c r="K1805">
        <v>33</v>
      </c>
      <c r="L1805">
        <v>5</v>
      </c>
      <c r="N1805">
        <v>5</v>
      </c>
      <c r="O1805">
        <v>5.6</v>
      </c>
      <c r="Q1805">
        <v>5</v>
      </c>
      <c r="S1805" t="s">
        <v>47</v>
      </c>
      <c r="U1805" t="s">
        <v>113</v>
      </c>
      <c r="V1805" s="8">
        <v>38.1</v>
      </c>
      <c r="W1805" s="8">
        <v>16.03</v>
      </c>
      <c r="X1805">
        <v>130</v>
      </c>
      <c r="Y1805">
        <v>2</v>
      </c>
      <c r="Z1805">
        <v>1</v>
      </c>
      <c r="AD1805">
        <v>2</v>
      </c>
      <c r="AF1805">
        <v>2</v>
      </c>
    </row>
    <row r="1806" spans="1:34" x14ac:dyDescent="0.25">
      <c r="A1806">
        <v>4791</v>
      </c>
      <c r="C1806">
        <v>1978</v>
      </c>
      <c r="D1806">
        <v>2</v>
      </c>
      <c r="E1806">
        <v>20</v>
      </c>
      <c r="F1806" s="6">
        <f>DATE(Tabela1[[#This Row],[YEAR]],Tabela1[[#This Row],[MONTH]],Tabela1[[#This Row],[DAY]])</f>
        <v>28541</v>
      </c>
      <c r="G1806">
        <v>4</v>
      </c>
      <c r="H1806">
        <v>36</v>
      </c>
      <c r="I1806">
        <v>58.1</v>
      </c>
      <c r="J1806" s="7">
        <f>TIME(Tabela1[[#This Row],[HOUR]],Tabela1[[#This Row],[MINUTE]],Tabela1[[#This Row],[SECOND]])</f>
        <v>0.19233796296296299</v>
      </c>
      <c r="K1806">
        <v>60</v>
      </c>
      <c r="L1806">
        <v>6.1</v>
      </c>
      <c r="O1806">
        <v>6.1</v>
      </c>
      <c r="Q1806">
        <v>6.7</v>
      </c>
      <c r="R1806">
        <v>8</v>
      </c>
      <c r="S1806" t="s">
        <v>69</v>
      </c>
      <c r="U1806" t="s">
        <v>1255</v>
      </c>
      <c r="V1806" s="8">
        <v>38.78</v>
      </c>
      <c r="W1806" s="8">
        <v>141.94999999999999</v>
      </c>
      <c r="X1806">
        <v>30</v>
      </c>
      <c r="AC1806">
        <v>30</v>
      </c>
      <c r="AD1806">
        <v>1</v>
      </c>
      <c r="AF1806">
        <v>2</v>
      </c>
    </row>
    <row r="1807" spans="1:34" x14ac:dyDescent="0.25">
      <c r="A1807">
        <v>4790</v>
      </c>
      <c r="C1807">
        <v>1978</v>
      </c>
      <c r="D1807">
        <v>2</v>
      </c>
      <c r="E1807">
        <v>15</v>
      </c>
      <c r="F1807" s="6">
        <f>DATE(Tabela1[[#This Row],[YEAR]],Tabela1[[#This Row],[MONTH]],Tabela1[[#This Row],[DAY]])</f>
        <v>28536</v>
      </c>
      <c r="G1807">
        <v>3</v>
      </c>
      <c r="H1807">
        <v>17</v>
      </c>
      <c r="I1807">
        <v>37.299999999999997</v>
      </c>
      <c r="J1807" s="7">
        <f>TIME(Tabela1[[#This Row],[HOUR]],Tabela1[[#This Row],[MINUTE]],Tabela1[[#This Row],[SECOND]])</f>
        <v>0.13723379629629631</v>
      </c>
      <c r="K1807">
        <v>33</v>
      </c>
      <c r="L1807">
        <v>4.5</v>
      </c>
      <c r="N1807">
        <v>4.5</v>
      </c>
      <c r="O1807">
        <v>4.8</v>
      </c>
      <c r="Q1807">
        <v>4.5</v>
      </c>
      <c r="S1807" t="s">
        <v>56</v>
      </c>
      <c r="U1807" t="s">
        <v>56</v>
      </c>
      <c r="V1807" s="8">
        <v>39.69</v>
      </c>
      <c r="W1807" s="8">
        <v>39.79</v>
      </c>
      <c r="X1807">
        <v>140</v>
      </c>
      <c r="AC1807">
        <v>20</v>
      </c>
      <c r="AD1807">
        <v>1</v>
      </c>
      <c r="AF1807">
        <v>2</v>
      </c>
      <c r="AG1807">
        <v>525</v>
      </c>
      <c r="AH1807">
        <v>3</v>
      </c>
    </row>
    <row r="1808" spans="1:34" x14ac:dyDescent="0.25">
      <c r="A1808">
        <v>4789</v>
      </c>
      <c r="C1808">
        <v>1978</v>
      </c>
      <c r="D1808">
        <v>2</v>
      </c>
      <c r="E1808">
        <v>9</v>
      </c>
      <c r="F1808" s="6">
        <f>DATE(Tabela1[[#This Row],[YEAR]],Tabela1[[#This Row],[MONTH]],Tabela1[[#This Row],[DAY]])</f>
        <v>28530</v>
      </c>
      <c r="G1808">
        <v>21</v>
      </c>
      <c r="H1808">
        <v>35</v>
      </c>
      <c r="I1808">
        <v>12.7</v>
      </c>
      <c r="J1808" s="7">
        <f>TIME(Tabela1[[#This Row],[HOUR]],Tabela1[[#This Row],[MINUTE]],Tabela1[[#This Row],[SECOND]])</f>
        <v>0.89944444444444438</v>
      </c>
      <c r="K1808">
        <v>33</v>
      </c>
      <c r="L1808">
        <v>7.7</v>
      </c>
      <c r="N1808">
        <v>7.7</v>
      </c>
      <c r="O1808">
        <v>5.7</v>
      </c>
      <c r="Q1808">
        <v>7.7</v>
      </c>
      <c r="S1808" t="s">
        <v>161</v>
      </c>
      <c r="U1808" t="s">
        <v>202</v>
      </c>
      <c r="V1808" s="8">
        <v>-30.68</v>
      </c>
      <c r="W1808" s="8">
        <v>-177.36</v>
      </c>
      <c r="X1808">
        <v>170</v>
      </c>
    </row>
    <row r="1809" spans="1:48" x14ac:dyDescent="0.25">
      <c r="A1809">
        <v>4788</v>
      </c>
      <c r="B1809" t="s">
        <v>53</v>
      </c>
      <c r="C1809">
        <v>1978</v>
      </c>
      <c r="D1809">
        <v>1</v>
      </c>
      <c r="E1809">
        <v>14</v>
      </c>
      <c r="F1809" s="6">
        <f>DATE(Tabela1[[#This Row],[YEAR]],Tabela1[[#This Row],[MONTH]],Tabela1[[#This Row],[DAY]])</f>
        <v>28504</v>
      </c>
      <c r="G1809">
        <v>3</v>
      </c>
      <c r="H1809">
        <v>24</v>
      </c>
      <c r="I1809">
        <v>39</v>
      </c>
      <c r="J1809" s="7">
        <f>TIME(Tabela1[[#This Row],[HOUR]],Tabela1[[#This Row],[MINUTE]],Tabela1[[#This Row],[SECOND]])</f>
        <v>0.14211805555555554</v>
      </c>
      <c r="K1809">
        <v>14</v>
      </c>
      <c r="L1809">
        <v>6.6</v>
      </c>
      <c r="N1809">
        <v>6.6</v>
      </c>
      <c r="O1809">
        <v>6.2</v>
      </c>
      <c r="Q1809">
        <v>7</v>
      </c>
      <c r="R1809">
        <v>5</v>
      </c>
      <c r="S1809" t="s">
        <v>69</v>
      </c>
      <c r="U1809" t="s">
        <v>1254</v>
      </c>
      <c r="V1809" s="8">
        <v>34.808999999999997</v>
      </c>
      <c r="W1809" s="8">
        <v>139.25899999999999</v>
      </c>
      <c r="X1809">
        <v>30</v>
      </c>
      <c r="Y1809">
        <v>25</v>
      </c>
      <c r="Z1809">
        <v>1</v>
      </c>
      <c r="AA1809">
        <v>4</v>
      </c>
      <c r="AB1809">
        <v>1</v>
      </c>
      <c r="AC1809">
        <v>129</v>
      </c>
      <c r="AD1809">
        <v>3</v>
      </c>
      <c r="AF1809">
        <v>3</v>
      </c>
      <c r="AG1809">
        <v>85</v>
      </c>
      <c r="AH1809">
        <v>2</v>
      </c>
      <c r="AI1809">
        <v>544</v>
      </c>
      <c r="AJ1809">
        <v>3</v>
      </c>
      <c r="AK1809">
        <v>25</v>
      </c>
      <c r="AL1809">
        <v>1</v>
      </c>
      <c r="AO1809">
        <v>129</v>
      </c>
      <c r="AP1809">
        <v>3</v>
      </c>
      <c r="AR1809">
        <v>3</v>
      </c>
      <c r="AS1809">
        <v>85</v>
      </c>
      <c r="AT1809">
        <v>2</v>
      </c>
      <c r="AU1809">
        <v>544</v>
      </c>
      <c r="AV1809">
        <v>3</v>
      </c>
    </row>
    <row r="1810" spans="1:48" x14ac:dyDescent="0.25">
      <c r="A1810">
        <v>4786</v>
      </c>
      <c r="C1810">
        <v>1977</v>
      </c>
      <c r="D1810">
        <v>12</v>
      </c>
      <c r="E1810">
        <v>19</v>
      </c>
      <c r="F1810" s="6">
        <f>DATE(Tabela1[[#This Row],[YEAR]],Tabela1[[#This Row],[MONTH]],Tabela1[[#This Row],[DAY]])</f>
        <v>28478</v>
      </c>
      <c r="G1810">
        <v>23</v>
      </c>
      <c r="H1810">
        <v>34</v>
      </c>
      <c r="I1810">
        <v>34.200000000000003</v>
      </c>
      <c r="J1810" s="7">
        <f>TIME(Tabela1[[#This Row],[HOUR]],Tabela1[[#This Row],[MINUTE]],Tabela1[[#This Row],[SECOND]])</f>
        <v>0.98233796296296294</v>
      </c>
      <c r="K1810">
        <v>31</v>
      </c>
      <c r="L1810">
        <v>5.8</v>
      </c>
      <c r="N1810">
        <v>5.8</v>
      </c>
      <c r="O1810">
        <v>5.4</v>
      </c>
      <c r="Q1810">
        <v>5.8</v>
      </c>
      <c r="S1810" t="s">
        <v>52</v>
      </c>
      <c r="U1810" t="s">
        <v>201</v>
      </c>
      <c r="V1810" s="8">
        <v>30.95</v>
      </c>
      <c r="W1810" s="8">
        <v>56.47</v>
      </c>
      <c r="X1810">
        <v>140</v>
      </c>
      <c r="Y1810">
        <v>584</v>
      </c>
      <c r="Z1810">
        <v>3</v>
      </c>
      <c r="AC1810">
        <v>1000</v>
      </c>
      <c r="AD1810">
        <v>3</v>
      </c>
      <c r="AF1810">
        <v>3</v>
      </c>
      <c r="AK1810">
        <v>584</v>
      </c>
      <c r="AL1810">
        <v>3</v>
      </c>
      <c r="AO1810">
        <v>1000</v>
      </c>
      <c r="AP1810">
        <v>3</v>
      </c>
      <c r="AR1810">
        <v>3</v>
      </c>
    </row>
    <row r="1811" spans="1:48" x14ac:dyDescent="0.25">
      <c r="A1811">
        <v>4784</v>
      </c>
      <c r="C1811">
        <v>1977</v>
      </c>
      <c r="D1811">
        <v>11</v>
      </c>
      <c r="E1811">
        <v>23</v>
      </c>
      <c r="F1811" s="6">
        <f>DATE(Tabela1[[#This Row],[YEAR]],Tabela1[[#This Row],[MONTH]],Tabela1[[#This Row],[DAY]])</f>
        <v>28452</v>
      </c>
      <c r="G1811">
        <v>9</v>
      </c>
      <c r="H1811">
        <v>26</v>
      </c>
      <c r="I1811">
        <v>24.7</v>
      </c>
      <c r="J1811" s="7">
        <f>TIME(Tabela1[[#This Row],[HOUR]],Tabela1[[#This Row],[MINUTE]],Tabela1[[#This Row],[SECOND]])</f>
        <v>0.39333333333333331</v>
      </c>
      <c r="K1811">
        <v>13</v>
      </c>
      <c r="L1811">
        <v>7.4</v>
      </c>
      <c r="N1811">
        <v>7.4</v>
      </c>
      <c r="O1811">
        <v>6.3</v>
      </c>
      <c r="Q1811">
        <v>7.4</v>
      </c>
      <c r="R1811">
        <v>9</v>
      </c>
      <c r="S1811" t="s">
        <v>123</v>
      </c>
      <c r="U1811" t="s">
        <v>200</v>
      </c>
      <c r="V1811" s="8">
        <v>-31.03</v>
      </c>
      <c r="W1811" s="8">
        <v>-67.77</v>
      </c>
      <c r="X1811">
        <v>160</v>
      </c>
      <c r="Y1811">
        <v>70</v>
      </c>
      <c r="Z1811">
        <v>2</v>
      </c>
      <c r="AC1811">
        <v>300</v>
      </c>
      <c r="AD1811">
        <v>3</v>
      </c>
      <c r="AE1811">
        <v>80</v>
      </c>
      <c r="AF1811">
        <v>4</v>
      </c>
      <c r="AK1811">
        <v>70</v>
      </c>
      <c r="AL1811">
        <v>2</v>
      </c>
      <c r="AO1811">
        <v>300</v>
      </c>
      <c r="AP1811">
        <v>3</v>
      </c>
      <c r="AQ1811">
        <v>80</v>
      </c>
      <c r="AR1811">
        <v>4</v>
      </c>
    </row>
    <row r="1812" spans="1:48" x14ac:dyDescent="0.25">
      <c r="A1812">
        <v>4782</v>
      </c>
      <c r="C1812">
        <v>1977</v>
      </c>
      <c r="D1812">
        <v>11</v>
      </c>
      <c r="E1812">
        <v>9</v>
      </c>
      <c r="F1812" s="6">
        <f>DATE(Tabela1[[#This Row],[YEAR]],Tabela1[[#This Row],[MONTH]],Tabela1[[#This Row],[DAY]])</f>
        <v>28438</v>
      </c>
      <c r="G1812">
        <v>11</v>
      </c>
      <c r="H1812">
        <v>20</v>
      </c>
      <c r="I1812">
        <v>32.799999999999997</v>
      </c>
      <c r="J1812" s="7">
        <f>TIME(Tabela1[[#This Row],[HOUR]],Tabela1[[#This Row],[MINUTE]],Tabela1[[#This Row],[SECOND]])</f>
        <v>0.47259259259259262</v>
      </c>
      <c r="K1812">
        <v>33</v>
      </c>
      <c r="L1812">
        <v>4.9000000000000004</v>
      </c>
      <c r="O1812">
        <v>4.9000000000000004</v>
      </c>
      <c r="Q1812">
        <v>5</v>
      </c>
      <c r="S1812" t="s">
        <v>52</v>
      </c>
      <c r="U1812" t="s">
        <v>199</v>
      </c>
      <c r="V1812" s="8">
        <v>36.729999999999997</v>
      </c>
      <c r="W1812" s="8">
        <v>55.04</v>
      </c>
      <c r="X1812">
        <v>140</v>
      </c>
      <c r="AF1812">
        <v>2</v>
      </c>
    </row>
    <row r="1813" spans="1:48" x14ac:dyDescent="0.25">
      <c r="A1813">
        <v>4781</v>
      </c>
      <c r="C1813">
        <v>1977</v>
      </c>
      <c r="D1813">
        <v>11</v>
      </c>
      <c r="E1813">
        <v>3</v>
      </c>
      <c r="F1813" s="6">
        <f>DATE(Tabela1[[#This Row],[YEAR]],Tabela1[[#This Row],[MONTH]],Tabela1[[#This Row],[DAY]])</f>
        <v>28432</v>
      </c>
      <c r="G1813">
        <v>2</v>
      </c>
      <c r="H1813">
        <v>22</v>
      </c>
      <c r="I1813">
        <v>54.9</v>
      </c>
      <c r="J1813" s="7">
        <f>TIME(Tabela1[[#This Row],[HOUR]],Tabela1[[#This Row],[MINUTE]],Tabela1[[#This Row],[SECOND]])</f>
        <v>9.9236111111111122E-2</v>
      </c>
      <c r="K1813">
        <v>6</v>
      </c>
      <c r="L1813">
        <v>5.0999999999999996</v>
      </c>
      <c r="N1813">
        <v>5.0999999999999996</v>
      </c>
      <c r="O1813">
        <v>5.2</v>
      </c>
      <c r="P1813">
        <v>5.5</v>
      </c>
      <c r="Q1813">
        <v>5.2</v>
      </c>
      <c r="R1813">
        <v>7</v>
      </c>
      <c r="S1813" t="s">
        <v>189</v>
      </c>
      <c r="U1813" t="s">
        <v>198</v>
      </c>
      <c r="V1813" s="8">
        <v>42.11</v>
      </c>
      <c r="W1813" s="8">
        <v>23.97</v>
      </c>
      <c r="X1813">
        <v>110</v>
      </c>
      <c r="AF1813">
        <v>2</v>
      </c>
    </row>
    <row r="1814" spans="1:48" x14ac:dyDescent="0.25">
      <c r="A1814">
        <v>6453</v>
      </c>
      <c r="B1814" t="s">
        <v>53</v>
      </c>
      <c r="C1814">
        <v>1977</v>
      </c>
      <c r="D1814">
        <v>10</v>
      </c>
      <c r="E1814">
        <v>10</v>
      </c>
      <c r="F1814" s="6">
        <f>DATE(Tabela1[[#This Row],[YEAR]],Tabela1[[#This Row],[MONTH]],Tabela1[[#This Row],[DAY]])</f>
        <v>28408</v>
      </c>
      <c r="G1814">
        <v>11</v>
      </c>
      <c r="H1814">
        <v>53</v>
      </c>
      <c r="I1814">
        <v>53.6</v>
      </c>
      <c r="J1814" s="7">
        <f>TIME(Tabela1[[#This Row],[HOUR]],Tabela1[[#This Row],[MINUTE]],Tabela1[[#This Row],[SECOND]])</f>
        <v>0.4957523148148148</v>
      </c>
      <c r="K1814">
        <v>33</v>
      </c>
      <c r="L1814">
        <v>7.2</v>
      </c>
      <c r="N1814">
        <v>7.2</v>
      </c>
      <c r="O1814">
        <v>6.6</v>
      </c>
      <c r="S1814" t="s">
        <v>148</v>
      </c>
      <c r="U1814" t="s">
        <v>195</v>
      </c>
      <c r="V1814" s="8">
        <v>-25.856000000000002</v>
      </c>
      <c r="W1814" s="8">
        <v>-175.40600000000001</v>
      </c>
      <c r="X1814">
        <v>170</v>
      </c>
    </row>
    <row r="1815" spans="1:48" x14ac:dyDescent="0.25">
      <c r="A1815">
        <v>4780</v>
      </c>
      <c r="C1815">
        <v>1977</v>
      </c>
      <c r="D1815">
        <v>8</v>
      </c>
      <c r="E1815">
        <v>31</v>
      </c>
      <c r="F1815" s="6">
        <f>DATE(Tabela1[[#This Row],[YEAR]],Tabela1[[#This Row],[MONTH]],Tabela1[[#This Row],[DAY]])</f>
        <v>28368</v>
      </c>
      <c r="G1815">
        <v>0</v>
      </c>
      <c r="H1815">
        <v>42</v>
      </c>
      <c r="I1815">
        <v>5.4</v>
      </c>
      <c r="J1815" s="7">
        <f>TIME(Tabela1[[#This Row],[HOUR]],Tabela1[[#This Row],[MINUTE]],Tabela1[[#This Row],[SECOND]])</f>
        <v>2.9224537037037038E-2</v>
      </c>
      <c r="K1815">
        <v>33</v>
      </c>
      <c r="L1815">
        <v>6.5</v>
      </c>
      <c r="N1815">
        <v>6.5</v>
      </c>
      <c r="O1815">
        <v>5.7</v>
      </c>
      <c r="Q1815">
        <v>6.4</v>
      </c>
      <c r="S1815" t="s">
        <v>106</v>
      </c>
      <c r="U1815" t="s">
        <v>1253</v>
      </c>
      <c r="V1815" s="8">
        <v>7.34</v>
      </c>
      <c r="W1815" s="8">
        <v>-76.3</v>
      </c>
      <c r="X1815">
        <v>160</v>
      </c>
      <c r="Y1815">
        <v>3</v>
      </c>
      <c r="Z1815">
        <v>1</v>
      </c>
      <c r="AF1815">
        <v>2</v>
      </c>
    </row>
    <row r="1816" spans="1:48" x14ac:dyDescent="0.25">
      <c r="A1816">
        <v>6452</v>
      </c>
      <c r="B1816" t="s">
        <v>53</v>
      </c>
      <c r="C1816">
        <v>1977</v>
      </c>
      <c r="D1816">
        <v>8</v>
      </c>
      <c r="E1816">
        <v>28</v>
      </c>
      <c r="F1816" s="6">
        <f>DATE(Tabela1[[#This Row],[YEAR]],Tabela1[[#This Row],[MONTH]],Tabela1[[#This Row],[DAY]])</f>
        <v>28365</v>
      </c>
      <c r="G1816">
        <v>20</v>
      </c>
      <c r="H1816">
        <v>10</v>
      </c>
      <c r="I1816">
        <v>5</v>
      </c>
      <c r="J1816" s="7">
        <f>TIME(Tabela1[[#This Row],[HOUR]],Tabela1[[#This Row],[MINUTE]],Tabela1[[#This Row],[SECOND]])</f>
        <v>0.8403356481481481</v>
      </c>
      <c r="K1816">
        <v>33</v>
      </c>
      <c r="L1816">
        <v>5.5</v>
      </c>
      <c r="N1816">
        <v>5.5</v>
      </c>
      <c r="O1816">
        <v>5.2</v>
      </c>
      <c r="R1816">
        <v>4</v>
      </c>
      <c r="S1816" t="s">
        <v>63</v>
      </c>
      <c r="U1816" t="s">
        <v>197</v>
      </c>
      <c r="V1816" s="8">
        <v>-1.081</v>
      </c>
      <c r="W1816" s="8">
        <v>146.22999999999999</v>
      </c>
      <c r="X1816">
        <v>170</v>
      </c>
    </row>
    <row r="1817" spans="1:48" x14ac:dyDescent="0.25">
      <c r="A1817">
        <v>4779</v>
      </c>
      <c r="B1817" t="s">
        <v>53</v>
      </c>
      <c r="C1817">
        <v>1977</v>
      </c>
      <c r="D1817">
        <v>8</v>
      </c>
      <c r="E1817">
        <v>19</v>
      </c>
      <c r="F1817" s="6">
        <f>DATE(Tabela1[[#This Row],[YEAR]],Tabela1[[#This Row],[MONTH]],Tabela1[[#This Row],[DAY]])</f>
        <v>28356</v>
      </c>
      <c r="G1817">
        <v>6</v>
      </c>
      <c r="H1817">
        <v>8</v>
      </c>
      <c r="I1817">
        <v>55.2</v>
      </c>
      <c r="J1817" s="7">
        <f>TIME(Tabela1[[#This Row],[HOUR]],Tabela1[[#This Row],[MINUTE]],Tabela1[[#This Row],[SECOND]])</f>
        <v>0.25619212962962962</v>
      </c>
      <c r="K1817">
        <v>33</v>
      </c>
      <c r="L1817">
        <v>8</v>
      </c>
      <c r="N1817">
        <v>8</v>
      </c>
      <c r="O1817">
        <v>7</v>
      </c>
      <c r="S1817" t="s">
        <v>46</v>
      </c>
      <c r="U1817" t="s">
        <v>196</v>
      </c>
      <c r="V1817" s="8">
        <v>-11.085000000000001</v>
      </c>
      <c r="W1817" s="8">
        <v>118.464</v>
      </c>
      <c r="X1817">
        <v>60</v>
      </c>
      <c r="AF1817">
        <v>1</v>
      </c>
      <c r="AK1817">
        <v>189</v>
      </c>
      <c r="AL1817">
        <v>3</v>
      </c>
      <c r="AO1817">
        <v>75</v>
      </c>
      <c r="AP1817">
        <v>2</v>
      </c>
      <c r="AQ1817">
        <v>1.2</v>
      </c>
      <c r="AR1817">
        <v>2</v>
      </c>
    </row>
    <row r="1818" spans="1:48" x14ac:dyDescent="0.25">
      <c r="A1818">
        <v>4778</v>
      </c>
      <c r="C1818">
        <v>1977</v>
      </c>
      <c r="D1818">
        <v>7</v>
      </c>
      <c r="E1818">
        <v>16</v>
      </c>
      <c r="F1818" s="6">
        <f>DATE(Tabela1[[#This Row],[YEAR]],Tabela1[[#This Row],[MONTH]],Tabela1[[#This Row],[DAY]])</f>
        <v>28322</v>
      </c>
      <c r="G1818">
        <v>13</v>
      </c>
      <c r="H1818">
        <v>13</v>
      </c>
      <c r="I1818">
        <v>29.6</v>
      </c>
      <c r="J1818" s="7">
        <f>TIME(Tabela1[[#This Row],[HOUR]],Tabela1[[#This Row],[MINUTE]],Tabela1[[#This Row],[SECOND]])</f>
        <v>0.55103009259259261</v>
      </c>
      <c r="K1818">
        <v>6</v>
      </c>
      <c r="L1818">
        <v>4.5999999999999996</v>
      </c>
      <c r="O1818">
        <v>4.5999999999999996</v>
      </c>
      <c r="Q1818">
        <v>4.2</v>
      </c>
      <c r="R1818">
        <v>6</v>
      </c>
      <c r="S1818" t="s">
        <v>121</v>
      </c>
      <c r="U1818" t="s">
        <v>1252</v>
      </c>
      <c r="V1818" s="8">
        <v>46.29</v>
      </c>
      <c r="W1818" s="8">
        <v>14.29</v>
      </c>
      <c r="X1818">
        <v>130</v>
      </c>
      <c r="AF1818">
        <v>2</v>
      </c>
    </row>
    <row r="1819" spans="1:48" x14ac:dyDescent="0.25">
      <c r="A1819">
        <v>4777</v>
      </c>
      <c r="B1819" t="s">
        <v>53</v>
      </c>
      <c r="C1819">
        <v>1977</v>
      </c>
      <c r="D1819">
        <v>6</v>
      </c>
      <c r="E1819">
        <v>22</v>
      </c>
      <c r="F1819" s="6">
        <f>DATE(Tabela1[[#This Row],[YEAR]],Tabela1[[#This Row],[MONTH]],Tabela1[[#This Row],[DAY]])</f>
        <v>28298</v>
      </c>
      <c r="G1819">
        <v>12</v>
      </c>
      <c r="H1819">
        <v>8</v>
      </c>
      <c r="I1819">
        <v>33.4</v>
      </c>
      <c r="J1819" s="7">
        <f>TIME(Tabela1[[#This Row],[HOUR]],Tabela1[[#This Row],[MINUTE]],Tabela1[[#This Row],[SECOND]])</f>
        <v>0.50593750000000004</v>
      </c>
      <c r="K1819">
        <v>65</v>
      </c>
      <c r="L1819">
        <v>7.2</v>
      </c>
      <c r="N1819">
        <v>7.2</v>
      </c>
      <c r="O1819">
        <v>7.2</v>
      </c>
      <c r="Q1819">
        <v>7.2</v>
      </c>
      <c r="R1819">
        <v>4</v>
      </c>
      <c r="S1819" t="s">
        <v>148</v>
      </c>
      <c r="U1819" t="s">
        <v>195</v>
      </c>
      <c r="V1819" s="8">
        <v>-22.878</v>
      </c>
      <c r="W1819" s="8">
        <v>-175.9</v>
      </c>
      <c r="X1819">
        <v>170</v>
      </c>
      <c r="Y1819">
        <v>1</v>
      </c>
      <c r="Z1819">
        <v>1</v>
      </c>
      <c r="AC1819">
        <v>5</v>
      </c>
      <c r="AD1819">
        <v>1</v>
      </c>
      <c r="AE1819">
        <v>1.2</v>
      </c>
      <c r="AF1819">
        <v>2</v>
      </c>
    </row>
    <row r="1820" spans="1:48" x14ac:dyDescent="0.25">
      <c r="A1820">
        <v>4776</v>
      </c>
      <c r="C1820">
        <v>1977</v>
      </c>
      <c r="D1820">
        <v>5</v>
      </c>
      <c r="E1820">
        <v>28</v>
      </c>
      <c r="F1820" s="6">
        <f>DATE(Tabela1[[#This Row],[YEAR]],Tabela1[[#This Row],[MONTH]],Tabela1[[#This Row],[DAY]])</f>
        <v>28273</v>
      </c>
      <c r="J1820" s="7">
        <f>TIME(Tabela1[[#This Row],[HOUR]],Tabela1[[#This Row],[MINUTE]],Tabela1[[#This Row],[SECOND]])</f>
        <v>0</v>
      </c>
      <c r="S1820" t="s">
        <v>52</v>
      </c>
      <c r="U1820" t="s">
        <v>1251</v>
      </c>
      <c r="V1820" s="8">
        <v>39</v>
      </c>
      <c r="W1820" s="8">
        <v>44</v>
      </c>
      <c r="X1820">
        <v>140</v>
      </c>
      <c r="Y1820">
        <v>6</v>
      </c>
      <c r="Z1820">
        <v>1</v>
      </c>
      <c r="AF1820">
        <v>3</v>
      </c>
    </row>
    <row r="1821" spans="1:48" x14ac:dyDescent="0.25">
      <c r="A1821">
        <v>4775</v>
      </c>
      <c r="C1821">
        <v>1977</v>
      </c>
      <c r="D1821">
        <v>5</v>
      </c>
      <c r="E1821">
        <v>26</v>
      </c>
      <c r="F1821" s="6">
        <f>DATE(Tabela1[[#This Row],[YEAR]],Tabela1[[#This Row],[MONTH]],Tabela1[[#This Row],[DAY]])</f>
        <v>28271</v>
      </c>
      <c r="G1821">
        <v>1</v>
      </c>
      <c r="H1821">
        <v>35</v>
      </c>
      <c r="I1821">
        <v>13.8</v>
      </c>
      <c r="J1821" s="7">
        <f>TIME(Tabela1[[#This Row],[HOUR]],Tabela1[[#This Row],[MINUTE]],Tabela1[[#This Row],[SECOND]])</f>
        <v>6.6122685185185187E-2</v>
      </c>
      <c r="K1821">
        <v>37</v>
      </c>
      <c r="L1821">
        <v>5.4</v>
      </c>
      <c r="N1821">
        <v>5.4</v>
      </c>
      <c r="O1821">
        <v>5.2</v>
      </c>
      <c r="Q1821">
        <v>5.4</v>
      </c>
      <c r="S1821" t="s">
        <v>52</v>
      </c>
      <c r="U1821" t="s">
        <v>194</v>
      </c>
      <c r="V1821" s="8">
        <v>38.933999999999997</v>
      </c>
      <c r="W1821" s="8">
        <v>44.38</v>
      </c>
      <c r="X1821">
        <v>140</v>
      </c>
      <c r="Y1821">
        <v>3</v>
      </c>
      <c r="Z1821">
        <v>1</v>
      </c>
      <c r="AC1821">
        <v>9</v>
      </c>
      <c r="AD1821">
        <v>1</v>
      </c>
      <c r="AF1821">
        <v>3</v>
      </c>
      <c r="AK1821">
        <v>3</v>
      </c>
      <c r="AL1821">
        <v>1</v>
      </c>
      <c r="AO1821">
        <v>9</v>
      </c>
      <c r="AP1821">
        <v>1</v>
      </c>
      <c r="AR1821">
        <v>3</v>
      </c>
    </row>
    <row r="1822" spans="1:48" x14ac:dyDescent="0.25">
      <c r="A1822">
        <v>4774</v>
      </c>
      <c r="B1822" t="s">
        <v>53</v>
      </c>
      <c r="C1822">
        <v>1977</v>
      </c>
      <c r="D1822">
        <v>4</v>
      </c>
      <c r="E1822">
        <v>21</v>
      </c>
      <c r="F1822" s="6">
        <f>DATE(Tabela1[[#This Row],[YEAR]],Tabela1[[#This Row],[MONTH]],Tabela1[[#This Row],[DAY]])</f>
        <v>28236</v>
      </c>
      <c r="G1822">
        <v>4</v>
      </c>
      <c r="H1822">
        <v>24</v>
      </c>
      <c r="I1822">
        <v>9.6</v>
      </c>
      <c r="J1822" s="7">
        <f>TIME(Tabela1[[#This Row],[HOUR]],Tabela1[[#This Row],[MINUTE]],Tabela1[[#This Row],[SECOND]])</f>
        <v>0.1834375</v>
      </c>
      <c r="K1822">
        <v>33</v>
      </c>
      <c r="L1822">
        <v>8.1</v>
      </c>
      <c r="N1822">
        <v>8.1</v>
      </c>
      <c r="O1822">
        <v>6.6</v>
      </c>
      <c r="R1822">
        <v>7</v>
      </c>
      <c r="S1822" t="s">
        <v>116</v>
      </c>
      <c r="U1822" t="s">
        <v>116</v>
      </c>
      <c r="V1822" s="8">
        <v>-9.9649999999999999</v>
      </c>
      <c r="W1822" s="8">
        <v>160.73099999999999</v>
      </c>
      <c r="X1822">
        <v>170</v>
      </c>
      <c r="Y1822">
        <v>18</v>
      </c>
      <c r="Z1822">
        <v>1</v>
      </c>
      <c r="AC1822">
        <v>1</v>
      </c>
      <c r="AD1822">
        <v>1</v>
      </c>
      <c r="AF1822">
        <v>3</v>
      </c>
      <c r="AK1822">
        <v>18</v>
      </c>
      <c r="AL1822">
        <v>1</v>
      </c>
      <c r="AO1822">
        <v>1</v>
      </c>
      <c r="AP1822">
        <v>1</v>
      </c>
      <c r="AR1822">
        <v>3</v>
      </c>
    </row>
    <row r="1823" spans="1:48" x14ac:dyDescent="0.25">
      <c r="A1823">
        <v>4773</v>
      </c>
      <c r="C1823">
        <v>1977</v>
      </c>
      <c r="D1823">
        <v>4</v>
      </c>
      <c r="E1823">
        <v>20</v>
      </c>
      <c r="F1823" s="6">
        <f>DATE(Tabela1[[#This Row],[YEAR]],Tabela1[[#This Row],[MONTH]],Tabela1[[#This Row],[DAY]])</f>
        <v>28235</v>
      </c>
      <c r="G1823">
        <v>23</v>
      </c>
      <c r="H1823">
        <v>49</v>
      </c>
      <c r="I1823">
        <v>13.1</v>
      </c>
      <c r="J1823" s="7">
        <f>TIME(Tabela1[[#This Row],[HOUR]],Tabela1[[#This Row],[MINUTE]],Tabela1[[#This Row],[SECOND]])</f>
        <v>0.99251157407407409</v>
      </c>
      <c r="K1823">
        <v>33</v>
      </c>
      <c r="L1823">
        <v>7.5</v>
      </c>
      <c r="N1823">
        <v>7.5</v>
      </c>
      <c r="O1823">
        <v>6.8</v>
      </c>
      <c r="S1823" t="s">
        <v>116</v>
      </c>
      <c r="U1823" t="s">
        <v>116</v>
      </c>
      <c r="V1823" s="8">
        <v>-9.8439999999999994</v>
      </c>
      <c r="W1823" s="8">
        <v>160.822</v>
      </c>
      <c r="X1823">
        <v>170</v>
      </c>
      <c r="AD1823">
        <v>1</v>
      </c>
      <c r="AF1823">
        <v>1</v>
      </c>
      <c r="AP1823">
        <v>1</v>
      </c>
      <c r="AR1823">
        <v>1</v>
      </c>
    </row>
    <row r="1824" spans="1:48" x14ac:dyDescent="0.25">
      <c r="A1824">
        <v>6798</v>
      </c>
      <c r="B1824" t="s">
        <v>53</v>
      </c>
      <c r="C1824">
        <v>1977</v>
      </c>
      <c r="D1824">
        <v>4</v>
      </c>
      <c r="E1824">
        <v>20</v>
      </c>
      <c r="F1824" s="6">
        <f>DATE(Tabela1[[#This Row],[YEAR]],Tabela1[[#This Row],[MONTH]],Tabela1[[#This Row],[DAY]])</f>
        <v>28235</v>
      </c>
      <c r="G1824">
        <v>23</v>
      </c>
      <c r="H1824">
        <v>13</v>
      </c>
      <c r="I1824">
        <v>10.4</v>
      </c>
      <c r="J1824" s="7">
        <f>TIME(Tabela1[[#This Row],[HOUR]],Tabela1[[#This Row],[MINUTE]],Tabela1[[#This Row],[SECOND]])</f>
        <v>0.96747685185185184</v>
      </c>
      <c r="K1824">
        <v>33</v>
      </c>
      <c r="L1824">
        <v>6.8</v>
      </c>
      <c r="N1824">
        <v>6.8</v>
      </c>
      <c r="O1824">
        <v>6.4</v>
      </c>
      <c r="R1824">
        <v>6</v>
      </c>
      <c r="S1824" t="s">
        <v>116</v>
      </c>
      <c r="U1824" t="s">
        <v>116</v>
      </c>
      <c r="V1824" s="8">
        <v>-9.8279999999999994</v>
      </c>
      <c r="W1824" s="8">
        <v>160.32300000000001</v>
      </c>
      <c r="X1824">
        <v>170</v>
      </c>
      <c r="Y1824">
        <v>34</v>
      </c>
      <c r="Z1824">
        <v>1</v>
      </c>
      <c r="AF1824">
        <v>3</v>
      </c>
      <c r="AK1824">
        <v>34</v>
      </c>
      <c r="AL1824">
        <v>1</v>
      </c>
      <c r="AR1824">
        <v>3</v>
      </c>
    </row>
    <row r="1825" spans="1:48" x14ac:dyDescent="0.25">
      <c r="A1825">
        <v>6797</v>
      </c>
      <c r="B1825" t="s">
        <v>53</v>
      </c>
      <c r="C1825">
        <v>1977</v>
      </c>
      <c r="D1825">
        <v>4</v>
      </c>
      <c r="E1825">
        <v>20</v>
      </c>
      <c r="F1825" s="6">
        <f>DATE(Tabela1[[#This Row],[YEAR]],Tabela1[[#This Row],[MONTH]],Tabela1[[#This Row],[DAY]])</f>
        <v>28235</v>
      </c>
      <c r="G1825">
        <v>23</v>
      </c>
      <c r="H1825">
        <v>42</v>
      </c>
      <c r="I1825">
        <v>50.5</v>
      </c>
      <c r="J1825" s="7">
        <f>TIME(Tabela1[[#This Row],[HOUR]],Tabela1[[#This Row],[MINUTE]],Tabela1[[#This Row],[SECOND]])</f>
        <v>0.98807870370370365</v>
      </c>
      <c r="K1825">
        <v>19</v>
      </c>
      <c r="L1825">
        <v>7.6</v>
      </c>
      <c r="N1825">
        <v>7.6</v>
      </c>
      <c r="O1825">
        <v>6.3</v>
      </c>
      <c r="R1825">
        <v>7</v>
      </c>
      <c r="S1825" t="s">
        <v>116</v>
      </c>
      <c r="U1825" t="s">
        <v>116</v>
      </c>
      <c r="V1825" s="8">
        <v>-9.89</v>
      </c>
      <c r="W1825" s="8">
        <v>160.34800000000001</v>
      </c>
      <c r="X1825">
        <v>170</v>
      </c>
      <c r="AF1825">
        <v>1</v>
      </c>
      <c r="AR1825">
        <v>1</v>
      </c>
    </row>
    <row r="1826" spans="1:48" x14ac:dyDescent="0.25">
      <c r="A1826">
        <v>4772</v>
      </c>
      <c r="C1826">
        <v>1977</v>
      </c>
      <c r="D1826">
        <v>4</v>
      </c>
      <c r="E1826">
        <v>6</v>
      </c>
      <c r="F1826" s="6">
        <f>DATE(Tabela1[[#This Row],[YEAR]],Tabela1[[#This Row],[MONTH]],Tabela1[[#This Row],[DAY]])</f>
        <v>28221</v>
      </c>
      <c r="G1826">
        <v>13</v>
      </c>
      <c r="H1826">
        <v>36</v>
      </c>
      <c r="I1826">
        <v>37.1</v>
      </c>
      <c r="J1826" s="7">
        <f>TIME(Tabela1[[#This Row],[HOUR]],Tabela1[[#This Row],[MINUTE]],Tabela1[[#This Row],[SECOND]])</f>
        <v>0.56709490740740742</v>
      </c>
      <c r="K1826">
        <v>41</v>
      </c>
      <c r="L1826">
        <v>5.9</v>
      </c>
      <c r="N1826">
        <v>5.9</v>
      </c>
      <c r="O1826">
        <v>5.5</v>
      </c>
      <c r="Q1826">
        <v>5.9</v>
      </c>
      <c r="S1826" t="s">
        <v>52</v>
      </c>
      <c r="U1826" t="s">
        <v>1250</v>
      </c>
      <c r="V1826" s="8">
        <v>31.98</v>
      </c>
      <c r="W1826" s="8">
        <v>50.68</v>
      </c>
      <c r="X1826">
        <v>140</v>
      </c>
      <c r="Y1826">
        <v>366</v>
      </c>
      <c r="Z1826">
        <v>3</v>
      </c>
      <c r="AC1826">
        <v>200</v>
      </c>
      <c r="AD1826">
        <v>3</v>
      </c>
      <c r="AF1826">
        <v>2</v>
      </c>
      <c r="AK1826">
        <v>366</v>
      </c>
      <c r="AL1826">
        <v>3</v>
      </c>
      <c r="AO1826">
        <v>200</v>
      </c>
      <c r="AP1826">
        <v>3</v>
      </c>
      <c r="AR1826">
        <v>2</v>
      </c>
    </row>
    <row r="1827" spans="1:48" x14ac:dyDescent="0.25">
      <c r="A1827">
        <v>4769</v>
      </c>
      <c r="B1827" t="s">
        <v>53</v>
      </c>
      <c r="C1827">
        <v>1977</v>
      </c>
      <c r="D1827">
        <v>4</v>
      </c>
      <c r="E1827">
        <v>2</v>
      </c>
      <c r="F1827" s="6">
        <f>DATE(Tabela1[[#This Row],[YEAR]],Tabela1[[#This Row],[MONTH]],Tabela1[[#This Row],[DAY]])</f>
        <v>28217</v>
      </c>
      <c r="G1827">
        <v>7</v>
      </c>
      <c r="H1827">
        <v>15</v>
      </c>
      <c r="I1827">
        <v>22.7</v>
      </c>
      <c r="J1827" s="7">
        <f>TIME(Tabela1[[#This Row],[HOUR]],Tabela1[[#This Row],[MINUTE]],Tabela1[[#This Row],[SECOND]])</f>
        <v>0.30233796296296295</v>
      </c>
      <c r="K1827">
        <v>33</v>
      </c>
      <c r="L1827">
        <v>7.6</v>
      </c>
      <c r="N1827">
        <v>7.6</v>
      </c>
      <c r="O1827">
        <v>6.8</v>
      </c>
      <c r="R1827">
        <v>6</v>
      </c>
      <c r="S1827" t="s">
        <v>156</v>
      </c>
      <c r="U1827" t="s">
        <v>193</v>
      </c>
      <c r="V1827" s="8">
        <v>-16.696000000000002</v>
      </c>
      <c r="W1827" s="8">
        <v>-172.095</v>
      </c>
      <c r="X1827">
        <v>170</v>
      </c>
      <c r="AF1827">
        <v>1</v>
      </c>
      <c r="AR1827">
        <v>1</v>
      </c>
    </row>
    <row r="1828" spans="1:48" x14ac:dyDescent="0.25">
      <c r="A1828">
        <v>4767</v>
      </c>
      <c r="C1828">
        <v>1977</v>
      </c>
      <c r="D1828">
        <v>3</v>
      </c>
      <c r="E1828">
        <v>25</v>
      </c>
      <c r="F1828" s="6">
        <f>DATE(Tabela1[[#This Row],[YEAR]],Tabela1[[#This Row],[MONTH]],Tabela1[[#This Row],[DAY]])</f>
        <v>28209</v>
      </c>
      <c r="G1828">
        <v>2</v>
      </c>
      <c r="H1828">
        <v>39</v>
      </c>
      <c r="I1828">
        <v>58.2</v>
      </c>
      <c r="J1828" s="7">
        <f>TIME(Tabela1[[#This Row],[HOUR]],Tabela1[[#This Row],[MINUTE]],Tabela1[[#This Row],[SECOND]])</f>
        <v>0.11108796296296297</v>
      </c>
      <c r="K1828">
        <v>21</v>
      </c>
      <c r="L1828">
        <v>4.9000000000000004</v>
      </c>
      <c r="N1828">
        <v>4.9000000000000004</v>
      </c>
      <c r="O1828">
        <v>5.2</v>
      </c>
      <c r="Q1828">
        <v>5.2</v>
      </c>
      <c r="S1828" t="s">
        <v>56</v>
      </c>
      <c r="U1828" t="s">
        <v>56</v>
      </c>
      <c r="V1828" s="8">
        <v>38.56</v>
      </c>
      <c r="W1828" s="8">
        <v>40.020000000000003</v>
      </c>
      <c r="X1828">
        <v>140</v>
      </c>
      <c r="Y1828">
        <v>30</v>
      </c>
      <c r="Z1828">
        <v>1</v>
      </c>
      <c r="AF1828">
        <v>3</v>
      </c>
    </row>
    <row r="1829" spans="1:48" x14ac:dyDescent="0.25">
      <c r="A1829">
        <v>4765</v>
      </c>
      <c r="C1829">
        <v>1977</v>
      </c>
      <c r="D1829">
        <v>3</v>
      </c>
      <c r="E1829">
        <v>21</v>
      </c>
      <c r="F1829" s="6">
        <f>DATE(Tabela1[[#This Row],[YEAR]],Tabela1[[#This Row],[MONTH]],Tabela1[[#This Row],[DAY]])</f>
        <v>28205</v>
      </c>
      <c r="G1829">
        <v>21</v>
      </c>
      <c r="H1829">
        <v>18</v>
      </c>
      <c r="I1829">
        <v>54.2</v>
      </c>
      <c r="J1829" s="7">
        <f>TIME(Tabela1[[#This Row],[HOUR]],Tabela1[[#This Row],[MINUTE]],Tabela1[[#This Row],[SECOND]])</f>
        <v>0.88812500000000005</v>
      </c>
      <c r="K1829">
        <v>29</v>
      </c>
      <c r="L1829">
        <v>6.9</v>
      </c>
      <c r="N1829">
        <v>6.9</v>
      </c>
      <c r="O1829">
        <v>6.2</v>
      </c>
      <c r="Q1829">
        <v>7</v>
      </c>
      <c r="S1829" t="s">
        <v>52</v>
      </c>
      <c r="U1829" t="s">
        <v>192</v>
      </c>
      <c r="V1829" s="8">
        <v>27.61</v>
      </c>
      <c r="W1829" s="8">
        <v>56.39</v>
      </c>
      <c r="X1829">
        <v>140</v>
      </c>
      <c r="Y1829">
        <v>167</v>
      </c>
      <c r="Z1829">
        <v>3</v>
      </c>
      <c r="AC1829">
        <v>556</v>
      </c>
      <c r="AD1829">
        <v>3</v>
      </c>
      <c r="AF1829">
        <v>3</v>
      </c>
      <c r="AK1829">
        <v>167</v>
      </c>
      <c r="AL1829">
        <v>3</v>
      </c>
      <c r="AO1829">
        <v>556</v>
      </c>
      <c r="AP1829">
        <v>3</v>
      </c>
      <c r="AR1829">
        <v>3</v>
      </c>
    </row>
    <row r="1830" spans="1:48" x14ac:dyDescent="0.25">
      <c r="A1830">
        <v>4764</v>
      </c>
      <c r="C1830">
        <v>1977</v>
      </c>
      <c r="D1830">
        <v>3</v>
      </c>
      <c r="E1830">
        <v>18</v>
      </c>
      <c r="F1830" s="6">
        <f>DATE(Tabela1[[#This Row],[YEAR]],Tabela1[[#This Row],[MONTH]],Tabela1[[#This Row],[DAY]])</f>
        <v>28202</v>
      </c>
      <c r="G1830">
        <v>21</v>
      </c>
      <c r="H1830">
        <v>43</v>
      </c>
      <c r="I1830">
        <v>52.4</v>
      </c>
      <c r="J1830" s="7">
        <f>TIME(Tabela1[[#This Row],[HOUR]],Tabela1[[#This Row],[MINUTE]],Tabela1[[#This Row],[SECOND]])</f>
        <v>0.90546296296296302</v>
      </c>
      <c r="K1830">
        <v>37</v>
      </c>
      <c r="L1830">
        <v>7.3</v>
      </c>
      <c r="M1830">
        <v>7.3</v>
      </c>
      <c r="N1830">
        <v>7</v>
      </c>
      <c r="O1830">
        <v>6.2</v>
      </c>
      <c r="R1830">
        <v>7</v>
      </c>
      <c r="S1830" t="s">
        <v>85</v>
      </c>
      <c r="U1830" t="s">
        <v>191</v>
      </c>
      <c r="V1830" s="8">
        <v>16.77</v>
      </c>
      <c r="W1830" s="8">
        <v>122.33</v>
      </c>
      <c r="X1830">
        <v>170</v>
      </c>
      <c r="Y1830">
        <v>1</v>
      </c>
      <c r="Z1830">
        <v>1</v>
      </c>
      <c r="AC1830">
        <v>9</v>
      </c>
      <c r="AD1830">
        <v>1</v>
      </c>
      <c r="AE1830">
        <v>0.1</v>
      </c>
      <c r="AF1830">
        <v>1</v>
      </c>
      <c r="AG1830">
        <v>14</v>
      </c>
      <c r="AH1830">
        <v>1</v>
      </c>
      <c r="AI1830">
        <v>22</v>
      </c>
      <c r="AJ1830">
        <v>1</v>
      </c>
      <c r="AK1830">
        <v>1</v>
      </c>
      <c r="AL1830">
        <v>1</v>
      </c>
      <c r="AO1830">
        <v>9</v>
      </c>
      <c r="AP1830">
        <v>1</v>
      </c>
      <c r="AQ1830">
        <v>0.1</v>
      </c>
      <c r="AR1830">
        <v>1</v>
      </c>
      <c r="AS1830">
        <v>14</v>
      </c>
      <c r="AT1830">
        <v>1</v>
      </c>
      <c r="AU1830">
        <v>22</v>
      </c>
      <c r="AV1830">
        <v>1</v>
      </c>
    </row>
    <row r="1831" spans="1:48" x14ac:dyDescent="0.25">
      <c r="A1831">
        <v>4763</v>
      </c>
      <c r="C1831">
        <v>1977</v>
      </c>
      <c r="D1831">
        <v>3</v>
      </c>
      <c r="E1831">
        <v>8</v>
      </c>
      <c r="F1831" s="6">
        <f>DATE(Tabela1[[#This Row],[YEAR]],Tabela1[[#This Row],[MONTH]],Tabela1[[#This Row],[DAY]])</f>
        <v>28192</v>
      </c>
      <c r="G1831">
        <v>23</v>
      </c>
      <c r="H1831">
        <v>17</v>
      </c>
      <c r="I1831">
        <v>28</v>
      </c>
      <c r="J1831" s="7">
        <f>TIME(Tabela1[[#This Row],[HOUR]],Tabela1[[#This Row],[MINUTE]],Tabela1[[#This Row],[SECOND]])</f>
        <v>0.97046296296296297</v>
      </c>
      <c r="K1831">
        <v>22</v>
      </c>
      <c r="L1831">
        <v>6</v>
      </c>
      <c r="N1831">
        <v>6</v>
      </c>
      <c r="O1831">
        <v>5.5</v>
      </c>
      <c r="Q1831">
        <v>6</v>
      </c>
      <c r="R1831">
        <v>8</v>
      </c>
      <c r="S1831" t="s">
        <v>46</v>
      </c>
      <c r="U1831" t="s">
        <v>1249</v>
      </c>
      <c r="V1831" s="8">
        <v>0.45</v>
      </c>
      <c r="W1831" s="8">
        <v>100.02</v>
      </c>
      <c r="X1831">
        <v>60</v>
      </c>
      <c r="AF1831">
        <v>1</v>
      </c>
    </row>
    <row r="1832" spans="1:48" x14ac:dyDescent="0.25">
      <c r="A1832">
        <v>4760</v>
      </c>
      <c r="C1832">
        <v>1977</v>
      </c>
      <c r="D1832">
        <v>3</v>
      </c>
      <c r="E1832">
        <v>4</v>
      </c>
      <c r="F1832" s="6">
        <f>DATE(Tabela1[[#This Row],[YEAR]],Tabela1[[#This Row],[MONTH]],Tabela1[[#This Row],[DAY]])</f>
        <v>28188</v>
      </c>
      <c r="G1832">
        <v>19</v>
      </c>
      <c r="H1832">
        <v>21</v>
      </c>
      <c r="I1832">
        <v>55.6</v>
      </c>
      <c r="J1832" s="7">
        <f>TIME(Tabela1[[#This Row],[HOUR]],Tabela1[[#This Row],[MINUTE]],Tabela1[[#This Row],[SECOND]])</f>
        <v>0.80688657407407405</v>
      </c>
      <c r="K1832">
        <v>89</v>
      </c>
      <c r="L1832">
        <v>7.5</v>
      </c>
      <c r="M1832">
        <v>7.5</v>
      </c>
      <c r="O1832">
        <v>7.2</v>
      </c>
      <c r="S1832" t="s">
        <v>189</v>
      </c>
      <c r="U1832" t="s">
        <v>190</v>
      </c>
      <c r="V1832" s="8">
        <v>45.777000000000001</v>
      </c>
      <c r="W1832" s="8">
        <v>26.702999999999999</v>
      </c>
      <c r="X1832">
        <v>110</v>
      </c>
      <c r="Y1832">
        <v>1641</v>
      </c>
      <c r="Z1832">
        <v>4</v>
      </c>
      <c r="AC1832">
        <v>10500</v>
      </c>
      <c r="AD1832">
        <v>4</v>
      </c>
      <c r="AE1832">
        <v>2000</v>
      </c>
      <c r="AF1832">
        <v>4</v>
      </c>
      <c r="AK1832">
        <v>1641</v>
      </c>
      <c r="AL1832">
        <v>4</v>
      </c>
      <c r="AO1832">
        <v>10500</v>
      </c>
      <c r="AP1832">
        <v>4</v>
      </c>
      <c r="AQ1832">
        <v>2000</v>
      </c>
      <c r="AR1832">
        <v>4</v>
      </c>
    </row>
    <row r="1833" spans="1:48" x14ac:dyDescent="0.25">
      <c r="A1833">
        <v>4759</v>
      </c>
      <c r="C1833">
        <v>1977</v>
      </c>
      <c r="D1833">
        <v>1</v>
      </c>
      <c r="E1833">
        <v>31</v>
      </c>
      <c r="F1833" s="6">
        <f>DATE(Tabela1[[#This Row],[YEAR]],Tabela1[[#This Row],[MONTH]],Tabela1[[#This Row],[DAY]])</f>
        <v>28156</v>
      </c>
      <c r="G1833">
        <v>14</v>
      </c>
      <c r="H1833">
        <v>26</v>
      </c>
      <c r="I1833">
        <v>14.8</v>
      </c>
      <c r="J1833" s="7">
        <f>TIME(Tabela1[[#This Row],[HOUR]],Tabela1[[#This Row],[MINUTE]],Tabela1[[#This Row],[SECOND]])</f>
        <v>0.60155092592592596</v>
      </c>
      <c r="K1833">
        <v>20</v>
      </c>
      <c r="L1833">
        <v>5.9</v>
      </c>
      <c r="N1833">
        <v>5.9</v>
      </c>
      <c r="O1833">
        <v>6.1</v>
      </c>
      <c r="Q1833">
        <v>5.9</v>
      </c>
      <c r="S1833" t="s">
        <v>188</v>
      </c>
      <c r="U1833" t="s">
        <v>188</v>
      </c>
      <c r="V1833" s="8">
        <v>40.04</v>
      </c>
      <c r="W1833" s="8">
        <v>70.849999999999994</v>
      </c>
      <c r="X1833">
        <v>40</v>
      </c>
      <c r="AF1833">
        <v>2</v>
      </c>
    </row>
    <row r="1834" spans="1:48" x14ac:dyDescent="0.25">
      <c r="A1834">
        <v>4758</v>
      </c>
      <c r="C1834">
        <v>1977</v>
      </c>
      <c r="D1834">
        <v>1</v>
      </c>
      <c r="E1834">
        <v>26</v>
      </c>
      <c r="F1834" s="6">
        <f>DATE(Tabela1[[#This Row],[YEAR]],Tabela1[[#This Row],[MONTH]],Tabela1[[#This Row],[DAY]])</f>
        <v>28151</v>
      </c>
      <c r="G1834">
        <v>13</v>
      </c>
      <c r="H1834">
        <v>11</v>
      </c>
      <c r="I1834">
        <v>29.8</v>
      </c>
      <c r="J1834" s="7">
        <f>TIME(Tabela1[[#This Row],[HOUR]],Tabela1[[#This Row],[MINUTE]],Tabela1[[#This Row],[SECOND]])</f>
        <v>0.54964120370370373</v>
      </c>
      <c r="K1834">
        <v>33</v>
      </c>
      <c r="L1834">
        <v>5.2</v>
      </c>
      <c r="O1834">
        <v>5.2</v>
      </c>
      <c r="Q1834">
        <v>5</v>
      </c>
      <c r="R1834">
        <v>6</v>
      </c>
      <c r="S1834" t="s">
        <v>46</v>
      </c>
      <c r="U1834" t="s">
        <v>1248</v>
      </c>
      <c r="V1834" s="8">
        <v>-8.2200000000000006</v>
      </c>
      <c r="W1834" s="8">
        <v>115.19</v>
      </c>
      <c r="X1834">
        <v>60</v>
      </c>
      <c r="AF1834">
        <v>1</v>
      </c>
    </row>
    <row r="1835" spans="1:48" x14ac:dyDescent="0.25">
      <c r="A1835">
        <v>4757</v>
      </c>
      <c r="C1835">
        <v>1976</v>
      </c>
      <c r="D1835">
        <v>12</v>
      </c>
      <c r="E1835">
        <v>27</v>
      </c>
      <c r="F1835" s="6">
        <f>DATE(Tabela1[[#This Row],[YEAR]],Tabela1[[#This Row],[MONTH]],Tabela1[[#This Row],[DAY]])</f>
        <v>28121</v>
      </c>
      <c r="I1835" t="s">
        <v>187</v>
      </c>
      <c r="J1835" s="7" t="e">
        <f>TIME(Tabela1[[#This Row],[HOUR]],Tabela1[[#This Row],[MINUTE]],Tabela1[[#This Row],[SECOND]])</f>
        <v>#VALUE!</v>
      </c>
      <c r="S1835" t="s">
        <v>52</v>
      </c>
      <c r="U1835" t="s">
        <v>1247</v>
      </c>
      <c r="V1835" s="8">
        <v>39</v>
      </c>
      <c r="W1835" s="8">
        <v>44</v>
      </c>
      <c r="X1835">
        <v>140</v>
      </c>
      <c r="Y1835">
        <v>1</v>
      </c>
      <c r="Z1835">
        <v>1</v>
      </c>
      <c r="AF1835">
        <v>2</v>
      </c>
    </row>
    <row r="1836" spans="1:48" x14ac:dyDescent="0.25">
      <c r="A1836">
        <v>4756</v>
      </c>
      <c r="C1836">
        <v>1976</v>
      </c>
      <c r="D1836">
        <v>12</v>
      </c>
      <c r="E1836">
        <v>8</v>
      </c>
      <c r="F1836" s="6">
        <f>DATE(Tabela1[[#This Row],[YEAR]],Tabela1[[#This Row],[MONTH]],Tabela1[[#This Row],[DAY]])</f>
        <v>28102</v>
      </c>
      <c r="G1836">
        <v>8</v>
      </c>
      <c r="H1836">
        <v>38</v>
      </c>
      <c r="I1836">
        <v>25.7</v>
      </c>
      <c r="J1836" s="7">
        <f>TIME(Tabela1[[#This Row],[HOUR]],Tabela1[[#This Row],[MINUTE]],Tabela1[[#This Row],[SECOND]])</f>
        <v>0.36001157407407408</v>
      </c>
      <c r="K1836">
        <v>33</v>
      </c>
      <c r="L1836">
        <v>5.2</v>
      </c>
      <c r="O1836">
        <v>5.2</v>
      </c>
      <c r="Q1836">
        <v>5.2</v>
      </c>
      <c r="S1836" t="s">
        <v>186</v>
      </c>
      <c r="U1836" t="s">
        <v>186</v>
      </c>
      <c r="V1836" s="8">
        <v>-27.952999999999999</v>
      </c>
      <c r="W1836" s="8">
        <v>26.652999999999999</v>
      </c>
      <c r="X1836">
        <v>10</v>
      </c>
      <c r="Y1836">
        <v>4</v>
      </c>
      <c r="Z1836">
        <v>1</v>
      </c>
      <c r="AC1836">
        <v>36</v>
      </c>
      <c r="AD1836">
        <v>1</v>
      </c>
      <c r="AF1836">
        <v>2</v>
      </c>
      <c r="AK1836">
        <v>4</v>
      </c>
      <c r="AL1836">
        <v>1</v>
      </c>
      <c r="AO1836">
        <v>36</v>
      </c>
      <c r="AP1836">
        <v>1</v>
      </c>
      <c r="AR1836">
        <v>2</v>
      </c>
    </row>
    <row r="1837" spans="1:48" x14ac:dyDescent="0.25">
      <c r="A1837">
        <v>4755</v>
      </c>
      <c r="C1837">
        <v>1976</v>
      </c>
      <c r="D1837">
        <v>11</v>
      </c>
      <c r="E1837">
        <v>30</v>
      </c>
      <c r="F1837" s="6">
        <f>DATE(Tabela1[[#This Row],[YEAR]],Tabela1[[#This Row],[MONTH]],Tabela1[[#This Row],[DAY]])</f>
        <v>28094</v>
      </c>
      <c r="G1837">
        <v>0</v>
      </c>
      <c r="H1837">
        <v>40</v>
      </c>
      <c r="I1837">
        <v>57.8</v>
      </c>
      <c r="J1837" s="7">
        <f>TIME(Tabela1[[#This Row],[HOUR]],Tabela1[[#This Row],[MINUTE]],Tabela1[[#This Row],[SECOND]])</f>
        <v>2.8437500000000001E-2</v>
      </c>
      <c r="K1837">
        <v>82</v>
      </c>
      <c r="L1837">
        <v>7.3</v>
      </c>
      <c r="O1837">
        <v>7.3</v>
      </c>
      <c r="Q1837">
        <v>7.3</v>
      </c>
      <c r="R1837">
        <v>8</v>
      </c>
      <c r="S1837" t="s">
        <v>61</v>
      </c>
      <c r="U1837" t="s">
        <v>1246</v>
      </c>
      <c r="V1837" s="8">
        <v>-20.52</v>
      </c>
      <c r="W1837" s="8">
        <v>-68.92</v>
      </c>
      <c r="X1837">
        <v>160</v>
      </c>
      <c r="Y1837">
        <v>1</v>
      </c>
      <c r="Z1837">
        <v>1</v>
      </c>
      <c r="AC1837">
        <v>13</v>
      </c>
      <c r="AD1837">
        <v>1</v>
      </c>
      <c r="AF1837">
        <v>2</v>
      </c>
    </row>
    <row r="1838" spans="1:48" x14ac:dyDescent="0.25">
      <c r="A1838">
        <v>4753</v>
      </c>
      <c r="C1838">
        <v>1976</v>
      </c>
      <c r="D1838">
        <v>11</v>
      </c>
      <c r="E1838">
        <v>27</v>
      </c>
      <c r="F1838" s="6">
        <f>DATE(Tabela1[[#This Row],[YEAR]],Tabela1[[#This Row],[MONTH]],Tabela1[[#This Row],[DAY]])</f>
        <v>28091</v>
      </c>
      <c r="G1838">
        <v>21</v>
      </c>
      <c r="H1838">
        <v>42</v>
      </c>
      <c r="I1838">
        <v>12.2</v>
      </c>
      <c r="J1838" s="7">
        <f>TIME(Tabela1[[#This Row],[HOUR]],Tabela1[[#This Row],[MINUTE]],Tabela1[[#This Row],[SECOND]])</f>
        <v>0.90430555555555558</v>
      </c>
      <c r="K1838">
        <v>190</v>
      </c>
      <c r="L1838">
        <v>6.1</v>
      </c>
      <c r="O1838">
        <v>6.1</v>
      </c>
      <c r="Q1838">
        <v>7</v>
      </c>
      <c r="R1838">
        <v>5</v>
      </c>
      <c r="S1838" t="s">
        <v>88</v>
      </c>
      <c r="U1838" t="s">
        <v>185</v>
      </c>
      <c r="V1838" s="8">
        <v>36.51</v>
      </c>
      <c r="W1838" s="8">
        <v>71.040000000000006</v>
      </c>
      <c r="X1838">
        <v>40</v>
      </c>
      <c r="AF1838">
        <v>2</v>
      </c>
    </row>
    <row r="1839" spans="1:48" x14ac:dyDescent="0.25">
      <c r="A1839">
        <v>4752</v>
      </c>
      <c r="C1839">
        <v>1976</v>
      </c>
      <c r="D1839">
        <v>11</v>
      </c>
      <c r="E1839">
        <v>24</v>
      </c>
      <c r="F1839" s="6">
        <f>DATE(Tabela1[[#This Row],[YEAR]],Tabela1[[#This Row],[MONTH]],Tabela1[[#This Row],[DAY]])</f>
        <v>28088</v>
      </c>
      <c r="G1839">
        <v>12</v>
      </c>
      <c r="H1839">
        <v>22</v>
      </c>
      <c r="I1839">
        <v>18.8</v>
      </c>
      <c r="J1839" s="7">
        <f>TIME(Tabela1[[#This Row],[HOUR]],Tabela1[[#This Row],[MINUTE]],Tabela1[[#This Row],[SECOND]])</f>
        <v>0.51548611111111109</v>
      </c>
      <c r="K1839">
        <v>36</v>
      </c>
      <c r="L1839">
        <v>7.3</v>
      </c>
      <c r="N1839">
        <v>7.3</v>
      </c>
      <c r="O1839">
        <v>6.1</v>
      </c>
      <c r="Q1839">
        <v>7.3</v>
      </c>
      <c r="R1839">
        <v>10</v>
      </c>
      <c r="S1839" t="s">
        <v>56</v>
      </c>
      <c r="U1839" t="s">
        <v>184</v>
      </c>
      <c r="V1839" s="8">
        <v>39.119999999999997</v>
      </c>
      <c r="W1839" s="8">
        <v>44.03</v>
      </c>
      <c r="X1839">
        <v>140</v>
      </c>
      <c r="Y1839">
        <v>5000</v>
      </c>
      <c r="Z1839">
        <v>4</v>
      </c>
      <c r="AE1839">
        <v>60</v>
      </c>
      <c r="AF1839">
        <v>4</v>
      </c>
    </row>
    <row r="1840" spans="1:48" x14ac:dyDescent="0.25">
      <c r="A1840">
        <v>4748</v>
      </c>
      <c r="C1840">
        <v>1976</v>
      </c>
      <c r="D1840">
        <v>11</v>
      </c>
      <c r="E1840">
        <v>7</v>
      </c>
      <c r="F1840" s="6">
        <f>DATE(Tabela1[[#This Row],[YEAR]],Tabela1[[#This Row],[MONTH]],Tabela1[[#This Row],[DAY]])</f>
        <v>28071</v>
      </c>
      <c r="G1840">
        <v>4</v>
      </c>
      <c r="H1840">
        <v>0</v>
      </c>
      <c r="I1840">
        <v>51.6</v>
      </c>
      <c r="J1840" s="7">
        <f>TIME(Tabela1[[#This Row],[HOUR]],Tabela1[[#This Row],[MINUTE]],Tabela1[[#This Row],[SECOND]])</f>
        <v>0.16725694444444447</v>
      </c>
      <c r="K1840">
        <v>13</v>
      </c>
      <c r="L1840">
        <v>6.2</v>
      </c>
      <c r="N1840">
        <v>6.2</v>
      </c>
      <c r="O1840">
        <v>5.6</v>
      </c>
      <c r="Q1840">
        <v>6.2</v>
      </c>
      <c r="R1840">
        <v>8</v>
      </c>
      <c r="S1840" t="s">
        <v>52</v>
      </c>
      <c r="U1840" t="s">
        <v>183</v>
      </c>
      <c r="V1840" s="8">
        <v>33.799999999999997</v>
      </c>
      <c r="W1840" s="8">
        <v>59.15</v>
      </c>
      <c r="X1840">
        <v>140</v>
      </c>
      <c r="Y1840">
        <v>17</v>
      </c>
      <c r="Z1840">
        <v>1</v>
      </c>
      <c r="AF1840">
        <v>3</v>
      </c>
    </row>
    <row r="1841" spans="1:48" x14ac:dyDescent="0.25">
      <c r="A1841">
        <v>4746</v>
      </c>
      <c r="C1841">
        <v>1976</v>
      </c>
      <c r="D1841">
        <v>10</v>
      </c>
      <c r="E1841">
        <v>29</v>
      </c>
      <c r="F1841" s="6">
        <f>DATE(Tabela1[[#This Row],[YEAR]],Tabela1[[#This Row],[MONTH]],Tabela1[[#This Row],[DAY]])</f>
        <v>28062</v>
      </c>
      <c r="G1841">
        <v>2</v>
      </c>
      <c r="H1841">
        <v>51</v>
      </c>
      <c r="I1841">
        <v>7.6</v>
      </c>
      <c r="J1841" s="7">
        <f>TIME(Tabela1[[#This Row],[HOUR]],Tabela1[[#This Row],[MINUTE]],Tabela1[[#This Row],[SECOND]])</f>
        <v>0.11883101851851852</v>
      </c>
      <c r="K1841">
        <v>33</v>
      </c>
      <c r="L1841">
        <v>7.1</v>
      </c>
      <c r="N1841">
        <v>7.1</v>
      </c>
      <c r="O1841">
        <v>6.1</v>
      </c>
      <c r="R1841">
        <v>8</v>
      </c>
      <c r="S1841" t="s">
        <v>46</v>
      </c>
      <c r="U1841" t="s">
        <v>182</v>
      </c>
      <c r="V1841" s="8">
        <v>-4.5170000000000003</v>
      </c>
      <c r="W1841" s="8">
        <v>139.91800000000001</v>
      </c>
      <c r="X1841">
        <v>170</v>
      </c>
      <c r="Y1841">
        <v>133</v>
      </c>
      <c r="Z1841">
        <v>3</v>
      </c>
      <c r="AF1841">
        <v>1</v>
      </c>
      <c r="AJ1841">
        <v>1</v>
      </c>
      <c r="AK1841">
        <v>133</v>
      </c>
      <c r="AL1841">
        <v>3</v>
      </c>
      <c r="AR1841">
        <v>1</v>
      </c>
      <c r="AV1841">
        <v>1</v>
      </c>
    </row>
    <row r="1842" spans="1:48" x14ac:dyDescent="0.25">
      <c r="A1842">
        <v>4743</v>
      </c>
      <c r="C1842">
        <v>1976</v>
      </c>
      <c r="D1842">
        <v>9</v>
      </c>
      <c r="E1842">
        <v>15</v>
      </c>
      <c r="F1842" s="6">
        <f>DATE(Tabela1[[#This Row],[YEAR]],Tabela1[[#This Row],[MONTH]],Tabela1[[#This Row],[DAY]])</f>
        <v>28018</v>
      </c>
      <c r="G1842">
        <v>3</v>
      </c>
      <c r="H1842">
        <v>15</v>
      </c>
      <c r="I1842">
        <v>19.899999999999999</v>
      </c>
      <c r="J1842" s="7">
        <f>TIME(Tabela1[[#This Row],[HOUR]],Tabela1[[#This Row],[MINUTE]],Tabela1[[#This Row],[SECOND]])</f>
        <v>0.13563657407407406</v>
      </c>
      <c r="K1842">
        <v>10</v>
      </c>
      <c r="L1842">
        <v>6</v>
      </c>
      <c r="N1842">
        <v>6</v>
      </c>
      <c r="O1842">
        <v>5.7</v>
      </c>
      <c r="R1842">
        <v>9</v>
      </c>
      <c r="S1842" t="s">
        <v>47</v>
      </c>
      <c r="U1842" t="s">
        <v>180</v>
      </c>
      <c r="V1842" s="8">
        <v>46.302</v>
      </c>
      <c r="W1842" s="8">
        <v>13.196999999999999</v>
      </c>
      <c r="X1842">
        <v>130</v>
      </c>
      <c r="Y1842">
        <v>11</v>
      </c>
      <c r="Z1842">
        <v>1</v>
      </c>
      <c r="AD1842">
        <v>2</v>
      </c>
      <c r="AF1842">
        <v>2</v>
      </c>
      <c r="AK1842">
        <v>11</v>
      </c>
      <c r="AL1842">
        <v>1</v>
      </c>
      <c r="AP1842">
        <v>2</v>
      </c>
      <c r="AR1842">
        <v>2</v>
      </c>
    </row>
    <row r="1843" spans="1:48" x14ac:dyDescent="0.25">
      <c r="A1843">
        <v>4744</v>
      </c>
      <c r="C1843">
        <v>1976</v>
      </c>
      <c r="D1843">
        <v>9</v>
      </c>
      <c r="E1843">
        <v>15</v>
      </c>
      <c r="F1843" s="6">
        <f>DATE(Tabela1[[#This Row],[YEAR]],Tabela1[[#This Row],[MONTH]],Tabela1[[#This Row],[DAY]])</f>
        <v>28018</v>
      </c>
      <c r="G1843">
        <v>9</v>
      </c>
      <c r="H1843">
        <v>21</v>
      </c>
      <c r="I1843">
        <v>19.100000000000001</v>
      </c>
      <c r="J1843" s="7">
        <f>TIME(Tabela1[[#This Row],[HOUR]],Tabela1[[#This Row],[MINUTE]],Tabela1[[#This Row],[SECOND]])</f>
        <v>0.38980324074074074</v>
      </c>
      <c r="K1843">
        <v>17</v>
      </c>
      <c r="L1843">
        <v>5.9</v>
      </c>
      <c r="N1843">
        <v>5.9</v>
      </c>
      <c r="O1843">
        <v>5.4</v>
      </c>
      <c r="Q1843">
        <v>6.5</v>
      </c>
      <c r="R1843">
        <v>9</v>
      </c>
      <c r="S1843" t="s">
        <v>47</v>
      </c>
      <c r="U1843" t="s">
        <v>181</v>
      </c>
      <c r="V1843" s="8">
        <v>46.32</v>
      </c>
      <c r="W1843" s="8">
        <v>13.13</v>
      </c>
      <c r="X1843">
        <v>130</v>
      </c>
      <c r="Y1843">
        <v>2</v>
      </c>
      <c r="Z1843">
        <v>1</v>
      </c>
      <c r="AF1843">
        <v>2</v>
      </c>
    </row>
    <row r="1844" spans="1:48" x14ac:dyDescent="0.25">
      <c r="A1844">
        <v>4742</v>
      </c>
      <c r="C1844">
        <v>1976</v>
      </c>
      <c r="D1844">
        <v>9</v>
      </c>
      <c r="E1844">
        <v>11</v>
      </c>
      <c r="F1844" s="6">
        <f>DATE(Tabela1[[#This Row],[YEAR]],Tabela1[[#This Row],[MONTH]],Tabela1[[#This Row],[DAY]])</f>
        <v>28014</v>
      </c>
      <c r="G1844">
        <v>16</v>
      </c>
      <c r="H1844">
        <v>31</v>
      </c>
      <c r="I1844">
        <v>12</v>
      </c>
      <c r="J1844" s="7">
        <f>TIME(Tabela1[[#This Row],[HOUR]],Tabela1[[#This Row],[MINUTE]],Tabela1[[#This Row],[SECOND]])</f>
        <v>0.68833333333333335</v>
      </c>
      <c r="K1844">
        <v>16</v>
      </c>
      <c r="L1844">
        <v>5.5</v>
      </c>
      <c r="N1844">
        <v>5.5</v>
      </c>
      <c r="O1844">
        <v>5.2</v>
      </c>
      <c r="R1844">
        <v>7</v>
      </c>
      <c r="S1844" t="s">
        <v>47</v>
      </c>
      <c r="U1844" t="s">
        <v>180</v>
      </c>
      <c r="V1844" s="8">
        <v>46.28</v>
      </c>
      <c r="W1844" s="8">
        <v>13.157</v>
      </c>
      <c r="X1844">
        <v>130</v>
      </c>
      <c r="Y1844">
        <v>5</v>
      </c>
      <c r="Z1844">
        <v>1</v>
      </c>
      <c r="AD1844">
        <v>2</v>
      </c>
      <c r="AF1844">
        <v>2</v>
      </c>
      <c r="AK1844">
        <v>5</v>
      </c>
      <c r="AL1844">
        <v>1</v>
      </c>
      <c r="AP1844">
        <v>2</v>
      </c>
      <c r="AR1844">
        <v>2</v>
      </c>
    </row>
    <row r="1845" spans="1:48" x14ac:dyDescent="0.25">
      <c r="A1845">
        <v>4741</v>
      </c>
      <c r="C1845">
        <v>1976</v>
      </c>
      <c r="D1845">
        <v>8</v>
      </c>
      <c r="E1845">
        <v>19</v>
      </c>
      <c r="F1845" s="6">
        <f>DATE(Tabela1[[#This Row],[YEAR]],Tabela1[[#This Row],[MONTH]],Tabela1[[#This Row],[DAY]])</f>
        <v>27991</v>
      </c>
      <c r="G1845">
        <v>1</v>
      </c>
      <c r="H1845">
        <v>12</v>
      </c>
      <c r="I1845">
        <v>36.700000000000003</v>
      </c>
      <c r="J1845" s="7">
        <f>TIME(Tabela1[[#This Row],[HOUR]],Tabela1[[#This Row],[MINUTE]],Tabela1[[#This Row],[SECOND]])</f>
        <v>5.0416666666666665E-2</v>
      </c>
      <c r="K1845">
        <v>3</v>
      </c>
      <c r="L1845">
        <v>4.9000000000000004</v>
      </c>
      <c r="N1845">
        <v>4.9000000000000004</v>
      </c>
      <c r="O1845">
        <v>5</v>
      </c>
      <c r="Q1845">
        <v>5.6</v>
      </c>
      <c r="R1845">
        <v>4</v>
      </c>
      <c r="S1845" t="s">
        <v>56</v>
      </c>
      <c r="U1845" t="s">
        <v>179</v>
      </c>
      <c r="V1845" s="8">
        <v>37.700000000000003</v>
      </c>
      <c r="W1845" s="8">
        <v>28.89</v>
      </c>
      <c r="X1845">
        <v>140</v>
      </c>
      <c r="Y1845">
        <v>4</v>
      </c>
      <c r="Z1845">
        <v>1</v>
      </c>
      <c r="AC1845">
        <v>50</v>
      </c>
      <c r="AD1845">
        <v>1</v>
      </c>
      <c r="AF1845">
        <v>2</v>
      </c>
      <c r="AG1845">
        <v>1800</v>
      </c>
      <c r="AH1845">
        <v>4</v>
      </c>
    </row>
    <row r="1846" spans="1:48" x14ac:dyDescent="0.25">
      <c r="A1846">
        <v>7362</v>
      </c>
      <c r="C1846">
        <v>1976</v>
      </c>
      <c r="D1846">
        <v>8</v>
      </c>
      <c r="E1846">
        <v>17</v>
      </c>
      <c r="F1846" s="6">
        <f>DATE(Tabela1[[#This Row],[YEAR]],Tabela1[[#This Row],[MONTH]],Tabela1[[#This Row],[DAY]])</f>
        <v>27989</v>
      </c>
      <c r="G1846">
        <v>4</v>
      </c>
      <c r="H1846">
        <v>19</v>
      </c>
      <c r="I1846">
        <v>27.3</v>
      </c>
      <c r="J1846" s="7">
        <f>TIME(Tabela1[[#This Row],[HOUR]],Tabela1[[#This Row],[MINUTE]],Tabela1[[#This Row],[SECOND]])</f>
        <v>0.1801736111111111</v>
      </c>
      <c r="K1846">
        <v>22</v>
      </c>
      <c r="L1846">
        <v>6.8</v>
      </c>
      <c r="N1846">
        <v>6.8</v>
      </c>
      <c r="O1846">
        <v>6.2</v>
      </c>
      <c r="S1846" t="s">
        <v>85</v>
      </c>
      <c r="U1846" t="s">
        <v>178</v>
      </c>
      <c r="V1846" s="8">
        <v>7.2489999999999997</v>
      </c>
      <c r="W1846" s="8">
        <v>122.93899999999999</v>
      </c>
      <c r="X1846">
        <v>170</v>
      </c>
      <c r="Z1846">
        <v>1</v>
      </c>
      <c r="AF1846">
        <v>1</v>
      </c>
      <c r="AL1846">
        <v>1</v>
      </c>
      <c r="AR1846">
        <v>1</v>
      </c>
    </row>
    <row r="1847" spans="1:48" x14ac:dyDescent="0.25">
      <c r="A1847">
        <v>4739</v>
      </c>
      <c r="B1847" t="s">
        <v>53</v>
      </c>
      <c r="C1847">
        <v>1976</v>
      </c>
      <c r="D1847">
        <v>8</v>
      </c>
      <c r="E1847">
        <v>16</v>
      </c>
      <c r="F1847" s="6">
        <f>DATE(Tabela1[[#This Row],[YEAR]],Tabela1[[#This Row],[MONTH]],Tabela1[[#This Row],[DAY]])</f>
        <v>27988</v>
      </c>
      <c r="G1847">
        <v>16</v>
      </c>
      <c r="H1847">
        <v>11</v>
      </c>
      <c r="I1847">
        <v>7.3</v>
      </c>
      <c r="J1847" s="7">
        <f>TIME(Tabela1[[#This Row],[HOUR]],Tabela1[[#This Row],[MINUTE]],Tabela1[[#This Row],[SECOND]])</f>
        <v>0.6743865740740741</v>
      </c>
      <c r="K1847">
        <v>33</v>
      </c>
      <c r="L1847">
        <v>8</v>
      </c>
      <c r="M1847">
        <v>8</v>
      </c>
      <c r="N1847">
        <v>7.9</v>
      </c>
      <c r="O1847">
        <v>6.4</v>
      </c>
      <c r="R1847">
        <v>6</v>
      </c>
      <c r="S1847" t="s">
        <v>85</v>
      </c>
      <c r="U1847" t="s">
        <v>177</v>
      </c>
      <c r="V1847" s="8">
        <v>6.2919999999999998</v>
      </c>
      <c r="W1847" s="8">
        <v>124.09</v>
      </c>
      <c r="X1847">
        <v>170</v>
      </c>
      <c r="Y1847">
        <v>1200</v>
      </c>
      <c r="Z1847">
        <v>4</v>
      </c>
      <c r="AC1847">
        <v>3500</v>
      </c>
      <c r="AD1847">
        <v>4</v>
      </c>
      <c r="AE1847">
        <v>134</v>
      </c>
      <c r="AF1847">
        <v>4</v>
      </c>
      <c r="AK1847">
        <v>8000</v>
      </c>
      <c r="AL1847">
        <v>4</v>
      </c>
      <c r="AO1847">
        <v>10000</v>
      </c>
      <c r="AP1847">
        <v>4</v>
      </c>
      <c r="AQ1847">
        <v>134</v>
      </c>
      <c r="AR1847">
        <v>4</v>
      </c>
    </row>
    <row r="1848" spans="1:48" x14ac:dyDescent="0.25">
      <c r="A1848">
        <v>4737</v>
      </c>
      <c r="C1848">
        <v>1976</v>
      </c>
      <c r="D1848">
        <v>7</v>
      </c>
      <c r="E1848">
        <v>28</v>
      </c>
      <c r="F1848" s="6">
        <f>DATE(Tabela1[[#This Row],[YEAR]],Tabela1[[#This Row],[MONTH]],Tabela1[[#This Row],[DAY]])</f>
        <v>27969</v>
      </c>
      <c r="G1848">
        <v>10</v>
      </c>
      <c r="H1848">
        <v>45</v>
      </c>
      <c r="I1848">
        <v>35.200000000000003</v>
      </c>
      <c r="J1848" s="7">
        <f>TIME(Tabela1[[#This Row],[HOUR]],Tabela1[[#This Row],[MINUTE]],Tabela1[[#This Row],[SECOND]])</f>
        <v>0.44832175925925927</v>
      </c>
      <c r="K1848">
        <v>26</v>
      </c>
      <c r="L1848">
        <v>7.4</v>
      </c>
      <c r="N1848">
        <v>7.4</v>
      </c>
      <c r="O1848">
        <v>6.3</v>
      </c>
      <c r="R1848">
        <v>9</v>
      </c>
      <c r="S1848" t="s">
        <v>72</v>
      </c>
      <c r="U1848" t="s">
        <v>176</v>
      </c>
      <c r="V1848" s="8">
        <v>39.664000000000001</v>
      </c>
      <c r="W1848" s="8">
        <v>118.401</v>
      </c>
      <c r="X1848">
        <v>30</v>
      </c>
      <c r="Z1848">
        <v>2</v>
      </c>
      <c r="AF1848">
        <v>2</v>
      </c>
      <c r="AH1848">
        <v>3</v>
      </c>
      <c r="AL1848">
        <v>2</v>
      </c>
      <c r="AR1848">
        <v>2</v>
      </c>
      <c r="AT1848">
        <v>3</v>
      </c>
    </row>
    <row r="1849" spans="1:48" x14ac:dyDescent="0.25">
      <c r="A1849">
        <v>4735</v>
      </c>
      <c r="C1849">
        <v>1976</v>
      </c>
      <c r="D1849">
        <v>7</v>
      </c>
      <c r="E1849">
        <v>27</v>
      </c>
      <c r="F1849" s="6">
        <f>DATE(Tabela1[[#This Row],[YEAR]],Tabela1[[#This Row],[MONTH]],Tabela1[[#This Row],[DAY]])</f>
        <v>27968</v>
      </c>
      <c r="G1849">
        <v>19</v>
      </c>
      <c r="H1849">
        <v>42</v>
      </c>
      <c r="I1849">
        <v>54.6</v>
      </c>
      <c r="J1849" s="7">
        <f>TIME(Tabela1[[#This Row],[HOUR]],Tabela1[[#This Row],[MINUTE]],Tabela1[[#This Row],[SECOND]])</f>
        <v>0.82145833333333329</v>
      </c>
      <c r="K1849">
        <v>23</v>
      </c>
      <c r="L1849">
        <v>7.5</v>
      </c>
      <c r="M1849">
        <v>7.5</v>
      </c>
      <c r="N1849">
        <v>7.9</v>
      </c>
      <c r="O1849">
        <v>6.3</v>
      </c>
      <c r="R1849">
        <v>11</v>
      </c>
      <c r="S1849" t="s">
        <v>72</v>
      </c>
      <c r="U1849" t="s">
        <v>176</v>
      </c>
      <c r="V1849" s="8">
        <v>39.57</v>
      </c>
      <c r="W1849" s="8">
        <v>117.98</v>
      </c>
      <c r="X1849">
        <v>30</v>
      </c>
      <c r="Y1849">
        <v>242769</v>
      </c>
      <c r="Z1849">
        <v>4</v>
      </c>
      <c r="AC1849">
        <v>799000</v>
      </c>
      <c r="AD1849">
        <v>4</v>
      </c>
      <c r="AE1849">
        <v>5600</v>
      </c>
      <c r="AF1849">
        <v>4</v>
      </c>
      <c r="AK1849">
        <v>242769</v>
      </c>
      <c r="AL1849">
        <v>4</v>
      </c>
      <c r="AO1849">
        <v>799000</v>
      </c>
      <c r="AP1849">
        <v>4</v>
      </c>
      <c r="AQ1849">
        <v>5600</v>
      </c>
      <c r="AR1849">
        <v>4</v>
      </c>
    </row>
    <row r="1850" spans="1:48" x14ac:dyDescent="0.25">
      <c r="A1850">
        <v>4732</v>
      </c>
      <c r="C1850">
        <v>1976</v>
      </c>
      <c r="D1850">
        <v>7</v>
      </c>
      <c r="E1850">
        <v>26</v>
      </c>
      <c r="F1850" s="6">
        <f>DATE(Tabela1[[#This Row],[YEAR]],Tabela1[[#This Row],[MONTH]],Tabela1[[#This Row],[DAY]])</f>
        <v>27967</v>
      </c>
      <c r="G1850">
        <v>2</v>
      </c>
      <c r="H1850">
        <v>56</v>
      </c>
      <c r="I1850">
        <v>39.299999999999997</v>
      </c>
      <c r="J1850" s="7">
        <f>TIME(Tabela1[[#This Row],[HOUR]],Tabela1[[#This Row],[MINUTE]],Tabela1[[#This Row],[SECOND]])</f>
        <v>0.12267361111111112</v>
      </c>
      <c r="K1850">
        <v>33</v>
      </c>
      <c r="L1850">
        <v>6.2</v>
      </c>
      <c r="N1850">
        <v>6.2</v>
      </c>
      <c r="O1850">
        <v>5.8</v>
      </c>
      <c r="Q1850">
        <v>5.8</v>
      </c>
      <c r="R1850">
        <v>7</v>
      </c>
      <c r="S1850" t="s">
        <v>175</v>
      </c>
      <c r="U1850" t="s">
        <v>1245</v>
      </c>
      <c r="V1850" s="8">
        <v>4.96</v>
      </c>
      <c r="W1850" s="8">
        <v>118.31</v>
      </c>
      <c r="X1850">
        <v>170</v>
      </c>
      <c r="AF1850">
        <v>2</v>
      </c>
    </row>
    <row r="1851" spans="1:48" x14ac:dyDescent="0.25">
      <c r="A1851">
        <v>4731</v>
      </c>
      <c r="C1851">
        <v>1976</v>
      </c>
      <c r="D1851">
        <v>7</v>
      </c>
      <c r="E1851">
        <v>14</v>
      </c>
      <c r="F1851" s="6">
        <f>DATE(Tabela1[[#This Row],[YEAR]],Tabela1[[#This Row],[MONTH]],Tabela1[[#This Row],[DAY]])</f>
        <v>27955</v>
      </c>
      <c r="G1851">
        <v>7</v>
      </c>
      <c r="H1851">
        <v>13</v>
      </c>
      <c r="I1851">
        <v>24</v>
      </c>
      <c r="J1851" s="7">
        <f>TIME(Tabela1[[#This Row],[HOUR]],Tabela1[[#This Row],[MINUTE]],Tabela1[[#This Row],[SECOND]])</f>
        <v>0.30097222222222225</v>
      </c>
      <c r="K1851">
        <v>40</v>
      </c>
      <c r="L1851">
        <v>6.5</v>
      </c>
      <c r="N1851">
        <v>6.5</v>
      </c>
      <c r="O1851">
        <v>6.2</v>
      </c>
      <c r="S1851" t="s">
        <v>46</v>
      </c>
      <c r="U1851" t="s">
        <v>174</v>
      </c>
      <c r="V1851" s="8">
        <v>-8.17</v>
      </c>
      <c r="W1851" s="8">
        <v>114.88800000000001</v>
      </c>
      <c r="X1851">
        <v>60</v>
      </c>
      <c r="Y1851">
        <v>573</v>
      </c>
      <c r="Z1851">
        <v>3</v>
      </c>
      <c r="AC1851">
        <v>4755</v>
      </c>
      <c r="AD1851">
        <v>4</v>
      </c>
      <c r="AE1851">
        <v>195</v>
      </c>
      <c r="AF1851">
        <v>4</v>
      </c>
      <c r="AK1851">
        <v>573</v>
      </c>
      <c r="AL1851">
        <v>3</v>
      </c>
      <c r="AO1851">
        <v>4755</v>
      </c>
      <c r="AP1851">
        <v>4</v>
      </c>
      <c r="AQ1851">
        <v>195</v>
      </c>
      <c r="AR1851">
        <v>4</v>
      </c>
    </row>
    <row r="1852" spans="1:48" x14ac:dyDescent="0.25">
      <c r="A1852">
        <v>10280</v>
      </c>
      <c r="B1852" t="s">
        <v>53</v>
      </c>
      <c r="C1852">
        <v>1976</v>
      </c>
      <c r="D1852">
        <v>7</v>
      </c>
      <c r="E1852">
        <v>11</v>
      </c>
      <c r="F1852" s="6">
        <f>DATE(Tabela1[[#This Row],[YEAR]],Tabela1[[#This Row],[MONTH]],Tabela1[[#This Row],[DAY]])</f>
        <v>27952</v>
      </c>
      <c r="G1852">
        <v>16</v>
      </c>
      <c r="H1852">
        <v>54</v>
      </c>
      <c r="I1852">
        <v>31.8</v>
      </c>
      <c r="J1852" s="7">
        <f>TIME(Tabela1[[#This Row],[HOUR]],Tabela1[[#This Row],[MINUTE]],Tabela1[[#This Row],[SECOND]])</f>
        <v>0.70452546296296292</v>
      </c>
      <c r="K1852">
        <v>22</v>
      </c>
      <c r="L1852">
        <v>6.7</v>
      </c>
      <c r="N1852">
        <v>6.7</v>
      </c>
      <c r="O1852">
        <v>6.3</v>
      </c>
      <c r="S1852" t="s">
        <v>172</v>
      </c>
      <c r="U1852" t="s">
        <v>173</v>
      </c>
      <c r="V1852" s="8">
        <v>7.4</v>
      </c>
      <c r="W1852" s="8">
        <v>-78.099999999999994</v>
      </c>
      <c r="X1852">
        <v>100</v>
      </c>
      <c r="Y1852">
        <v>5</v>
      </c>
      <c r="Z1852">
        <v>1</v>
      </c>
      <c r="AC1852">
        <v>7</v>
      </c>
      <c r="AD1852">
        <v>1</v>
      </c>
      <c r="AF1852">
        <v>1</v>
      </c>
      <c r="AK1852">
        <v>5</v>
      </c>
      <c r="AL1852">
        <v>1</v>
      </c>
      <c r="AO1852">
        <v>7</v>
      </c>
      <c r="AP1852">
        <v>1</v>
      </c>
      <c r="AR1852">
        <v>1</v>
      </c>
    </row>
    <row r="1853" spans="1:48" x14ac:dyDescent="0.25">
      <c r="A1853">
        <v>4729</v>
      </c>
      <c r="C1853">
        <v>1976</v>
      </c>
      <c r="D1853">
        <v>6</v>
      </c>
      <c r="E1853">
        <v>25</v>
      </c>
      <c r="F1853" s="6">
        <f>DATE(Tabela1[[#This Row],[YEAR]],Tabela1[[#This Row],[MONTH]],Tabela1[[#This Row],[DAY]])</f>
        <v>27936</v>
      </c>
      <c r="G1853">
        <v>19</v>
      </c>
      <c r="H1853">
        <v>18</v>
      </c>
      <c r="I1853">
        <v>56.9</v>
      </c>
      <c r="J1853" s="7">
        <f>TIME(Tabela1[[#This Row],[HOUR]],Tabela1[[#This Row],[MINUTE]],Tabela1[[#This Row],[SECOND]])</f>
        <v>0.80481481481481476</v>
      </c>
      <c r="K1853">
        <v>33</v>
      </c>
      <c r="L1853">
        <v>7.1</v>
      </c>
      <c r="N1853">
        <v>7.1</v>
      </c>
      <c r="O1853">
        <v>6.1</v>
      </c>
      <c r="S1853" t="s">
        <v>46</v>
      </c>
      <c r="U1853" t="s">
        <v>171</v>
      </c>
      <c r="V1853" s="8">
        <v>-4.6029999999999998</v>
      </c>
      <c r="W1853" s="8">
        <v>140.09100000000001</v>
      </c>
      <c r="X1853">
        <v>170</v>
      </c>
      <c r="Y1853">
        <v>6000</v>
      </c>
      <c r="Z1853">
        <v>4</v>
      </c>
      <c r="AF1853">
        <v>3</v>
      </c>
      <c r="AK1853">
        <v>6000</v>
      </c>
      <c r="AL1853">
        <v>4</v>
      </c>
      <c r="AR1853">
        <v>3</v>
      </c>
    </row>
    <row r="1854" spans="1:48" x14ac:dyDescent="0.25">
      <c r="A1854">
        <v>4727</v>
      </c>
      <c r="C1854">
        <v>1976</v>
      </c>
      <c r="D1854">
        <v>6</v>
      </c>
      <c r="E1854">
        <v>7</v>
      </c>
      <c r="F1854" s="6">
        <f>DATE(Tabela1[[#This Row],[YEAR]],Tabela1[[#This Row],[MONTH]],Tabela1[[#This Row],[DAY]])</f>
        <v>27918</v>
      </c>
      <c r="G1854">
        <v>14</v>
      </c>
      <c r="H1854">
        <v>26</v>
      </c>
      <c r="I1854">
        <v>39.1</v>
      </c>
      <c r="J1854" s="7">
        <f>TIME(Tabela1[[#This Row],[HOUR]],Tabela1[[#This Row],[MINUTE]],Tabela1[[#This Row],[SECOND]])</f>
        <v>0.60184027777777771</v>
      </c>
      <c r="K1854">
        <v>45</v>
      </c>
      <c r="L1854">
        <v>6.4</v>
      </c>
      <c r="N1854">
        <v>6.4</v>
      </c>
      <c r="O1854">
        <v>6.1</v>
      </c>
      <c r="Q1854">
        <v>6.4</v>
      </c>
      <c r="S1854" t="s">
        <v>97</v>
      </c>
      <c r="U1854" t="s">
        <v>170</v>
      </c>
      <c r="V1854" s="8">
        <v>17.399999999999999</v>
      </c>
      <c r="W1854" s="8">
        <v>-100.64</v>
      </c>
      <c r="X1854">
        <v>150</v>
      </c>
      <c r="AF1854">
        <v>2</v>
      </c>
    </row>
    <row r="1855" spans="1:48" x14ac:dyDescent="0.25">
      <c r="A1855">
        <v>4725</v>
      </c>
      <c r="C1855">
        <v>1976</v>
      </c>
      <c r="D1855">
        <v>5</v>
      </c>
      <c r="E1855">
        <v>29</v>
      </c>
      <c r="F1855" s="6">
        <f>DATE(Tabela1[[#This Row],[YEAR]],Tabela1[[#This Row],[MONTH]],Tabela1[[#This Row],[DAY]])</f>
        <v>27909</v>
      </c>
      <c r="G1855">
        <v>12</v>
      </c>
      <c r="H1855">
        <v>23</v>
      </c>
      <c r="I1855">
        <v>18.7</v>
      </c>
      <c r="J1855" s="7">
        <f>TIME(Tabela1[[#This Row],[HOUR]],Tabela1[[#This Row],[MINUTE]],Tabela1[[#This Row],[SECOND]])</f>
        <v>0.51618055555555553</v>
      </c>
      <c r="K1855">
        <v>8</v>
      </c>
      <c r="L1855">
        <v>7.3</v>
      </c>
      <c r="N1855">
        <v>7.3</v>
      </c>
      <c r="O1855">
        <v>6.1</v>
      </c>
      <c r="R1855">
        <v>9</v>
      </c>
      <c r="S1855" t="s">
        <v>72</v>
      </c>
      <c r="U1855" t="s">
        <v>169</v>
      </c>
      <c r="V1855" s="8">
        <v>24.57</v>
      </c>
      <c r="W1855" s="8">
        <v>98.953000000000003</v>
      </c>
      <c r="X1855">
        <v>30</v>
      </c>
      <c r="Z1855">
        <v>2</v>
      </c>
      <c r="AF1855">
        <v>3</v>
      </c>
      <c r="AL1855">
        <v>2</v>
      </c>
      <c r="AR1855">
        <v>3</v>
      </c>
    </row>
    <row r="1856" spans="1:48" x14ac:dyDescent="0.25">
      <c r="A1856">
        <v>4726</v>
      </c>
      <c r="C1856">
        <v>1976</v>
      </c>
      <c r="D1856">
        <v>5</v>
      </c>
      <c r="E1856">
        <v>29</v>
      </c>
      <c r="F1856" s="6">
        <f>DATE(Tabela1[[#This Row],[YEAR]],Tabela1[[#This Row],[MONTH]],Tabela1[[#This Row],[DAY]])</f>
        <v>27909</v>
      </c>
      <c r="G1856">
        <v>14</v>
      </c>
      <c r="H1856">
        <v>0</v>
      </c>
      <c r="I1856">
        <v>18.5</v>
      </c>
      <c r="J1856" s="7">
        <f>TIME(Tabela1[[#This Row],[HOUR]],Tabela1[[#This Row],[MINUTE]],Tabela1[[#This Row],[SECOND]])</f>
        <v>0.58354166666666674</v>
      </c>
      <c r="K1856">
        <v>10</v>
      </c>
      <c r="L1856">
        <v>7.4</v>
      </c>
      <c r="N1856">
        <v>7.4</v>
      </c>
      <c r="O1856">
        <v>6</v>
      </c>
      <c r="R1856">
        <v>9</v>
      </c>
      <c r="S1856" t="s">
        <v>72</v>
      </c>
      <c r="U1856" t="s">
        <v>169</v>
      </c>
      <c r="V1856" s="8">
        <v>24.530999999999999</v>
      </c>
      <c r="W1856" s="8">
        <v>98.71</v>
      </c>
      <c r="X1856">
        <v>30</v>
      </c>
      <c r="Z1856">
        <v>2</v>
      </c>
      <c r="AF1856">
        <v>3</v>
      </c>
      <c r="AL1856">
        <v>2</v>
      </c>
      <c r="AR1856">
        <v>3</v>
      </c>
    </row>
    <row r="1857" spans="1:44" x14ac:dyDescent="0.25">
      <c r="A1857">
        <v>4724</v>
      </c>
      <c r="C1857">
        <v>1976</v>
      </c>
      <c r="D1857">
        <v>5</v>
      </c>
      <c r="E1857">
        <v>17</v>
      </c>
      <c r="F1857" s="6">
        <f>DATE(Tabela1[[#This Row],[YEAR]],Tabela1[[#This Row],[MONTH]],Tabela1[[#This Row],[DAY]])</f>
        <v>27897</v>
      </c>
      <c r="G1857">
        <v>2</v>
      </c>
      <c r="H1857">
        <v>58</v>
      </c>
      <c r="I1857">
        <v>40.6</v>
      </c>
      <c r="J1857" s="7">
        <f>TIME(Tabela1[[#This Row],[HOUR]],Tabela1[[#This Row],[MINUTE]],Tabela1[[#This Row],[SECOND]])</f>
        <v>0.12407407407407407</v>
      </c>
      <c r="K1857">
        <v>10</v>
      </c>
      <c r="L1857">
        <v>7</v>
      </c>
      <c r="N1857">
        <v>7</v>
      </c>
      <c r="O1857">
        <v>6.3</v>
      </c>
      <c r="Q1857">
        <v>7.3</v>
      </c>
      <c r="R1857">
        <v>10</v>
      </c>
      <c r="S1857" t="s">
        <v>165</v>
      </c>
      <c r="U1857" t="s">
        <v>1244</v>
      </c>
      <c r="V1857" s="8">
        <v>40.380000000000003</v>
      </c>
      <c r="W1857" s="8">
        <v>63.47</v>
      </c>
      <c r="X1857">
        <v>40</v>
      </c>
      <c r="AE1857">
        <v>85</v>
      </c>
      <c r="AF1857">
        <v>4</v>
      </c>
    </row>
    <row r="1858" spans="1:44" x14ac:dyDescent="0.25">
      <c r="A1858">
        <v>4720</v>
      </c>
      <c r="C1858">
        <v>1976</v>
      </c>
      <c r="D1858">
        <v>5</v>
      </c>
      <c r="E1858">
        <v>6</v>
      </c>
      <c r="F1858" s="6">
        <f>DATE(Tabela1[[#This Row],[YEAR]],Tabela1[[#This Row],[MONTH]],Tabela1[[#This Row],[DAY]])</f>
        <v>27886</v>
      </c>
      <c r="G1858">
        <v>20</v>
      </c>
      <c r="H1858">
        <v>0</v>
      </c>
      <c r="I1858">
        <v>11.6</v>
      </c>
      <c r="J1858" s="7">
        <f>TIME(Tabela1[[#This Row],[HOUR]],Tabela1[[#This Row],[MINUTE]],Tabela1[[#This Row],[SECOND]])</f>
        <v>0.83346064814814813</v>
      </c>
      <c r="K1858">
        <v>9</v>
      </c>
      <c r="L1858">
        <v>6.5</v>
      </c>
      <c r="N1858">
        <v>6.5</v>
      </c>
      <c r="O1858">
        <v>6</v>
      </c>
      <c r="R1858">
        <v>10</v>
      </c>
      <c r="S1858" t="s">
        <v>47</v>
      </c>
      <c r="U1858" t="s">
        <v>1243</v>
      </c>
      <c r="V1858" s="8">
        <v>46.356000000000002</v>
      </c>
      <c r="W1858" s="8">
        <v>13.275</v>
      </c>
      <c r="X1858">
        <v>130</v>
      </c>
      <c r="Y1858">
        <v>978</v>
      </c>
      <c r="Z1858">
        <v>3</v>
      </c>
      <c r="AC1858">
        <v>1700</v>
      </c>
      <c r="AD1858">
        <v>4</v>
      </c>
      <c r="AE1858">
        <v>3600</v>
      </c>
      <c r="AF1858">
        <v>4</v>
      </c>
      <c r="AK1858">
        <v>978</v>
      </c>
      <c r="AL1858">
        <v>3</v>
      </c>
      <c r="AO1858">
        <v>1700</v>
      </c>
      <c r="AP1858">
        <v>4</v>
      </c>
      <c r="AQ1858">
        <v>3600</v>
      </c>
      <c r="AR1858">
        <v>4</v>
      </c>
    </row>
    <row r="1859" spans="1:44" x14ac:dyDescent="0.25">
      <c r="A1859">
        <v>4719</v>
      </c>
      <c r="C1859">
        <v>1976</v>
      </c>
      <c r="D1859">
        <v>4</v>
      </c>
      <c r="E1859">
        <v>29</v>
      </c>
      <c r="F1859" s="6">
        <f>DATE(Tabela1[[#This Row],[YEAR]],Tabela1[[#This Row],[MONTH]],Tabela1[[#This Row],[DAY]])</f>
        <v>27879</v>
      </c>
      <c r="G1859">
        <v>22</v>
      </c>
      <c r="H1859">
        <v>18</v>
      </c>
      <c r="I1859">
        <v>9.1</v>
      </c>
      <c r="J1859" s="7">
        <f>TIME(Tabela1[[#This Row],[HOUR]],Tabela1[[#This Row],[MINUTE]],Tabela1[[#This Row],[SECOND]])</f>
        <v>0.92927083333333327</v>
      </c>
      <c r="K1859">
        <v>44</v>
      </c>
      <c r="L1859">
        <v>5.5</v>
      </c>
      <c r="N1859">
        <v>5.5</v>
      </c>
      <c r="O1859">
        <v>5</v>
      </c>
      <c r="Q1859">
        <v>5.5</v>
      </c>
      <c r="S1859" t="s">
        <v>56</v>
      </c>
      <c r="U1859" t="s">
        <v>56</v>
      </c>
      <c r="V1859" s="8">
        <v>40.89</v>
      </c>
      <c r="W1859" s="8">
        <v>42.85</v>
      </c>
      <c r="X1859">
        <v>140</v>
      </c>
      <c r="Y1859">
        <v>4</v>
      </c>
      <c r="Z1859">
        <v>1</v>
      </c>
      <c r="AF1859">
        <v>2</v>
      </c>
    </row>
    <row r="1860" spans="1:44" x14ac:dyDescent="0.25">
      <c r="A1860">
        <v>4718</v>
      </c>
      <c r="C1860">
        <v>1976</v>
      </c>
      <c r="D1860">
        <v>4</v>
      </c>
      <c r="E1860">
        <v>9</v>
      </c>
      <c r="F1860" s="6">
        <f>DATE(Tabela1[[#This Row],[YEAR]],Tabela1[[#This Row],[MONTH]],Tabela1[[#This Row],[DAY]])</f>
        <v>27859</v>
      </c>
      <c r="G1860">
        <v>7</v>
      </c>
      <c r="H1860">
        <v>8</v>
      </c>
      <c r="I1860">
        <v>47</v>
      </c>
      <c r="J1860" s="7">
        <f>TIME(Tabela1[[#This Row],[HOUR]],Tabela1[[#This Row],[MINUTE]],Tabela1[[#This Row],[SECOND]])</f>
        <v>0.29776620370370371</v>
      </c>
      <c r="K1860">
        <v>9</v>
      </c>
      <c r="L1860">
        <v>6.7</v>
      </c>
      <c r="N1860">
        <v>6.7</v>
      </c>
      <c r="Q1860">
        <v>6.7</v>
      </c>
      <c r="S1860" t="s">
        <v>167</v>
      </c>
      <c r="U1860" t="s">
        <v>168</v>
      </c>
      <c r="V1860" s="8">
        <v>0.78</v>
      </c>
      <c r="W1860" s="8">
        <v>-79.8</v>
      </c>
      <c r="X1860">
        <v>160</v>
      </c>
      <c r="Y1860">
        <v>10</v>
      </c>
      <c r="Z1860">
        <v>1</v>
      </c>
      <c r="AE1860">
        <v>4</v>
      </c>
      <c r="AF1860">
        <v>2</v>
      </c>
    </row>
    <row r="1861" spans="1:44" x14ac:dyDescent="0.25">
      <c r="A1861">
        <v>4717</v>
      </c>
      <c r="C1861">
        <v>1976</v>
      </c>
      <c r="D1861">
        <v>4</v>
      </c>
      <c r="E1861">
        <v>8</v>
      </c>
      <c r="F1861" s="6">
        <f>DATE(Tabela1[[#This Row],[YEAR]],Tabela1[[#This Row],[MONTH]],Tabela1[[#This Row],[DAY]])</f>
        <v>27858</v>
      </c>
      <c r="G1861">
        <v>2</v>
      </c>
      <c r="H1861">
        <v>40</v>
      </c>
      <c r="I1861">
        <v>27</v>
      </c>
      <c r="J1861" s="7">
        <f>TIME(Tabela1[[#This Row],[HOUR]],Tabela1[[#This Row],[MINUTE]],Tabela1[[#This Row],[SECOND]])</f>
        <v>0.11142361111111111</v>
      </c>
      <c r="K1861">
        <v>33</v>
      </c>
      <c r="L1861">
        <v>7</v>
      </c>
      <c r="N1861">
        <v>7</v>
      </c>
      <c r="O1861">
        <v>6.5</v>
      </c>
      <c r="Q1861">
        <v>7.3</v>
      </c>
      <c r="R1861">
        <v>7</v>
      </c>
      <c r="S1861" t="s">
        <v>165</v>
      </c>
      <c r="U1861" t="s">
        <v>166</v>
      </c>
      <c r="V1861" s="8">
        <v>40.31</v>
      </c>
      <c r="W1861" s="8">
        <v>63.77</v>
      </c>
      <c r="X1861">
        <v>40</v>
      </c>
      <c r="AF1861">
        <v>3</v>
      </c>
    </row>
    <row r="1862" spans="1:44" x14ac:dyDescent="0.25">
      <c r="A1862">
        <v>4716</v>
      </c>
      <c r="C1862">
        <v>1976</v>
      </c>
      <c r="D1862">
        <v>3</v>
      </c>
      <c r="E1862">
        <v>25</v>
      </c>
      <c r="F1862" s="6">
        <f>DATE(Tabela1[[#This Row],[YEAR]],Tabela1[[#This Row],[MONTH]],Tabela1[[#This Row],[DAY]])</f>
        <v>27844</v>
      </c>
      <c r="G1862">
        <v>11</v>
      </c>
      <c r="H1862">
        <v>55</v>
      </c>
      <c r="I1862">
        <v>39.4</v>
      </c>
      <c r="J1862" s="7">
        <f>TIME(Tabela1[[#This Row],[HOUR]],Tabela1[[#This Row],[MINUTE]],Tabela1[[#This Row],[SECOND]])</f>
        <v>0.49697916666666669</v>
      </c>
      <c r="K1862">
        <v>18</v>
      </c>
      <c r="L1862">
        <v>4.8</v>
      </c>
      <c r="O1862">
        <v>4.8</v>
      </c>
      <c r="Q1862">
        <v>4.8</v>
      </c>
      <c r="S1862" t="s">
        <v>56</v>
      </c>
      <c r="U1862" t="s">
        <v>56</v>
      </c>
      <c r="V1862" s="8">
        <v>41.13</v>
      </c>
      <c r="W1862" s="8">
        <v>43.01</v>
      </c>
      <c r="X1862">
        <v>140</v>
      </c>
      <c r="Y1862">
        <v>1</v>
      </c>
      <c r="Z1862">
        <v>1</v>
      </c>
      <c r="AF1862">
        <v>2</v>
      </c>
    </row>
    <row r="1863" spans="1:44" x14ac:dyDescent="0.25">
      <c r="A1863">
        <v>4715</v>
      </c>
      <c r="C1863">
        <v>1976</v>
      </c>
      <c r="D1863">
        <v>3</v>
      </c>
      <c r="E1863">
        <v>19</v>
      </c>
      <c r="F1863" s="6">
        <f>DATE(Tabela1[[#This Row],[YEAR]],Tabela1[[#This Row],[MONTH]],Tabela1[[#This Row],[DAY]])</f>
        <v>27838</v>
      </c>
      <c r="G1863">
        <v>13</v>
      </c>
      <c r="H1863">
        <v>3</v>
      </c>
      <c r="I1863">
        <v>38.4</v>
      </c>
      <c r="J1863" s="7">
        <f>TIME(Tabela1[[#This Row],[HOUR]],Tabela1[[#This Row],[MINUTE]],Tabela1[[#This Row],[SECOND]])</f>
        <v>0.54418981481481488</v>
      </c>
      <c r="K1863">
        <v>33</v>
      </c>
      <c r="L1863">
        <v>5.5</v>
      </c>
      <c r="N1863">
        <v>5.5</v>
      </c>
      <c r="O1863">
        <v>5.6</v>
      </c>
      <c r="Q1863">
        <v>5.5</v>
      </c>
      <c r="R1863">
        <v>8</v>
      </c>
      <c r="S1863" t="s">
        <v>88</v>
      </c>
      <c r="U1863" t="s">
        <v>164</v>
      </c>
      <c r="V1863" s="8">
        <v>36.61</v>
      </c>
      <c r="W1863" s="8">
        <v>67.790000000000006</v>
      </c>
      <c r="X1863">
        <v>40</v>
      </c>
      <c r="Y1863">
        <v>50</v>
      </c>
      <c r="Z1863">
        <v>1</v>
      </c>
      <c r="AF1863">
        <v>3</v>
      </c>
    </row>
    <row r="1864" spans="1:44" x14ac:dyDescent="0.25">
      <c r="A1864">
        <v>4714</v>
      </c>
      <c r="C1864">
        <v>1976</v>
      </c>
      <c r="D1864">
        <v>3</v>
      </c>
      <c r="E1864">
        <v>13</v>
      </c>
      <c r="F1864" s="6">
        <f>DATE(Tabela1[[#This Row],[YEAR]],Tabela1[[#This Row],[MONTH]],Tabela1[[#This Row],[DAY]])</f>
        <v>27832</v>
      </c>
      <c r="G1864">
        <v>16</v>
      </c>
      <c r="H1864">
        <v>30</v>
      </c>
      <c r="I1864">
        <v>41.5</v>
      </c>
      <c r="J1864" s="7">
        <f>TIME(Tabela1[[#This Row],[HOUR]],Tabela1[[#This Row],[MINUTE]],Tabela1[[#This Row],[SECOND]])</f>
        <v>0.68797453703703704</v>
      </c>
      <c r="K1864">
        <v>5</v>
      </c>
      <c r="L1864">
        <v>5.0999999999999996</v>
      </c>
      <c r="N1864">
        <v>5.0999999999999996</v>
      </c>
      <c r="O1864">
        <v>5.4</v>
      </c>
      <c r="S1864" t="s">
        <v>163</v>
      </c>
      <c r="U1864" t="s">
        <v>163</v>
      </c>
      <c r="V1864" s="8">
        <v>14.766999999999999</v>
      </c>
      <c r="W1864" s="8">
        <v>-91.061000000000007</v>
      </c>
      <c r="X1864">
        <v>100</v>
      </c>
      <c r="Y1864">
        <v>4</v>
      </c>
      <c r="Z1864">
        <v>1</v>
      </c>
      <c r="AC1864">
        <v>50</v>
      </c>
      <c r="AD1864">
        <v>1</v>
      </c>
      <c r="AF1864">
        <v>2</v>
      </c>
      <c r="AK1864">
        <v>4</v>
      </c>
      <c r="AL1864">
        <v>1</v>
      </c>
      <c r="AO1864">
        <v>50</v>
      </c>
      <c r="AP1864">
        <v>1</v>
      </c>
      <c r="AR1864">
        <v>2</v>
      </c>
    </row>
    <row r="1865" spans="1:44" x14ac:dyDescent="0.25">
      <c r="A1865">
        <v>4711</v>
      </c>
      <c r="B1865" t="s">
        <v>53</v>
      </c>
      <c r="C1865">
        <v>1976</v>
      </c>
      <c r="D1865">
        <v>2</v>
      </c>
      <c r="E1865">
        <v>4</v>
      </c>
      <c r="F1865" s="6">
        <f>DATE(Tabela1[[#This Row],[YEAR]],Tabela1[[#This Row],[MONTH]],Tabela1[[#This Row],[DAY]])</f>
        <v>27794</v>
      </c>
      <c r="G1865">
        <v>9</v>
      </c>
      <c r="H1865">
        <v>1</v>
      </c>
      <c r="I1865">
        <v>43.4</v>
      </c>
      <c r="J1865" s="7">
        <f>TIME(Tabela1[[#This Row],[HOUR]],Tabela1[[#This Row],[MINUTE]],Tabela1[[#This Row],[SECOND]])</f>
        <v>0.37619212962962961</v>
      </c>
      <c r="K1865">
        <v>5</v>
      </c>
      <c r="L1865">
        <v>7.5</v>
      </c>
      <c r="N1865">
        <v>7.5</v>
      </c>
      <c r="O1865">
        <v>6.2</v>
      </c>
      <c r="R1865">
        <v>9</v>
      </c>
      <c r="S1865" t="s">
        <v>163</v>
      </c>
      <c r="U1865" t="s">
        <v>1242</v>
      </c>
      <c r="V1865" s="8">
        <v>15.324</v>
      </c>
      <c r="W1865" s="8">
        <v>-89.100999999999999</v>
      </c>
      <c r="X1865">
        <v>90</v>
      </c>
      <c r="Y1865">
        <v>23000</v>
      </c>
      <c r="Z1865">
        <v>4</v>
      </c>
      <c r="AC1865">
        <v>76000</v>
      </c>
      <c r="AD1865">
        <v>4</v>
      </c>
      <c r="AE1865">
        <v>2147</v>
      </c>
      <c r="AF1865">
        <v>4</v>
      </c>
      <c r="AK1865">
        <v>23000</v>
      </c>
      <c r="AL1865">
        <v>4</v>
      </c>
      <c r="AO1865">
        <v>76000</v>
      </c>
      <c r="AP1865">
        <v>4</v>
      </c>
      <c r="AQ1865">
        <v>2147</v>
      </c>
      <c r="AR1865">
        <v>4</v>
      </c>
    </row>
    <row r="1866" spans="1:44" x14ac:dyDescent="0.25">
      <c r="A1866">
        <v>6450</v>
      </c>
      <c r="B1866" t="s">
        <v>53</v>
      </c>
      <c r="C1866">
        <v>1976</v>
      </c>
      <c r="D1866">
        <v>1</v>
      </c>
      <c r="E1866">
        <v>21</v>
      </c>
      <c r="F1866" s="6">
        <f>DATE(Tabela1[[#This Row],[YEAR]],Tabela1[[#This Row],[MONTH]],Tabela1[[#This Row],[DAY]])</f>
        <v>27780</v>
      </c>
      <c r="G1866">
        <v>10</v>
      </c>
      <c r="H1866">
        <v>5</v>
      </c>
      <c r="I1866">
        <v>24.1</v>
      </c>
      <c r="J1866" s="7">
        <f>TIME(Tabela1[[#This Row],[HOUR]],Tabela1[[#This Row],[MINUTE]],Tabela1[[#This Row],[SECOND]])</f>
        <v>0.42041666666666666</v>
      </c>
      <c r="K1866">
        <v>41</v>
      </c>
      <c r="L1866">
        <v>7</v>
      </c>
      <c r="N1866">
        <v>7</v>
      </c>
      <c r="O1866">
        <v>6.3</v>
      </c>
      <c r="R1866">
        <v>5</v>
      </c>
      <c r="S1866" t="s">
        <v>75</v>
      </c>
      <c r="U1866" t="s">
        <v>110</v>
      </c>
      <c r="V1866" s="8">
        <v>44.914999999999999</v>
      </c>
      <c r="W1866" s="8">
        <v>149.12299999999999</v>
      </c>
      <c r="X1866">
        <v>50</v>
      </c>
    </row>
    <row r="1867" spans="1:44" x14ac:dyDescent="0.25">
      <c r="A1867">
        <v>4708</v>
      </c>
      <c r="C1867">
        <v>1976</v>
      </c>
      <c r="D1867">
        <v>1</v>
      </c>
      <c r="E1867">
        <v>14</v>
      </c>
      <c r="F1867" s="6">
        <f>DATE(Tabela1[[#This Row],[YEAR]],Tabela1[[#This Row],[MONTH]],Tabela1[[#This Row],[DAY]])</f>
        <v>27773</v>
      </c>
      <c r="G1867">
        <v>15</v>
      </c>
      <c r="H1867">
        <v>56</v>
      </c>
      <c r="I1867">
        <v>34.9</v>
      </c>
      <c r="J1867" s="7">
        <f>TIME(Tabela1[[#This Row],[HOUR]],Tabela1[[#This Row],[MINUTE]],Tabela1[[#This Row],[SECOND]])</f>
        <v>0.6642824074074074</v>
      </c>
      <c r="K1867">
        <v>69</v>
      </c>
      <c r="L1867">
        <v>7.8</v>
      </c>
      <c r="N1867">
        <v>7.8</v>
      </c>
      <c r="O1867">
        <v>6.3</v>
      </c>
      <c r="Q1867">
        <v>7.8</v>
      </c>
      <c r="R1867">
        <v>8</v>
      </c>
      <c r="S1867" t="s">
        <v>161</v>
      </c>
      <c r="U1867" t="s">
        <v>162</v>
      </c>
      <c r="V1867" s="8">
        <v>-29.207999999999998</v>
      </c>
      <c r="W1867" s="8">
        <v>-177.886</v>
      </c>
      <c r="X1867">
        <v>170</v>
      </c>
    </row>
    <row r="1868" spans="1:44" x14ac:dyDescent="0.25">
      <c r="A1868">
        <v>4709</v>
      </c>
      <c r="B1868" t="s">
        <v>53</v>
      </c>
      <c r="C1868">
        <v>1976</v>
      </c>
      <c r="D1868">
        <v>1</v>
      </c>
      <c r="E1868">
        <v>14</v>
      </c>
      <c r="F1868" s="6">
        <f>DATE(Tabela1[[#This Row],[YEAR]],Tabela1[[#This Row],[MONTH]],Tabela1[[#This Row],[DAY]])</f>
        <v>27773</v>
      </c>
      <c r="G1868">
        <v>16</v>
      </c>
      <c r="H1868">
        <v>47</v>
      </c>
      <c r="I1868">
        <v>33.5</v>
      </c>
      <c r="J1868" s="7">
        <f>TIME(Tabela1[[#This Row],[HOUR]],Tabela1[[#This Row],[MINUTE]],Tabela1[[#This Row],[SECOND]])</f>
        <v>0.69968750000000002</v>
      </c>
      <c r="K1868">
        <v>33</v>
      </c>
      <c r="L1868">
        <v>8</v>
      </c>
      <c r="N1868">
        <v>8</v>
      </c>
      <c r="O1868">
        <v>6.5</v>
      </c>
      <c r="Q1868">
        <v>8.1999999999999993</v>
      </c>
      <c r="S1868" t="s">
        <v>161</v>
      </c>
      <c r="U1868" t="s">
        <v>162</v>
      </c>
      <c r="V1868" s="8">
        <v>-28.427</v>
      </c>
      <c r="W1868" s="8">
        <v>-177.65700000000001</v>
      </c>
      <c r="X1868">
        <v>170</v>
      </c>
      <c r="AF1868">
        <v>1</v>
      </c>
    </row>
    <row r="1869" spans="1:44" x14ac:dyDescent="0.25">
      <c r="A1869">
        <v>4707</v>
      </c>
      <c r="C1869">
        <v>1976</v>
      </c>
      <c r="D1869">
        <v>1</v>
      </c>
      <c r="E1869">
        <v>13</v>
      </c>
      <c r="F1869" s="6">
        <f>DATE(Tabela1[[#This Row],[YEAR]],Tabela1[[#This Row],[MONTH]],Tabela1[[#This Row],[DAY]])</f>
        <v>27772</v>
      </c>
      <c r="G1869">
        <v>13</v>
      </c>
      <c r="H1869">
        <v>29</v>
      </c>
      <c r="I1869">
        <v>19.5</v>
      </c>
      <c r="J1869" s="7">
        <f>TIME(Tabela1[[#This Row],[HOUR]],Tabela1[[#This Row],[MINUTE]],Tabela1[[#This Row],[SECOND]])</f>
        <v>0.56202546296296296</v>
      </c>
      <c r="K1869">
        <v>33</v>
      </c>
      <c r="L1869">
        <v>6.4</v>
      </c>
      <c r="N1869">
        <v>6.4</v>
      </c>
      <c r="Q1869">
        <v>6.4</v>
      </c>
      <c r="S1869" t="s">
        <v>159</v>
      </c>
      <c r="U1869" t="s">
        <v>160</v>
      </c>
      <c r="V1869" s="8">
        <v>66.16</v>
      </c>
      <c r="W1869" s="8">
        <v>-16.579999999999998</v>
      </c>
      <c r="X1869">
        <v>120</v>
      </c>
      <c r="AF1869">
        <v>2</v>
      </c>
    </row>
    <row r="1870" spans="1:44" x14ac:dyDescent="0.25">
      <c r="A1870">
        <v>4706</v>
      </c>
      <c r="C1870">
        <v>1975</v>
      </c>
      <c r="D1870">
        <v>12</v>
      </c>
      <c r="E1870">
        <v>31</v>
      </c>
      <c r="F1870" s="6">
        <f>DATE(Tabela1[[#This Row],[YEAR]],Tabela1[[#This Row],[MONTH]],Tabela1[[#This Row],[DAY]])</f>
        <v>27759</v>
      </c>
      <c r="G1870">
        <v>9</v>
      </c>
      <c r="H1870">
        <v>45</v>
      </c>
      <c r="I1870">
        <v>47.7</v>
      </c>
      <c r="J1870" s="7">
        <f>TIME(Tabela1[[#This Row],[HOUR]],Tabela1[[#This Row],[MINUTE]],Tabela1[[#This Row],[SECOND]])</f>
        <v>0.40679398148148144</v>
      </c>
      <c r="K1870">
        <v>19</v>
      </c>
      <c r="L1870">
        <v>5.5</v>
      </c>
      <c r="N1870">
        <v>5.5</v>
      </c>
      <c r="O1870">
        <v>5.4</v>
      </c>
      <c r="R1870">
        <v>9</v>
      </c>
      <c r="S1870" t="s">
        <v>93</v>
      </c>
      <c r="U1870" t="s">
        <v>158</v>
      </c>
      <c r="V1870" s="8">
        <v>38.628</v>
      </c>
      <c r="W1870" s="8">
        <v>21.797999999999998</v>
      </c>
      <c r="X1870">
        <v>130</v>
      </c>
      <c r="Y1870">
        <v>1</v>
      </c>
      <c r="Z1870">
        <v>1</v>
      </c>
      <c r="AC1870">
        <v>10</v>
      </c>
      <c r="AD1870">
        <v>1</v>
      </c>
      <c r="AF1870">
        <v>3</v>
      </c>
      <c r="AK1870">
        <v>1</v>
      </c>
      <c r="AL1870">
        <v>1</v>
      </c>
      <c r="AO1870">
        <v>10</v>
      </c>
      <c r="AP1870">
        <v>1</v>
      </c>
      <c r="AR1870">
        <v>3</v>
      </c>
    </row>
    <row r="1871" spans="1:44" x14ac:dyDescent="0.25">
      <c r="A1871">
        <v>4705</v>
      </c>
      <c r="B1871" t="s">
        <v>53</v>
      </c>
      <c r="C1871">
        <v>1975</v>
      </c>
      <c r="D1871">
        <v>12</v>
      </c>
      <c r="E1871">
        <v>26</v>
      </c>
      <c r="F1871" s="6">
        <f>DATE(Tabela1[[#This Row],[YEAR]],Tabela1[[#This Row],[MONTH]],Tabela1[[#This Row],[DAY]])</f>
        <v>27754</v>
      </c>
      <c r="G1871">
        <v>15</v>
      </c>
      <c r="H1871">
        <v>56</v>
      </c>
      <c r="I1871">
        <v>38.700000000000003</v>
      </c>
      <c r="J1871" s="7">
        <f>TIME(Tabela1[[#This Row],[HOUR]],Tabela1[[#This Row],[MINUTE]],Tabela1[[#This Row],[SECOND]])</f>
        <v>0.66432870370370367</v>
      </c>
      <c r="K1871">
        <v>33</v>
      </c>
      <c r="L1871">
        <v>7.8</v>
      </c>
      <c r="N1871">
        <v>7.8</v>
      </c>
      <c r="O1871">
        <v>6.4</v>
      </c>
      <c r="Q1871">
        <v>7.8</v>
      </c>
      <c r="R1871">
        <v>5</v>
      </c>
      <c r="S1871" t="s">
        <v>156</v>
      </c>
      <c r="U1871" t="s">
        <v>157</v>
      </c>
      <c r="V1871" s="8">
        <v>-16.265000000000001</v>
      </c>
      <c r="W1871" s="8">
        <v>-172.46700000000001</v>
      </c>
      <c r="X1871">
        <v>170</v>
      </c>
    </row>
    <row r="1872" spans="1:44" x14ac:dyDescent="0.25">
      <c r="A1872">
        <v>10271</v>
      </c>
      <c r="B1872" t="s">
        <v>53</v>
      </c>
      <c r="C1872">
        <v>1975</v>
      </c>
      <c r="D1872">
        <v>12</v>
      </c>
      <c r="E1872">
        <v>16</v>
      </c>
      <c r="F1872" s="6">
        <f>DATE(Tabela1[[#This Row],[YEAR]],Tabela1[[#This Row],[MONTH]],Tabela1[[#This Row],[DAY]])</f>
        <v>27744</v>
      </c>
      <c r="G1872">
        <v>21</v>
      </c>
      <c r="H1872">
        <v>1</v>
      </c>
      <c r="I1872">
        <v>39</v>
      </c>
      <c r="J1872" s="7">
        <f>TIME(Tabela1[[#This Row],[HOUR]],Tabela1[[#This Row],[MINUTE]],Tabela1[[#This Row],[SECOND]])</f>
        <v>0.87614583333333329</v>
      </c>
      <c r="K1872">
        <v>33</v>
      </c>
      <c r="L1872">
        <v>4.9000000000000004</v>
      </c>
      <c r="O1872">
        <v>4.9000000000000004</v>
      </c>
      <c r="S1872" t="s">
        <v>154</v>
      </c>
      <c r="U1872" t="s">
        <v>155</v>
      </c>
      <c r="V1872" s="8">
        <v>-18.672000000000001</v>
      </c>
      <c r="W1872" s="8">
        <v>178.464</v>
      </c>
      <c r="X1872">
        <v>170</v>
      </c>
    </row>
    <row r="1873" spans="1:46" x14ac:dyDescent="0.25">
      <c r="A1873">
        <v>4704</v>
      </c>
      <c r="B1873" t="s">
        <v>53</v>
      </c>
      <c r="C1873">
        <v>1975</v>
      </c>
      <c r="D1873">
        <v>11</v>
      </c>
      <c r="E1873">
        <v>29</v>
      </c>
      <c r="F1873" s="6">
        <f>DATE(Tabela1[[#This Row],[YEAR]],Tabela1[[#This Row],[MONTH]],Tabela1[[#This Row],[DAY]])</f>
        <v>27727</v>
      </c>
      <c r="G1873">
        <v>14</v>
      </c>
      <c r="H1873">
        <v>47</v>
      </c>
      <c r="I1873">
        <v>40.9</v>
      </c>
      <c r="J1873" s="7">
        <f>TIME(Tabela1[[#This Row],[HOUR]],Tabela1[[#This Row],[MINUTE]],Tabela1[[#This Row],[SECOND]])</f>
        <v>0.61643518518518514</v>
      </c>
      <c r="K1873">
        <v>2</v>
      </c>
      <c r="L1873">
        <v>7.7</v>
      </c>
      <c r="M1873">
        <v>7.7</v>
      </c>
      <c r="N1873">
        <v>7.2</v>
      </c>
      <c r="O1873">
        <v>6</v>
      </c>
      <c r="R1873">
        <v>9</v>
      </c>
      <c r="S1873" t="s">
        <v>49</v>
      </c>
      <c r="T1873" t="s">
        <v>107</v>
      </c>
      <c r="U1873" t="s">
        <v>153</v>
      </c>
      <c r="V1873" s="8">
        <v>19.451000000000001</v>
      </c>
      <c r="W1873" s="8">
        <v>-155.03299999999999</v>
      </c>
      <c r="X1873">
        <v>150</v>
      </c>
      <c r="AE1873">
        <v>4</v>
      </c>
      <c r="AF1873">
        <v>2</v>
      </c>
      <c r="AK1873">
        <v>2</v>
      </c>
      <c r="AL1873">
        <v>1</v>
      </c>
      <c r="AQ1873">
        <v>4</v>
      </c>
      <c r="AR1873">
        <v>2</v>
      </c>
      <c r="AT1873">
        <v>3</v>
      </c>
    </row>
    <row r="1874" spans="1:46" x14ac:dyDescent="0.25">
      <c r="A1874">
        <v>7202</v>
      </c>
      <c r="C1874">
        <v>1975</v>
      </c>
      <c r="D1874">
        <v>11</v>
      </c>
      <c r="E1874">
        <v>1</v>
      </c>
      <c r="F1874" s="6">
        <f>DATE(Tabela1[[#This Row],[YEAR]],Tabela1[[#This Row],[MONTH]],Tabela1[[#This Row],[DAY]])</f>
        <v>27699</v>
      </c>
      <c r="G1874">
        <v>1</v>
      </c>
      <c r="H1874">
        <v>17</v>
      </c>
      <c r="I1874">
        <v>33.9</v>
      </c>
      <c r="J1874" s="7">
        <f>TIME(Tabela1[[#This Row],[HOUR]],Tabela1[[#This Row],[MINUTE]],Tabela1[[#This Row],[SECOND]])</f>
        <v>5.3854166666666668E-2</v>
      </c>
      <c r="K1874">
        <v>113</v>
      </c>
      <c r="L1874">
        <v>6.1</v>
      </c>
      <c r="O1874">
        <v>6.1</v>
      </c>
      <c r="R1874">
        <v>7</v>
      </c>
      <c r="S1874" t="s">
        <v>150</v>
      </c>
      <c r="T1874" t="s">
        <v>151</v>
      </c>
      <c r="U1874" t="s">
        <v>152</v>
      </c>
      <c r="V1874" s="8">
        <v>13.843</v>
      </c>
      <c r="W1874" s="8">
        <v>144.75399999999999</v>
      </c>
      <c r="X1874">
        <v>170</v>
      </c>
      <c r="AF1874">
        <v>1</v>
      </c>
    </row>
    <row r="1875" spans="1:46" x14ac:dyDescent="0.25">
      <c r="A1875">
        <v>4703</v>
      </c>
      <c r="B1875" t="s">
        <v>53</v>
      </c>
      <c r="C1875">
        <v>1975</v>
      </c>
      <c r="D1875">
        <v>10</v>
      </c>
      <c r="E1875">
        <v>31</v>
      </c>
      <c r="F1875" s="6">
        <f>DATE(Tabela1[[#This Row],[YEAR]],Tabela1[[#This Row],[MONTH]],Tabela1[[#This Row],[DAY]])</f>
        <v>27698</v>
      </c>
      <c r="G1875">
        <v>8</v>
      </c>
      <c r="H1875">
        <v>28</v>
      </c>
      <c r="I1875">
        <v>2.6</v>
      </c>
      <c r="J1875" s="7">
        <f>TIME(Tabela1[[#This Row],[HOUR]],Tabela1[[#This Row],[MINUTE]],Tabela1[[#This Row],[SECOND]])</f>
        <v>0.35280092592592593</v>
      </c>
      <c r="K1875">
        <v>50</v>
      </c>
      <c r="L1875">
        <v>7.6</v>
      </c>
      <c r="N1875">
        <v>7.6</v>
      </c>
      <c r="O1875">
        <v>6.4</v>
      </c>
      <c r="R1875">
        <v>6</v>
      </c>
      <c r="S1875" t="s">
        <v>85</v>
      </c>
      <c r="U1875" t="s">
        <v>85</v>
      </c>
      <c r="V1875" s="8">
        <v>12.54</v>
      </c>
      <c r="W1875" s="8">
        <v>125.99299999999999</v>
      </c>
      <c r="X1875">
        <v>170</v>
      </c>
      <c r="Y1875">
        <v>1</v>
      </c>
      <c r="Z1875">
        <v>1</v>
      </c>
      <c r="AK1875">
        <v>1</v>
      </c>
      <c r="AL1875">
        <v>1</v>
      </c>
      <c r="AR1875">
        <v>1</v>
      </c>
      <c r="AS1875">
        <v>30</v>
      </c>
      <c r="AT1875">
        <v>1</v>
      </c>
    </row>
    <row r="1876" spans="1:46" x14ac:dyDescent="0.25">
      <c r="A1876">
        <v>4702</v>
      </c>
      <c r="C1876">
        <v>1975</v>
      </c>
      <c r="D1876">
        <v>10</v>
      </c>
      <c r="E1876">
        <v>11</v>
      </c>
      <c r="F1876" s="6">
        <f>DATE(Tabela1[[#This Row],[YEAR]],Tabela1[[#This Row],[MONTH]],Tabela1[[#This Row],[DAY]])</f>
        <v>27678</v>
      </c>
      <c r="G1876">
        <v>14</v>
      </c>
      <c r="H1876">
        <v>35</v>
      </c>
      <c r="I1876">
        <v>15</v>
      </c>
      <c r="J1876" s="7">
        <f>TIME(Tabela1[[#This Row],[HOUR]],Tabela1[[#This Row],[MINUTE]],Tabela1[[#This Row],[SECOND]])</f>
        <v>0.60781249999999998</v>
      </c>
      <c r="K1876">
        <v>9</v>
      </c>
      <c r="L1876">
        <v>7.8</v>
      </c>
      <c r="N1876">
        <v>7.8</v>
      </c>
      <c r="O1876">
        <v>7</v>
      </c>
      <c r="S1876" t="s">
        <v>148</v>
      </c>
      <c r="U1876" t="s">
        <v>149</v>
      </c>
      <c r="V1876" s="8">
        <v>-24.893999999999998</v>
      </c>
      <c r="W1876" s="8">
        <v>-175.119</v>
      </c>
      <c r="X1876">
        <v>170</v>
      </c>
    </row>
    <row r="1877" spans="1:46" x14ac:dyDescent="0.25">
      <c r="A1877">
        <v>4701</v>
      </c>
      <c r="C1877">
        <v>1975</v>
      </c>
      <c r="D1877">
        <v>9</v>
      </c>
      <c r="E1877">
        <v>21</v>
      </c>
      <c r="F1877" s="6">
        <f>DATE(Tabela1[[#This Row],[YEAR]],Tabela1[[#This Row],[MONTH]],Tabela1[[#This Row],[DAY]])</f>
        <v>27658</v>
      </c>
      <c r="G1877">
        <v>14</v>
      </c>
      <c r="H1877">
        <v>16</v>
      </c>
      <c r="I1877">
        <v>37.799999999999997</v>
      </c>
      <c r="J1877" s="7">
        <f>TIME(Tabela1[[#This Row],[HOUR]],Tabela1[[#This Row],[MINUTE]],Tabela1[[#This Row],[SECOND]])</f>
        <v>0.59487268518518521</v>
      </c>
      <c r="K1877">
        <v>33</v>
      </c>
      <c r="L1877">
        <v>5</v>
      </c>
      <c r="N1877">
        <v>5</v>
      </c>
      <c r="O1877">
        <v>5.2</v>
      </c>
      <c r="R1877">
        <v>7</v>
      </c>
      <c r="S1877" t="s">
        <v>52</v>
      </c>
      <c r="U1877" t="s">
        <v>1241</v>
      </c>
      <c r="V1877" s="8">
        <v>31.599</v>
      </c>
      <c r="W1877" s="8">
        <v>51.036999999999999</v>
      </c>
      <c r="X1877">
        <v>140</v>
      </c>
      <c r="Y1877">
        <v>2</v>
      </c>
      <c r="Z1877">
        <v>1</v>
      </c>
      <c r="AF1877">
        <v>3</v>
      </c>
    </row>
    <row r="1878" spans="1:46" x14ac:dyDescent="0.25">
      <c r="A1878">
        <v>4697</v>
      </c>
      <c r="C1878">
        <v>1975</v>
      </c>
      <c r="D1878">
        <v>9</v>
      </c>
      <c r="E1878">
        <v>6</v>
      </c>
      <c r="F1878" s="6">
        <f>DATE(Tabela1[[#This Row],[YEAR]],Tabela1[[#This Row],[MONTH]],Tabela1[[#This Row],[DAY]])</f>
        <v>27643</v>
      </c>
      <c r="G1878">
        <v>9</v>
      </c>
      <c r="H1878">
        <v>20</v>
      </c>
      <c r="I1878">
        <v>10.9</v>
      </c>
      <c r="J1878" s="7">
        <f>TIME(Tabela1[[#This Row],[HOUR]],Tabela1[[#This Row],[MINUTE]],Tabela1[[#This Row],[SECOND]])</f>
        <v>0.38900462962962962</v>
      </c>
      <c r="K1878">
        <v>26</v>
      </c>
      <c r="L1878">
        <v>6.7</v>
      </c>
      <c r="N1878">
        <v>6.7</v>
      </c>
      <c r="O1878">
        <v>6.1</v>
      </c>
      <c r="R1878">
        <v>9</v>
      </c>
      <c r="S1878" t="s">
        <v>56</v>
      </c>
      <c r="U1878" t="s">
        <v>147</v>
      </c>
      <c r="V1878" s="8">
        <v>38.473999999999997</v>
      </c>
      <c r="W1878" s="8">
        <v>40.722999999999999</v>
      </c>
      <c r="X1878">
        <v>140</v>
      </c>
      <c r="Y1878">
        <v>2311</v>
      </c>
      <c r="Z1878">
        <v>4</v>
      </c>
      <c r="AC1878">
        <v>3372</v>
      </c>
      <c r="AD1878">
        <v>4</v>
      </c>
      <c r="AE1878">
        <v>17</v>
      </c>
      <c r="AF1878">
        <v>3</v>
      </c>
      <c r="AK1878">
        <v>2311</v>
      </c>
      <c r="AL1878">
        <v>4</v>
      </c>
      <c r="AO1878">
        <v>3372</v>
      </c>
      <c r="AP1878">
        <v>4</v>
      </c>
    </row>
    <row r="1879" spans="1:46" x14ac:dyDescent="0.25">
      <c r="A1879">
        <v>4696</v>
      </c>
      <c r="C1879">
        <v>1975</v>
      </c>
      <c r="D1879">
        <v>8</v>
      </c>
      <c r="E1879">
        <v>1</v>
      </c>
      <c r="F1879" s="6">
        <f>DATE(Tabela1[[#This Row],[YEAR]],Tabela1[[#This Row],[MONTH]],Tabela1[[#This Row],[DAY]])</f>
        <v>27607</v>
      </c>
      <c r="G1879">
        <v>20</v>
      </c>
      <c r="H1879">
        <v>20</v>
      </c>
      <c r="I1879">
        <v>12.9</v>
      </c>
      <c r="J1879" s="7">
        <f>TIME(Tabela1[[#This Row],[HOUR]],Tabela1[[#This Row],[MINUTE]],Tabela1[[#This Row],[SECOND]])</f>
        <v>0.84736111111111112</v>
      </c>
      <c r="K1879">
        <v>15</v>
      </c>
      <c r="L1879">
        <v>5.6</v>
      </c>
      <c r="N1879">
        <v>5.6</v>
      </c>
      <c r="O1879">
        <v>5.8</v>
      </c>
      <c r="P1879">
        <v>5.7</v>
      </c>
      <c r="R1879">
        <v>8</v>
      </c>
      <c r="S1879" t="s">
        <v>49</v>
      </c>
      <c r="T1879" t="s">
        <v>50</v>
      </c>
      <c r="U1879" t="s">
        <v>146</v>
      </c>
      <c r="V1879" s="8">
        <v>39.439</v>
      </c>
      <c r="W1879" s="8">
        <v>-121.52800000000001</v>
      </c>
      <c r="X1879">
        <v>150</v>
      </c>
      <c r="AC1879">
        <v>10</v>
      </c>
      <c r="AD1879">
        <v>1</v>
      </c>
      <c r="AE1879">
        <v>3</v>
      </c>
      <c r="AF1879">
        <v>2</v>
      </c>
      <c r="AO1879">
        <v>10</v>
      </c>
      <c r="AP1879">
        <v>1</v>
      </c>
      <c r="AQ1879">
        <v>3</v>
      </c>
      <c r="AR1879">
        <v>2</v>
      </c>
    </row>
    <row r="1880" spans="1:46" x14ac:dyDescent="0.25">
      <c r="A1880">
        <v>4695</v>
      </c>
      <c r="C1880">
        <v>1975</v>
      </c>
      <c r="D1880">
        <v>7</v>
      </c>
      <c r="E1880">
        <v>20</v>
      </c>
      <c r="F1880" s="6">
        <f>DATE(Tabela1[[#This Row],[YEAR]],Tabela1[[#This Row],[MONTH]],Tabela1[[#This Row],[DAY]])</f>
        <v>27595</v>
      </c>
      <c r="G1880">
        <v>19</v>
      </c>
      <c r="H1880">
        <v>54</v>
      </c>
      <c r="I1880">
        <v>27.7</v>
      </c>
      <c r="J1880" s="7">
        <f>TIME(Tabela1[[#This Row],[HOUR]],Tabela1[[#This Row],[MINUTE]],Tabela1[[#This Row],[SECOND]])</f>
        <v>0.82947916666666666</v>
      </c>
      <c r="K1880">
        <v>44</v>
      </c>
      <c r="L1880">
        <v>7.7</v>
      </c>
      <c r="N1880">
        <v>7.7</v>
      </c>
      <c r="O1880">
        <v>6.1</v>
      </c>
      <c r="R1880">
        <v>7</v>
      </c>
      <c r="S1880" t="s">
        <v>63</v>
      </c>
      <c r="U1880" t="s">
        <v>1240</v>
      </c>
      <c r="V1880" s="8">
        <v>-7.1040000000000001</v>
      </c>
      <c r="W1880" s="8">
        <v>155.15199999999999</v>
      </c>
      <c r="X1880">
        <v>170</v>
      </c>
    </row>
    <row r="1881" spans="1:46" x14ac:dyDescent="0.25">
      <c r="A1881">
        <v>4694</v>
      </c>
      <c r="B1881" t="s">
        <v>53</v>
      </c>
      <c r="C1881">
        <v>1975</v>
      </c>
      <c r="D1881">
        <v>7</v>
      </c>
      <c r="E1881">
        <v>20</v>
      </c>
      <c r="F1881" s="6">
        <f>DATE(Tabela1[[#This Row],[YEAR]],Tabela1[[#This Row],[MONTH]],Tabela1[[#This Row],[DAY]])</f>
        <v>27595</v>
      </c>
      <c r="G1881">
        <v>14</v>
      </c>
      <c r="H1881">
        <v>37</v>
      </c>
      <c r="I1881">
        <v>39.9</v>
      </c>
      <c r="J1881" s="7">
        <f>TIME(Tabela1[[#This Row],[HOUR]],Tabela1[[#This Row],[MINUTE]],Tabela1[[#This Row],[SECOND]])</f>
        <v>0.60947916666666668</v>
      </c>
      <c r="K1881">
        <v>49</v>
      </c>
      <c r="L1881">
        <v>7.9</v>
      </c>
      <c r="N1881">
        <v>7.9</v>
      </c>
      <c r="O1881">
        <v>6.6</v>
      </c>
      <c r="R1881">
        <v>8</v>
      </c>
      <c r="S1881" t="s">
        <v>63</v>
      </c>
      <c r="U1881" t="s">
        <v>145</v>
      </c>
      <c r="V1881" s="8">
        <v>-6.59</v>
      </c>
      <c r="W1881" s="8">
        <v>155.054</v>
      </c>
      <c r="X1881">
        <v>170</v>
      </c>
      <c r="AF1881">
        <v>3</v>
      </c>
      <c r="AH1881">
        <v>2</v>
      </c>
      <c r="AR1881">
        <v>3</v>
      </c>
      <c r="AT1881">
        <v>2</v>
      </c>
    </row>
    <row r="1882" spans="1:46" x14ac:dyDescent="0.25">
      <c r="A1882">
        <v>4693</v>
      </c>
      <c r="C1882">
        <v>1975</v>
      </c>
      <c r="D1882">
        <v>7</v>
      </c>
      <c r="E1882">
        <v>11</v>
      </c>
      <c r="F1882" s="6">
        <f>DATE(Tabela1[[#This Row],[YEAR]],Tabela1[[#This Row],[MONTH]],Tabela1[[#This Row],[DAY]])</f>
        <v>27586</v>
      </c>
      <c r="G1882">
        <v>7</v>
      </c>
      <c r="H1882">
        <v>18</v>
      </c>
      <c r="I1882">
        <v>46.6</v>
      </c>
      <c r="J1882" s="7">
        <f>TIME(Tabela1[[#This Row],[HOUR]],Tabela1[[#This Row],[MINUTE]],Tabela1[[#This Row],[SECOND]])</f>
        <v>0.30469907407407409</v>
      </c>
      <c r="K1882">
        <v>30</v>
      </c>
      <c r="L1882">
        <v>4.3</v>
      </c>
      <c r="O1882">
        <v>4.3</v>
      </c>
      <c r="S1882" t="s">
        <v>143</v>
      </c>
      <c r="U1882" t="s">
        <v>144</v>
      </c>
      <c r="V1882" s="8">
        <v>36.32</v>
      </c>
      <c r="W1882" s="8">
        <v>5.2409999999999997</v>
      </c>
      <c r="X1882">
        <v>15</v>
      </c>
      <c r="Y1882">
        <v>1</v>
      </c>
      <c r="Z1882">
        <v>1</v>
      </c>
      <c r="AC1882">
        <v>18</v>
      </c>
      <c r="AD1882">
        <v>1</v>
      </c>
      <c r="AF1882">
        <v>2</v>
      </c>
      <c r="AK1882">
        <v>1</v>
      </c>
      <c r="AL1882">
        <v>1</v>
      </c>
      <c r="AO1882">
        <v>18</v>
      </c>
      <c r="AP1882">
        <v>1</v>
      </c>
      <c r="AR1882">
        <v>2</v>
      </c>
    </row>
    <row r="1883" spans="1:46" x14ac:dyDescent="0.25">
      <c r="A1883">
        <v>4692</v>
      </c>
      <c r="C1883">
        <v>1975</v>
      </c>
      <c r="D1883">
        <v>7</v>
      </c>
      <c r="E1883">
        <v>8</v>
      </c>
      <c r="F1883" s="6">
        <f>DATE(Tabela1[[#This Row],[YEAR]],Tabela1[[#This Row],[MONTH]],Tabela1[[#This Row],[DAY]])</f>
        <v>27583</v>
      </c>
      <c r="G1883">
        <v>12</v>
      </c>
      <c r="H1883">
        <v>4</v>
      </c>
      <c r="I1883">
        <v>42.4</v>
      </c>
      <c r="J1883" s="7">
        <f>TIME(Tabela1[[#This Row],[HOUR]],Tabela1[[#This Row],[MINUTE]],Tabela1[[#This Row],[SECOND]])</f>
        <v>0.50326388888888884</v>
      </c>
      <c r="K1883">
        <v>157</v>
      </c>
      <c r="L1883">
        <v>6.5</v>
      </c>
      <c r="O1883">
        <v>6.5</v>
      </c>
      <c r="Q1883">
        <v>6.8</v>
      </c>
      <c r="S1883" t="s">
        <v>141</v>
      </c>
      <c r="U1883" t="s">
        <v>142</v>
      </c>
      <c r="V1883" s="8">
        <v>21.49</v>
      </c>
      <c r="W1883" s="8">
        <v>94.7</v>
      </c>
      <c r="X1883">
        <v>60</v>
      </c>
      <c r="Y1883">
        <v>1</v>
      </c>
      <c r="Z1883">
        <v>1</v>
      </c>
      <c r="AE1883">
        <v>1</v>
      </c>
      <c r="AF1883">
        <v>2</v>
      </c>
    </row>
    <row r="1884" spans="1:46" x14ac:dyDescent="0.25">
      <c r="A1884">
        <v>6449</v>
      </c>
      <c r="B1884" t="s">
        <v>53</v>
      </c>
      <c r="C1884">
        <v>1975</v>
      </c>
      <c r="D1884">
        <v>6</v>
      </c>
      <c r="E1884">
        <v>10</v>
      </c>
      <c r="F1884" s="6">
        <f>DATE(Tabela1[[#This Row],[YEAR]],Tabela1[[#This Row],[MONTH]],Tabela1[[#This Row],[DAY]])</f>
        <v>27555</v>
      </c>
      <c r="G1884">
        <v>13</v>
      </c>
      <c r="H1884">
        <v>47</v>
      </c>
      <c r="I1884">
        <v>14.5</v>
      </c>
      <c r="J1884" s="7">
        <f>TIME(Tabela1[[#This Row],[HOUR]],Tabela1[[#This Row],[MINUTE]],Tabela1[[#This Row],[SECOND]])</f>
        <v>0.57446759259259261</v>
      </c>
      <c r="K1884">
        <v>15</v>
      </c>
      <c r="L1884">
        <v>7</v>
      </c>
      <c r="N1884">
        <v>7</v>
      </c>
      <c r="O1884">
        <v>5.8</v>
      </c>
      <c r="S1884" t="s">
        <v>75</v>
      </c>
      <c r="U1884" t="s">
        <v>127</v>
      </c>
      <c r="V1884" s="8">
        <v>43.024000000000001</v>
      </c>
      <c r="W1884" s="8">
        <v>147.73400000000001</v>
      </c>
      <c r="X1884">
        <v>50</v>
      </c>
    </row>
    <row r="1885" spans="1:46" x14ac:dyDescent="0.25">
      <c r="A1885">
        <v>4691</v>
      </c>
      <c r="B1885" t="s">
        <v>53</v>
      </c>
      <c r="C1885">
        <v>1975</v>
      </c>
      <c r="D1885">
        <v>5</v>
      </c>
      <c r="E1885">
        <v>26</v>
      </c>
      <c r="F1885" s="6">
        <f>DATE(Tabela1[[#This Row],[YEAR]],Tabela1[[#This Row],[MONTH]],Tabela1[[#This Row],[DAY]])</f>
        <v>27540</v>
      </c>
      <c r="G1885">
        <v>9</v>
      </c>
      <c r="H1885">
        <v>11</v>
      </c>
      <c r="I1885">
        <v>51.5</v>
      </c>
      <c r="J1885" s="7">
        <f>TIME(Tabela1[[#This Row],[HOUR]],Tabela1[[#This Row],[MINUTE]],Tabela1[[#This Row],[SECOND]])</f>
        <v>0.38322916666666668</v>
      </c>
      <c r="K1885">
        <v>33</v>
      </c>
      <c r="L1885">
        <v>7.7</v>
      </c>
      <c r="M1885">
        <v>7.7</v>
      </c>
      <c r="N1885">
        <v>7.9</v>
      </c>
      <c r="O1885">
        <v>6.7</v>
      </c>
      <c r="R1885">
        <v>6</v>
      </c>
      <c r="S1885" t="s">
        <v>139</v>
      </c>
      <c r="U1885" t="s">
        <v>140</v>
      </c>
      <c r="V1885" s="8">
        <v>35.997</v>
      </c>
      <c r="W1885" s="8">
        <v>-17.649000000000001</v>
      </c>
      <c r="X1885">
        <v>70</v>
      </c>
      <c r="AF1885">
        <v>1</v>
      </c>
      <c r="AR1885">
        <v>1</v>
      </c>
    </row>
    <row r="1886" spans="1:46" x14ac:dyDescent="0.25">
      <c r="A1886">
        <v>4690</v>
      </c>
      <c r="C1886">
        <v>1975</v>
      </c>
      <c r="D1886">
        <v>5</v>
      </c>
      <c r="E1886">
        <v>10</v>
      </c>
      <c r="F1886" s="6">
        <f>DATE(Tabela1[[#This Row],[YEAR]],Tabela1[[#This Row],[MONTH]],Tabela1[[#This Row],[DAY]])</f>
        <v>27524</v>
      </c>
      <c r="G1886">
        <v>14</v>
      </c>
      <c r="H1886">
        <v>27</v>
      </c>
      <c r="I1886">
        <v>38.700000000000003</v>
      </c>
      <c r="J1886" s="7">
        <f>TIME(Tabela1[[#This Row],[HOUR]],Tabela1[[#This Row],[MINUTE]],Tabela1[[#This Row],[SECOND]])</f>
        <v>0.60252314814814811</v>
      </c>
      <c r="K1886">
        <v>6</v>
      </c>
      <c r="L1886">
        <v>7.7</v>
      </c>
      <c r="N1886">
        <v>7.7</v>
      </c>
      <c r="O1886">
        <v>6.5</v>
      </c>
      <c r="Q1886">
        <v>7.8</v>
      </c>
      <c r="S1886" t="s">
        <v>61</v>
      </c>
      <c r="U1886" t="s">
        <v>62</v>
      </c>
      <c r="V1886" s="8">
        <v>-38.18</v>
      </c>
      <c r="W1886" s="8">
        <v>-73.23</v>
      </c>
      <c r="X1886">
        <v>160</v>
      </c>
      <c r="AF1886">
        <v>2</v>
      </c>
    </row>
    <row r="1887" spans="1:46" x14ac:dyDescent="0.25">
      <c r="A1887">
        <v>4689</v>
      </c>
      <c r="C1887">
        <v>1975</v>
      </c>
      <c r="D1887">
        <v>4</v>
      </c>
      <c r="E1887">
        <v>20</v>
      </c>
      <c r="F1887" s="6">
        <f>DATE(Tabela1[[#This Row],[YEAR]],Tabela1[[#This Row],[MONTH]],Tabela1[[#This Row],[DAY]])</f>
        <v>27504</v>
      </c>
      <c r="G1887">
        <v>17</v>
      </c>
      <c r="H1887">
        <v>35</v>
      </c>
      <c r="I1887">
        <v>50.4</v>
      </c>
      <c r="J1887" s="7">
        <f>TIME(Tabela1[[#This Row],[HOUR]],Tabela1[[#This Row],[MINUTE]],Tabela1[[#This Row],[SECOND]])</f>
        <v>0.73321759259259256</v>
      </c>
      <c r="K1887">
        <v>7</v>
      </c>
      <c r="L1887">
        <v>6.1</v>
      </c>
      <c r="N1887">
        <v>6.1</v>
      </c>
      <c r="O1887">
        <v>5.7</v>
      </c>
      <c r="Q1887">
        <v>6.4</v>
      </c>
      <c r="R1887">
        <v>6</v>
      </c>
      <c r="S1887" t="s">
        <v>69</v>
      </c>
      <c r="U1887" t="s">
        <v>1239</v>
      </c>
      <c r="V1887" s="8">
        <v>33.19</v>
      </c>
      <c r="W1887" s="8">
        <v>131.30000000000001</v>
      </c>
      <c r="X1887">
        <v>30</v>
      </c>
      <c r="AC1887">
        <v>8</v>
      </c>
      <c r="AD1887">
        <v>1</v>
      </c>
      <c r="AF1887">
        <v>3</v>
      </c>
    </row>
    <row r="1888" spans="1:46" x14ac:dyDescent="0.25">
      <c r="A1888">
        <v>4688</v>
      </c>
      <c r="C1888">
        <v>1975</v>
      </c>
      <c r="D1888">
        <v>4</v>
      </c>
      <c r="E1888">
        <v>5</v>
      </c>
      <c r="F1888" s="6">
        <f>DATE(Tabela1[[#This Row],[YEAR]],Tabela1[[#This Row],[MONTH]],Tabela1[[#This Row],[DAY]])</f>
        <v>27489</v>
      </c>
      <c r="G1888">
        <v>9</v>
      </c>
      <c r="H1888">
        <v>34</v>
      </c>
      <c r="I1888">
        <v>36.6</v>
      </c>
      <c r="J1888" s="7">
        <f>TIME(Tabela1[[#This Row],[HOUR]],Tabela1[[#This Row],[MINUTE]],Tabela1[[#This Row],[SECOND]])</f>
        <v>0.39902777777777776</v>
      </c>
      <c r="K1888">
        <v>33</v>
      </c>
      <c r="L1888">
        <v>6.1</v>
      </c>
      <c r="N1888">
        <v>6.1</v>
      </c>
      <c r="O1888">
        <v>5.6</v>
      </c>
      <c r="Q1888">
        <v>6.3</v>
      </c>
      <c r="S1888" t="s">
        <v>120</v>
      </c>
      <c r="U1888" t="s">
        <v>120</v>
      </c>
      <c r="V1888" s="8">
        <v>10.039999999999999</v>
      </c>
      <c r="W1888" s="8">
        <v>-69.75</v>
      </c>
      <c r="X1888">
        <v>160</v>
      </c>
      <c r="Y1888">
        <v>3</v>
      </c>
      <c r="Z1888">
        <v>1</v>
      </c>
      <c r="AE1888">
        <v>1.2</v>
      </c>
      <c r="AF1888">
        <v>2</v>
      </c>
    </row>
    <row r="1889" spans="1:48" x14ac:dyDescent="0.25">
      <c r="A1889">
        <v>4687</v>
      </c>
      <c r="C1889">
        <v>1975</v>
      </c>
      <c r="D1889">
        <v>3</v>
      </c>
      <c r="E1889">
        <v>28</v>
      </c>
      <c r="F1889" s="6">
        <f>DATE(Tabela1[[#This Row],[YEAR]],Tabela1[[#This Row],[MONTH]],Tabela1[[#This Row],[DAY]])</f>
        <v>27481</v>
      </c>
      <c r="G1889">
        <v>2</v>
      </c>
      <c r="H1889">
        <v>31</v>
      </c>
      <c r="I1889">
        <v>5.7</v>
      </c>
      <c r="J1889" s="7">
        <f>TIME(Tabela1[[#This Row],[HOUR]],Tabela1[[#This Row],[MINUTE]],Tabela1[[#This Row],[SECOND]])</f>
        <v>0.10491898148148149</v>
      </c>
      <c r="K1889">
        <v>5</v>
      </c>
      <c r="L1889">
        <v>6</v>
      </c>
      <c r="N1889">
        <v>6</v>
      </c>
      <c r="O1889">
        <v>6.1</v>
      </c>
      <c r="P1889">
        <v>6.2</v>
      </c>
      <c r="Q1889">
        <v>6.2</v>
      </c>
      <c r="R1889">
        <v>8</v>
      </c>
      <c r="S1889" t="s">
        <v>49</v>
      </c>
      <c r="T1889" t="s">
        <v>137</v>
      </c>
      <c r="U1889" t="s">
        <v>138</v>
      </c>
      <c r="V1889" s="8">
        <v>42.06</v>
      </c>
      <c r="W1889" s="8">
        <v>-112.55</v>
      </c>
      <c r="X1889">
        <v>150</v>
      </c>
      <c r="AE1889">
        <v>1</v>
      </c>
      <c r="AF1889">
        <v>2</v>
      </c>
    </row>
    <row r="1890" spans="1:48" x14ac:dyDescent="0.25">
      <c r="A1890">
        <v>4686</v>
      </c>
      <c r="C1890">
        <v>1975</v>
      </c>
      <c r="D1890">
        <v>3</v>
      </c>
      <c r="E1890">
        <v>27</v>
      </c>
      <c r="F1890" s="6">
        <f>DATE(Tabela1[[#This Row],[YEAR]],Tabela1[[#This Row],[MONTH]],Tabela1[[#This Row],[DAY]])</f>
        <v>27480</v>
      </c>
      <c r="G1890">
        <v>5</v>
      </c>
      <c r="H1890">
        <v>15</v>
      </c>
      <c r="I1890">
        <v>6.2</v>
      </c>
      <c r="J1890" s="7">
        <f>TIME(Tabela1[[#This Row],[HOUR]],Tabela1[[#This Row],[MINUTE]],Tabela1[[#This Row],[SECOND]])</f>
        <v>0.21881944444444446</v>
      </c>
      <c r="K1890">
        <v>5</v>
      </c>
      <c r="L1890">
        <v>6.7</v>
      </c>
      <c r="N1890">
        <v>6.7</v>
      </c>
      <c r="Q1890">
        <v>6.7</v>
      </c>
      <c r="R1890">
        <v>6</v>
      </c>
      <c r="S1890" t="s">
        <v>56</v>
      </c>
      <c r="U1890" t="s">
        <v>1238</v>
      </c>
      <c r="V1890" s="8">
        <v>40.42</v>
      </c>
      <c r="W1890" s="8">
        <v>26.14</v>
      </c>
      <c r="X1890">
        <v>140</v>
      </c>
      <c r="AF1890">
        <v>2</v>
      </c>
    </row>
    <row r="1891" spans="1:48" x14ac:dyDescent="0.25">
      <c r="A1891">
        <v>6447</v>
      </c>
      <c r="B1891" t="s">
        <v>53</v>
      </c>
      <c r="C1891">
        <v>1975</v>
      </c>
      <c r="D1891">
        <v>3</v>
      </c>
      <c r="E1891">
        <v>13</v>
      </c>
      <c r="F1891" s="6">
        <f>DATE(Tabela1[[#This Row],[YEAR]],Tabela1[[#This Row],[MONTH]],Tabela1[[#This Row],[DAY]])</f>
        <v>27466</v>
      </c>
      <c r="G1891">
        <v>15</v>
      </c>
      <c r="H1891">
        <v>26</v>
      </c>
      <c r="I1891">
        <v>42.5</v>
      </c>
      <c r="J1891" s="7">
        <f>TIME(Tabela1[[#This Row],[HOUR]],Tabela1[[#This Row],[MINUTE]],Tabela1[[#This Row],[SECOND]])</f>
        <v>0.64354166666666668</v>
      </c>
      <c r="K1891">
        <v>4</v>
      </c>
      <c r="L1891">
        <v>6.9</v>
      </c>
      <c r="N1891">
        <v>6.9</v>
      </c>
      <c r="O1891">
        <v>6.2</v>
      </c>
      <c r="R1891">
        <v>8</v>
      </c>
      <c r="S1891" t="s">
        <v>61</v>
      </c>
      <c r="U1891" t="s">
        <v>1237</v>
      </c>
      <c r="V1891" s="8">
        <v>-29.9</v>
      </c>
      <c r="W1891" s="8">
        <v>-71.3</v>
      </c>
      <c r="X1891">
        <v>160</v>
      </c>
      <c r="Y1891">
        <v>2</v>
      </c>
      <c r="Z1891">
        <v>1</v>
      </c>
      <c r="AC1891">
        <v>25</v>
      </c>
      <c r="AD1891">
        <v>1</v>
      </c>
      <c r="AF1891">
        <v>1</v>
      </c>
      <c r="AK1891">
        <v>2</v>
      </c>
      <c r="AL1891">
        <v>1</v>
      </c>
      <c r="AO1891">
        <v>25</v>
      </c>
      <c r="AP1891">
        <v>1</v>
      </c>
      <c r="AR1891">
        <v>1</v>
      </c>
    </row>
    <row r="1892" spans="1:48" x14ac:dyDescent="0.25">
      <c r="A1892">
        <v>4684</v>
      </c>
      <c r="C1892">
        <v>1975</v>
      </c>
      <c r="D1892">
        <v>3</v>
      </c>
      <c r="E1892">
        <v>7</v>
      </c>
      <c r="F1892" s="6">
        <f>DATE(Tabela1[[#This Row],[YEAR]],Tabela1[[#This Row],[MONTH]],Tabela1[[#This Row],[DAY]])</f>
        <v>27460</v>
      </c>
      <c r="G1892">
        <v>7</v>
      </c>
      <c r="H1892">
        <v>4</v>
      </c>
      <c r="I1892">
        <v>42.6</v>
      </c>
      <c r="J1892" s="7">
        <f>TIME(Tabela1[[#This Row],[HOUR]],Tabela1[[#This Row],[MINUTE]],Tabela1[[#This Row],[SECOND]])</f>
        <v>0.29493055555555553</v>
      </c>
      <c r="K1892">
        <v>27</v>
      </c>
      <c r="L1892">
        <v>6.1</v>
      </c>
      <c r="N1892">
        <v>6.1</v>
      </c>
      <c r="Q1892">
        <v>6.1</v>
      </c>
      <c r="S1892" t="s">
        <v>52</v>
      </c>
      <c r="U1892" t="s">
        <v>1236</v>
      </c>
      <c r="V1892" s="8">
        <v>27.5</v>
      </c>
      <c r="W1892" s="8">
        <v>56.26</v>
      </c>
      <c r="X1892">
        <v>140</v>
      </c>
      <c r="Y1892">
        <v>7</v>
      </c>
      <c r="Z1892">
        <v>1</v>
      </c>
      <c r="AF1892">
        <v>2</v>
      </c>
    </row>
    <row r="1893" spans="1:48" x14ac:dyDescent="0.25">
      <c r="A1893">
        <v>4683</v>
      </c>
      <c r="C1893">
        <v>1975</v>
      </c>
      <c r="D1893">
        <v>2</v>
      </c>
      <c r="E1893">
        <v>9</v>
      </c>
      <c r="F1893" s="6">
        <f>DATE(Tabela1[[#This Row],[YEAR]],Tabela1[[#This Row],[MONTH]],Tabela1[[#This Row],[DAY]])</f>
        <v>27434</v>
      </c>
      <c r="G1893">
        <v>4</v>
      </c>
      <c r="H1893">
        <v>45</v>
      </c>
      <c r="I1893">
        <v>24.5</v>
      </c>
      <c r="J1893" s="7">
        <f>TIME(Tabela1[[#This Row],[HOUR]],Tabela1[[#This Row],[MINUTE]],Tabela1[[#This Row],[SECOND]])</f>
        <v>0.19819444444444445</v>
      </c>
      <c r="K1893">
        <v>27</v>
      </c>
      <c r="L1893">
        <v>5.6</v>
      </c>
      <c r="N1893">
        <v>5.6</v>
      </c>
      <c r="O1893">
        <v>5.2</v>
      </c>
      <c r="R1893">
        <v>8</v>
      </c>
      <c r="S1893" t="s">
        <v>46</v>
      </c>
      <c r="U1893" t="s">
        <v>136</v>
      </c>
      <c r="V1893" s="8">
        <v>-6.7</v>
      </c>
      <c r="W1893" s="8">
        <v>106.7</v>
      </c>
      <c r="X1893">
        <v>60</v>
      </c>
      <c r="Y1893">
        <v>1</v>
      </c>
      <c r="Z1893">
        <v>1</v>
      </c>
      <c r="AF1893">
        <v>2</v>
      </c>
      <c r="AK1893">
        <v>1</v>
      </c>
      <c r="AL1893">
        <v>1</v>
      </c>
      <c r="AR1893">
        <v>2</v>
      </c>
    </row>
    <row r="1894" spans="1:48" x14ac:dyDescent="0.25">
      <c r="A1894">
        <v>4681</v>
      </c>
      <c r="C1894">
        <v>1975</v>
      </c>
      <c r="D1894">
        <v>2</v>
      </c>
      <c r="E1894">
        <v>4</v>
      </c>
      <c r="F1894" s="6">
        <f>DATE(Tabela1[[#This Row],[YEAR]],Tabela1[[#This Row],[MONTH]],Tabela1[[#This Row],[DAY]])</f>
        <v>27429</v>
      </c>
      <c r="G1894">
        <v>11</v>
      </c>
      <c r="H1894">
        <v>36</v>
      </c>
      <c r="I1894">
        <v>7.5</v>
      </c>
      <c r="J1894" s="7">
        <f>TIME(Tabela1[[#This Row],[HOUR]],Tabela1[[#This Row],[MINUTE]],Tabela1[[#This Row],[SECOND]])</f>
        <v>0.48341435185185189</v>
      </c>
      <c r="K1894">
        <v>33</v>
      </c>
      <c r="L1894">
        <v>7.4</v>
      </c>
      <c r="N1894">
        <v>7.4</v>
      </c>
      <c r="O1894">
        <v>6.4</v>
      </c>
      <c r="R1894">
        <v>10</v>
      </c>
      <c r="S1894" t="s">
        <v>72</v>
      </c>
      <c r="U1894" t="s">
        <v>1235</v>
      </c>
      <c r="V1894" s="8">
        <v>40.64</v>
      </c>
      <c r="W1894" s="8">
        <v>122.58</v>
      </c>
      <c r="X1894">
        <v>30</v>
      </c>
      <c r="Y1894">
        <v>300</v>
      </c>
      <c r="Z1894">
        <v>3</v>
      </c>
      <c r="AF1894">
        <v>4</v>
      </c>
      <c r="AH1894">
        <v>4</v>
      </c>
      <c r="AK1894">
        <v>300</v>
      </c>
      <c r="AL1894">
        <v>3</v>
      </c>
      <c r="AR1894">
        <v>4</v>
      </c>
      <c r="AT1894">
        <v>4</v>
      </c>
    </row>
    <row r="1895" spans="1:48" x14ac:dyDescent="0.25">
      <c r="A1895">
        <v>4680</v>
      </c>
      <c r="C1895">
        <v>1975</v>
      </c>
      <c r="D1895">
        <v>2</v>
      </c>
      <c r="E1895">
        <v>2</v>
      </c>
      <c r="F1895" s="6">
        <f>DATE(Tabela1[[#This Row],[YEAR]],Tabela1[[#This Row],[MONTH]],Tabela1[[#This Row],[DAY]])</f>
        <v>27427</v>
      </c>
      <c r="G1895">
        <v>8</v>
      </c>
      <c r="H1895">
        <v>43</v>
      </c>
      <c r="I1895">
        <v>39.1</v>
      </c>
      <c r="J1895" s="7">
        <f>TIME(Tabela1[[#This Row],[HOUR]],Tabela1[[#This Row],[MINUTE]],Tabela1[[#This Row],[SECOND]])</f>
        <v>0.36364583333333328</v>
      </c>
      <c r="K1895">
        <v>10</v>
      </c>
      <c r="L1895">
        <v>7.6</v>
      </c>
      <c r="N1895">
        <v>7.6</v>
      </c>
      <c r="O1895">
        <v>6.1</v>
      </c>
      <c r="R1895">
        <v>9</v>
      </c>
      <c r="S1895" t="s">
        <v>49</v>
      </c>
      <c r="T1895" t="s">
        <v>54</v>
      </c>
      <c r="U1895" t="s">
        <v>135</v>
      </c>
      <c r="V1895" s="8">
        <v>53.11</v>
      </c>
      <c r="W1895" s="8">
        <v>173.5</v>
      </c>
      <c r="X1895">
        <v>150</v>
      </c>
      <c r="AF1895">
        <v>2</v>
      </c>
    </row>
    <row r="1896" spans="1:48" x14ac:dyDescent="0.25">
      <c r="A1896">
        <v>4679</v>
      </c>
      <c r="C1896">
        <v>1975</v>
      </c>
      <c r="D1896">
        <v>1</v>
      </c>
      <c r="E1896">
        <v>23</v>
      </c>
      <c r="F1896" s="6">
        <f>DATE(Tabela1[[#This Row],[YEAR]],Tabela1[[#This Row],[MONTH]],Tabela1[[#This Row],[DAY]])</f>
        <v>27417</v>
      </c>
      <c r="G1896">
        <v>14</v>
      </c>
      <c r="H1896">
        <v>19</v>
      </c>
      <c r="I1896">
        <v>14.9</v>
      </c>
      <c r="J1896" s="7">
        <f>TIME(Tabela1[[#This Row],[HOUR]],Tabela1[[#This Row],[MINUTE]],Tabela1[[#This Row],[SECOND]])</f>
        <v>0.59668981481481487</v>
      </c>
      <c r="K1896">
        <v>10</v>
      </c>
      <c r="L1896">
        <v>5.8</v>
      </c>
      <c r="N1896">
        <v>5.8</v>
      </c>
      <c r="O1896">
        <v>5.2</v>
      </c>
      <c r="R1896">
        <v>7</v>
      </c>
      <c r="S1896" t="s">
        <v>69</v>
      </c>
      <c r="U1896" t="s">
        <v>134</v>
      </c>
      <c r="V1896" s="8">
        <v>33</v>
      </c>
      <c r="W1896" s="8">
        <v>131.1</v>
      </c>
      <c r="X1896">
        <v>30</v>
      </c>
      <c r="AF1896">
        <v>2</v>
      </c>
    </row>
    <row r="1897" spans="1:48" x14ac:dyDescent="0.25">
      <c r="A1897">
        <v>4677</v>
      </c>
      <c r="C1897">
        <v>1975</v>
      </c>
      <c r="D1897">
        <v>1</v>
      </c>
      <c r="E1897">
        <v>19</v>
      </c>
      <c r="F1897" s="6">
        <f>DATE(Tabela1[[#This Row],[YEAR]],Tabela1[[#This Row],[MONTH]],Tabela1[[#This Row],[DAY]])</f>
        <v>27413</v>
      </c>
      <c r="G1897">
        <v>8</v>
      </c>
      <c r="H1897">
        <v>2</v>
      </c>
      <c r="I1897">
        <v>2.5</v>
      </c>
      <c r="J1897" s="7">
        <f>TIME(Tabela1[[#This Row],[HOUR]],Tabela1[[#This Row],[MINUTE]],Tabela1[[#This Row],[SECOND]])</f>
        <v>0.33474537037037039</v>
      </c>
      <c r="K1897">
        <v>33</v>
      </c>
      <c r="L1897">
        <v>6.8</v>
      </c>
      <c r="N1897">
        <v>6.8</v>
      </c>
      <c r="O1897">
        <v>6.2</v>
      </c>
      <c r="S1897" t="s">
        <v>132</v>
      </c>
      <c r="U1897" t="s">
        <v>133</v>
      </c>
      <c r="V1897" s="8">
        <v>32.46</v>
      </c>
      <c r="W1897" s="8">
        <v>78.430000000000007</v>
      </c>
      <c r="X1897">
        <v>60</v>
      </c>
      <c r="Y1897">
        <v>47</v>
      </c>
      <c r="Z1897">
        <v>1</v>
      </c>
      <c r="AF1897">
        <v>2</v>
      </c>
      <c r="AK1897">
        <v>47</v>
      </c>
      <c r="AL1897">
        <v>1</v>
      </c>
      <c r="AR1897">
        <v>2</v>
      </c>
    </row>
    <row r="1898" spans="1:48" x14ac:dyDescent="0.25">
      <c r="A1898">
        <v>4676</v>
      </c>
      <c r="B1898" t="s">
        <v>53</v>
      </c>
      <c r="C1898">
        <v>1975</v>
      </c>
      <c r="D1898">
        <v>1</v>
      </c>
      <c r="E1898">
        <v>15</v>
      </c>
      <c r="F1898" s="6">
        <f>DATE(Tabela1[[#This Row],[YEAR]],Tabela1[[#This Row],[MONTH]],Tabela1[[#This Row],[DAY]])</f>
        <v>27409</v>
      </c>
      <c r="G1898">
        <v>9</v>
      </c>
      <c r="H1898">
        <v>42</v>
      </c>
      <c r="I1898">
        <v>24</v>
      </c>
      <c r="J1898" s="7">
        <f>TIME(Tabela1[[#This Row],[HOUR]],Tabela1[[#This Row],[MINUTE]],Tabela1[[#This Row],[SECOND]])</f>
        <v>0.40444444444444444</v>
      </c>
      <c r="L1898">
        <v>5.9</v>
      </c>
      <c r="N1898">
        <v>5.9</v>
      </c>
      <c r="R1898">
        <v>7</v>
      </c>
      <c r="S1898" t="s">
        <v>46</v>
      </c>
      <c r="U1898" t="s">
        <v>131</v>
      </c>
      <c r="V1898" s="8">
        <v>-5</v>
      </c>
      <c r="W1898" s="8">
        <v>130</v>
      </c>
      <c r="X1898">
        <v>170</v>
      </c>
      <c r="AF1898">
        <v>2</v>
      </c>
      <c r="AG1898">
        <v>81</v>
      </c>
      <c r="AH1898">
        <v>2</v>
      </c>
      <c r="AI1898">
        <v>6</v>
      </c>
      <c r="AJ1898">
        <v>1</v>
      </c>
      <c r="AR1898">
        <v>2</v>
      </c>
      <c r="AS1898">
        <v>81</v>
      </c>
      <c r="AT1898">
        <v>2</v>
      </c>
      <c r="AU1898">
        <v>6</v>
      </c>
      <c r="AV1898">
        <v>1</v>
      </c>
    </row>
    <row r="1899" spans="1:48" x14ac:dyDescent="0.25">
      <c r="A1899">
        <v>4675</v>
      </c>
      <c r="C1899">
        <v>1975</v>
      </c>
      <c r="D1899">
        <v>1</v>
      </c>
      <c r="E1899">
        <v>9</v>
      </c>
      <c r="F1899" s="6">
        <f>DATE(Tabela1[[#This Row],[YEAR]],Tabela1[[#This Row],[MONTH]],Tabela1[[#This Row],[DAY]])</f>
        <v>27403</v>
      </c>
      <c r="G1899">
        <v>23</v>
      </c>
      <c r="H1899">
        <v>9</v>
      </c>
      <c r="I1899">
        <v>46.6</v>
      </c>
      <c r="J1899" s="7">
        <f>TIME(Tabela1[[#This Row],[HOUR]],Tabela1[[#This Row],[MINUTE]],Tabela1[[#This Row],[SECOND]])</f>
        <v>0.96511574074074069</v>
      </c>
      <c r="K1899">
        <v>31</v>
      </c>
      <c r="L1899">
        <v>5.2</v>
      </c>
      <c r="O1899">
        <v>5.2</v>
      </c>
      <c r="Q1899">
        <v>5.2</v>
      </c>
      <c r="S1899" t="s">
        <v>75</v>
      </c>
      <c r="U1899" t="s">
        <v>130</v>
      </c>
      <c r="V1899" s="8">
        <v>42.89</v>
      </c>
      <c r="W1899" s="8">
        <v>46.99</v>
      </c>
      <c r="X1899">
        <v>40</v>
      </c>
      <c r="AF1899">
        <v>2</v>
      </c>
    </row>
    <row r="1900" spans="1:48" x14ac:dyDescent="0.25">
      <c r="A1900">
        <v>4671</v>
      </c>
      <c r="B1900" t="s">
        <v>53</v>
      </c>
      <c r="C1900">
        <v>1974</v>
      </c>
      <c r="D1900">
        <v>12</v>
      </c>
      <c r="E1900">
        <v>28</v>
      </c>
      <c r="F1900" s="6">
        <f>DATE(Tabela1[[#This Row],[YEAR]],Tabela1[[#This Row],[MONTH]],Tabela1[[#This Row],[DAY]])</f>
        <v>27391</v>
      </c>
      <c r="G1900">
        <v>12</v>
      </c>
      <c r="H1900">
        <v>11</v>
      </c>
      <c r="I1900">
        <v>43.7</v>
      </c>
      <c r="J1900" s="7">
        <f>TIME(Tabela1[[#This Row],[HOUR]],Tabela1[[#This Row],[MINUTE]],Tabela1[[#This Row],[SECOND]])</f>
        <v>0.50813657407407409</v>
      </c>
      <c r="K1900">
        <v>22</v>
      </c>
      <c r="L1900">
        <v>6.2</v>
      </c>
      <c r="N1900">
        <v>6.2</v>
      </c>
      <c r="O1900">
        <v>6</v>
      </c>
      <c r="R1900">
        <v>7</v>
      </c>
      <c r="S1900" t="s">
        <v>91</v>
      </c>
      <c r="U1900" t="s">
        <v>1234</v>
      </c>
      <c r="V1900" s="8">
        <v>35.1</v>
      </c>
      <c r="W1900" s="8">
        <v>72.900000000000006</v>
      </c>
      <c r="X1900">
        <v>60</v>
      </c>
      <c r="Y1900">
        <v>5300</v>
      </c>
      <c r="Z1900">
        <v>4</v>
      </c>
      <c r="AC1900">
        <v>17000</v>
      </c>
      <c r="AD1900">
        <v>4</v>
      </c>
      <c r="AE1900">
        <v>3.2549999999999999</v>
      </c>
      <c r="AF1900">
        <v>2</v>
      </c>
      <c r="AH1900">
        <v>3</v>
      </c>
      <c r="AJ1900">
        <v>3</v>
      </c>
      <c r="AK1900">
        <v>5300</v>
      </c>
      <c r="AL1900">
        <v>4</v>
      </c>
      <c r="AO1900">
        <v>17000</v>
      </c>
      <c r="AP1900">
        <v>4</v>
      </c>
      <c r="AQ1900">
        <v>3.2549999999999999</v>
      </c>
      <c r="AR1900">
        <v>2</v>
      </c>
      <c r="AT1900">
        <v>3</v>
      </c>
    </row>
    <row r="1901" spans="1:48" x14ac:dyDescent="0.25">
      <c r="A1901">
        <v>4670</v>
      </c>
      <c r="C1901">
        <v>1974</v>
      </c>
      <c r="D1901">
        <v>12</v>
      </c>
      <c r="E1901">
        <v>2</v>
      </c>
      <c r="F1901" s="6">
        <f>DATE(Tabela1[[#This Row],[YEAR]],Tabela1[[#This Row],[MONTH]],Tabela1[[#This Row],[DAY]])</f>
        <v>27365</v>
      </c>
      <c r="G1901">
        <v>9</v>
      </c>
      <c r="H1901">
        <v>5</v>
      </c>
      <c r="I1901">
        <v>44.2</v>
      </c>
      <c r="J1901" s="7">
        <f>TIME(Tabela1[[#This Row],[HOUR]],Tabela1[[#This Row],[MINUTE]],Tabela1[[#This Row],[SECOND]])</f>
        <v>0.37898148148148153</v>
      </c>
      <c r="K1901">
        <v>36</v>
      </c>
      <c r="L1901">
        <v>5.4</v>
      </c>
      <c r="O1901">
        <v>5.4</v>
      </c>
      <c r="S1901" t="s">
        <v>52</v>
      </c>
      <c r="U1901" t="s">
        <v>1233</v>
      </c>
      <c r="V1901" s="8">
        <v>28</v>
      </c>
      <c r="W1901" s="8">
        <v>55.8</v>
      </c>
      <c r="X1901">
        <v>140</v>
      </c>
      <c r="AF1901">
        <v>2</v>
      </c>
    </row>
    <row r="1902" spans="1:48" x14ac:dyDescent="0.25">
      <c r="A1902">
        <v>4669</v>
      </c>
      <c r="C1902">
        <v>1974</v>
      </c>
      <c r="D1902">
        <v>10</v>
      </c>
      <c r="E1902">
        <v>8</v>
      </c>
      <c r="F1902" s="6">
        <f>DATE(Tabela1[[#This Row],[YEAR]],Tabela1[[#This Row],[MONTH]],Tabela1[[#This Row],[DAY]])</f>
        <v>27310</v>
      </c>
      <c r="G1902">
        <v>9</v>
      </c>
      <c r="H1902">
        <v>50</v>
      </c>
      <c r="I1902">
        <v>58.1</v>
      </c>
      <c r="J1902" s="7">
        <f>TIME(Tabela1[[#This Row],[HOUR]],Tabela1[[#This Row],[MINUTE]],Tabela1[[#This Row],[SECOND]])</f>
        <v>0.41039351851851852</v>
      </c>
      <c r="K1902">
        <v>47</v>
      </c>
      <c r="L1902">
        <v>7.5</v>
      </c>
      <c r="N1902">
        <v>7.5</v>
      </c>
      <c r="O1902">
        <v>6.6</v>
      </c>
      <c r="Q1902">
        <v>7.5</v>
      </c>
      <c r="R1902">
        <v>8</v>
      </c>
      <c r="S1902" t="s">
        <v>128</v>
      </c>
      <c r="U1902" t="s">
        <v>129</v>
      </c>
      <c r="V1902" s="8">
        <v>17.3</v>
      </c>
      <c r="W1902" s="8">
        <v>-62</v>
      </c>
      <c r="X1902">
        <v>90</v>
      </c>
      <c r="AC1902">
        <v>4</v>
      </c>
      <c r="AD1902">
        <v>1</v>
      </c>
      <c r="AF1902">
        <v>2</v>
      </c>
      <c r="AO1902">
        <v>4</v>
      </c>
      <c r="AP1902">
        <v>1</v>
      </c>
      <c r="AR1902">
        <v>2</v>
      </c>
    </row>
    <row r="1903" spans="1:48" x14ac:dyDescent="0.25">
      <c r="A1903">
        <v>4666</v>
      </c>
      <c r="B1903" t="s">
        <v>53</v>
      </c>
      <c r="C1903">
        <v>1974</v>
      </c>
      <c r="D1903">
        <v>10</v>
      </c>
      <c r="E1903">
        <v>3</v>
      </c>
      <c r="F1903" s="6">
        <f>DATE(Tabela1[[#This Row],[YEAR]],Tabela1[[#This Row],[MONTH]],Tabela1[[#This Row],[DAY]])</f>
        <v>27305</v>
      </c>
      <c r="G1903">
        <v>14</v>
      </c>
      <c r="H1903">
        <v>21</v>
      </c>
      <c r="I1903">
        <v>29.1</v>
      </c>
      <c r="J1903" s="7">
        <f>TIME(Tabela1[[#This Row],[HOUR]],Tabela1[[#This Row],[MINUTE]],Tabela1[[#This Row],[SECOND]])</f>
        <v>0.59825231481481478</v>
      </c>
      <c r="K1903">
        <v>13</v>
      </c>
      <c r="L1903">
        <v>8.1</v>
      </c>
      <c r="M1903">
        <v>8.1</v>
      </c>
      <c r="N1903">
        <v>7.6</v>
      </c>
      <c r="O1903">
        <v>6.6</v>
      </c>
      <c r="R1903">
        <v>9</v>
      </c>
      <c r="S1903" t="s">
        <v>67</v>
      </c>
      <c r="U1903" t="s">
        <v>1232</v>
      </c>
      <c r="V1903" s="8">
        <v>-12.27</v>
      </c>
      <c r="W1903" s="8">
        <v>-77.790000000000006</v>
      </c>
      <c r="X1903">
        <v>160</v>
      </c>
      <c r="Y1903">
        <v>78</v>
      </c>
      <c r="Z1903">
        <v>2</v>
      </c>
      <c r="AC1903">
        <v>2414</v>
      </c>
      <c r="AD1903">
        <v>4</v>
      </c>
      <c r="AE1903">
        <v>10</v>
      </c>
      <c r="AF1903">
        <v>3</v>
      </c>
      <c r="AH1903">
        <v>3</v>
      </c>
      <c r="AK1903">
        <v>78</v>
      </c>
      <c r="AL1903">
        <v>2</v>
      </c>
      <c r="AO1903">
        <v>2414</v>
      </c>
      <c r="AP1903">
        <v>4</v>
      </c>
      <c r="AQ1903">
        <v>10</v>
      </c>
      <c r="AR1903">
        <v>3</v>
      </c>
      <c r="AT1903">
        <v>3</v>
      </c>
    </row>
    <row r="1904" spans="1:48" x14ac:dyDescent="0.25">
      <c r="A1904">
        <v>6445</v>
      </c>
      <c r="B1904" t="s">
        <v>53</v>
      </c>
      <c r="C1904">
        <v>1974</v>
      </c>
      <c r="D1904">
        <v>9</v>
      </c>
      <c r="E1904">
        <v>27</v>
      </c>
      <c r="F1904" s="6">
        <f>DATE(Tabela1[[#This Row],[YEAR]],Tabela1[[#This Row],[MONTH]],Tabela1[[#This Row],[DAY]])</f>
        <v>27299</v>
      </c>
      <c r="G1904">
        <v>5</v>
      </c>
      <c r="H1904">
        <v>47</v>
      </c>
      <c r="I1904">
        <v>29.4</v>
      </c>
      <c r="J1904" s="7">
        <f>TIME(Tabela1[[#This Row],[HOUR]],Tabela1[[#This Row],[MINUTE]],Tabela1[[#This Row],[SECOND]])</f>
        <v>0.24130787037037038</v>
      </c>
      <c r="K1904">
        <v>43</v>
      </c>
      <c r="L1904">
        <v>6.7</v>
      </c>
      <c r="N1904">
        <v>6.7</v>
      </c>
      <c r="O1904">
        <v>6</v>
      </c>
      <c r="R1904">
        <v>4</v>
      </c>
      <c r="S1904" t="s">
        <v>75</v>
      </c>
      <c r="U1904" t="s">
        <v>127</v>
      </c>
      <c r="V1904" s="8">
        <v>43.2</v>
      </c>
      <c r="W1904" s="8">
        <v>146.69999999999999</v>
      </c>
      <c r="X1904">
        <v>50</v>
      </c>
    </row>
    <row r="1905" spans="1:46" x14ac:dyDescent="0.25">
      <c r="A1905">
        <v>4665</v>
      </c>
      <c r="C1905">
        <v>1974</v>
      </c>
      <c r="D1905">
        <v>9</v>
      </c>
      <c r="E1905">
        <v>23</v>
      </c>
      <c r="F1905" s="6">
        <f>DATE(Tabela1[[#This Row],[YEAR]],Tabela1[[#This Row],[MONTH]],Tabela1[[#This Row],[DAY]])</f>
        <v>27295</v>
      </c>
      <c r="G1905">
        <v>19</v>
      </c>
      <c r="H1905">
        <v>28</v>
      </c>
      <c r="I1905">
        <v>17.2</v>
      </c>
      <c r="J1905" s="7">
        <f>TIME(Tabela1[[#This Row],[HOUR]],Tabela1[[#This Row],[MINUTE]],Tabela1[[#This Row],[SECOND]])</f>
        <v>0.81130787037037033</v>
      </c>
      <c r="K1905">
        <v>33</v>
      </c>
      <c r="L1905">
        <v>6.2</v>
      </c>
      <c r="N1905">
        <v>6.2</v>
      </c>
      <c r="O1905">
        <v>5.9</v>
      </c>
      <c r="Q1905">
        <v>6.4</v>
      </c>
      <c r="S1905" t="s">
        <v>126</v>
      </c>
      <c r="U1905" t="s">
        <v>126</v>
      </c>
      <c r="V1905" s="8">
        <v>-0.28000000000000003</v>
      </c>
      <c r="W1905" s="8">
        <v>12.92</v>
      </c>
      <c r="X1905">
        <v>10</v>
      </c>
      <c r="AF1905">
        <v>2</v>
      </c>
    </row>
    <row r="1906" spans="1:46" x14ac:dyDescent="0.25">
      <c r="A1906">
        <v>6444</v>
      </c>
      <c r="B1906" t="s">
        <v>53</v>
      </c>
      <c r="C1906">
        <v>1974</v>
      </c>
      <c r="D1906">
        <v>8</v>
      </c>
      <c r="E1906">
        <v>18</v>
      </c>
      <c r="F1906" s="6">
        <f>DATE(Tabela1[[#This Row],[YEAR]],Tabela1[[#This Row],[MONTH]],Tabela1[[#This Row],[DAY]])</f>
        <v>27259</v>
      </c>
      <c r="G1906">
        <v>10</v>
      </c>
      <c r="H1906">
        <v>44</v>
      </c>
      <c r="I1906">
        <v>12.8</v>
      </c>
      <c r="J1906" s="7">
        <f>TIME(Tabela1[[#This Row],[HOUR]],Tabela1[[#This Row],[MINUTE]],Tabela1[[#This Row],[SECOND]])</f>
        <v>0.4473611111111111</v>
      </c>
      <c r="K1906">
        <v>36</v>
      </c>
      <c r="L1906">
        <v>7.1</v>
      </c>
      <c r="N1906">
        <v>7.1</v>
      </c>
      <c r="O1906">
        <v>5.9</v>
      </c>
      <c r="R1906">
        <v>6</v>
      </c>
      <c r="S1906" t="s">
        <v>61</v>
      </c>
      <c r="U1906" t="s">
        <v>1231</v>
      </c>
      <c r="V1906" s="8">
        <v>-38.5</v>
      </c>
      <c r="W1906" s="8">
        <v>-73.400000000000006</v>
      </c>
      <c r="X1906">
        <v>160</v>
      </c>
      <c r="AF1906">
        <v>1</v>
      </c>
      <c r="AR1906">
        <v>1</v>
      </c>
    </row>
    <row r="1907" spans="1:46" x14ac:dyDescent="0.25">
      <c r="A1907">
        <v>4664</v>
      </c>
      <c r="C1907">
        <v>1974</v>
      </c>
      <c r="D1907">
        <v>8</v>
      </c>
      <c r="E1907">
        <v>3</v>
      </c>
      <c r="F1907" s="6">
        <f>DATE(Tabela1[[#This Row],[YEAR]],Tabela1[[#This Row],[MONTH]],Tabela1[[#This Row],[DAY]])</f>
        <v>27244</v>
      </c>
      <c r="G1907">
        <v>18</v>
      </c>
      <c r="H1907">
        <v>16</v>
      </c>
      <c r="I1907">
        <v>34</v>
      </c>
      <c r="J1907" s="7">
        <f>TIME(Tabela1[[#This Row],[HOUR]],Tabela1[[#This Row],[MINUTE]],Tabela1[[#This Row],[SECOND]])</f>
        <v>0.76150462962962961</v>
      </c>
      <c r="K1907">
        <v>58</v>
      </c>
      <c r="L1907">
        <v>5.7</v>
      </c>
      <c r="O1907">
        <v>5.7</v>
      </c>
      <c r="Q1907">
        <v>5.8</v>
      </c>
      <c r="R1907">
        <v>6</v>
      </c>
      <c r="S1907" t="s">
        <v>69</v>
      </c>
      <c r="U1907" t="s">
        <v>1230</v>
      </c>
      <c r="V1907" s="8">
        <v>36</v>
      </c>
      <c r="W1907" s="8">
        <v>139.82</v>
      </c>
      <c r="X1907">
        <v>30</v>
      </c>
      <c r="Y1907">
        <v>2</v>
      </c>
      <c r="Z1907">
        <v>1</v>
      </c>
      <c r="AC1907">
        <v>17</v>
      </c>
      <c r="AD1907">
        <v>1</v>
      </c>
      <c r="AF1907">
        <v>2</v>
      </c>
    </row>
    <row r="1908" spans="1:46" x14ac:dyDescent="0.25">
      <c r="A1908">
        <v>4663</v>
      </c>
      <c r="C1908">
        <v>1974</v>
      </c>
      <c r="D1908">
        <v>7</v>
      </c>
      <c r="E1908">
        <v>13</v>
      </c>
      <c r="F1908" s="6">
        <f>DATE(Tabela1[[#This Row],[YEAR]],Tabela1[[#This Row],[MONTH]],Tabela1[[#This Row],[DAY]])</f>
        <v>27223</v>
      </c>
      <c r="G1908">
        <v>1</v>
      </c>
      <c r="H1908">
        <v>18</v>
      </c>
      <c r="I1908">
        <v>22.8</v>
      </c>
      <c r="J1908" s="7">
        <f>TIME(Tabela1[[#This Row],[HOUR]],Tabela1[[#This Row],[MINUTE]],Tabela1[[#This Row],[SECOND]])</f>
        <v>5.4421296296296294E-2</v>
      </c>
      <c r="K1908">
        <v>12</v>
      </c>
      <c r="L1908">
        <v>7.3</v>
      </c>
      <c r="N1908">
        <v>7.3</v>
      </c>
      <c r="O1908">
        <v>6.4</v>
      </c>
      <c r="Q1908">
        <v>7.3</v>
      </c>
      <c r="S1908" t="s">
        <v>106</v>
      </c>
      <c r="U1908" t="s">
        <v>1229</v>
      </c>
      <c r="V1908" s="8">
        <v>7.75</v>
      </c>
      <c r="W1908" s="8">
        <v>-77.69</v>
      </c>
      <c r="X1908">
        <v>160</v>
      </c>
      <c r="Y1908">
        <v>11</v>
      </c>
      <c r="Z1908">
        <v>1</v>
      </c>
      <c r="AF1908">
        <v>1</v>
      </c>
    </row>
    <row r="1909" spans="1:46" x14ac:dyDescent="0.25">
      <c r="A1909">
        <v>4662</v>
      </c>
      <c r="C1909">
        <v>1974</v>
      </c>
      <c r="D1909">
        <v>7</v>
      </c>
      <c r="E1909">
        <v>4</v>
      </c>
      <c r="F1909" s="6">
        <f>DATE(Tabela1[[#This Row],[YEAR]],Tabela1[[#This Row],[MONTH]],Tabela1[[#This Row],[DAY]])</f>
        <v>27214</v>
      </c>
      <c r="G1909">
        <v>19</v>
      </c>
      <c r="H1909">
        <v>30</v>
      </c>
      <c r="I1909">
        <v>42.1</v>
      </c>
      <c r="J1909" s="7">
        <f>TIME(Tabela1[[#This Row],[HOUR]],Tabela1[[#This Row],[MINUTE]],Tabela1[[#This Row],[SECOND]])</f>
        <v>0.81298611111111108</v>
      </c>
      <c r="K1909">
        <v>33</v>
      </c>
      <c r="L1909">
        <v>6.7</v>
      </c>
      <c r="N1909">
        <v>6.7</v>
      </c>
      <c r="O1909">
        <v>6.1</v>
      </c>
      <c r="Q1909">
        <v>6.7</v>
      </c>
      <c r="S1909" t="s">
        <v>125</v>
      </c>
      <c r="U1909" t="s">
        <v>125</v>
      </c>
      <c r="V1909" s="8">
        <v>45.14</v>
      </c>
      <c r="W1909" s="8">
        <v>94.03</v>
      </c>
      <c r="X1909">
        <v>40</v>
      </c>
    </row>
    <row r="1910" spans="1:46" x14ac:dyDescent="0.25">
      <c r="A1910">
        <v>4661</v>
      </c>
      <c r="C1910">
        <v>1974</v>
      </c>
      <c r="D1910">
        <v>7</v>
      </c>
      <c r="E1910">
        <v>1</v>
      </c>
      <c r="F1910" s="6">
        <f>DATE(Tabela1[[#This Row],[YEAR]],Tabela1[[#This Row],[MONTH]],Tabela1[[#This Row],[DAY]])</f>
        <v>27211</v>
      </c>
      <c r="G1910">
        <v>16</v>
      </c>
      <c r="H1910">
        <v>51</v>
      </c>
      <c r="I1910">
        <v>54</v>
      </c>
      <c r="J1910" s="7">
        <f>TIME(Tabela1[[#This Row],[HOUR]],Tabela1[[#This Row],[MINUTE]],Tabela1[[#This Row],[SECOND]])</f>
        <v>0.70270833333333327</v>
      </c>
      <c r="K1910">
        <v>18</v>
      </c>
      <c r="L1910">
        <v>5.9</v>
      </c>
      <c r="N1910">
        <v>5.9</v>
      </c>
      <c r="O1910">
        <v>5.5</v>
      </c>
      <c r="S1910" t="s">
        <v>123</v>
      </c>
      <c r="U1910" t="s">
        <v>124</v>
      </c>
      <c r="V1910" s="8">
        <v>-22.123999999999999</v>
      </c>
      <c r="W1910" s="8">
        <v>-64.638000000000005</v>
      </c>
      <c r="X1910">
        <v>160</v>
      </c>
      <c r="AF1910">
        <v>1</v>
      </c>
      <c r="AR1910">
        <v>1</v>
      </c>
    </row>
    <row r="1911" spans="1:46" x14ac:dyDescent="0.25">
      <c r="A1911">
        <v>4660</v>
      </c>
      <c r="C1911">
        <v>1974</v>
      </c>
      <c r="D1911">
        <v>6</v>
      </c>
      <c r="E1911">
        <v>20</v>
      </c>
      <c r="F1911" s="6">
        <f>DATE(Tabela1[[#This Row],[YEAR]],Tabela1[[#This Row],[MONTH]],Tabela1[[#This Row],[DAY]])</f>
        <v>27200</v>
      </c>
      <c r="G1911">
        <v>17</v>
      </c>
      <c r="H1911">
        <v>8</v>
      </c>
      <c r="I1911">
        <v>27.3</v>
      </c>
      <c r="J1911" s="7">
        <f>TIME(Tabela1[[#This Row],[HOUR]],Tabela1[[#This Row],[MINUTE]],Tabela1[[#This Row],[SECOND]])</f>
        <v>0.71420138888888884</v>
      </c>
      <c r="K1911">
        <v>7</v>
      </c>
      <c r="L1911">
        <v>4.5</v>
      </c>
      <c r="O1911">
        <v>4.5</v>
      </c>
      <c r="Q1911">
        <v>5.0999999999999996</v>
      </c>
      <c r="R1911">
        <v>7</v>
      </c>
      <c r="S1911" t="s">
        <v>121</v>
      </c>
      <c r="U1911" t="s">
        <v>122</v>
      </c>
      <c r="V1911" s="8">
        <v>44.97</v>
      </c>
      <c r="W1911" s="8">
        <v>15.53</v>
      </c>
      <c r="X1911">
        <v>130</v>
      </c>
      <c r="AF1911">
        <v>2</v>
      </c>
    </row>
    <row r="1912" spans="1:46" x14ac:dyDescent="0.25">
      <c r="A1912">
        <v>4659</v>
      </c>
      <c r="C1912">
        <v>1974</v>
      </c>
      <c r="D1912">
        <v>6</v>
      </c>
      <c r="E1912">
        <v>12</v>
      </c>
      <c r="F1912" s="6">
        <f>DATE(Tabela1[[#This Row],[YEAR]],Tabela1[[#This Row],[MONTH]],Tabela1[[#This Row],[DAY]])</f>
        <v>27192</v>
      </c>
      <c r="G1912">
        <v>16</v>
      </c>
      <c r="H1912">
        <v>25</v>
      </c>
      <c r="I1912">
        <v>47.6</v>
      </c>
      <c r="J1912" s="7">
        <f>TIME(Tabela1[[#This Row],[HOUR]],Tabela1[[#This Row],[MINUTE]],Tabela1[[#This Row],[SECOND]])</f>
        <v>0.68457175925925917</v>
      </c>
      <c r="K1912">
        <v>34</v>
      </c>
      <c r="L1912">
        <v>6.1</v>
      </c>
      <c r="N1912">
        <v>6.1</v>
      </c>
      <c r="O1912">
        <v>5.7</v>
      </c>
      <c r="Q1912">
        <v>6.1</v>
      </c>
      <c r="S1912" t="s">
        <v>120</v>
      </c>
      <c r="U1912" t="s">
        <v>120</v>
      </c>
      <c r="V1912" s="8">
        <v>10.56</v>
      </c>
      <c r="W1912" s="8">
        <v>-63.38</v>
      </c>
      <c r="X1912">
        <v>160</v>
      </c>
      <c r="Y1912">
        <v>5</v>
      </c>
      <c r="Z1912">
        <v>1</v>
      </c>
      <c r="AE1912">
        <v>2.5</v>
      </c>
      <c r="AF1912">
        <v>2</v>
      </c>
    </row>
    <row r="1913" spans="1:46" x14ac:dyDescent="0.25">
      <c r="A1913">
        <v>4658</v>
      </c>
      <c r="C1913">
        <v>1974</v>
      </c>
      <c r="D1913">
        <v>5</v>
      </c>
      <c r="E1913">
        <v>10</v>
      </c>
      <c r="F1913" s="6">
        <f>DATE(Tabela1[[#This Row],[YEAR]],Tabela1[[#This Row],[MONTH]],Tabela1[[#This Row],[DAY]])</f>
        <v>27159</v>
      </c>
      <c r="G1913">
        <v>19</v>
      </c>
      <c r="H1913">
        <v>25</v>
      </c>
      <c r="I1913">
        <v>15</v>
      </c>
      <c r="J1913" s="7">
        <f>TIME(Tabela1[[#This Row],[HOUR]],Tabela1[[#This Row],[MINUTE]],Tabela1[[#This Row],[SECOND]])</f>
        <v>0.80920138888888893</v>
      </c>
      <c r="K1913">
        <v>11</v>
      </c>
      <c r="L1913">
        <v>7.1</v>
      </c>
      <c r="N1913">
        <v>7.1</v>
      </c>
      <c r="O1913">
        <v>6.2</v>
      </c>
      <c r="S1913" t="s">
        <v>72</v>
      </c>
      <c r="U1913" t="s">
        <v>1228</v>
      </c>
      <c r="V1913" s="8">
        <v>28.24</v>
      </c>
      <c r="W1913" s="8">
        <v>104.01</v>
      </c>
      <c r="X1913">
        <v>30</v>
      </c>
      <c r="Y1913">
        <v>20000</v>
      </c>
      <c r="Z1913">
        <v>4</v>
      </c>
      <c r="AF1913">
        <v>3</v>
      </c>
      <c r="AH1913">
        <v>3</v>
      </c>
      <c r="AK1913">
        <v>20000</v>
      </c>
      <c r="AL1913">
        <v>4</v>
      </c>
      <c r="AR1913">
        <v>3</v>
      </c>
      <c r="AT1913">
        <v>3</v>
      </c>
    </row>
    <row r="1914" spans="1:46" x14ac:dyDescent="0.25">
      <c r="A1914">
        <v>4656</v>
      </c>
      <c r="B1914" t="s">
        <v>53</v>
      </c>
      <c r="C1914">
        <v>1974</v>
      </c>
      <c r="D1914">
        <v>5</v>
      </c>
      <c r="E1914">
        <v>8</v>
      </c>
      <c r="F1914" s="6">
        <f>DATE(Tabela1[[#This Row],[YEAR]],Tabela1[[#This Row],[MONTH]],Tabela1[[#This Row],[DAY]])</f>
        <v>27157</v>
      </c>
      <c r="G1914">
        <v>23</v>
      </c>
      <c r="H1914">
        <v>33</v>
      </c>
      <c r="I1914">
        <v>25.2</v>
      </c>
      <c r="J1914" s="7">
        <f>TIME(Tabela1[[#This Row],[HOUR]],Tabela1[[#This Row],[MINUTE]],Tabela1[[#This Row],[SECOND]])</f>
        <v>0.98153935185185182</v>
      </c>
      <c r="K1914">
        <v>2</v>
      </c>
      <c r="L1914">
        <v>6.5</v>
      </c>
      <c r="N1914">
        <v>6.5</v>
      </c>
      <c r="O1914">
        <v>6</v>
      </c>
      <c r="R1914">
        <v>9</v>
      </c>
      <c r="S1914" t="s">
        <v>69</v>
      </c>
      <c r="U1914" t="s">
        <v>119</v>
      </c>
      <c r="V1914" s="8">
        <v>34.5</v>
      </c>
      <c r="W1914" s="8">
        <v>138.69999999999999</v>
      </c>
      <c r="X1914">
        <v>30</v>
      </c>
      <c r="Y1914">
        <v>30</v>
      </c>
      <c r="Z1914">
        <v>1</v>
      </c>
      <c r="AC1914">
        <v>102</v>
      </c>
      <c r="AD1914">
        <v>3</v>
      </c>
      <c r="AF1914">
        <v>2</v>
      </c>
      <c r="AG1914">
        <v>134</v>
      </c>
      <c r="AH1914">
        <v>3</v>
      </c>
      <c r="AK1914">
        <v>27</v>
      </c>
      <c r="AL1914">
        <v>1</v>
      </c>
      <c r="AO1914">
        <v>102</v>
      </c>
      <c r="AP1914">
        <v>3</v>
      </c>
      <c r="AR1914">
        <v>2</v>
      </c>
      <c r="AS1914">
        <v>134</v>
      </c>
      <c r="AT1914">
        <v>3</v>
      </c>
    </row>
    <row r="1915" spans="1:46" x14ac:dyDescent="0.25">
      <c r="A1915">
        <v>7924</v>
      </c>
      <c r="C1915">
        <v>1974</v>
      </c>
      <c r="D1915">
        <v>4</v>
      </c>
      <c r="E1915">
        <v>22</v>
      </c>
      <c r="F1915" s="6">
        <f>DATE(Tabela1[[#This Row],[YEAR]],Tabela1[[#This Row],[MONTH]],Tabela1[[#This Row],[DAY]])</f>
        <v>27141</v>
      </c>
      <c r="G1915">
        <v>0</v>
      </c>
      <c r="H1915">
        <v>29</v>
      </c>
      <c r="I1915">
        <v>19.8</v>
      </c>
      <c r="J1915" s="7">
        <f>TIME(Tabela1[[#This Row],[HOUR]],Tabela1[[#This Row],[MINUTE]],Tabela1[[#This Row],[SECOND]])</f>
        <v>2.0358796296296295E-2</v>
      </c>
      <c r="K1915">
        <v>16</v>
      </c>
      <c r="L1915">
        <v>5.5</v>
      </c>
      <c r="N1915">
        <v>5.5</v>
      </c>
      <c r="O1915">
        <v>5.2</v>
      </c>
      <c r="S1915" t="s">
        <v>72</v>
      </c>
      <c r="U1915" t="s">
        <v>118</v>
      </c>
      <c r="V1915" s="8">
        <v>31.6</v>
      </c>
      <c r="W1915" s="8">
        <v>119.2</v>
      </c>
      <c r="X1915">
        <v>30</v>
      </c>
      <c r="AF1915">
        <v>2</v>
      </c>
      <c r="AR1915">
        <v>2</v>
      </c>
    </row>
    <row r="1916" spans="1:46" x14ac:dyDescent="0.25">
      <c r="A1916">
        <v>4655</v>
      </c>
      <c r="C1916">
        <v>1974</v>
      </c>
      <c r="D1916">
        <v>4</v>
      </c>
      <c r="E1916">
        <v>18</v>
      </c>
      <c r="F1916" s="6">
        <f>DATE(Tabela1[[#This Row],[YEAR]],Tabela1[[#This Row],[MONTH]],Tabela1[[#This Row],[DAY]])</f>
        <v>27137</v>
      </c>
      <c r="G1916">
        <v>1</v>
      </c>
      <c r="H1916">
        <v>19</v>
      </c>
      <c r="I1916">
        <v>22.6</v>
      </c>
      <c r="J1916" s="7">
        <f>TIME(Tabela1[[#This Row],[HOUR]],Tabela1[[#This Row],[MINUTE]],Tabela1[[#This Row],[SECOND]])</f>
        <v>5.5115740740740743E-2</v>
      </c>
      <c r="K1916">
        <v>24</v>
      </c>
      <c r="L1916">
        <v>5</v>
      </c>
      <c r="O1916">
        <v>5</v>
      </c>
      <c r="Q1916">
        <v>5</v>
      </c>
      <c r="S1916" t="s">
        <v>106</v>
      </c>
      <c r="U1916" t="s">
        <v>1227</v>
      </c>
      <c r="V1916" s="8">
        <v>6.89</v>
      </c>
      <c r="W1916" s="8">
        <v>-72.930000000000007</v>
      </c>
      <c r="X1916">
        <v>160</v>
      </c>
      <c r="Y1916">
        <v>3</v>
      </c>
      <c r="Z1916">
        <v>1</v>
      </c>
      <c r="AF1916">
        <v>2</v>
      </c>
    </row>
    <row r="1917" spans="1:46" x14ac:dyDescent="0.25">
      <c r="A1917">
        <v>4654</v>
      </c>
      <c r="C1917">
        <v>1974</v>
      </c>
      <c r="D1917">
        <v>2</v>
      </c>
      <c r="E1917">
        <v>1</v>
      </c>
      <c r="F1917" s="6">
        <f>DATE(Tabela1[[#This Row],[YEAR]],Tabela1[[#This Row],[MONTH]],Tabela1[[#This Row],[DAY]])</f>
        <v>27061</v>
      </c>
      <c r="G1917">
        <v>0</v>
      </c>
      <c r="H1917">
        <v>1</v>
      </c>
      <c r="I1917">
        <v>2.4</v>
      </c>
      <c r="J1917" s="7">
        <f>TIME(Tabela1[[#This Row],[HOUR]],Tabela1[[#This Row],[MINUTE]],Tabela1[[#This Row],[SECOND]])</f>
        <v>7.175925925925927E-4</v>
      </c>
      <c r="K1917">
        <v>29</v>
      </c>
      <c r="L1917">
        <v>5.2</v>
      </c>
      <c r="O1917">
        <v>5.2</v>
      </c>
      <c r="S1917" t="s">
        <v>56</v>
      </c>
      <c r="U1917" t="s">
        <v>117</v>
      </c>
      <c r="V1917" s="8">
        <v>38.6</v>
      </c>
      <c r="W1917" s="8">
        <v>27</v>
      </c>
      <c r="X1917">
        <v>140</v>
      </c>
      <c r="Y1917">
        <v>2</v>
      </c>
      <c r="Z1917">
        <v>1</v>
      </c>
      <c r="AC1917">
        <v>20</v>
      </c>
      <c r="AD1917">
        <v>1</v>
      </c>
      <c r="AK1917">
        <v>2</v>
      </c>
      <c r="AL1917">
        <v>1</v>
      </c>
      <c r="AO1917">
        <v>20</v>
      </c>
      <c r="AP1917">
        <v>1</v>
      </c>
    </row>
    <row r="1918" spans="1:46" x14ac:dyDescent="0.25">
      <c r="A1918">
        <v>6598</v>
      </c>
      <c r="B1918" t="s">
        <v>53</v>
      </c>
      <c r="C1918">
        <v>1974</v>
      </c>
      <c r="D1918">
        <v>2</v>
      </c>
      <c r="E1918">
        <v>1</v>
      </c>
      <c r="F1918" s="6">
        <f>DATE(Tabela1[[#This Row],[YEAR]],Tabela1[[#This Row],[MONTH]],Tabela1[[#This Row],[DAY]])</f>
        <v>27061</v>
      </c>
      <c r="G1918">
        <v>3</v>
      </c>
      <c r="H1918">
        <v>12</v>
      </c>
      <c r="I1918">
        <v>33.1</v>
      </c>
      <c r="J1918" s="7">
        <f>TIME(Tabela1[[#This Row],[HOUR]],Tabela1[[#This Row],[MINUTE]],Tabela1[[#This Row],[SECOND]])</f>
        <v>0.13371527777777778</v>
      </c>
      <c r="K1918">
        <v>40</v>
      </c>
      <c r="L1918">
        <v>7.1</v>
      </c>
      <c r="N1918">
        <v>7.1</v>
      </c>
      <c r="O1918">
        <v>6.2</v>
      </c>
      <c r="R1918">
        <v>6</v>
      </c>
      <c r="S1918" t="s">
        <v>116</v>
      </c>
      <c r="U1918" t="s">
        <v>116</v>
      </c>
      <c r="V1918" s="8">
        <v>-7.4</v>
      </c>
      <c r="W1918" s="8">
        <v>155.6</v>
      </c>
      <c r="X1918">
        <v>170</v>
      </c>
      <c r="AR1918">
        <v>2</v>
      </c>
    </row>
    <row r="1919" spans="1:46" x14ac:dyDescent="0.25">
      <c r="A1919">
        <v>6443</v>
      </c>
      <c r="B1919" t="s">
        <v>53</v>
      </c>
      <c r="C1919">
        <v>1974</v>
      </c>
      <c r="D1919">
        <v>1</v>
      </c>
      <c r="E1919">
        <v>31</v>
      </c>
      <c r="F1919" s="6">
        <f>DATE(Tabela1[[#This Row],[YEAR]],Tabela1[[#This Row],[MONTH]],Tabela1[[#This Row],[DAY]])</f>
        <v>27060</v>
      </c>
      <c r="G1919">
        <v>23</v>
      </c>
      <c r="H1919">
        <v>30</v>
      </c>
      <c r="I1919">
        <v>5.3</v>
      </c>
      <c r="J1919" s="7">
        <f>TIME(Tabela1[[#This Row],[HOUR]],Tabela1[[#This Row],[MINUTE]],Tabela1[[#This Row],[SECOND]])</f>
        <v>0.97922453703703705</v>
      </c>
      <c r="K1919">
        <v>34</v>
      </c>
      <c r="L1919">
        <v>7</v>
      </c>
      <c r="N1919">
        <v>7</v>
      </c>
      <c r="O1919">
        <v>6</v>
      </c>
      <c r="S1919" t="s">
        <v>116</v>
      </c>
      <c r="U1919" t="s">
        <v>116</v>
      </c>
      <c r="V1919" s="8">
        <v>-7.5</v>
      </c>
      <c r="W1919" s="8">
        <v>155.9</v>
      </c>
      <c r="X1919">
        <v>170</v>
      </c>
    </row>
    <row r="1920" spans="1:46" x14ac:dyDescent="0.25">
      <c r="A1920">
        <v>4653</v>
      </c>
      <c r="C1920">
        <v>1974</v>
      </c>
      <c r="D1920">
        <v>1</v>
      </c>
      <c r="E1920">
        <v>5</v>
      </c>
      <c r="F1920" s="6">
        <f>DATE(Tabela1[[#This Row],[YEAR]],Tabela1[[#This Row],[MONTH]],Tabela1[[#This Row],[DAY]])</f>
        <v>27034</v>
      </c>
      <c r="G1920">
        <v>8</v>
      </c>
      <c r="H1920">
        <v>33</v>
      </c>
      <c r="I1920">
        <v>50.7</v>
      </c>
      <c r="J1920" s="7">
        <f>TIME(Tabela1[[#This Row],[HOUR]],Tabela1[[#This Row],[MINUTE]],Tabela1[[#This Row],[SECOND]])</f>
        <v>0.35682870370370368</v>
      </c>
      <c r="K1920">
        <v>98</v>
      </c>
      <c r="L1920">
        <v>6.3</v>
      </c>
      <c r="O1920">
        <v>6.3</v>
      </c>
      <c r="Q1920">
        <v>6.6</v>
      </c>
      <c r="S1920" t="s">
        <v>67</v>
      </c>
      <c r="U1920" t="s">
        <v>1226</v>
      </c>
      <c r="V1920" s="8">
        <v>-12.3</v>
      </c>
      <c r="W1920" s="8">
        <v>-76.349999999999994</v>
      </c>
      <c r="X1920">
        <v>160</v>
      </c>
      <c r="Y1920">
        <v>10</v>
      </c>
      <c r="Z1920">
        <v>1</v>
      </c>
      <c r="AD1920">
        <v>3</v>
      </c>
      <c r="AF1920">
        <v>3</v>
      </c>
      <c r="AK1920">
        <v>10</v>
      </c>
      <c r="AL1920">
        <v>1</v>
      </c>
      <c r="AP1920">
        <v>3</v>
      </c>
      <c r="AR1920">
        <v>3</v>
      </c>
    </row>
    <row r="1921" spans="1:46" x14ac:dyDescent="0.25">
      <c r="A1921">
        <v>4652</v>
      </c>
      <c r="C1921">
        <v>1973</v>
      </c>
      <c r="D1921">
        <v>12</v>
      </c>
      <c r="E1921">
        <v>29</v>
      </c>
      <c r="F1921" s="6">
        <f>DATE(Tabela1[[#This Row],[YEAR]],Tabela1[[#This Row],[MONTH]],Tabela1[[#This Row],[DAY]])</f>
        <v>27027</v>
      </c>
      <c r="G1921">
        <v>0</v>
      </c>
      <c r="H1921">
        <v>19</v>
      </c>
      <c r="I1921">
        <v>31.1</v>
      </c>
      <c r="J1921" s="7">
        <f>TIME(Tabela1[[#This Row],[HOUR]],Tabela1[[#This Row],[MINUTE]],Tabela1[[#This Row],[SECOND]])</f>
        <v>1.3553240740740741E-2</v>
      </c>
      <c r="K1921">
        <v>47</v>
      </c>
      <c r="L1921">
        <v>7.2</v>
      </c>
      <c r="N1921">
        <v>7.2</v>
      </c>
      <c r="Q1921">
        <v>7.2</v>
      </c>
      <c r="R1921">
        <v>8</v>
      </c>
      <c r="S1921" t="s">
        <v>80</v>
      </c>
      <c r="U1921" t="s">
        <v>1225</v>
      </c>
      <c r="V1921" s="8">
        <v>-15.12</v>
      </c>
      <c r="W1921" s="8">
        <v>166.9</v>
      </c>
      <c r="X1921">
        <v>170</v>
      </c>
      <c r="AF1921">
        <v>2</v>
      </c>
    </row>
    <row r="1922" spans="1:46" x14ac:dyDescent="0.25">
      <c r="A1922">
        <v>4651</v>
      </c>
      <c r="C1922">
        <v>1973</v>
      </c>
      <c r="D1922">
        <v>12</v>
      </c>
      <c r="E1922">
        <v>28</v>
      </c>
      <c r="F1922" s="6">
        <f>DATE(Tabela1[[#This Row],[YEAR]],Tabela1[[#This Row],[MONTH]],Tabela1[[#This Row],[DAY]])</f>
        <v>27026</v>
      </c>
      <c r="G1922">
        <v>13</v>
      </c>
      <c r="H1922">
        <v>41</v>
      </c>
      <c r="I1922">
        <v>45.8</v>
      </c>
      <c r="J1922" s="7">
        <f>TIME(Tabela1[[#This Row],[HOUR]],Tabela1[[#This Row],[MINUTE]],Tabela1[[#This Row],[SECOND]])</f>
        <v>0.57065972222222217</v>
      </c>
      <c r="K1922">
        <v>26</v>
      </c>
      <c r="L1922">
        <v>7.5</v>
      </c>
      <c r="N1922">
        <v>7.5</v>
      </c>
      <c r="O1922">
        <v>6.4</v>
      </c>
      <c r="Q1922">
        <v>7.8</v>
      </c>
      <c r="R1922">
        <v>7</v>
      </c>
      <c r="S1922" t="s">
        <v>80</v>
      </c>
      <c r="U1922" t="s">
        <v>1224</v>
      </c>
      <c r="V1922" s="8">
        <v>-14.46</v>
      </c>
      <c r="W1922" s="8">
        <v>166.6</v>
      </c>
      <c r="X1922">
        <v>170</v>
      </c>
      <c r="AF1922">
        <v>2</v>
      </c>
    </row>
    <row r="1923" spans="1:46" x14ac:dyDescent="0.25">
      <c r="A1923">
        <v>4650</v>
      </c>
      <c r="C1923">
        <v>1973</v>
      </c>
      <c r="D1923">
        <v>11</v>
      </c>
      <c r="E1923">
        <v>29</v>
      </c>
      <c r="F1923" s="6">
        <f>DATE(Tabela1[[#This Row],[YEAR]],Tabela1[[#This Row],[MONTH]],Tabela1[[#This Row],[DAY]])</f>
        <v>26997</v>
      </c>
      <c r="G1923">
        <v>10</v>
      </c>
      <c r="H1923">
        <v>57</v>
      </c>
      <c r="I1923">
        <v>42.7</v>
      </c>
      <c r="J1923" s="7">
        <f>TIME(Tabela1[[#This Row],[HOUR]],Tabela1[[#This Row],[MINUTE]],Tabela1[[#This Row],[SECOND]])</f>
        <v>0.45673611111111106</v>
      </c>
      <c r="K1923">
        <v>26</v>
      </c>
      <c r="L1923">
        <v>5.6</v>
      </c>
      <c r="N1923">
        <v>5.6</v>
      </c>
      <c r="O1923">
        <v>5.7</v>
      </c>
      <c r="Q1923">
        <v>6.1</v>
      </c>
      <c r="R1923">
        <v>8</v>
      </c>
      <c r="S1923" t="s">
        <v>93</v>
      </c>
      <c r="U1923" t="s">
        <v>1223</v>
      </c>
      <c r="V1923" s="8">
        <v>35.18</v>
      </c>
      <c r="W1923" s="8">
        <v>23.8</v>
      </c>
      <c r="X1923">
        <v>130</v>
      </c>
      <c r="AF1923">
        <v>2</v>
      </c>
    </row>
    <row r="1924" spans="1:46" x14ac:dyDescent="0.25">
      <c r="A1924">
        <v>4649</v>
      </c>
      <c r="C1924">
        <v>1973</v>
      </c>
      <c r="D1924">
        <v>11</v>
      </c>
      <c r="E1924">
        <v>23</v>
      </c>
      <c r="F1924" s="6">
        <f>DATE(Tabela1[[#This Row],[YEAR]],Tabela1[[#This Row],[MONTH]],Tabela1[[#This Row],[DAY]])</f>
        <v>26991</v>
      </c>
      <c r="G1924">
        <v>13</v>
      </c>
      <c r="H1924">
        <v>36</v>
      </c>
      <c r="I1924">
        <v>19.3</v>
      </c>
      <c r="J1924" s="7">
        <f>TIME(Tabela1[[#This Row],[HOUR]],Tabela1[[#This Row],[MINUTE]],Tabela1[[#This Row],[SECOND]])</f>
        <v>0.56688657407407406</v>
      </c>
      <c r="K1924">
        <v>5</v>
      </c>
      <c r="L1924">
        <v>5.0999999999999996</v>
      </c>
      <c r="N1924">
        <v>5.0999999999999996</v>
      </c>
      <c r="O1924">
        <v>5</v>
      </c>
      <c r="Q1924">
        <v>5.3</v>
      </c>
      <c r="R1924">
        <v>8</v>
      </c>
      <c r="S1924" t="s">
        <v>115</v>
      </c>
      <c r="U1924" t="s">
        <v>1222</v>
      </c>
      <c r="V1924" s="8">
        <v>38.46</v>
      </c>
      <c r="W1924" s="8">
        <v>-28.31</v>
      </c>
      <c r="X1924">
        <v>130</v>
      </c>
      <c r="Y1924">
        <v>1</v>
      </c>
      <c r="Z1924">
        <v>1</v>
      </c>
      <c r="AF1924">
        <v>2</v>
      </c>
    </row>
    <row r="1925" spans="1:46" x14ac:dyDescent="0.25">
      <c r="A1925">
        <v>4648</v>
      </c>
      <c r="C1925">
        <v>1973</v>
      </c>
      <c r="D1925">
        <v>11</v>
      </c>
      <c r="E1925">
        <v>11</v>
      </c>
      <c r="F1925" s="6">
        <f>DATE(Tabela1[[#This Row],[YEAR]],Tabela1[[#This Row],[MONTH]],Tabela1[[#This Row],[DAY]])</f>
        <v>26979</v>
      </c>
      <c r="G1925">
        <v>7</v>
      </c>
      <c r="H1925">
        <v>14</v>
      </c>
      <c r="I1925">
        <v>51.5</v>
      </c>
      <c r="J1925" s="7">
        <f>TIME(Tabela1[[#This Row],[HOUR]],Tabela1[[#This Row],[MINUTE]],Tabela1[[#This Row],[SECOND]])</f>
        <v>0.30197916666666663</v>
      </c>
      <c r="K1925">
        <v>11</v>
      </c>
      <c r="L1925">
        <v>5.5</v>
      </c>
      <c r="N1925">
        <v>5.5</v>
      </c>
      <c r="Q1925">
        <v>5.5</v>
      </c>
      <c r="S1925" t="s">
        <v>52</v>
      </c>
      <c r="U1925" t="s">
        <v>1221</v>
      </c>
      <c r="V1925" s="8">
        <v>30.57</v>
      </c>
      <c r="W1925" s="8">
        <v>52.89</v>
      </c>
      <c r="X1925">
        <v>140</v>
      </c>
      <c r="Y1925">
        <v>1</v>
      </c>
      <c r="Z1925">
        <v>1</v>
      </c>
      <c r="AF1925">
        <v>3</v>
      </c>
    </row>
    <row r="1926" spans="1:46" x14ac:dyDescent="0.25">
      <c r="A1926">
        <v>4647</v>
      </c>
      <c r="C1926">
        <v>1973</v>
      </c>
      <c r="D1926">
        <v>11</v>
      </c>
      <c r="E1926">
        <v>4</v>
      </c>
      <c r="F1926" s="6">
        <f>DATE(Tabela1[[#This Row],[YEAR]],Tabela1[[#This Row],[MONTH]],Tabela1[[#This Row],[DAY]])</f>
        <v>26972</v>
      </c>
      <c r="G1926">
        <v>15</v>
      </c>
      <c r="H1926">
        <v>52</v>
      </c>
      <c r="I1926">
        <v>11.7</v>
      </c>
      <c r="J1926" s="7">
        <f>TIME(Tabela1[[#This Row],[HOUR]],Tabela1[[#This Row],[MINUTE]],Tabela1[[#This Row],[SECOND]])</f>
        <v>0.66123842592592597</v>
      </c>
      <c r="K1926">
        <v>8</v>
      </c>
      <c r="L1926">
        <v>5.5</v>
      </c>
      <c r="N1926">
        <v>5.5</v>
      </c>
      <c r="O1926">
        <v>5.8</v>
      </c>
      <c r="Q1926">
        <v>5.8</v>
      </c>
      <c r="R1926">
        <v>8</v>
      </c>
      <c r="S1926" t="s">
        <v>93</v>
      </c>
      <c r="U1926" t="s">
        <v>1220</v>
      </c>
      <c r="V1926" s="8">
        <v>38.9</v>
      </c>
      <c r="W1926" s="8">
        <v>20.440000000000001</v>
      </c>
      <c r="X1926">
        <v>130</v>
      </c>
      <c r="AF1926">
        <v>2</v>
      </c>
    </row>
    <row r="1927" spans="1:46" x14ac:dyDescent="0.25">
      <c r="A1927">
        <v>4645</v>
      </c>
      <c r="C1927">
        <v>1973</v>
      </c>
      <c r="D1927">
        <v>10</v>
      </c>
      <c r="E1927">
        <v>6</v>
      </c>
      <c r="F1927" s="6">
        <f>DATE(Tabela1[[#This Row],[YEAR]],Tabela1[[#This Row],[MONTH]],Tabela1[[#This Row],[DAY]])</f>
        <v>26943</v>
      </c>
      <c r="G1927">
        <v>15</v>
      </c>
      <c r="H1927">
        <v>7</v>
      </c>
      <c r="I1927">
        <v>37.299999999999997</v>
      </c>
      <c r="J1927" s="7">
        <f>TIME(Tabela1[[#This Row],[HOUR]],Tabela1[[#This Row],[MINUTE]],Tabela1[[#This Row],[SECOND]])</f>
        <v>0.63028935185185186</v>
      </c>
      <c r="K1927">
        <v>33</v>
      </c>
      <c r="L1927">
        <v>7.5</v>
      </c>
      <c r="N1927">
        <v>7.5</v>
      </c>
      <c r="O1927">
        <v>6.2</v>
      </c>
      <c r="Q1927">
        <v>7.5</v>
      </c>
      <c r="S1927" t="s">
        <v>114</v>
      </c>
      <c r="U1927" t="s">
        <v>114</v>
      </c>
      <c r="V1927" s="8">
        <v>-60.82</v>
      </c>
      <c r="W1927" s="8">
        <v>-21.55</v>
      </c>
      <c r="X1927">
        <v>20</v>
      </c>
    </row>
    <row r="1928" spans="1:46" x14ac:dyDescent="0.25">
      <c r="A1928">
        <v>4644</v>
      </c>
      <c r="B1928" t="s">
        <v>53</v>
      </c>
      <c r="C1928">
        <v>1973</v>
      </c>
      <c r="D1928">
        <v>10</v>
      </c>
      <c r="E1928">
        <v>5</v>
      </c>
      <c r="F1928" s="6">
        <f>DATE(Tabela1[[#This Row],[YEAR]],Tabela1[[#This Row],[MONTH]],Tabela1[[#This Row],[DAY]])</f>
        <v>26942</v>
      </c>
      <c r="G1928">
        <v>5</v>
      </c>
      <c r="H1928">
        <v>47</v>
      </c>
      <c r="I1928">
        <v>51.1</v>
      </c>
      <c r="J1928" s="7">
        <f>TIME(Tabela1[[#This Row],[HOUR]],Tabela1[[#This Row],[MINUTE]],Tabela1[[#This Row],[SECOND]])</f>
        <v>0.24156250000000001</v>
      </c>
      <c r="K1928">
        <v>14</v>
      </c>
      <c r="L1928">
        <v>6.7</v>
      </c>
      <c r="N1928">
        <v>6.7</v>
      </c>
      <c r="O1928">
        <v>5.8</v>
      </c>
      <c r="R1928">
        <v>7</v>
      </c>
      <c r="S1928" t="s">
        <v>61</v>
      </c>
      <c r="U1928" t="s">
        <v>1219</v>
      </c>
      <c r="V1928" s="8">
        <v>-32.5</v>
      </c>
      <c r="W1928" s="8">
        <v>-71.5</v>
      </c>
      <c r="X1928">
        <v>160</v>
      </c>
      <c r="AF1928">
        <v>2</v>
      </c>
    </row>
    <row r="1929" spans="1:46" x14ac:dyDescent="0.25">
      <c r="A1929">
        <v>4642</v>
      </c>
      <c r="C1929">
        <v>1973</v>
      </c>
      <c r="D1929">
        <v>8</v>
      </c>
      <c r="E1929">
        <v>28</v>
      </c>
      <c r="F1929" s="6">
        <f>DATE(Tabela1[[#This Row],[YEAR]],Tabela1[[#This Row],[MONTH]],Tabela1[[#This Row],[DAY]])</f>
        <v>26904</v>
      </c>
      <c r="G1929">
        <v>9</v>
      </c>
      <c r="H1929">
        <v>50</v>
      </c>
      <c r="I1929">
        <v>40</v>
      </c>
      <c r="J1929" s="7">
        <f>TIME(Tabela1[[#This Row],[HOUR]],Tabela1[[#This Row],[MINUTE]],Tabela1[[#This Row],[SECOND]])</f>
        <v>0.41018518518518521</v>
      </c>
      <c r="K1929">
        <v>84</v>
      </c>
      <c r="L1929">
        <v>6.2</v>
      </c>
      <c r="O1929">
        <v>6.2</v>
      </c>
      <c r="Q1929">
        <v>7.2</v>
      </c>
      <c r="R1929">
        <v>7</v>
      </c>
      <c r="S1929" t="s">
        <v>97</v>
      </c>
      <c r="U1929" t="s">
        <v>1218</v>
      </c>
      <c r="V1929" s="8">
        <v>18.27</v>
      </c>
      <c r="W1929" s="8">
        <v>-96.6</v>
      </c>
      <c r="X1929">
        <v>150</v>
      </c>
      <c r="Y1929">
        <v>600</v>
      </c>
      <c r="Z1929">
        <v>3</v>
      </c>
      <c r="AF1929">
        <v>3</v>
      </c>
    </row>
    <row r="1930" spans="1:46" x14ac:dyDescent="0.25">
      <c r="A1930">
        <v>4641</v>
      </c>
      <c r="C1930">
        <v>1973</v>
      </c>
      <c r="D1930">
        <v>8</v>
      </c>
      <c r="E1930">
        <v>18</v>
      </c>
      <c r="F1930" s="6">
        <f>DATE(Tabela1[[#This Row],[YEAR]],Tabela1[[#This Row],[MONTH]],Tabela1[[#This Row],[DAY]])</f>
        <v>26894</v>
      </c>
      <c r="G1930">
        <v>22</v>
      </c>
      <c r="H1930">
        <v>38</v>
      </c>
      <c r="I1930">
        <v>29</v>
      </c>
      <c r="J1930" s="7">
        <f>TIME(Tabela1[[#This Row],[HOUR]],Tabela1[[#This Row],[MINUTE]],Tabela1[[#This Row],[SECOND]])</f>
        <v>0.94339120370370377</v>
      </c>
      <c r="L1930">
        <v>3.5</v>
      </c>
      <c r="Q1930">
        <v>3.5</v>
      </c>
      <c r="R1930">
        <v>6</v>
      </c>
      <c r="S1930" t="s">
        <v>47</v>
      </c>
      <c r="U1930" t="s">
        <v>113</v>
      </c>
      <c r="V1930" s="8">
        <v>37.659999999999997</v>
      </c>
      <c r="W1930" s="8">
        <v>15.167</v>
      </c>
      <c r="X1930">
        <v>130</v>
      </c>
      <c r="AE1930">
        <v>0.5</v>
      </c>
      <c r="AF1930">
        <v>1</v>
      </c>
    </row>
    <row r="1931" spans="1:46" x14ac:dyDescent="0.25">
      <c r="A1931">
        <v>4640</v>
      </c>
      <c r="C1931">
        <v>1973</v>
      </c>
      <c r="D1931">
        <v>7</v>
      </c>
      <c r="E1931">
        <v>14</v>
      </c>
      <c r="F1931" s="6">
        <f>DATE(Tabela1[[#This Row],[YEAR]],Tabela1[[#This Row],[MONTH]],Tabela1[[#This Row],[DAY]])</f>
        <v>26859</v>
      </c>
      <c r="G1931">
        <v>4</v>
      </c>
      <c r="H1931">
        <v>51</v>
      </c>
      <c r="I1931">
        <v>21</v>
      </c>
      <c r="J1931" s="7">
        <f>TIME(Tabela1[[#This Row],[HOUR]],Tabela1[[#This Row],[MINUTE]],Tabela1[[#This Row],[SECOND]])</f>
        <v>0.20232638888888888</v>
      </c>
      <c r="K1931">
        <v>33</v>
      </c>
      <c r="L1931">
        <v>7.5</v>
      </c>
      <c r="N1931">
        <v>7.5</v>
      </c>
      <c r="O1931">
        <v>6</v>
      </c>
      <c r="S1931" t="s">
        <v>72</v>
      </c>
      <c r="U1931" t="s">
        <v>112</v>
      </c>
      <c r="V1931" s="8">
        <v>35.18</v>
      </c>
      <c r="W1931" s="8">
        <v>86.48</v>
      </c>
      <c r="X1931">
        <v>40</v>
      </c>
    </row>
    <row r="1932" spans="1:46" x14ac:dyDescent="0.25">
      <c r="A1932">
        <v>7801</v>
      </c>
      <c r="B1932" t="s">
        <v>53</v>
      </c>
      <c r="C1932">
        <v>1973</v>
      </c>
      <c r="D1932">
        <v>6</v>
      </c>
      <c r="E1932">
        <v>26</v>
      </c>
      <c r="F1932" s="6">
        <f>DATE(Tabela1[[#This Row],[YEAR]],Tabela1[[#This Row],[MONTH]],Tabela1[[#This Row],[DAY]])</f>
        <v>26841</v>
      </c>
      <c r="G1932">
        <v>22</v>
      </c>
      <c r="H1932">
        <v>32</v>
      </c>
      <c r="I1932">
        <v>0.2</v>
      </c>
      <c r="J1932" s="7">
        <f>TIME(Tabela1[[#This Row],[HOUR]],Tabela1[[#This Row],[MINUTE]],Tabela1[[#This Row],[SECOND]])</f>
        <v>0.93888888888888899</v>
      </c>
      <c r="K1932">
        <v>50</v>
      </c>
      <c r="L1932">
        <v>6.6</v>
      </c>
      <c r="N1932">
        <v>6.6</v>
      </c>
      <c r="O1932">
        <v>5.8</v>
      </c>
      <c r="S1932" t="s">
        <v>75</v>
      </c>
      <c r="U1932" t="s">
        <v>111</v>
      </c>
      <c r="V1932" s="8">
        <v>43.2</v>
      </c>
      <c r="W1932" s="8">
        <v>146.6</v>
      </c>
      <c r="X1932">
        <v>50</v>
      </c>
    </row>
    <row r="1933" spans="1:46" x14ac:dyDescent="0.25">
      <c r="A1933">
        <v>4639</v>
      </c>
      <c r="B1933" t="s">
        <v>53</v>
      </c>
      <c r="C1933">
        <v>1973</v>
      </c>
      <c r="D1933">
        <v>6</v>
      </c>
      <c r="E1933">
        <v>24</v>
      </c>
      <c r="F1933" s="6">
        <f>DATE(Tabela1[[#This Row],[YEAR]],Tabela1[[#This Row],[MONTH]],Tabela1[[#This Row],[DAY]])</f>
        <v>26839</v>
      </c>
      <c r="G1933">
        <v>2</v>
      </c>
      <c r="H1933">
        <v>43</v>
      </c>
      <c r="I1933">
        <v>25.5</v>
      </c>
      <c r="J1933" s="7">
        <f>TIME(Tabela1[[#This Row],[HOUR]],Tabela1[[#This Row],[MINUTE]],Tabela1[[#This Row],[SECOND]])</f>
        <v>0.11348379629629629</v>
      </c>
      <c r="K1933">
        <v>50</v>
      </c>
      <c r="L1933">
        <v>7.1</v>
      </c>
      <c r="N1933">
        <v>7.1</v>
      </c>
      <c r="O1933">
        <v>6.3</v>
      </c>
      <c r="R1933">
        <v>8</v>
      </c>
      <c r="S1933" t="s">
        <v>75</v>
      </c>
      <c r="U1933" t="s">
        <v>110</v>
      </c>
      <c r="V1933" s="8">
        <v>43.3</v>
      </c>
      <c r="W1933" s="8">
        <v>146.4</v>
      </c>
      <c r="X1933">
        <v>50</v>
      </c>
      <c r="AC1933">
        <v>1</v>
      </c>
      <c r="AD1933">
        <v>1</v>
      </c>
      <c r="AF1933">
        <v>1</v>
      </c>
      <c r="AO1933">
        <v>1</v>
      </c>
      <c r="AP1933">
        <v>1</v>
      </c>
      <c r="AR1933">
        <v>1</v>
      </c>
    </row>
    <row r="1934" spans="1:46" x14ac:dyDescent="0.25">
      <c r="A1934">
        <v>4638</v>
      </c>
      <c r="B1934" t="s">
        <v>53</v>
      </c>
      <c r="C1934">
        <v>1973</v>
      </c>
      <c r="D1934">
        <v>6</v>
      </c>
      <c r="E1934">
        <v>17</v>
      </c>
      <c r="F1934" s="6">
        <f>DATE(Tabela1[[#This Row],[YEAR]],Tabela1[[#This Row],[MONTH]],Tabela1[[#This Row],[DAY]])</f>
        <v>26832</v>
      </c>
      <c r="G1934">
        <v>3</v>
      </c>
      <c r="H1934">
        <v>55</v>
      </c>
      <c r="I1934">
        <v>2.9</v>
      </c>
      <c r="J1934" s="7">
        <f>TIME(Tabela1[[#This Row],[HOUR]],Tabela1[[#This Row],[MINUTE]],Tabela1[[#This Row],[SECOND]])</f>
        <v>0.16321759259259258</v>
      </c>
      <c r="K1934">
        <v>48</v>
      </c>
      <c r="L1934">
        <v>7.7</v>
      </c>
      <c r="N1934">
        <v>7.7</v>
      </c>
      <c r="O1934">
        <v>6.5</v>
      </c>
      <c r="Q1934">
        <v>7.7</v>
      </c>
      <c r="R1934">
        <v>8</v>
      </c>
      <c r="S1934" t="s">
        <v>69</v>
      </c>
      <c r="U1934" t="s">
        <v>109</v>
      </c>
      <c r="V1934" s="8">
        <v>43.2</v>
      </c>
      <c r="W1934" s="8">
        <v>145.80000000000001</v>
      </c>
      <c r="X1934">
        <v>30</v>
      </c>
      <c r="AC1934">
        <v>27</v>
      </c>
      <c r="AD1934">
        <v>1</v>
      </c>
      <c r="AE1934">
        <v>5</v>
      </c>
      <c r="AF1934">
        <v>2</v>
      </c>
      <c r="AG1934">
        <v>2</v>
      </c>
      <c r="AH1934">
        <v>1</v>
      </c>
      <c r="AK1934">
        <v>27</v>
      </c>
      <c r="AL1934">
        <v>1</v>
      </c>
      <c r="AQ1934">
        <v>5</v>
      </c>
      <c r="AR1934">
        <v>2</v>
      </c>
      <c r="AS1934">
        <v>2</v>
      </c>
      <c r="AT1934">
        <v>1</v>
      </c>
    </row>
    <row r="1935" spans="1:46" x14ac:dyDescent="0.25">
      <c r="A1935">
        <v>4637</v>
      </c>
      <c r="C1935">
        <v>1973</v>
      </c>
      <c r="D1935">
        <v>4</v>
      </c>
      <c r="E1935">
        <v>26</v>
      </c>
      <c r="F1935" s="6">
        <f>DATE(Tabela1[[#This Row],[YEAR]],Tabela1[[#This Row],[MONTH]],Tabela1[[#This Row],[DAY]])</f>
        <v>26780</v>
      </c>
      <c r="G1935">
        <v>20</v>
      </c>
      <c r="H1935">
        <v>26</v>
      </c>
      <c r="I1935">
        <v>28.6</v>
      </c>
      <c r="J1935" s="7">
        <f>TIME(Tabela1[[#This Row],[HOUR]],Tabela1[[#This Row],[MINUTE]],Tabela1[[#This Row],[SECOND]])</f>
        <v>0.85171296296296306</v>
      </c>
      <c r="K1935">
        <v>48</v>
      </c>
      <c r="L1935">
        <v>6.5</v>
      </c>
      <c r="M1935">
        <v>6.5</v>
      </c>
      <c r="N1935">
        <v>6.3</v>
      </c>
      <c r="P1935">
        <v>6.2</v>
      </c>
      <c r="R1935">
        <v>8</v>
      </c>
      <c r="S1935" t="s">
        <v>49</v>
      </c>
      <c r="T1935" t="s">
        <v>107</v>
      </c>
      <c r="U1935" t="s">
        <v>108</v>
      </c>
      <c r="V1935" s="8">
        <v>19.936</v>
      </c>
      <c r="W1935" s="8">
        <v>-155.09800000000001</v>
      </c>
      <c r="X1935">
        <v>150</v>
      </c>
      <c r="AC1935">
        <v>11</v>
      </c>
      <c r="AD1935">
        <v>1</v>
      </c>
      <c r="AE1935">
        <v>5.75</v>
      </c>
      <c r="AF1935">
        <v>3</v>
      </c>
      <c r="AO1935">
        <v>11</v>
      </c>
      <c r="AP1935">
        <v>1</v>
      </c>
      <c r="AQ1935">
        <v>5.75</v>
      </c>
      <c r="AR1935">
        <v>3</v>
      </c>
    </row>
    <row r="1936" spans="1:46" x14ac:dyDescent="0.25">
      <c r="A1936">
        <v>4636</v>
      </c>
      <c r="C1936">
        <v>1973</v>
      </c>
      <c r="D1936">
        <v>4</v>
      </c>
      <c r="E1936">
        <v>24</v>
      </c>
      <c r="F1936" s="6">
        <f>DATE(Tabela1[[#This Row],[YEAR]],Tabela1[[#This Row],[MONTH]],Tabela1[[#This Row],[DAY]])</f>
        <v>26778</v>
      </c>
      <c r="G1936">
        <v>21</v>
      </c>
      <c r="H1936">
        <v>30</v>
      </c>
      <c r="I1936">
        <v>9.9</v>
      </c>
      <c r="J1936" s="7">
        <f>TIME(Tabela1[[#This Row],[HOUR]],Tabela1[[#This Row],[MINUTE]],Tabela1[[#This Row],[SECOND]])</f>
        <v>0.89593750000000005</v>
      </c>
      <c r="K1936">
        <v>50</v>
      </c>
      <c r="L1936">
        <v>6.5</v>
      </c>
      <c r="N1936">
        <v>6.5</v>
      </c>
      <c r="O1936">
        <v>6.3</v>
      </c>
      <c r="S1936" t="s">
        <v>106</v>
      </c>
      <c r="U1936" t="s">
        <v>1217</v>
      </c>
      <c r="V1936" s="8">
        <v>4.9560000000000004</v>
      </c>
      <c r="W1936" s="8">
        <v>-78.144000000000005</v>
      </c>
      <c r="X1936">
        <v>160</v>
      </c>
      <c r="Y1936">
        <v>1</v>
      </c>
      <c r="Z1936">
        <v>1</v>
      </c>
      <c r="AF1936">
        <v>2</v>
      </c>
      <c r="AK1936">
        <v>1</v>
      </c>
      <c r="AL1936">
        <v>1</v>
      </c>
      <c r="AR1936">
        <v>2</v>
      </c>
    </row>
    <row r="1937" spans="1:46" x14ac:dyDescent="0.25">
      <c r="A1937">
        <v>4634</v>
      </c>
      <c r="C1937">
        <v>1973</v>
      </c>
      <c r="D1937">
        <v>4</v>
      </c>
      <c r="E1937">
        <v>14</v>
      </c>
      <c r="F1937" s="6">
        <f>DATE(Tabela1[[#This Row],[YEAR]],Tabela1[[#This Row],[MONTH]],Tabela1[[#This Row],[DAY]])</f>
        <v>26768</v>
      </c>
      <c r="G1937">
        <v>8</v>
      </c>
      <c r="H1937">
        <v>34</v>
      </c>
      <c r="I1937">
        <v>0.1</v>
      </c>
      <c r="J1937" s="7">
        <f>TIME(Tabela1[[#This Row],[HOUR]],Tabela1[[#This Row],[MINUTE]],Tabela1[[#This Row],[SECOND]])</f>
        <v>0.35694444444444445</v>
      </c>
      <c r="K1937">
        <v>33</v>
      </c>
      <c r="L1937">
        <v>6.5</v>
      </c>
      <c r="N1937">
        <v>6.5</v>
      </c>
      <c r="O1937">
        <v>5.7</v>
      </c>
      <c r="S1937" t="s">
        <v>105</v>
      </c>
      <c r="U1937" t="s">
        <v>1216</v>
      </c>
      <c r="V1937" s="8">
        <v>10.679</v>
      </c>
      <c r="W1937" s="8">
        <v>-84.759</v>
      </c>
      <c r="X1937">
        <v>100</v>
      </c>
      <c r="Y1937">
        <v>26</v>
      </c>
      <c r="Z1937">
        <v>1</v>
      </c>
      <c r="AC1937">
        <v>100</v>
      </c>
      <c r="AD1937">
        <v>2</v>
      </c>
      <c r="AE1937">
        <v>0.2</v>
      </c>
      <c r="AF1937">
        <v>1</v>
      </c>
      <c r="AK1937">
        <v>26</v>
      </c>
      <c r="AL1937">
        <v>1</v>
      </c>
      <c r="AO1937">
        <v>100</v>
      </c>
      <c r="AP1937">
        <v>2</v>
      </c>
      <c r="AQ1937">
        <v>0.2</v>
      </c>
      <c r="AR1937">
        <v>1</v>
      </c>
    </row>
    <row r="1938" spans="1:46" x14ac:dyDescent="0.25">
      <c r="A1938">
        <v>4633</v>
      </c>
      <c r="C1938">
        <v>1973</v>
      </c>
      <c r="D1938">
        <v>4</v>
      </c>
      <c r="E1938">
        <v>1</v>
      </c>
      <c r="F1938" s="6">
        <f>DATE(Tabela1[[#This Row],[YEAR]],Tabela1[[#This Row],[MONTH]],Tabela1[[#This Row],[DAY]])</f>
        <v>26755</v>
      </c>
      <c r="G1938">
        <v>7</v>
      </c>
      <c r="H1938">
        <v>12</v>
      </c>
      <c r="I1938">
        <v>37</v>
      </c>
      <c r="J1938" s="7">
        <f>TIME(Tabela1[[#This Row],[HOUR]],Tabela1[[#This Row],[MINUTE]],Tabela1[[#This Row],[SECOND]])</f>
        <v>0.30042824074074076</v>
      </c>
      <c r="K1938">
        <v>31</v>
      </c>
      <c r="L1938">
        <v>5.9</v>
      </c>
      <c r="N1938">
        <v>5.9</v>
      </c>
      <c r="Q1938">
        <v>6</v>
      </c>
      <c r="S1938" t="s">
        <v>103</v>
      </c>
      <c r="U1938" t="s">
        <v>104</v>
      </c>
      <c r="V1938" s="8">
        <v>11.66</v>
      </c>
      <c r="W1938" s="8">
        <v>43.03</v>
      </c>
      <c r="X1938">
        <v>10</v>
      </c>
      <c r="AF1938">
        <v>2</v>
      </c>
    </row>
    <row r="1939" spans="1:46" x14ac:dyDescent="0.25">
      <c r="A1939">
        <v>4632</v>
      </c>
      <c r="B1939" t="s">
        <v>53</v>
      </c>
      <c r="C1939">
        <v>1973</v>
      </c>
      <c r="D1939">
        <v>3</v>
      </c>
      <c r="E1939">
        <v>17</v>
      </c>
      <c r="F1939" s="6">
        <f>DATE(Tabela1[[#This Row],[YEAR]],Tabela1[[#This Row],[MONTH]],Tabela1[[#This Row],[DAY]])</f>
        <v>26740</v>
      </c>
      <c r="G1939">
        <v>8</v>
      </c>
      <c r="H1939">
        <v>30</v>
      </c>
      <c r="I1939">
        <v>51.8</v>
      </c>
      <c r="J1939" s="7">
        <f>TIME(Tabela1[[#This Row],[HOUR]],Tabela1[[#This Row],[MINUTE]],Tabela1[[#This Row],[SECOND]])</f>
        <v>0.35475694444444444</v>
      </c>
      <c r="K1939">
        <v>33</v>
      </c>
      <c r="L1939">
        <v>7.5</v>
      </c>
      <c r="N1939">
        <v>7.5</v>
      </c>
      <c r="O1939">
        <v>5.6</v>
      </c>
      <c r="R1939">
        <v>9</v>
      </c>
      <c r="S1939" t="s">
        <v>85</v>
      </c>
      <c r="U1939" t="s">
        <v>1215</v>
      </c>
      <c r="V1939" s="8">
        <v>13.4</v>
      </c>
      <c r="W1939" s="8">
        <v>122.8</v>
      </c>
      <c r="X1939">
        <v>170</v>
      </c>
      <c r="Y1939">
        <v>15</v>
      </c>
      <c r="Z1939">
        <v>1</v>
      </c>
      <c r="AC1939">
        <v>64</v>
      </c>
      <c r="AD1939">
        <v>2</v>
      </c>
      <c r="AE1939">
        <v>0.45</v>
      </c>
      <c r="AF1939">
        <v>1</v>
      </c>
      <c r="AK1939">
        <v>15</v>
      </c>
      <c r="AL1939">
        <v>1</v>
      </c>
      <c r="AO1939">
        <v>64</v>
      </c>
      <c r="AP1939">
        <v>2</v>
      </c>
      <c r="AQ1939">
        <v>0.45</v>
      </c>
      <c r="AR1939">
        <v>1</v>
      </c>
    </row>
    <row r="1940" spans="1:46" x14ac:dyDescent="0.25">
      <c r="A1940">
        <v>4630</v>
      </c>
      <c r="C1940">
        <v>1973</v>
      </c>
      <c r="D1940">
        <v>3</v>
      </c>
      <c r="E1940">
        <v>9</v>
      </c>
      <c r="F1940" s="6">
        <f>DATE(Tabela1[[#This Row],[YEAR]],Tabela1[[#This Row],[MONTH]],Tabela1[[#This Row],[DAY]])</f>
        <v>26732</v>
      </c>
      <c r="G1940">
        <v>19</v>
      </c>
      <c r="H1940">
        <v>9</v>
      </c>
      <c r="I1940">
        <v>12.8</v>
      </c>
      <c r="J1940" s="7">
        <f>TIME(Tabela1[[#This Row],[HOUR]],Tabela1[[#This Row],[MINUTE]],Tabela1[[#This Row],[SECOND]])</f>
        <v>0.79805555555555552</v>
      </c>
      <c r="K1940">
        <v>13</v>
      </c>
      <c r="L1940">
        <v>5.5</v>
      </c>
      <c r="O1940">
        <v>5.5</v>
      </c>
      <c r="Q1940">
        <v>5.5</v>
      </c>
      <c r="R1940">
        <v>5</v>
      </c>
      <c r="S1940" t="s">
        <v>102</v>
      </c>
      <c r="U1940" t="s">
        <v>1214</v>
      </c>
      <c r="V1940" s="8">
        <v>-34.130000000000003</v>
      </c>
      <c r="W1940" s="8">
        <v>150.27000000000001</v>
      </c>
      <c r="X1940">
        <v>170</v>
      </c>
      <c r="AE1940">
        <v>0.5</v>
      </c>
      <c r="AF1940">
        <v>1</v>
      </c>
    </row>
    <row r="1941" spans="1:46" x14ac:dyDescent="0.25">
      <c r="A1941">
        <v>4629</v>
      </c>
      <c r="B1941" t="s">
        <v>53</v>
      </c>
      <c r="C1941">
        <v>1973</v>
      </c>
      <c r="D1941">
        <v>2</v>
      </c>
      <c r="E1941">
        <v>28</v>
      </c>
      <c r="F1941" s="6">
        <f>DATE(Tabela1[[#This Row],[YEAR]],Tabela1[[#This Row],[MONTH]],Tabela1[[#This Row],[DAY]])</f>
        <v>26723</v>
      </c>
      <c r="G1941">
        <v>6</v>
      </c>
      <c r="H1941">
        <v>37</v>
      </c>
      <c r="I1941">
        <v>49.5</v>
      </c>
      <c r="J1941" s="7">
        <f>TIME(Tabela1[[#This Row],[HOUR]],Tabela1[[#This Row],[MINUTE]],Tabela1[[#This Row],[SECOND]])</f>
        <v>0.27626157407407409</v>
      </c>
      <c r="K1941">
        <v>27</v>
      </c>
      <c r="L1941">
        <v>7.2</v>
      </c>
      <c r="N1941">
        <v>7.2</v>
      </c>
      <c r="O1941">
        <v>6.3</v>
      </c>
      <c r="R1941">
        <v>8</v>
      </c>
      <c r="S1941" t="s">
        <v>75</v>
      </c>
      <c r="U1941" t="s">
        <v>1213</v>
      </c>
      <c r="V1941" s="8">
        <v>50.5</v>
      </c>
      <c r="W1941" s="8">
        <v>156.6</v>
      </c>
      <c r="X1941">
        <v>50</v>
      </c>
      <c r="AF1941">
        <v>2</v>
      </c>
      <c r="AR1941">
        <v>2</v>
      </c>
    </row>
    <row r="1942" spans="1:46" x14ac:dyDescent="0.25">
      <c r="A1942">
        <v>4627</v>
      </c>
      <c r="C1942">
        <v>1973</v>
      </c>
      <c r="D1942">
        <v>2</v>
      </c>
      <c r="E1942">
        <v>24</v>
      </c>
      <c r="F1942" s="6">
        <f>DATE(Tabela1[[#This Row],[YEAR]],Tabela1[[#This Row],[MONTH]],Tabela1[[#This Row],[DAY]])</f>
        <v>26719</v>
      </c>
      <c r="G1942">
        <v>0</v>
      </c>
      <c r="H1942">
        <v>2</v>
      </c>
      <c r="I1942">
        <v>41</v>
      </c>
      <c r="J1942" s="7">
        <f>TIME(Tabela1[[#This Row],[HOUR]],Tabela1[[#This Row],[MINUTE]],Tabela1[[#This Row],[SECOND]])</f>
        <v>1.8634259259259261E-3</v>
      </c>
      <c r="K1942">
        <v>27</v>
      </c>
      <c r="L1942">
        <v>5.2</v>
      </c>
      <c r="O1942">
        <v>5.2</v>
      </c>
      <c r="Q1942">
        <v>5.2</v>
      </c>
      <c r="S1942" t="s">
        <v>52</v>
      </c>
      <c r="U1942" t="s">
        <v>1212</v>
      </c>
      <c r="V1942" s="8">
        <v>28.58</v>
      </c>
      <c r="W1942" s="8">
        <v>52.62</v>
      </c>
      <c r="X1942">
        <v>140</v>
      </c>
      <c r="AF1942">
        <v>3</v>
      </c>
    </row>
    <row r="1943" spans="1:46" x14ac:dyDescent="0.25">
      <c r="A1943">
        <v>4625</v>
      </c>
      <c r="C1943">
        <v>1973</v>
      </c>
      <c r="D1943">
        <v>2</v>
      </c>
      <c r="E1943">
        <v>21</v>
      </c>
      <c r="F1943" s="6">
        <f>DATE(Tabela1[[#This Row],[YEAR]],Tabela1[[#This Row],[MONTH]],Tabela1[[#This Row],[DAY]])</f>
        <v>26716</v>
      </c>
      <c r="G1943">
        <v>14</v>
      </c>
      <c r="H1943">
        <v>42</v>
      </c>
      <c r="I1943">
        <v>23.4</v>
      </c>
      <c r="J1943" s="7">
        <f>TIME(Tabela1[[#This Row],[HOUR]],Tabela1[[#This Row],[MINUTE]],Tabela1[[#This Row],[SECOND]])</f>
        <v>0.61276620370370372</v>
      </c>
      <c r="K1943">
        <v>38</v>
      </c>
      <c r="L1943">
        <v>5.0999999999999996</v>
      </c>
      <c r="O1943">
        <v>5.0999999999999996</v>
      </c>
      <c r="Q1943">
        <v>5.7</v>
      </c>
      <c r="R1943">
        <v>6</v>
      </c>
      <c r="S1943" t="s">
        <v>99</v>
      </c>
      <c r="U1943" t="s">
        <v>100</v>
      </c>
      <c r="V1943" s="8">
        <v>-39.58</v>
      </c>
      <c r="W1943" s="8">
        <v>176.57</v>
      </c>
      <c r="X1943">
        <v>170</v>
      </c>
      <c r="AF1943">
        <v>2</v>
      </c>
    </row>
    <row r="1944" spans="1:46" x14ac:dyDescent="0.25">
      <c r="A1944">
        <v>4626</v>
      </c>
      <c r="C1944">
        <v>1973</v>
      </c>
      <c r="D1944">
        <v>2</v>
      </c>
      <c r="E1944">
        <v>21</v>
      </c>
      <c r="F1944" s="6">
        <f>DATE(Tabela1[[#This Row],[YEAR]],Tabela1[[#This Row],[MONTH]],Tabela1[[#This Row],[DAY]])</f>
        <v>26716</v>
      </c>
      <c r="G1944">
        <v>14</v>
      </c>
      <c r="H1944">
        <v>45</v>
      </c>
      <c r="I1944">
        <v>57.3</v>
      </c>
      <c r="J1944" s="7">
        <f>TIME(Tabela1[[#This Row],[HOUR]],Tabela1[[#This Row],[MINUTE]],Tabela1[[#This Row],[SECOND]])</f>
        <v>0.61524305555555558</v>
      </c>
      <c r="K1944">
        <v>8</v>
      </c>
      <c r="L1944">
        <v>5.7</v>
      </c>
      <c r="N1944">
        <v>5.7</v>
      </c>
      <c r="O1944">
        <v>5.7</v>
      </c>
      <c r="P1944">
        <v>5.9</v>
      </c>
      <c r="R1944">
        <v>7</v>
      </c>
      <c r="S1944" t="s">
        <v>49</v>
      </c>
      <c r="T1944" t="s">
        <v>50</v>
      </c>
      <c r="U1944" t="s">
        <v>101</v>
      </c>
      <c r="V1944" s="8">
        <v>34.1</v>
      </c>
      <c r="W1944" s="8">
        <v>-119</v>
      </c>
      <c r="X1944">
        <v>150</v>
      </c>
      <c r="AE1944">
        <v>1</v>
      </c>
      <c r="AF1944">
        <v>2</v>
      </c>
    </row>
    <row r="1945" spans="1:46" x14ac:dyDescent="0.25">
      <c r="A1945">
        <v>4624</v>
      </c>
      <c r="C1945">
        <v>1973</v>
      </c>
      <c r="D1945">
        <v>2</v>
      </c>
      <c r="E1945">
        <v>6</v>
      </c>
      <c r="F1945" s="6">
        <f>DATE(Tabela1[[#This Row],[YEAR]],Tabela1[[#This Row],[MONTH]],Tabela1[[#This Row],[DAY]])</f>
        <v>26701</v>
      </c>
      <c r="G1945">
        <v>10</v>
      </c>
      <c r="H1945">
        <v>37</v>
      </c>
      <c r="I1945">
        <v>10.1</v>
      </c>
      <c r="J1945" s="7">
        <f>TIME(Tabela1[[#This Row],[HOUR]],Tabela1[[#This Row],[MINUTE]],Tabela1[[#This Row],[SECOND]])</f>
        <v>0.44247685185185182</v>
      </c>
      <c r="K1945">
        <v>33</v>
      </c>
      <c r="L1945">
        <v>7.6</v>
      </c>
      <c r="N1945">
        <v>7.6</v>
      </c>
      <c r="O1945">
        <v>6.1</v>
      </c>
      <c r="R1945">
        <v>10</v>
      </c>
      <c r="S1945" t="s">
        <v>72</v>
      </c>
      <c r="U1945" t="s">
        <v>98</v>
      </c>
      <c r="V1945" s="8">
        <v>31.4</v>
      </c>
      <c r="W1945" s="8">
        <v>100.58</v>
      </c>
      <c r="X1945">
        <v>30</v>
      </c>
      <c r="AF1945">
        <v>2</v>
      </c>
      <c r="AG1945">
        <v>168</v>
      </c>
      <c r="AH1945">
        <v>3</v>
      </c>
      <c r="AR1945">
        <v>2</v>
      </c>
      <c r="AS1945">
        <v>168</v>
      </c>
      <c r="AT1945">
        <v>3</v>
      </c>
    </row>
    <row r="1946" spans="1:46" x14ac:dyDescent="0.25">
      <c r="A1946">
        <v>4622</v>
      </c>
      <c r="B1946" t="s">
        <v>53</v>
      </c>
      <c r="C1946">
        <v>1973</v>
      </c>
      <c r="D1946">
        <v>1</v>
      </c>
      <c r="E1946">
        <v>30</v>
      </c>
      <c r="F1946" s="6">
        <f>DATE(Tabela1[[#This Row],[YEAR]],Tabela1[[#This Row],[MONTH]],Tabela1[[#This Row],[DAY]])</f>
        <v>26694</v>
      </c>
      <c r="G1946">
        <v>21</v>
      </c>
      <c r="H1946">
        <v>1</v>
      </c>
      <c r="I1946">
        <v>12.5</v>
      </c>
      <c r="J1946" s="7">
        <f>TIME(Tabela1[[#This Row],[HOUR]],Tabela1[[#This Row],[MINUTE]],Tabela1[[#This Row],[SECOND]])</f>
        <v>0.87583333333333335</v>
      </c>
      <c r="K1946">
        <v>43</v>
      </c>
      <c r="L1946">
        <v>7.5</v>
      </c>
      <c r="N1946">
        <v>7.5</v>
      </c>
      <c r="O1946">
        <v>6.2</v>
      </c>
      <c r="S1946" t="s">
        <v>97</v>
      </c>
      <c r="U1946" t="s">
        <v>1211</v>
      </c>
      <c r="V1946" s="8">
        <v>18.48</v>
      </c>
      <c r="W1946" s="8">
        <v>-103</v>
      </c>
      <c r="X1946">
        <v>150</v>
      </c>
      <c r="Y1946">
        <v>56</v>
      </c>
      <c r="Z1946">
        <v>2</v>
      </c>
      <c r="AC1946">
        <v>390</v>
      </c>
      <c r="AD1946">
        <v>3</v>
      </c>
      <c r="AF1946">
        <v>2</v>
      </c>
      <c r="AH1946">
        <v>2</v>
      </c>
      <c r="AK1946">
        <v>56</v>
      </c>
      <c r="AL1946">
        <v>2</v>
      </c>
      <c r="AO1946">
        <v>390</v>
      </c>
      <c r="AP1946">
        <v>3</v>
      </c>
      <c r="AR1946">
        <v>2</v>
      </c>
      <c r="AT1946">
        <v>2</v>
      </c>
    </row>
    <row r="1947" spans="1:46" x14ac:dyDescent="0.25">
      <c r="A1947">
        <v>6442</v>
      </c>
      <c r="B1947" t="s">
        <v>53</v>
      </c>
      <c r="C1947">
        <v>1972</v>
      </c>
      <c r="D1947">
        <v>12</v>
      </c>
      <c r="E1947">
        <v>29</v>
      </c>
      <c r="F1947" s="6">
        <f>DATE(Tabela1[[#This Row],[YEAR]],Tabela1[[#This Row],[MONTH]],Tabela1[[#This Row],[DAY]])</f>
        <v>26662</v>
      </c>
      <c r="G1947">
        <v>4</v>
      </c>
      <c r="H1947">
        <v>51</v>
      </c>
      <c r="I1947">
        <v>1.6</v>
      </c>
      <c r="J1947" s="7">
        <f>TIME(Tabela1[[#This Row],[HOUR]],Tabela1[[#This Row],[MINUTE]],Tabela1[[#This Row],[SECOND]])</f>
        <v>0.2020949074074074</v>
      </c>
      <c r="K1947">
        <v>60</v>
      </c>
      <c r="L1947">
        <v>5.4</v>
      </c>
      <c r="N1947">
        <v>5.4</v>
      </c>
      <c r="O1947">
        <v>5.0999999999999996</v>
      </c>
      <c r="Q1947">
        <v>6</v>
      </c>
      <c r="S1947" t="s">
        <v>61</v>
      </c>
      <c r="U1947" t="s">
        <v>62</v>
      </c>
      <c r="V1947" s="8">
        <v>-30.6</v>
      </c>
      <c r="W1947" s="8">
        <v>-71</v>
      </c>
      <c r="X1947">
        <v>160</v>
      </c>
    </row>
    <row r="1948" spans="1:46" x14ac:dyDescent="0.25">
      <c r="A1948">
        <v>4619</v>
      </c>
      <c r="C1948">
        <v>1972</v>
      </c>
      <c r="D1948">
        <v>12</v>
      </c>
      <c r="E1948">
        <v>23</v>
      </c>
      <c r="F1948" s="6">
        <f>DATE(Tabela1[[#This Row],[YEAR]],Tabela1[[#This Row],[MONTH]],Tabela1[[#This Row],[DAY]])</f>
        <v>26656</v>
      </c>
      <c r="G1948">
        <v>6</v>
      </c>
      <c r="H1948">
        <v>29</v>
      </c>
      <c r="I1948">
        <v>42.5</v>
      </c>
      <c r="J1948" s="7">
        <f>TIME(Tabela1[[#This Row],[HOUR]],Tabela1[[#This Row],[MINUTE]],Tabela1[[#This Row],[SECOND]])</f>
        <v>0.270625</v>
      </c>
      <c r="K1948">
        <v>5</v>
      </c>
      <c r="L1948">
        <v>6.2</v>
      </c>
      <c r="N1948">
        <v>6.2</v>
      </c>
      <c r="O1948">
        <v>5.6</v>
      </c>
      <c r="S1948" t="s">
        <v>95</v>
      </c>
      <c r="U1948" t="s">
        <v>96</v>
      </c>
      <c r="V1948" s="8">
        <v>12.4</v>
      </c>
      <c r="W1948" s="8">
        <v>-86.1</v>
      </c>
      <c r="X1948">
        <v>100</v>
      </c>
      <c r="Y1948">
        <v>10000</v>
      </c>
      <c r="Z1948">
        <v>4</v>
      </c>
      <c r="AC1948">
        <v>20000</v>
      </c>
      <c r="AD1948">
        <v>4</v>
      </c>
      <c r="AE1948">
        <v>2968</v>
      </c>
      <c r="AF1948">
        <v>4</v>
      </c>
      <c r="AK1948">
        <v>10000</v>
      </c>
      <c r="AL1948">
        <v>4</v>
      </c>
      <c r="AO1948">
        <v>20000</v>
      </c>
      <c r="AP1948">
        <v>4</v>
      </c>
      <c r="AQ1948">
        <v>2968</v>
      </c>
      <c r="AR1948">
        <v>4</v>
      </c>
    </row>
    <row r="1949" spans="1:46" x14ac:dyDescent="0.25">
      <c r="A1949">
        <v>4617</v>
      </c>
      <c r="B1949" t="s">
        <v>53</v>
      </c>
      <c r="C1949">
        <v>1972</v>
      </c>
      <c r="D1949">
        <v>12</v>
      </c>
      <c r="E1949">
        <v>4</v>
      </c>
      <c r="F1949" s="6">
        <f>DATE(Tabela1[[#This Row],[YEAR]],Tabela1[[#This Row],[MONTH]],Tabela1[[#This Row],[DAY]])</f>
        <v>26637</v>
      </c>
      <c r="G1949">
        <v>10</v>
      </c>
      <c r="H1949">
        <v>16</v>
      </c>
      <c r="I1949">
        <v>12</v>
      </c>
      <c r="J1949" s="7">
        <f>TIME(Tabela1[[#This Row],[HOUR]],Tabela1[[#This Row],[MINUTE]],Tabela1[[#This Row],[SECOND]])</f>
        <v>0.42791666666666667</v>
      </c>
      <c r="K1949">
        <v>66</v>
      </c>
      <c r="L1949">
        <v>7.4</v>
      </c>
      <c r="N1949">
        <v>7.4</v>
      </c>
      <c r="O1949">
        <v>6.6</v>
      </c>
      <c r="R1949">
        <v>10</v>
      </c>
      <c r="S1949" t="s">
        <v>69</v>
      </c>
      <c r="U1949" t="s">
        <v>1210</v>
      </c>
      <c r="V1949" s="8">
        <v>33.299999999999997</v>
      </c>
      <c r="W1949" s="8">
        <v>140.69999999999999</v>
      </c>
      <c r="X1949">
        <v>30</v>
      </c>
      <c r="AF1949">
        <v>1</v>
      </c>
      <c r="AR1949">
        <v>2</v>
      </c>
    </row>
    <row r="1950" spans="1:46" x14ac:dyDescent="0.25">
      <c r="A1950">
        <v>4616</v>
      </c>
      <c r="B1950" t="s">
        <v>53</v>
      </c>
      <c r="C1950">
        <v>1972</v>
      </c>
      <c r="D1950">
        <v>12</v>
      </c>
      <c r="E1950">
        <v>2</v>
      </c>
      <c r="F1950" s="6">
        <f>DATE(Tabela1[[#This Row],[YEAR]],Tabela1[[#This Row],[MONTH]],Tabela1[[#This Row],[DAY]])</f>
        <v>26635</v>
      </c>
      <c r="G1950">
        <v>0</v>
      </c>
      <c r="H1950">
        <v>19</v>
      </c>
      <c r="I1950">
        <v>47.2</v>
      </c>
      <c r="J1950" s="7">
        <f>TIME(Tabela1[[#This Row],[HOUR]],Tabela1[[#This Row],[MINUTE]],Tabela1[[#This Row],[SECOND]])</f>
        <v>1.3738425925925926E-2</v>
      </c>
      <c r="K1950">
        <v>73</v>
      </c>
      <c r="L1950">
        <v>7.4</v>
      </c>
      <c r="N1950">
        <v>7.4</v>
      </c>
      <c r="O1950">
        <v>6.3</v>
      </c>
      <c r="Q1950">
        <v>7.8</v>
      </c>
      <c r="R1950">
        <v>6</v>
      </c>
      <c r="S1950" t="s">
        <v>85</v>
      </c>
      <c r="U1950" t="s">
        <v>1209</v>
      </c>
      <c r="V1950" s="8">
        <v>6.5</v>
      </c>
      <c r="W1950" s="8">
        <v>126.6</v>
      </c>
      <c r="X1950">
        <v>170</v>
      </c>
      <c r="AF1950">
        <v>1</v>
      </c>
      <c r="AR1950">
        <v>1</v>
      </c>
    </row>
    <row r="1951" spans="1:46" x14ac:dyDescent="0.25">
      <c r="A1951">
        <v>4615</v>
      </c>
      <c r="C1951">
        <v>1972</v>
      </c>
      <c r="D1951">
        <v>11</v>
      </c>
      <c r="E1951">
        <v>2</v>
      </c>
      <c r="F1951" s="6">
        <f>DATE(Tabela1[[#This Row],[YEAR]],Tabela1[[#This Row],[MONTH]],Tabela1[[#This Row],[DAY]])</f>
        <v>26605</v>
      </c>
      <c r="G1951">
        <v>19</v>
      </c>
      <c r="H1951">
        <v>55</v>
      </c>
      <c r="I1951">
        <v>22.1</v>
      </c>
      <c r="J1951" s="7">
        <f>TIME(Tabela1[[#This Row],[HOUR]],Tabela1[[#This Row],[MINUTE]],Tabela1[[#This Row],[SECOND]])</f>
        <v>0.83011574074074079</v>
      </c>
      <c r="K1951">
        <v>32</v>
      </c>
      <c r="L1951">
        <v>7</v>
      </c>
      <c r="N1951">
        <v>7</v>
      </c>
      <c r="O1951">
        <v>6.3</v>
      </c>
      <c r="Q1951">
        <v>7.5</v>
      </c>
      <c r="R1951">
        <v>5</v>
      </c>
      <c r="S1951" t="s">
        <v>94</v>
      </c>
      <c r="U1951" t="s">
        <v>1208</v>
      </c>
      <c r="V1951" s="8">
        <v>-20</v>
      </c>
      <c r="W1951" s="8">
        <v>168.8</v>
      </c>
      <c r="X1951">
        <v>170</v>
      </c>
    </row>
    <row r="1952" spans="1:46" x14ac:dyDescent="0.25">
      <c r="A1952">
        <v>4614</v>
      </c>
      <c r="C1952">
        <v>1972</v>
      </c>
      <c r="D1952">
        <v>9</v>
      </c>
      <c r="E1952">
        <v>17</v>
      </c>
      <c r="F1952" s="6">
        <f>DATE(Tabela1[[#This Row],[YEAR]],Tabela1[[#This Row],[MONTH]],Tabela1[[#This Row],[DAY]])</f>
        <v>26559</v>
      </c>
      <c r="G1952">
        <v>14</v>
      </c>
      <c r="H1952">
        <v>7</v>
      </c>
      <c r="I1952">
        <v>15.6</v>
      </c>
      <c r="J1952" s="7">
        <f>TIME(Tabela1[[#This Row],[HOUR]],Tabela1[[#This Row],[MINUTE]],Tabela1[[#This Row],[SECOND]])</f>
        <v>0.5883680555555556</v>
      </c>
      <c r="K1952">
        <v>33</v>
      </c>
      <c r="L1952">
        <v>6.3</v>
      </c>
      <c r="N1952">
        <v>6.3</v>
      </c>
      <c r="O1952">
        <v>5.6</v>
      </c>
      <c r="Q1952">
        <v>6.4</v>
      </c>
      <c r="R1952">
        <v>7</v>
      </c>
      <c r="S1952" t="s">
        <v>93</v>
      </c>
      <c r="U1952" t="s">
        <v>1207</v>
      </c>
      <c r="V1952" s="8">
        <v>38.299999999999997</v>
      </c>
      <c r="W1952" s="8">
        <v>20.3</v>
      </c>
      <c r="X1952">
        <v>130</v>
      </c>
      <c r="AF1952">
        <v>2</v>
      </c>
      <c r="AG1952">
        <v>40</v>
      </c>
      <c r="AH1952">
        <v>1</v>
      </c>
    </row>
    <row r="1953" spans="1:46" x14ac:dyDescent="0.25">
      <c r="A1953">
        <v>4613</v>
      </c>
      <c r="C1953">
        <v>1972</v>
      </c>
      <c r="D1953">
        <v>9</v>
      </c>
      <c r="E1953">
        <v>13</v>
      </c>
      <c r="F1953" s="6">
        <f>DATE(Tabela1[[#This Row],[YEAR]],Tabela1[[#This Row],[MONTH]],Tabela1[[#This Row],[DAY]])</f>
        <v>26555</v>
      </c>
      <c r="G1953">
        <v>4</v>
      </c>
      <c r="H1953">
        <v>13</v>
      </c>
      <c r="I1953">
        <v>20.5</v>
      </c>
      <c r="J1953" s="7">
        <f>TIME(Tabela1[[#This Row],[HOUR]],Tabela1[[#This Row],[MINUTE]],Tabela1[[#This Row],[SECOND]])</f>
        <v>0.17592592592592593</v>
      </c>
      <c r="K1953">
        <v>83</v>
      </c>
      <c r="L1953">
        <v>6</v>
      </c>
      <c r="N1953">
        <v>6</v>
      </c>
      <c r="Q1953">
        <v>6.2</v>
      </c>
      <c r="R1953">
        <v>8</v>
      </c>
      <c r="S1953" t="s">
        <v>93</v>
      </c>
      <c r="U1953" t="s">
        <v>1206</v>
      </c>
      <c r="V1953" s="8">
        <v>37.9</v>
      </c>
      <c r="W1953" s="8">
        <v>22.4</v>
      </c>
      <c r="X1953">
        <v>130</v>
      </c>
      <c r="AF1953">
        <v>2</v>
      </c>
    </row>
    <row r="1954" spans="1:46" x14ac:dyDescent="0.25">
      <c r="A1954">
        <v>4612</v>
      </c>
      <c r="C1954">
        <v>1972</v>
      </c>
      <c r="D1954">
        <v>9</v>
      </c>
      <c r="E1954">
        <v>7</v>
      </c>
      <c r="F1954" s="6">
        <f>DATE(Tabela1[[#This Row],[YEAR]],Tabela1[[#This Row],[MONTH]],Tabela1[[#This Row],[DAY]])</f>
        <v>26549</v>
      </c>
      <c r="G1954">
        <v>22</v>
      </c>
      <c r="H1954">
        <v>26</v>
      </c>
      <c r="I1954">
        <v>57.9</v>
      </c>
      <c r="J1954" s="7">
        <f>TIME(Tabela1[[#This Row],[HOUR]],Tabela1[[#This Row],[MINUTE]],Tabela1[[#This Row],[SECOND]])</f>
        <v>0.93538194444444445</v>
      </c>
      <c r="K1954">
        <v>33</v>
      </c>
      <c r="L1954">
        <v>5.3</v>
      </c>
      <c r="N1954">
        <v>5.3</v>
      </c>
      <c r="Q1954">
        <v>5.6</v>
      </c>
      <c r="R1954">
        <v>8</v>
      </c>
      <c r="S1954" t="s">
        <v>92</v>
      </c>
      <c r="U1954" t="s">
        <v>1205</v>
      </c>
      <c r="V1954" s="8">
        <v>46</v>
      </c>
      <c r="W1954" s="8">
        <v>-1.1000000000000001</v>
      </c>
      <c r="X1954">
        <v>120</v>
      </c>
      <c r="AF1954">
        <v>2</v>
      </c>
    </row>
    <row r="1955" spans="1:46" x14ac:dyDescent="0.25">
      <c r="A1955">
        <v>4610</v>
      </c>
      <c r="C1955">
        <v>1972</v>
      </c>
      <c r="D1955">
        <v>9</v>
      </c>
      <c r="E1955">
        <v>3</v>
      </c>
      <c r="F1955" s="6">
        <f>DATE(Tabela1[[#This Row],[YEAR]],Tabela1[[#This Row],[MONTH]],Tabela1[[#This Row],[DAY]])</f>
        <v>26545</v>
      </c>
      <c r="G1955">
        <v>16</v>
      </c>
      <c r="H1955">
        <v>48</v>
      </c>
      <c r="I1955">
        <v>28.8</v>
      </c>
      <c r="J1955" s="7">
        <f>TIME(Tabela1[[#This Row],[HOUR]],Tabela1[[#This Row],[MINUTE]],Tabela1[[#This Row],[SECOND]])</f>
        <v>0.70032407407407404</v>
      </c>
      <c r="K1955">
        <v>36</v>
      </c>
      <c r="L1955">
        <v>6.2</v>
      </c>
      <c r="N1955">
        <v>6.2</v>
      </c>
      <c r="O1955">
        <v>6.3</v>
      </c>
      <c r="Q1955">
        <v>6.5</v>
      </c>
      <c r="S1955" t="s">
        <v>91</v>
      </c>
      <c r="U1955" t="s">
        <v>1204</v>
      </c>
      <c r="V1955" s="8">
        <v>36</v>
      </c>
      <c r="W1955" s="8">
        <v>73.400000000000006</v>
      </c>
      <c r="X1955">
        <v>60</v>
      </c>
      <c r="Y1955">
        <v>100</v>
      </c>
      <c r="Z1955">
        <v>2</v>
      </c>
      <c r="AF1955">
        <v>3</v>
      </c>
      <c r="AG1955">
        <v>1000</v>
      </c>
      <c r="AH1955">
        <v>3</v>
      </c>
      <c r="AI1955">
        <v>1000</v>
      </c>
      <c r="AJ1955">
        <v>3</v>
      </c>
    </row>
    <row r="1956" spans="1:46" x14ac:dyDescent="0.25">
      <c r="A1956">
        <v>6441</v>
      </c>
      <c r="B1956" t="s">
        <v>53</v>
      </c>
      <c r="C1956">
        <v>1972</v>
      </c>
      <c r="D1956">
        <v>8</v>
      </c>
      <c r="E1956">
        <v>17</v>
      </c>
      <c r="F1956" s="6">
        <f>DATE(Tabela1[[#This Row],[YEAR]],Tabela1[[#This Row],[MONTH]],Tabela1[[#This Row],[DAY]])</f>
        <v>26528</v>
      </c>
      <c r="G1956">
        <v>23</v>
      </c>
      <c r="H1956">
        <v>44</v>
      </c>
      <c r="I1956">
        <v>5.9</v>
      </c>
      <c r="J1956" s="7">
        <f>TIME(Tabela1[[#This Row],[HOUR]],Tabela1[[#This Row],[MINUTE]],Tabela1[[#This Row],[SECOND]])</f>
        <v>0.98894675925925923</v>
      </c>
      <c r="K1956">
        <v>10</v>
      </c>
      <c r="L1956">
        <v>7.1</v>
      </c>
      <c r="N1956">
        <v>7.1</v>
      </c>
      <c r="O1956">
        <v>6.4</v>
      </c>
      <c r="R1956">
        <v>5</v>
      </c>
      <c r="S1956" t="s">
        <v>89</v>
      </c>
      <c r="U1956" t="s">
        <v>90</v>
      </c>
      <c r="V1956" s="8">
        <v>-6</v>
      </c>
      <c r="W1956" s="8">
        <v>152.9</v>
      </c>
      <c r="X1956">
        <v>170</v>
      </c>
    </row>
    <row r="1957" spans="1:46" x14ac:dyDescent="0.25">
      <c r="A1957">
        <v>4609</v>
      </c>
      <c r="B1957" t="s">
        <v>53</v>
      </c>
      <c r="C1957">
        <v>1972</v>
      </c>
      <c r="D1957">
        <v>7</v>
      </c>
      <c r="E1957">
        <v>30</v>
      </c>
      <c r="F1957" s="6">
        <f>DATE(Tabela1[[#This Row],[YEAR]],Tabela1[[#This Row],[MONTH]],Tabela1[[#This Row],[DAY]])</f>
        <v>26510</v>
      </c>
      <c r="G1957">
        <v>21</v>
      </c>
      <c r="H1957">
        <v>45</v>
      </c>
      <c r="I1957">
        <v>14.1</v>
      </c>
      <c r="J1957" s="7">
        <f>TIME(Tabela1[[#This Row],[HOUR]],Tabela1[[#This Row],[MINUTE]],Tabela1[[#This Row],[SECOND]])</f>
        <v>0.90641203703703699</v>
      </c>
      <c r="K1957">
        <v>25</v>
      </c>
      <c r="L1957">
        <v>7.6</v>
      </c>
      <c r="N1957">
        <v>7.6</v>
      </c>
      <c r="O1957">
        <v>6.5</v>
      </c>
      <c r="Q1957">
        <v>7.6</v>
      </c>
      <c r="R1957">
        <v>7</v>
      </c>
      <c r="S1957" t="s">
        <v>49</v>
      </c>
      <c r="T1957" t="s">
        <v>54</v>
      </c>
      <c r="U1957" t="s">
        <v>1203</v>
      </c>
      <c r="V1957" s="8">
        <v>56.82</v>
      </c>
      <c r="W1957" s="8">
        <v>-135.68</v>
      </c>
      <c r="X1957">
        <v>150</v>
      </c>
      <c r="AF1957">
        <v>1</v>
      </c>
      <c r="AR1957">
        <v>1</v>
      </c>
    </row>
    <row r="1958" spans="1:46" x14ac:dyDescent="0.25">
      <c r="A1958">
        <v>4608</v>
      </c>
      <c r="C1958">
        <v>1972</v>
      </c>
      <c r="D1958">
        <v>7</v>
      </c>
      <c r="E1958">
        <v>2</v>
      </c>
      <c r="F1958" s="6">
        <f>DATE(Tabela1[[#This Row],[YEAR]],Tabela1[[#This Row],[MONTH]],Tabela1[[#This Row],[DAY]])</f>
        <v>26482</v>
      </c>
      <c r="G1958">
        <v>12</v>
      </c>
      <c r="H1958">
        <v>56</v>
      </c>
      <c r="I1958">
        <v>6.7</v>
      </c>
      <c r="J1958" s="7">
        <f>TIME(Tabela1[[#This Row],[HOUR]],Tabela1[[#This Row],[MINUTE]],Tabela1[[#This Row],[SECOND]])</f>
        <v>0.53895833333333332</v>
      </c>
      <c r="K1958">
        <v>31</v>
      </c>
      <c r="L1958">
        <v>5.3</v>
      </c>
      <c r="N1958">
        <v>5.3</v>
      </c>
      <c r="O1958">
        <v>5.4</v>
      </c>
      <c r="Q1958">
        <v>5.4</v>
      </c>
      <c r="S1958" t="s">
        <v>52</v>
      </c>
      <c r="U1958" t="s">
        <v>1202</v>
      </c>
      <c r="V1958" s="8">
        <v>30.1</v>
      </c>
      <c r="W1958" s="8">
        <v>50.8</v>
      </c>
      <c r="X1958">
        <v>140</v>
      </c>
      <c r="AF1958">
        <v>2</v>
      </c>
    </row>
    <row r="1959" spans="1:46" x14ac:dyDescent="0.25">
      <c r="A1959">
        <v>4607</v>
      </c>
      <c r="C1959">
        <v>1972</v>
      </c>
      <c r="D1959">
        <v>6</v>
      </c>
      <c r="E1959">
        <v>24</v>
      </c>
      <c r="F1959" s="6">
        <f>DATE(Tabela1[[#This Row],[YEAR]],Tabela1[[#This Row],[MONTH]],Tabela1[[#This Row],[DAY]])</f>
        <v>26474</v>
      </c>
      <c r="G1959">
        <v>15</v>
      </c>
      <c r="H1959">
        <v>29</v>
      </c>
      <c r="I1959">
        <v>22.2</v>
      </c>
      <c r="J1959" s="7">
        <f>TIME(Tabela1[[#This Row],[HOUR]],Tabela1[[#This Row],[MINUTE]],Tabela1[[#This Row],[SECOND]])</f>
        <v>0.64539351851851856</v>
      </c>
      <c r="K1959">
        <v>47</v>
      </c>
      <c r="L1959">
        <v>6.1</v>
      </c>
      <c r="N1959">
        <v>6.1</v>
      </c>
      <c r="O1959">
        <v>6</v>
      </c>
      <c r="Q1959">
        <v>6.6</v>
      </c>
      <c r="R1959">
        <v>6</v>
      </c>
      <c r="S1959" t="s">
        <v>88</v>
      </c>
      <c r="U1959" t="s">
        <v>1201</v>
      </c>
      <c r="V1959" s="8">
        <v>36.200000000000003</v>
      </c>
      <c r="W1959" s="8">
        <v>69.7</v>
      </c>
      <c r="X1959">
        <v>40</v>
      </c>
      <c r="Y1959">
        <v>11</v>
      </c>
      <c r="Z1959">
        <v>1</v>
      </c>
      <c r="AC1959">
        <v>15</v>
      </c>
      <c r="AD1959">
        <v>1</v>
      </c>
      <c r="AF1959">
        <v>2</v>
      </c>
      <c r="AH1959">
        <v>3</v>
      </c>
      <c r="AJ1959">
        <v>3</v>
      </c>
    </row>
    <row r="1960" spans="1:46" x14ac:dyDescent="0.25">
      <c r="A1960">
        <v>4606</v>
      </c>
      <c r="C1960">
        <v>1972</v>
      </c>
      <c r="D1960">
        <v>6</v>
      </c>
      <c r="E1960">
        <v>21</v>
      </c>
      <c r="F1960" s="6">
        <f>DATE(Tabela1[[#This Row],[YEAR]],Tabela1[[#This Row],[MONTH]],Tabela1[[#This Row],[DAY]])</f>
        <v>26471</v>
      </c>
      <c r="G1960">
        <v>15</v>
      </c>
      <c r="H1960">
        <v>6</v>
      </c>
      <c r="I1960">
        <v>53.3</v>
      </c>
      <c r="J1960" s="7">
        <f>TIME(Tabela1[[#This Row],[HOUR]],Tabela1[[#This Row],[MINUTE]],Tabela1[[#This Row],[SECOND]])</f>
        <v>0.6297800925925926</v>
      </c>
      <c r="K1960">
        <v>4</v>
      </c>
      <c r="L1960">
        <v>4.4000000000000004</v>
      </c>
      <c r="O1960">
        <v>4.4000000000000004</v>
      </c>
      <c r="Q1960">
        <v>4.4000000000000004</v>
      </c>
      <c r="S1960" t="s">
        <v>47</v>
      </c>
      <c r="U1960" t="s">
        <v>87</v>
      </c>
      <c r="V1960" s="8">
        <v>43.8</v>
      </c>
      <c r="W1960" s="8">
        <v>13.3</v>
      </c>
      <c r="X1960">
        <v>130</v>
      </c>
      <c r="Y1960">
        <v>2</v>
      </c>
      <c r="Z1960">
        <v>1</v>
      </c>
      <c r="AE1960">
        <v>300</v>
      </c>
      <c r="AF1960">
        <v>4</v>
      </c>
    </row>
    <row r="1961" spans="1:46" x14ac:dyDescent="0.25">
      <c r="A1961">
        <v>4605</v>
      </c>
      <c r="C1961">
        <v>1972</v>
      </c>
      <c r="D1961">
        <v>6</v>
      </c>
      <c r="E1961">
        <v>11</v>
      </c>
      <c r="F1961" s="6">
        <f>DATE(Tabela1[[#This Row],[YEAR]],Tabela1[[#This Row],[MONTH]],Tabela1[[#This Row],[DAY]])</f>
        <v>26461</v>
      </c>
      <c r="G1961">
        <v>16</v>
      </c>
      <c r="H1961">
        <v>41</v>
      </c>
      <c r="I1961">
        <v>0.9</v>
      </c>
      <c r="J1961" s="7">
        <f>TIME(Tabela1[[#This Row],[HOUR]],Tabela1[[#This Row],[MINUTE]],Tabela1[[#This Row],[SECOND]])</f>
        <v>0.69513888888888886</v>
      </c>
      <c r="K1961">
        <v>325</v>
      </c>
      <c r="L1961">
        <v>7.8</v>
      </c>
      <c r="M1961">
        <v>7.8</v>
      </c>
      <c r="N1961">
        <v>7.5</v>
      </c>
      <c r="O1961">
        <v>5.8</v>
      </c>
      <c r="S1961" t="s">
        <v>46</v>
      </c>
      <c r="U1961" t="s">
        <v>86</v>
      </c>
      <c r="V1961" s="8">
        <v>3.9</v>
      </c>
      <c r="W1961" s="8">
        <v>124.3</v>
      </c>
      <c r="X1961">
        <v>170</v>
      </c>
    </row>
    <row r="1962" spans="1:46" x14ac:dyDescent="0.25">
      <c r="A1962">
        <v>6440</v>
      </c>
      <c r="B1962" t="s">
        <v>53</v>
      </c>
      <c r="C1962">
        <v>1972</v>
      </c>
      <c r="D1962">
        <v>6</v>
      </c>
      <c r="E1962">
        <v>8</v>
      </c>
      <c r="F1962" s="6">
        <f>DATE(Tabela1[[#This Row],[YEAR]],Tabela1[[#This Row],[MONTH]],Tabela1[[#This Row],[DAY]])</f>
        <v>26458</v>
      </c>
      <c r="G1962">
        <v>18</v>
      </c>
      <c r="H1962">
        <v>53</v>
      </c>
      <c r="I1962">
        <v>41.7</v>
      </c>
      <c r="J1962" s="7">
        <f>TIME(Tabela1[[#This Row],[HOUR]],Tabela1[[#This Row],[MINUTE]],Tabela1[[#This Row],[SECOND]])</f>
        <v>0.78728009259259257</v>
      </c>
      <c r="K1962">
        <v>39</v>
      </c>
      <c r="L1962">
        <v>6.6</v>
      </c>
      <c r="N1962">
        <v>6.6</v>
      </c>
      <c r="O1962">
        <v>6.2</v>
      </c>
      <c r="R1962">
        <v>7</v>
      </c>
      <c r="S1962" t="s">
        <v>61</v>
      </c>
      <c r="U1962" t="s">
        <v>62</v>
      </c>
      <c r="V1962" s="8">
        <v>-30.5</v>
      </c>
      <c r="W1962" s="8">
        <v>-71.8</v>
      </c>
      <c r="X1962">
        <v>160</v>
      </c>
    </row>
    <row r="1963" spans="1:46" x14ac:dyDescent="0.25">
      <c r="A1963">
        <v>4604</v>
      </c>
      <c r="C1963">
        <v>1972</v>
      </c>
      <c r="D1963">
        <v>4</v>
      </c>
      <c r="E1963">
        <v>25</v>
      </c>
      <c r="F1963" s="6">
        <f>DATE(Tabela1[[#This Row],[YEAR]],Tabela1[[#This Row],[MONTH]],Tabela1[[#This Row],[DAY]])</f>
        <v>26414</v>
      </c>
      <c r="G1963">
        <v>19</v>
      </c>
      <c r="H1963">
        <v>30</v>
      </c>
      <c r="I1963">
        <v>9.3000000000000007</v>
      </c>
      <c r="J1963" s="7">
        <f>TIME(Tabela1[[#This Row],[HOUR]],Tabela1[[#This Row],[MINUTE]],Tabela1[[#This Row],[SECOND]])</f>
        <v>0.81260416666666668</v>
      </c>
      <c r="K1963">
        <v>50</v>
      </c>
      <c r="L1963">
        <v>7.2</v>
      </c>
      <c r="M1963">
        <v>7.2</v>
      </c>
      <c r="N1963">
        <v>7.2</v>
      </c>
      <c r="O1963">
        <v>6.2</v>
      </c>
      <c r="R1963">
        <v>6</v>
      </c>
      <c r="S1963" t="s">
        <v>85</v>
      </c>
      <c r="U1963" t="s">
        <v>1200</v>
      </c>
      <c r="V1963" s="8">
        <v>13.4</v>
      </c>
      <c r="W1963" s="8">
        <v>120.3</v>
      </c>
      <c r="X1963">
        <v>170</v>
      </c>
      <c r="AF1963">
        <v>2</v>
      </c>
      <c r="AR1963">
        <v>2</v>
      </c>
    </row>
    <row r="1964" spans="1:46" x14ac:dyDescent="0.25">
      <c r="A1964">
        <v>4603</v>
      </c>
      <c r="C1964">
        <v>1972</v>
      </c>
      <c r="D1964">
        <v>4</v>
      </c>
      <c r="E1964">
        <v>24</v>
      </c>
      <c r="F1964" s="6">
        <f>DATE(Tabela1[[#This Row],[YEAR]],Tabela1[[#This Row],[MONTH]],Tabela1[[#This Row],[DAY]])</f>
        <v>26413</v>
      </c>
      <c r="G1964">
        <v>9</v>
      </c>
      <c r="H1964">
        <v>57</v>
      </c>
      <c r="I1964">
        <v>21.7</v>
      </c>
      <c r="J1964" s="7">
        <f>TIME(Tabela1[[#This Row],[HOUR]],Tabela1[[#This Row],[MINUTE]],Tabela1[[#This Row],[SECOND]])</f>
        <v>0.41482638888888884</v>
      </c>
      <c r="K1964">
        <v>33</v>
      </c>
      <c r="L1964">
        <v>6.9</v>
      </c>
      <c r="N1964">
        <v>6.9</v>
      </c>
      <c r="O1964">
        <v>6</v>
      </c>
      <c r="R1964">
        <v>5</v>
      </c>
      <c r="S1964" t="s">
        <v>82</v>
      </c>
      <c r="U1964" t="s">
        <v>84</v>
      </c>
      <c r="V1964" s="8">
        <v>23.6</v>
      </c>
      <c r="W1964" s="8">
        <v>121.6</v>
      </c>
      <c r="X1964">
        <v>30</v>
      </c>
      <c r="Y1964">
        <v>4</v>
      </c>
      <c r="Z1964">
        <v>1</v>
      </c>
      <c r="AC1964">
        <v>11</v>
      </c>
      <c r="AD1964">
        <v>1</v>
      </c>
      <c r="AF1964">
        <v>2</v>
      </c>
      <c r="AK1964">
        <v>4</v>
      </c>
      <c r="AL1964">
        <v>1</v>
      </c>
      <c r="AO1964">
        <v>11</v>
      </c>
      <c r="AP1964">
        <v>1</v>
      </c>
      <c r="AR1964">
        <v>2</v>
      </c>
    </row>
    <row r="1965" spans="1:46" x14ac:dyDescent="0.25">
      <c r="A1965">
        <v>4600</v>
      </c>
      <c r="C1965">
        <v>1972</v>
      </c>
      <c r="D1965">
        <v>4</v>
      </c>
      <c r="E1965">
        <v>10</v>
      </c>
      <c r="F1965" s="6">
        <f>DATE(Tabela1[[#This Row],[YEAR]],Tabela1[[#This Row],[MONTH]],Tabela1[[#This Row],[DAY]])</f>
        <v>26399</v>
      </c>
      <c r="G1965">
        <v>2</v>
      </c>
      <c r="H1965">
        <v>6</v>
      </c>
      <c r="I1965">
        <v>53.2</v>
      </c>
      <c r="J1965" s="7">
        <f>TIME(Tabela1[[#This Row],[HOUR]],Tabela1[[#This Row],[MINUTE]],Tabela1[[#This Row],[SECOND]])</f>
        <v>8.8113425925925928E-2</v>
      </c>
      <c r="K1965">
        <v>11</v>
      </c>
      <c r="L1965">
        <v>6.9</v>
      </c>
      <c r="N1965">
        <v>6.9</v>
      </c>
      <c r="O1965">
        <v>6.1</v>
      </c>
      <c r="R1965">
        <v>9</v>
      </c>
      <c r="S1965" t="s">
        <v>52</v>
      </c>
      <c r="U1965" t="s">
        <v>1199</v>
      </c>
      <c r="V1965" s="8">
        <v>28.4</v>
      </c>
      <c r="W1965" s="8">
        <v>52.8</v>
      </c>
      <c r="X1965">
        <v>140</v>
      </c>
      <c r="Y1965">
        <v>30000</v>
      </c>
      <c r="Z1965">
        <v>4</v>
      </c>
      <c r="AC1965">
        <v>1700</v>
      </c>
      <c r="AD1965">
        <v>4</v>
      </c>
      <c r="AF1965">
        <v>4</v>
      </c>
      <c r="AH1965">
        <v>4</v>
      </c>
      <c r="AK1965">
        <v>30000</v>
      </c>
      <c r="AL1965">
        <v>4</v>
      </c>
      <c r="AO1965">
        <v>1700</v>
      </c>
      <c r="AP1965">
        <v>4</v>
      </c>
      <c r="AR1965">
        <v>4</v>
      </c>
      <c r="AT1965">
        <v>4</v>
      </c>
    </row>
    <row r="1966" spans="1:46" x14ac:dyDescent="0.25">
      <c r="A1966">
        <v>4596</v>
      </c>
      <c r="C1966">
        <v>1972</v>
      </c>
      <c r="D1966">
        <v>3</v>
      </c>
      <c r="E1966">
        <v>20</v>
      </c>
      <c r="F1966" s="6">
        <f>DATE(Tabela1[[#This Row],[YEAR]],Tabela1[[#This Row],[MONTH]],Tabela1[[#This Row],[DAY]])</f>
        <v>26378</v>
      </c>
      <c r="G1966">
        <v>7</v>
      </c>
      <c r="H1966">
        <v>33</v>
      </c>
      <c r="I1966">
        <v>49.6</v>
      </c>
      <c r="J1966" s="7">
        <f>TIME(Tabela1[[#This Row],[HOUR]],Tabela1[[#This Row],[MINUTE]],Tabela1[[#This Row],[SECOND]])</f>
        <v>0.31515046296296295</v>
      </c>
      <c r="K1966">
        <v>64</v>
      </c>
      <c r="L1966">
        <v>6.1</v>
      </c>
      <c r="O1966">
        <v>6.1</v>
      </c>
      <c r="Q1966">
        <v>6.9</v>
      </c>
      <c r="R1966">
        <v>9</v>
      </c>
      <c r="S1966" t="s">
        <v>67</v>
      </c>
      <c r="U1966" t="s">
        <v>83</v>
      </c>
      <c r="V1966" s="8">
        <v>-6.8</v>
      </c>
      <c r="W1966" s="8">
        <v>-76.8</v>
      </c>
      <c r="X1966">
        <v>160</v>
      </c>
      <c r="Y1966">
        <v>7</v>
      </c>
      <c r="Z1966">
        <v>1</v>
      </c>
      <c r="AC1966">
        <v>50</v>
      </c>
      <c r="AD1966">
        <v>1</v>
      </c>
      <c r="AE1966">
        <v>20</v>
      </c>
      <c r="AF1966">
        <v>3</v>
      </c>
    </row>
    <row r="1967" spans="1:46" x14ac:dyDescent="0.25">
      <c r="A1967">
        <v>4595</v>
      </c>
      <c r="B1967" t="s">
        <v>53</v>
      </c>
      <c r="C1967">
        <v>1972</v>
      </c>
      <c r="D1967">
        <v>2</v>
      </c>
      <c r="E1967">
        <v>29</v>
      </c>
      <c r="F1967" s="6">
        <f>DATE(Tabela1[[#This Row],[YEAR]],Tabela1[[#This Row],[MONTH]],Tabela1[[#This Row],[DAY]])</f>
        <v>26358</v>
      </c>
      <c r="G1967">
        <v>9</v>
      </c>
      <c r="H1967">
        <v>22</v>
      </c>
      <c r="I1967">
        <v>59.8</v>
      </c>
      <c r="J1967" s="7">
        <f>TIME(Tabela1[[#This Row],[HOUR]],Tabela1[[#This Row],[MINUTE]],Tabela1[[#This Row],[SECOND]])</f>
        <v>0.39096064814814818</v>
      </c>
      <c r="K1967">
        <v>56</v>
      </c>
      <c r="L1967">
        <v>7.2</v>
      </c>
      <c r="N1967">
        <v>7.2</v>
      </c>
      <c r="O1967">
        <v>6.3</v>
      </c>
      <c r="R1967">
        <v>10</v>
      </c>
      <c r="S1967" t="s">
        <v>69</v>
      </c>
      <c r="U1967" t="s">
        <v>1198</v>
      </c>
      <c r="V1967" s="8">
        <v>33.299999999999997</v>
      </c>
      <c r="W1967" s="8">
        <v>140.80000000000001</v>
      </c>
      <c r="X1967">
        <v>30</v>
      </c>
      <c r="AF1967">
        <v>2</v>
      </c>
    </row>
    <row r="1968" spans="1:46" x14ac:dyDescent="0.25">
      <c r="A1968">
        <v>4594</v>
      </c>
      <c r="C1968">
        <v>1972</v>
      </c>
      <c r="D1968">
        <v>2</v>
      </c>
      <c r="E1968">
        <v>10</v>
      </c>
      <c r="F1968" s="6">
        <f>DATE(Tabela1[[#This Row],[YEAR]],Tabela1[[#This Row],[MONTH]],Tabela1[[#This Row],[DAY]])</f>
        <v>26339</v>
      </c>
      <c r="G1968">
        <v>6</v>
      </c>
      <c r="H1968">
        <v>49</v>
      </c>
      <c r="I1968">
        <v>15.9</v>
      </c>
      <c r="J1968" s="7">
        <f>TIME(Tabela1[[#This Row],[HOUR]],Tabela1[[#This Row],[MINUTE]],Tabela1[[#This Row],[SECOND]])</f>
        <v>0.28420138888888885</v>
      </c>
      <c r="K1968">
        <v>21</v>
      </c>
      <c r="L1968">
        <v>4.5</v>
      </c>
      <c r="O1968">
        <v>4.5</v>
      </c>
      <c r="Q1968">
        <v>4.5</v>
      </c>
      <c r="S1968" t="s">
        <v>52</v>
      </c>
      <c r="U1968" t="s">
        <v>1197</v>
      </c>
      <c r="V1968" s="8">
        <v>29.7</v>
      </c>
      <c r="W1968" s="8">
        <v>50.9</v>
      </c>
      <c r="X1968">
        <v>140</v>
      </c>
      <c r="AF1968">
        <v>3</v>
      </c>
    </row>
    <row r="1969" spans="1:48" x14ac:dyDescent="0.25">
      <c r="A1969">
        <v>4593</v>
      </c>
      <c r="C1969">
        <v>1972</v>
      </c>
      <c r="D1969">
        <v>2</v>
      </c>
      <c r="E1969">
        <v>4</v>
      </c>
      <c r="F1969" s="6">
        <f>DATE(Tabela1[[#This Row],[YEAR]],Tabela1[[#This Row],[MONTH]],Tabela1[[#This Row],[DAY]])</f>
        <v>26333</v>
      </c>
      <c r="G1969">
        <v>2</v>
      </c>
      <c r="H1969">
        <v>42</v>
      </c>
      <c r="I1969">
        <v>18.899999999999999</v>
      </c>
      <c r="J1969" s="7">
        <f>TIME(Tabela1[[#This Row],[HOUR]],Tabela1[[#This Row],[MINUTE]],Tabela1[[#This Row],[SECOND]])</f>
        <v>0.11270833333333334</v>
      </c>
      <c r="K1969">
        <v>25</v>
      </c>
      <c r="L1969">
        <v>4.8</v>
      </c>
      <c r="O1969">
        <v>4.8</v>
      </c>
      <c r="Q1969">
        <v>4.8</v>
      </c>
      <c r="S1969" t="s">
        <v>47</v>
      </c>
      <c r="U1969" t="s">
        <v>1196</v>
      </c>
      <c r="V1969" s="8">
        <v>43.8</v>
      </c>
      <c r="W1969" s="8">
        <v>13.3</v>
      </c>
      <c r="X1969">
        <v>130</v>
      </c>
      <c r="Y1969">
        <v>1</v>
      </c>
      <c r="Z1969">
        <v>1</v>
      </c>
      <c r="AC1969">
        <v>2</v>
      </c>
      <c r="AD1969">
        <v>1</v>
      </c>
      <c r="AF1969">
        <v>2</v>
      </c>
    </row>
    <row r="1970" spans="1:48" x14ac:dyDescent="0.25">
      <c r="A1970">
        <v>4591</v>
      </c>
      <c r="C1970">
        <v>1972</v>
      </c>
      <c r="D1970">
        <v>1</v>
      </c>
      <c r="E1970">
        <v>25</v>
      </c>
      <c r="F1970" s="6">
        <f>DATE(Tabela1[[#This Row],[YEAR]],Tabela1[[#This Row],[MONTH]],Tabela1[[#This Row],[DAY]])</f>
        <v>26323</v>
      </c>
      <c r="G1970">
        <v>3</v>
      </c>
      <c r="H1970">
        <v>41</v>
      </c>
      <c r="I1970">
        <v>23.7</v>
      </c>
      <c r="J1970" s="7">
        <f>TIME(Tabela1[[#This Row],[HOUR]],Tabela1[[#This Row],[MINUTE]],Tabela1[[#This Row],[SECOND]])</f>
        <v>0.15373842592592593</v>
      </c>
      <c r="K1970">
        <v>33</v>
      </c>
      <c r="L1970">
        <v>7.7</v>
      </c>
      <c r="N1970">
        <v>7.7</v>
      </c>
      <c r="O1970">
        <v>5.9</v>
      </c>
      <c r="S1970" t="s">
        <v>82</v>
      </c>
      <c r="U1970" t="s">
        <v>82</v>
      </c>
      <c r="V1970" s="8">
        <v>23</v>
      </c>
      <c r="W1970" s="8">
        <v>122.2</v>
      </c>
      <c r="X1970">
        <v>30</v>
      </c>
      <c r="AF1970">
        <v>1</v>
      </c>
      <c r="AR1970">
        <v>1</v>
      </c>
    </row>
    <row r="1971" spans="1:48" x14ac:dyDescent="0.25">
      <c r="A1971">
        <v>4590</v>
      </c>
      <c r="B1971" t="s">
        <v>53</v>
      </c>
      <c r="C1971">
        <v>1972</v>
      </c>
      <c r="D1971">
        <v>1</v>
      </c>
      <c r="E1971">
        <v>25</v>
      </c>
      <c r="F1971" s="6">
        <f>DATE(Tabela1[[#This Row],[YEAR]],Tabela1[[#This Row],[MONTH]],Tabela1[[#This Row],[DAY]])</f>
        <v>26323</v>
      </c>
      <c r="G1971">
        <v>2</v>
      </c>
      <c r="H1971">
        <v>6</v>
      </c>
      <c r="I1971">
        <v>23.3</v>
      </c>
      <c r="J1971" s="7">
        <f>TIME(Tabela1[[#This Row],[HOUR]],Tabela1[[#This Row],[MINUTE]],Tabela1[[#This Row],[SECOND]])</f>
        <v>8.7766203703703707E-2</v>
      </c>
      <c r="K1971">
        <v>33</v>
      </c>
      <c r="L1971">
        <v>7.5</v>
      </c>
      <c r="N1971">
        <v>7.5</v>
      </c>
      <c r="O1971">
        <v>6.3</v>
      </c>
      <c r="R1971">
        <v>6</v>
      </c>
      <c r="S1971" t="s">
        <v>82</v>
      </c>
      <c r="U1971" t="s">
        <v>82</v>
      </c>
      <c r="V1971" s="8">
        <v>22.5</v>
      </c>
      <c r="W1971" s="8">
        <v>122.3</v>
      </c>
      <c r="X1971">
        <v>30</v>
      </c>
      <c r="Y1971">
        <v>1</v>
      </c>
      <c r="Z1971">
        <v>1</v>
      </c>
      <c r="AF1971">
        <v>1</v>
      </c>
      <c r="AG1971">
        <v>5</v>
      </c>
      <c r="AH1971">
        <v>1</v>
      </c>
      <c r="AK1971">
        <v>1</v>
      </c>
      <c r="AL1971">
        <v>1</v>
      </c>
      <c r="AR1971">
        <v>1</v>
      </c>
      <c r="AS1971">
        <v>5</v>
      </c>
      <c r="AT1971">
        <v>1</v>
      </c>
    </row>
    <row r="1972" spans="1:48" x14ac:dyDescent="0.25">
      <c r="A1972">
        <v>4589</v>
      </c>
      <c r="C1972">
        <v>1972</v>
      </c>
      <c r="D1972">
        <v>1</v>
      </c>
      <c r="E1972">
        <v>4</v>
      </c>
      <c r="F1972" s="6">
        <f>DATE(Tabela1[[#This Row],[YEAR]],Tabela1[[#This Row],[MONTH]],Tabela1[[#This Row],[DAY]])</f>
        <v>26302</v>
      </c>
      <c r="G1972">
        <v>3</v>
      </c>
      <c r="H1972">
        <v>16</v>
      </c>
      <c r="I1972">
        <v>54.5</v>
      </c>
      <c r="J1972" s="7">
        <f>TIME(Tabela1[[#This Row],[HOUR]],Tabela1[[#This Row],[MINUTE]],Tabela1[[#This Row],[SECOND]])</f>
        <v>0.13673611111111111</v>
      </c>
      <c r="K1972">
        <v>33</v>
      </c>
      <c r="L1972">
        <v>7.6</v>
      </c>
      <c r="N1972">
        <v>7.6</v>
      </c>
      <c r="O1972">
        <v>6.1</v>
      </c>
      <c r="R1972">
        <v>5</v>
      </c>
      <c r="S1972" t="s">
        <v>82</v>
      </c>
      <c r="U1972" t="s">
        <v>82</v>
      </c>
      <c r="V1972" s="8">
        <v>22.6</v>
      </c>
      <c r="W1972" s="8">
        <v>122.1</v>
      </c>
      <c r="X1972">
        <v>30</v>
      </c>
    </row>
    <row r="1973" spans="1:48" x14ac:dyDescent="0.25">
      <c r="A1973">
        <v>4588</v>
      </c>
      <c r="B1973" t="s">
        <v>53</v>
      </c>
      <c r="C1973">
        <v>1971</v>
      </c>
      <c r="D1973">
        <v>12</v>
      </c>
      <c r="E1973">
        <v>15</v>
      </c>
      <c r="F1973" s="6">
        <f>DATE(Tabela1[[#This Row],[YEAR]],Tabela1[[#This Row],[MONTH]],Tabela1[[#This Row],[DAY]])</f>
        <v>26282</v>
      </c>
      <c r="G1973">
        <v>8</v>
      </c>
      <c r="H1973">
        <v>29</v>
      </c>
      <c r="I1973">
        <v>55.3</v>
      </c>
      <c r="J1973" s="7">
        <f>TIME(Tabela1[[#This Row],[HOUR]],Tabela1[[#This Row],[MINUTE]],Tabela1[[#This Row],[SECOND]])</f>
        <v>0.35410879629629632</v>
      </c>
      <c r="K1973">
        <v>33</v>
      </c>
      <c r="L1973">
        <v>7.8</v>
      </c>
      <c r="N1973">
        <v>7.8</v>
      </c>
      <c r="O1973">
        <v>6.1</v>
      </c>
      <c r="Q1973">
        <v>7.8</v>
      </c>
      <c r="R1973">
        <v>10</v>
      </c>
      <c r="S1973" t="s">
        <v>75</v>
      </c>
      <c r="U1973" t="s">
        <v>1195</v>
      </c>
      <c r="V1973" s="8">
        <v>56</v>
      </c>
      <c r="W1973" s="8">
        <v>163.30000000000001</v>
      </c>
      <c r="X1973">
        <v>50</v>
      </c>
    </row>
    <row r="1974" spans="1:48" x14ac:dyDescent="0.25">
      <c r="A1974">
        <v>4587</v>
      </c>
      <c r="C1974">
        <v>1971</v>
      </c>
      <c r="D1974">
        <v>11</v>
      </c>
      <c r="E1974">
        <v>24</v>
      </c>
      <c r="F1974" s="6">
        <f>DATE(Tabela1[[#This Row],[YEAR]],Tabela1[[#This Row],[MONTH]],Tabela1[[#This Row],[DAY]])</f>
        <v>26261</v>
      </c>
      <c r="G1974">
        <v>19</v>
      </c>
      <c r="H1974">
        <v>35</v>
      </c>
      <c r="I1974">
        <v>29.1</v>
      </c>
      <c r="J1974" s="7">
        <f>TIME(Tabela1[[#This Row],[HOUR]],Tabela1[[#This Row],[MINUTE]],Tabela1[[#This Row],[SECOND]])</f>
        <v>0.81630787037037045</v>
      </c>
      <c r="K1974">
        <v>106</v>
      </c>
      <c r="L1974">
        <v>6.3</v>
      </c>
      <c r="O1974">
        <v>6.3</v>
      </c>
      <c r="Q1974">
        <v>7.5</v>
      </c>
      <c r="S1974" t="s">
        <v>75</v>
      </c>
      <c r="U1974" t="s">
        <v>1194</v>
      </c>
      <c r="V1974" s="8">
        <v>52.9</v>
      </c>
      <c r="W1974" s="8">
        <v>159.19999999999999</v>
      </c>
      <c r="X1974">
        <v>50</v>
      </c>
    </row>
    <row r="1975" spans="1:48" x14ac:dyDescent="0.25">
      <c r="A1975">
        <v>6438</v>
      </c>
      <c r="B1975" t="s">
        <v>53</v>
      </c>
      <c r="C1975">
        <v>1971</v>
      </c>
      <c r="D1975">
        <v>11</v>
      </c>
      <c r="E1975">
        <v>6</v>
      </c>
      <c r="F1975" s="6">
        <f>DATE(Tabela1[[#This Row],[YEAR]],Tabela1[[#This Row],[MONTH]],Tabela1[[#This Row],[DAY]])</f>
        <v>26243</v>
      </c>
      <c r="G1975">
        <v>22</v>
      </c>
      <c r="H1975">
        <v>0</v>
      </c>
      <c r="I1975">
        <v>0.1</v>
      </c>
      <c r="J1975" s="7">
        <f>TIME(Tabela1[[#This Row],[HOUR]],Tabela1[[#This Row],[MINUTE]],Tabela1[[#This Row],[SECOND]])</f>
        <v>0.91666666666666663</v>
      </c>
      <c r="K1975">
        <v>2</v>
      </c>
      <c r="L1975">
        <v>5.7</v>
      </c>
      <c r="N1975">
        <v>5.7</v>
      </c>
      <c r="O1975">
        <v>6.8</v>
      </c>
      <c r="S1975" t="s">
        <v>49</v>
      </c>
      <c r="T1975" t="s">
        <v>54</v>
      </c>
      <c r="U1975" t="s">
        <v>81</v>
      </c>
      <c r="V1975" s="8">
        <v>51.5</v>
      </c>
      <c r="W1975" s="8">
        <v>179.1</v>
      </c>
      <c r="X1975">
        <v>150</v>
      </c>
    </row>
    <row r="1976" spans="1:48" x14ac:dyDescent="0.25">
      <c r="A1976">
        <v>4586</v>
      </c>
      <c r="C1976">
        <v>1971</v>
      </c>
      <c r="D1976">
        <v>10</v>
      </c>
      <c r="E1976">
        <v>27</v>
      </c>
      <c r="F1976" s="6">
        <f>DATE(Tabela1[[#This Row],[YEAR]],Tabela1[[#This Row],[MONTH]],Tabela1[[#This Row],[DAY]])</f>
        <v>26233</v>
      </c>
      <c r="G1976">
        <v>17</v>
      </c>
      <c r="H1976">
        <v>58</v>
      </c>
      <c r="I1976">
        <v>36.9</v>
      </c>
      <c r="J1976" s="7">
        <f>TIME(Tabela1[[#This Row],[HOUR]],Tabela1[[#This Row],[MINUTE]],Tabela1[[#This Row],[SECOND]])</f>
        <v>0.74902777777777774</v>
      </c>
      <c r="K1976">
        <v>40</v>
      </c>
      <c r="L1976">
        <v>7.1</v>
      </c>
      <c r="N1976">
        <v>7.1</v>
      </c>
      <c r="O1976">
        <v>6</v>
      </c>
      <c r="Q1976">
        <v>7.1</v>
      </c>
      <c r="R1976">
        <v>7</v>
      </c>
      <c r="S1976" t="s">
        <v>80</v>
      </c>
      <c r="U1976" t="s">
        <v>1193</v>
      </c>
      <c r="V1976" s="8">
        <v>-15.5</v>
      </c>
      <c r="W1976" s="8">
        <v>167.2</v>
      </c>
      <c r="X1976">
        <v>170</v>
      </c>
      <c r="Y1976">
        <v>1</v>
      </c>
      <c r="Z1976">
        <v>1</v>
      </c>
      <c r="AD1976">
        <v>2</v>
      </c>
      <c r="AF1976">
        <v>3</v>
      </c>
    </row>
    <row r="1977" spans="1:48" x14ac:dyDescent="0.25">
      <c r="A1977">
        <v>4584</v>
      </c>
      <c r="C1977">
        <v>1971</v>
      </c>
      <c r="D1977">
        <v>10</v>
      </c>
      <c r="E1977">
        <v>15</v>
      </c>
      <c r="F1977" s="6">
        <f>DATE(Tabela1[[#This Row],[YEAR]],Tabela1[[#This Row],[MONTH]],Tabela1[[#This Row],[DAY]])</f>
        <v>26221</v>
      </c>
      <c r="G1977">
        <v>10</v>
      </c>
      <c r="H1977">
        <v>33</v>
      </c>
      <c r="I1977">
        <v>46.7</v>
      </c>
      <c r="J1977" s="7">
        <f>TIME(Tabela1[[#This Row],[HOUR]],Tabela1[[#This Row],[MINUTE]],Tabela1[[#This Row],[SECOND]])</f>
        <v>0.44011574074074072</v>
      </c>
      <c r="K1977">
        <v>54</v>
      </c>
      <c r="L1977">
        <v>5.7</v>
      </c>
      <c r="O1977">
        <v>5.7</v>
      </c>
      <c r="Q1977">
        <v>5.7</v>
      </c>
      <c r="R1977">
        <v>9</v>
      </c>
      <c r="S1977" t="s">
        <v>67</v>
      </c>
      <c r="U1977" t="s">
        <v>79</v>
      </c>
      <c r="V1977" s="8">
        <v>-14.1</v>
      </c>
      <c r="W1977" s="8">
        <v>-73.3</v>
      </c>
      <c r="X1977">
        <v>160</v>
      </c>
      <c r="Y1977">
        <v>5</v>
      </c>
      <c r="Z1977">
        <v>1</v>
      </c>
      <c r="AF1977">
        <v>3</v>
      </c>
    </row>
    <row r="1978" spans="1:48" x14ac:dyDescent="0.25">
      <c r="A1978">
        <v>7402</v>
      </c>
      <c r="B1978" t="s">
        <v>53</v>
      </c>
      <c r="C1978">
        <v>1971</v>
      </c>
      <c r="D1978">
        <v>9</v>
      </c>
      <c r="E1978">
        <v>27</v>
      </c>
      <c r="F1978" s="6">
        <f>DATE(Tabela1[[#This Row],[YEAR]],Tabela1[[#This Row],[MONTH]],Tabela1[[#This Row],[DAY]])</f>
        <v>26203</v>
      </c>
      <c r="G1978">
        <v>19</v>
      </c>
      <c r="H1978">
        <v>1</v>
      </c>
      <c r="I1978">
        <v>45.3</v>
      </c>
      <c r="J1978" s="7">
        <f>TIME(Tabela1[[#This Row],[HOUR]],Tabela1[[#This Row],[MINUTE]],Tabela1[[#This Row],[SECOND]])</f>
        <v>0.79288194444444438</v>
      </c>
      <c r="K1978">
        <v>21</v>
      </c>
      <c r="L1978">
        <v>6.1</v>
      </c>
      <c r="N1978">
        <v>6.1</v>
      </c>
      <c r="O1978">
        <v>5.9</v>
      </c>
      <c r="S1978" t="s">
        <v>75</v>
      </c>
      <c r="U1978" t="s">
        <v>1192</v>
      </c>
      <c r="V1978" s="8">
        <v>46.4</v>
      </c>
      <c r="W1978" s="8">
        <v>141.1</v>
      </c>
      <c r="X1978">
        <v>50</v>
      </c>
    </row>
    <row r="1979" spans="1:48" x14ac:dyDescent="0.25">
      <c r="A1979">
        <v>6437</v>
      </c>
      <c r="B1979" t="s">
        <v>53</v>
      </c>
      <c r="C1979">
        <v>1971</v>
      </c>
      <c r="D1979">
        <v>9</v>
      </c>
      <c r="E1979">
        <v>25</v>
      </c>
      <c r="F1979" s="6">
        <f>DATE(Tabela1[[#This Row],[YEAR]],Tabela1[[#This Row],[MONTH]],Tabela1[[#This Row],[DAY]])</f>
        <v>26201</v>
      </c>
      <c r="G1979">
        <v>4</v>
      </c>
      <c r="H1979">
        <v>36</v>
      </c>
      <c r="I1979">
        <v>14</v>
      </c>
      <c r="J1979" s="7">
        <f>TIME(Tabela1[[#This Row],[HOUR]],Tabela1[[#This Row],[MINUTE]],Tabela1[[#This Row],[SECOND]])</f>
        <v>0.19182870370370372</v>
      </c>
      <c r="K1979">
        <v>115</v>
      </c>
      <c r="L1979">
        <v>7</v>
      </c>
      <c r="N1979">
        <v>7</v>
      </c>
      <c r="O1979">
        <v>6.3</v>
      </c>
      <c r="R1979">
        <v>7</v>
      </c>
      <c r="S1979" t="s">
        <v>63</v>
      </c>
      <c r="U1979" t="s">
        <v>78</v>
      </c>
      <c r="V1979" s="8">
        <v>-6.5</v>
      </c>
      <c r="W1979" s="8">
        <v>146.6</v>
      </c>
      <c r="X1979">
        <v>170</v>
      </c>
      <c r="AF1979">
        <v>1</v>
      </c>
      <c r="AR1979">
        <v>1</v>
      </c>
    </row>
    <row r="1980" spans="1:48" x14ac:dyDescent="0.25">
      <c r="A1980">
        <v>6436</v>
      </c>
      <c r="B1980" t="s">
        <v>53</v>
      </c>
      <c r="C1980">
        <v>1971</v>
      </c>
      <c r="D1980">
        <v>9</v>
      </c>
      <c r="E1980">
        <v>8</v>
      </c>
      <c r="F1980" s="6">
        <f>DATE(Tabela1[[#This Row],[YEAR]],Tabela1[[#This Row],[MONTH]],Tabela1[[#This Row],[DAY]])</f>
        <v>26184</v>
      </c>
      <c r="G1980">
        <v>11</v>
      </c>
      <c r="H1980">
        <v>48</v>
      </c>
      <c r="I1980">
        <v>23.4</v>
      </c>
      <c r="J1980" s="7">
        <f>TIME(Tabela1[[#This Row],[HOUR]],Tabela1[[#This Row],[MINUTE]],Tabela1[[#This Row],[SECOND]])</f>
        <v>0.49193287037037042</v>
      </c>
      <c r="K1980">
        <v>6</v>
      </c>
      <c r="L1980">
        <v>6.6</v>
      </c>
      <c r="N1980">
        <v>6.6</v>
      </c>
      <c r="O1980">
        <v>5.9</v>
      </c>
      <c r="S1980" t="s">
        <v>75</v>
      </c>
      <c r="U1980" t="s">
        <v>77</v>
      </c>
      <c r="V1980" s="8">
        <v>46.4</v>
      </c>
      <c r="W1980" s="8">
        <v>141.19999999999999</v>
      </c>
      <c r="X1980">
        <v>50</v>
      </c>
    </row>
    <row r="1981" spans="1:48" x14ac:dyDescent="0.25">
      <c r="A1981">
        <v>6548</v>
      </c>
      <c r="B1981" t="s">
        <v>53</v>
      </c>
      <c r="C1981">
        <v>1971</v>
      </c>
      <c r="D1981">
        <v>9</v>
      </c>
      <c r="E1981">
        <v>8</v>
      </c>
      <c r="F1981" s="6">
        <f>DATE(Tabela1[[#This Row],[YEAR]],Tabela1[[#This Row],[MONTH]],Tabela1[[#This Row],[DAY]])</f>
        <v>26184</v>
      </c>
      <c r="G1981">
        <v>16</v>
      </c>
      <c r="H1981">
        <v>59</v>
      </c>
      <c r="I1981">
        <v>52.6</v>
      </c>
      <c r="J1981" s="7">
        <f>TIME(Tabela1[[#This Row],[HOUR]],Tabela1[[#This Row],[MINUTE]],Tabela1[[#This Row],[SECOND]])</f>
        <v>0.70824074074074073</v>
      </c>
      <c r="K1981">
        <v>16</v>
      </c>
      <c r="L1981">
        <v>6.2</v>
      </c>
      <c r="N1981">
        <v>6.2</v>
      </c>
      <c r="O1981">
        <v>5.9</v>
      </c>
      <c r="S1981" t="s">
        <v>75</v>
      </c>
      <c r="U1981" t="s">
        <v>77</v>
      </c>
      <c r="V1981" s="8">
        <v>46.3</v>
      </c>
      <c r="W1981" s="8">
        <v>140.9</v>
      </c>
      <c r="X1981">
        <v>50</v>
      </c>
    </row>
    <row r="1982" spans="1:48" x14ac:dyDescent="0.25">
      <c r="A1982">
        <v>6435</v>
      </c>
      <c r="B1982" t="s">
        <v>53</v>
      </c>
      <c r="C1982">
        <v>1971</v>
      </c>
      <c r="D1982">
        <v>9</v>
      </c>
      <c r="E1982">
        <v>6</v>
      </c>
      <c r="F1982" s="6">
        <f>DATE(Tabela1[[#This Row],[YEAR]],Tabela1[[#This Row],[MONTH]],Tabela1[[#This Row],[DAY]])</f>
        <v>26182</v>
      </c>
      <c r="G1982">
        <v>13</v>
      </c>
      <c r="H1982">
        <v>37</v>
      </c>
      <c r="I1982">
        <v>10.8</v>
      </c>
      <c r="J1982" s="7">
        <f>TIME(Tabela1[[#This Row],[HOUR]],Tabela1[[#This Row],[MINUTE]],Tabela1[[#This Row],[SECOND]])</f>
        <v>0.56747685185185182</v>
      </c>
      <c r="K1982">
        <v>29</v>
      </c>
      <c r="L1982">
        <v>5.5</v>
      </c>
      <c r="N1982">
        <v>5.5</v>
      </c>
      <c r="O1982">
        <v>6.1</v>
      </c>
      <c r="S1982" t="s">
        <v>75</v>
      </c>
      <c r="U1982" t="s">
        <v>76</v>
      </c>
      <c r="V1982" s="8">
        <v>46.7</v>
      </c>
      <c r="W1982" s="8">
        <v>141.4</v>
      </c>
      <c r="X1982">
        <v>50</v>
      </c>
    </row>
    <row r="1983" spans="1:48" x14ac:dyDescent="0.25">
      <c r="A1983">
        <v>4582</v>
      </c>
      <c r="B1983" t="s">
        <v>53</v>
      </c>
      <c r="C1983">
        <v>1971</v>
      </c>
      <c r="D1983">
        <v>9</v>
      </c>
      <c r="E1983">
        <v>5</v>
      </c>
      <c r="F1983" s="6">
        <f>DATE(Tabela1[[#This Row],[YEAR]],Tabela1[[#This Row],[MONTH]],Tabela1[[#This Row],[DAY]])</f>
        <v>26181</v>
      </c>
      <c r="G1983">
        <v>18</v>
      </c>
      <c r="H1983">
        <v>35</v>
      </c>
      <c r="I1983">
        <v>25</v>
      </c>
      <c r="J1983" s="7">
        <f>TIME(Tabela1[[#This Row],[HOUR]],Tabela1[[#This Row],[MINUTE]],Tabela1[[#This Row],[SECOND]])</f>
        <v>0.77459490740740744</v>
      </c>
      <c r="K1983">
        <v>9</v>
      </c>
      <c r="L1983">
        <v>7.1</v>
      </c>
      <c r="N1983">
        <v>7.1</v>
      </c>
      <c r="O1983">
        <v>6.3</v>
      </c>
      <c r="R1983">
        <v>9</v>
      </c>
      <c r="S1983" t="s">
        <v>75</v>
      </c>
      <c r="U1983" t="s">
        <v>1192</v>
      </c>
      <c r="V1983" s="8">
        <v>46.5</v>
      </c>
      <c r="W1983" s="8">
        <v>141.19999999999999</v>
      </c>
      <c r="X1983">
        <v>50</v>
      </c>
      <c r="AF1983">
        <v>1</v>
      </c>
      <c r="AR1983">
        <v>1</v>
      </c>
      <c r="AV1983">
        <v>1</v>
      </c>
    </row>
    <row r="1984" spans="1:48" x14ac:dyDescent="0.25">
      <c r="A1984">
        <v>4581</v>
      </c>
      <c r="C1984">
        <v>1971</v>
      </c>
      <c r="D1984">
        <v>8</v>
      </c>
      <c r="E1984">
        <v>26</v>
      </c>
      <c r="F1984" s="6">
        <f>DATE(Tabela1[[#This Row],[YEAR]],Tabela1[[#This Row],[MONTH]],Tabela1[[#This Row],[DAY]])</f>
        <v>26171</v>
      </c>
      <c r="G1984">
        <v>6</v>
      </c>
      <c r="H1984">
        <v>55</v>
      </c>
      <c r="I1984">
        <v>8.6999999999999993</v>
      </c>
      <c r="J1984" s="7">
        <f>TIME(Tabela1[[#This Row],[HOUR]],Tabela1[[#This Row],[MINUTE]],Tabela1[[#This Row],[SECOND]])</f>
        <v>0.28828703703703701</v>
      </c>
      <c r="K1984">
        <v>45</v>
      </c>
      <c r="L1984">
        <v>4.8</v>
      </c>
      <c r="O1984">
        <v>4.8</v>
      </c>
      <c r="Q1984">
        <v>4.8</v>
      </c>
      <c r="S1984" t="s">
        <v>52</v>
      </c>
      <c r="U1984" t="s">
        <v>74</v>
      </c>
      <c r="V1984" s="8">
        <v>30</v>
      </c>
      <c r="W1984" s="8">
        <v>50.7</v>
      </c>
      <c r="X1984">
        <v>140</v>
      </c>
      <c r="AF1984">
        <v>3</v>
      </c>
    </row>
    <row r="1985" spans="1:48" x14ac:dyDescent="0.25">
      <c r="A1985">
        <v>7923</v>
      </c>
      <c r="C1985">
        <v>1971</v>
      </c>
      <c r="D1985">
        <v>8</v>
      </c>
      <c r="E1985">
        <v>16</v>
      </c>
      <c r="F1985" s="6">
        <f>DATE(Tabela1[[#This Row],[YEAR]],Tabela1[[#This Row],[MONTH]],Tabela1[[#This Row],[DAY]])</f>
        <v>26161</v>
      </c>
      <c r="G1985">
        <v>4</v>
      </c>
      <c r="H1985">
        <v>58</v>
      </c>
      <c r="I1985">
        <v>0.3</v>
      </c>
      <c r="J1985" s="7">
        <f>TIME(Tabela1[[#This Row],[HOUR]],Tabela1[[#This Row],[MINUTE]],Tabela1[[#This Row],[SECOND]])</f>
        <v>0.20694444444444446</v>
      </c>
      <c r="L1985">
        <v>5.9</v>
      </c>
      <c r="N1985">
        <v>5.9</v>
      </c>
      <c r="O1985">
        <v>5.5</v>
      </c>
      <c r="R1985">
        <v>7</v>
      </c>
      <c r="S1985" t="s">
        <v>72</v>
      </c>
      <c r="U1985" t="s">
        <v>73</v>
      </c>
      <c r="V1985" s="8">
        <v>28.9</v>
      </c>
      <c r="W1985" s="8">
        <v>103.7</v>
      </c>
      <c r="X1985">
        <v>30</v>
      </c>
      <c r="Z1985">
        <v>1</v>
      </c>
      <c r="AF1985">
        <v>1</v>
      </c>
      <c r="AH1985">
        <v>1</v>
      </c>
      <c r="AL1985">
        <v>1</v>
      </c>
      <c r="AR1985">
        <v>1</v>
      </c>
      <c r="AT1985">
        <v>1</v>
      </c>
    </row>
    <row r="1986" spans="1:48" x14ac:dyDescent="0.25">
      <c r="A1986">
        <v>4579</v>
      </c>
      <c r="C1986">
        <v>1971</v>
      </c>
      <c r="D1986">
        <v>8</v>
      </c>
      <c r="E1986">
        <v>9</v>
      </c>
      <c r="F1986" s="6">
        <f>DATE(Tabela1[[#This Row],[YEAR]],Tabela1[[#This Row],[MONTH]],Tabela1[[#This Row],[DAY]])</f>
        <v>26154</v>
      </c>
      <c r="G1986">
        <v>2</v>
      </c>
      <c r="H1986">
        <v>54</v>
      </c>
      <c r="I1986">
        <v>36.700000000000003</v>
      </c>
      <c r="J1986" s="7">
        <f>TIME(Tabela1[[#This Row],[HOUR]],Tabela1[[#This Row],[MINUTE]],Tabela1[[#This Row],[SECOND]])</f>
        <v>0.12125000000000001</v>
      </c>
      <c r="K1986">
        <v>27</v>
      </c>
      <c r="L1986">
        <v>5.3</v>
      </c>
      <c r="N1986">
        <v>5.3</v>
      </c>
      <c r="O1986">
        <v>5.2</v>
      </c>
      <c r="Q1986">
        <v>5.3</v>
      </c>
      <c r="S1986" t="s">
        <v>52</v>
      </c>
      <c r="U1986" t="s">
        <v>71</v>
      </c>
      <c r="V1986" s="8">
        <v>36.299999999999997</v>
      </c>
      <c r="W1986" s="8">
        <v>52.7</v>
      </c>
      <c r="X1986">
        <v>140</v>
      </c>
      <c r="Y1986">
        <v>1</v>
      </c>
      <c r="Z1986">
        <v>1</v>
      </c>
      <c r="AF1986">
        <v>2</v>
      </c>
    </row>
    <row r="1987" spans="1:48" x14ac:dyDescent="0.25">
      <c r="A1987">
        <v>6434</v>
      </c>
      <c r="B1987" t="s">
        <v>53</v>
      </c>
      <c r="C1987">
        <v>1971</v>
      </c>
      <c r="D1987">
        <v>8</v>
      </c>
      <c r="E1987">
        <v>2</v>
      </c>
      <c r="F1987" s="6">
        <f>DATE(Tabela1[[#This Row],[YEAR]],Tabela1[[#This Row],[MONTH]],Tabela1[[#This Row],[DAY]])</f>
        <v>26147</v>
      </c>
      <c r="G1987">
        <v>7</v>
      </c>
      <c r="H1987">
        <v>24</v>
      </c>
      <c r="I1987">
        <v>56.8</v>
      </c>
      <c r="J1987" s="7">
        <f>TIME(Tabela1[[#This Row],[HOUR]],Tabela1[[#This Row],[MINUTE]],Tabela1[[#This Row],[SECOND]])</f>
        <v>0.30898148148148147</v>
      </c>
      <c r="K1987">
        <v>51</v>
      </c>
      <c r="L1987">
        <v>7.3</v>
      </c>
      <c r="N1987">
        <v>7.3</v>
      </c>
      <c r="O1987">
        <v>6.6</v>
      </c>
      <c r="S1987" t="s">
        <v>69</v>
      </c>
      <c r="U1987" t="s">
        <v>70</v>
      </c>
      <c r="V1987" s="8">
        <v>41.4</v>
      </c>
      <c r="W1987" s="8">
        <v>143.5</v>
      </c>
      <c r="X1987">
        <v>30</v>
      </c>
      <c r="AF1987">
        <v>1</v>
      </c>
      <c r="AR1987">
        <v>1</v>
      </c>
    </row>
    <row r="1988" spans="1:48" x14ac:dyDescent="0.25">
      <c r="A1988">
        <v>4578</v>
      </c>
      <c r="C1988">
        <v>1971</v>
      </c>
      <c r="D1988">
        <v>7</v>
      </c>
      <c r="E1988">
        <v>27</v>
      </c>
      <c r="F1988" s="6">
        <f>DATE(Tabela1[[#This Row],[YEAR]],Tabela1[[#This Row],[MONTH]],Tabela1[[#This Row],[DAY]])</f>
        <v>26141</v>
      </c>
      <c r="G1988">
        <v>2</v>
      </c>
      <c r="H1988">
        <v>2</v>
      </c>
      <c r="I1988">
        <v>49.6</v>
      </c>
      <c r="J1988" s="7">
        <f>TIME(Tabela1[[#This Row],[HOUR]],Tabela1[[#This Row],[MINUTE]],Tabela1[[#This Row],[SECOND]])</f>
        <v>8.5289351851851838E-2</v>
      </c>
      <c r="K1988">
        <v>135</v>
      </c>
      <c r="L1988">
        <v>6.3</v>
      </c>
      <c r="O1988">
        <v>6.3</v>
      </c>
      <c r="Q1988">
        <v>7.5</v>
      </c>
      <c r="R1988">
        <v>7</v>
      </c>
      <c r="S1988" t="s">
        <v>67</v>
      </c>
      <c r="U1988" t="s">
        <v>68</v>
      </c>
      <c r="V1988" s="8">
        <v>-2.7</v>
      </c>
      <c r="W1988" s="8">
        <v>-77.400000000000006</v>
      </c>
      <c r="X1988">
        <v>160</v>
      </c>
      <c r="Y1988">
        <v>1</v>
      </c>
      <c r="Z1988">
        <v>1</v>
      </c>
      <c r="AD1988">
        <v>2</v>
      </c>
      <c r="AF1988">
        <v>2</v>
      </c>
    </row>
    <row r="1989" spans="1:48" x14ac:dyDescent="0.25">
      <c r="A1989">
        <v>4576</v>
      </c>
      <c r="B1989" t="s">
        <v>53</v>
      </c>
      <c r="C1989">
        <v>1971</v>
      </c>
      <c r="D1989">
        <v>7</v>
      </c>
      <c r="E1989">
        <v>26</v>
      </c>
      <c r="F1989" s="6">
        <f>DATE(Tabela1[[#This Row],[YEAR]],Tabela1[[#This Row],[MONTH]],Tabela1[[#This Row],[DAY]])</f>
        <v>26140</v>
      </c>
      <c r="G1989">
        <v>1</v>
      </c>
      <c r="H1989">
        <v>23</v>
      </c>
      <c r="I1989">
        <v>21.3</v>
      </c>
      <c r="J1989" s="7">
        <f>TIME(Tabela1[[#This Row],[HOUR]],Tabela1[[#This Row],[MINUTE]],Tabela1[[#This Row],[SECOND]])</f>
        <v>5.7881944444444444E-2</v>
      </c>
      <c r="K1989">
        <v>48</v>
      </c>
      <c r="L1989">
        <v>7.9</v>
      </c>
      <c r="N1989">
        <v>7.9</v>
      </c>
      <c r="O1989">
        <v>6.3</v>
      </c>
      <c r="R1989">
        <v>6</v>
      </c>
      <c r="S1989" t="s">
        <v>63</v>
      </c>
      <c r="U1989" t="s">
        <v>66</v>
      </c>
      <c r="V1989" s="8">
        <v>-4.9000000000000004</v>
      </c>
      <c r="W1989" s="8">
        <v>153.19999999999999</v>
      </c>
      <c r="X1989">
        <v>170</v>
      </c>
      <c r="AR1989">
        <v>2</v>
      </c>
    </row>
    <row r="1990" spans="1:48" x14ac:dyDescent="0.25">
      <c r="A1990">
        <v>4575</v>
      </c>
      <c r="C1990">
        <v>1971</v>
      </c>
      <c r="D1990">
        <v>7</v>
      </c>
      <c r="E1990">
        <v>15</v>
      </c>
      <c r="F1990" s="6">
        <f>DATE(Tabela1[[#This Row],[YEAR]],Tabela1[[#This Row],[MONTH]],Tabela1[[#This Row],[DAY]])</f>
        <v>26129</v>
      </c>
      <c r="G1990">
        <v>1</v>
      </c>
      <c r="H1990">
        <v>33</v>
      </c>
      <c r="I1990">
        <v>22.3</v>
      </c>
      <c r="J1990" s="7">
        <f>TIME(Tabela1[[#This Row],[HOUR]],Tabela1[[#This Row],[MINUTE]],Tabela1[[#This Row],[SECOND]])</f>
        <v>6.4837962962962958E-2</v>
      </c>
      <c r="K1990">
        <v>7</v>
      </c>
      <c r="L1990">
        <v>5.2</v>
      </c>
      <c r="O1990">
        <v>5.2</v>
      </c>
      <c r="S1990" t="s">
        <v>47</v>
      </c>
      <c r="U1990" t="s">
        <v>65</v>
      </c>
      <c r="V1990" s="8">
        <v>44.8</v>
      </c>
      <c r="W1990" s="8">
        <v>10.3</v>
      </c>
      <c r="X1990">
        <v>130</v>
      </c>
      <c r="Y1990">
        <v>2</v>
      </c>
      <c r="Z1990">
        <v>1</v>
      </c>
      <c r="AF1990">
        <v>1</v>
      </c>
      <c r="AK1990">
        <v>2</v>
      </c>
      <c r="AL1990">
        <v>1</v>
      </c>
      <c r="AR1990">
        <v>1</v>
      </c>
    </row>
    <row r="1991" spans="1:48" x14ac:dyDescent="0.25">
      <c r="A1991">
        <v>4574</v>
      </c>
      <c r="B1991" t="s">
        <v>53</v>
      </c>
      <c r="C1991">
        <v>1971</v>
      </c>
      <c r="D1991">
        <v>7</v>
      </c>
      <c r="E1991">
        <v>14</v>
      </c>
      <c r="F1991" s="6">
        <f>DATE(Tabela1[[#This Row],[YEAR]],Tabela1[[#This Row],[MONTH]],Tabela1[[#This Row],[DAY]])</f>
        <v>26128</v>
      </c>
      <c r="G1991">
        <v>6</v>
      </c>
      <c r="H1991">
        <v>11</v>
      </c>
      <c r="I1991">
        <v>29.1</v>
      </c>
      <c r="J1991" s="7">
        <f>TIME(Tabela1[[#This Row],[HOUR]],Tabela1[[#This Row],[MINUTE]],Tabela1[[#This Row],[SECOND]])</f>
        <v>0.25797453703703704</v>
      </c>
      <c r="K1991">
        <v>47</v>
      </c>
      <c r="L1991">
        <v>7.9</v>
      </c>
      <c r="N1991">
        <v>7.9</v>
      </c>
      <c r="R1991">
        <v>9</v>
      </c>
      <c r="S1991" t="s">
        <v>63</v>
      </c>
      <c r="U1991" t="s">
        <v>64</v>
      </c>
      <c r="V1991" s="8">
        <v>-5.5</v>
      </c>
      <c r="W1991" s="8">
        <v>153.9</v>
      </c>
      <c r="X1991">
        <v>170</v>
      </c>
      <c r="Y1991">
        <v>2</v>
      </c>
      <c r="Z1991">
        <v>1</v>
      </c>
      <c r="AC1991">
        <v>5</v>
      </c>
      <c r="AD1991">
        <v>1</v>
      </c>
      <c r="AF1991">
        <v>1</v>
      </c>
      <c r="AK1991">
        <v>3</v>
      </c>
      <c r="AL1991">
        <v>1</v>
      </c>
      <c r="AO1991">
        <v>5</v>
      </c>
      <c r="AP1991">
        <v>1</v>
      </c>
      <c r="AR1991">
        <v>1</v>
      </c>
    </row>
    <row r="1992" spans="1:48" x14ac:dyDescent="0.25">
      <c r="A1992">
        <v>4572</v>
      </c>
      <c r="B1992" t="s">
        <v>53</v>
      </c>
      <c r="C1992">
        <v>1971</v>
      </c>
      <c r="D1992">
        <v>7</v>
      </c>
      <c r="E1992">
        <v>9</v>
      </c>
      <c r="F1992" s="6">
        <f>DATE(Tabela1[[#This Row],[YEAR]],Tabela1[[#This Row],[MONTH]],Tabela1[[#This Row],[DAY]])</f>
        <v>26123</v>
      </c>
      <c r="G1992">
        <v>3</v>
      </c>
      <c r="H1992">
        <v>3</v>
      </c>
      <c r="I1992">
        <v>18.7</v>
      </c>
      <c r="J1992" s="7">
        <f>TIME(Tabela1[[#This Row],[HOUR]],Tabela1[[#This Row],[MINUTE]],Tabela1[[#This Row],[SECOND]])</f>
        <v>0.12729166666666666</v>
      </c>
      <c r="K1992">
        <v>58</v>
      </c>
      <c r="L1992">
        <v>7.8</v>
      </c>
      <c r="M1992">
        <v>7.8</v>
      </c>
      <c r="N1992">
        <v>7.5</v>
      </c>
      <c r="O1992">
        <v>6.6</v>
      </c>
      <c r="R1992">
        <v>9</v>
      </c>
      <c r="S1992" t="s">
        <v>61</v>
      </c>
      <c r="U1992" t="s">
        <v>62</v>
      </c>
      <c r="V1992" s="8">
        <v>-32.5</v>
      </c>
      <c r="W1992" s="8">
        <v>-71.2</v>
      </c>
      <c r="X1992">
        <v>160</v>
      </c>
      <c r="Y1992">
        <v>83</v>
      </c>
      <c r="Z1992">
        <v>2</v>
      </c>
      <c r="AC1992">
        <v>447</v>
      </c>
      <c r="AD1992">
        <v>3</v>
      </c>
      <c r="AE1992">
        <v>236.4</v>
      </c>
      <c r="AF1992">
        <v>4</v>
      </c>
      <c r="AH1992">
        <v>3</v>
      </c>
      <c r="AK1992">
        <v>83</v>
      </c>
      <c r="AL1992">
        <v>2</v>
      </c>
      <c r="AO1992">
        <v>447</v>
      </c>
      <c r="AP1992">
        <v>3</v>
      </c>
      <c r="AQ1992">
        <v>236.4</v>
      </c>
      <c r="AR1992">
        <v>4</v>
      </c>
      <c r="AT1992">
        <v>3</v>
      </c>
    </row>
    <row r="1993" spans="1:48" x14ac:dyDescent="0.25">
      <c r="A1993">
        <v>4570</v>
      </c>
      <c r="C1993">
        <v>1971</v>
      </c>
      <c r="D1993">
        <v>6</v>
      </c>
      <c r="E1993">
        <v>17</v>
      </c>
      <c r="F1993" s="6">
        <f>DATE(Tabela1[[#This Row],[YEAR]],Tabela1[[#This Row],[MONTH]],Tabela1[[#This Row],[DAY]])</f>
        <v>26101</v>
      </c>
      <c r="G1993">
        <v>21</v>
      </c>
      <c r="I1993">
        <v>40.9</v>
      </c>
      <c r="J1993" s="7">
        <f>TIME(Tabela1[[#This Row],[HOUR]],Tabela1[[#This Row],[MINUTE]],Tabela1[[#This Row],[SECOND]])</f>
        <v>0.875462962962963</v>
      </c>
      <c r="K1993">
        <v>93</v>
      </c>
      <c r="L1993">
        <v>6.3</v>
      </c>
      <c r="O1993">
        <v>6.3</v>
      </c>
      <c r="Q1993">
        <v>7</v>
      </c>
      <c r="R1993">
        <v>5</v>
      </c>
      <c r="S1993" t="s">
        <v>61</v>
      </c>
      <c r="U1993" t="s">
        <v>1191</v>
      </c>
      <c r="V1993" s="8">
        <v>-25.5</v>
      </c>
      <c r="W1993" s="8">
        <v>-69.2</v>
      </c>
      <c r="X1993">
        <v>160</v>
      </c>
      <c r="Y1993">
        <v>1</v>
      </c>
      <c r="Z1993">
        <v>1</v>
      </c>
      <c r="AF1993">
        <v>2</v>
      </c>
    </row>
    <row r="1994" spans="1:48" x14ac:dyDescent="0.25">
      <c r="A1994">
        <v>4568</v>
      </c>
      <c r="C1994">
        <v>1971</v>
      </c>
      <c r="D1994">
        <v>6</v>
      </c>
      <c r="E1994">
        <v>16</v>
      </c>
      <c r="F1994" s="6">
        <f>DATE(Tabela1[[#This Row],[YEAR]],Tabela1[[#This Row],[MONTH]],Tabela1[[#This Row],[DAY]])</f>
        <v>26100</v>
      </c>
      <c r="G1994">
        <v>14</v>
      </c>
      <c r="H1994">
        <v>44</v>
      </c>
      <c r="I1994">
        <v>22.5</v>
      </c>
      <c r="J1994" s="7">
        <f>TIME(Tabela1[[#This Row],[HOUR]],Tabela1[[#This Row],[MINUTE]],Tabela1[[#This Row],[SECOND]])</f>
        <v>0.61414351851851856</v>
      </c>
      <c r="K1994">
        <v>35</v>
      </c>
      <c r="L1994">
        <v>5.2</v>
      </c>
      <c r="O1994">
        <v>5.2</v>
      </c>
      <c r="Q1994">
        <v>5.2</v>
      </c>
      <c r="S1994" t="s">
        <v>46</v>
      </c>
      <c r="U1994" t="s">
        <v>1190</v>
      </c>
      <c r="V1994" s="8">
        <v>-7.2</v>
      </c>
      <c r="W1994" s="8">
        <v>109.1</v>
      </c>
      <c r="X1994">
        <v>60</v>
      </c>
      <c r="Y1994">
        <v>1</v>
      </c>
      <c r="Z1994">
        <v>1</v>
      </c>
      <c r="AC1994">
        <v>6</v>
      </c>
      <c r="AD1994">
        <v>1</v>
      </c>
      <c r="AF1994">
        <v>3</v>
      </c>
      <c r="AI1994">
        <v>1377</v>
      </c>
      <c r="AJ1994">
        <v>4</v>
      </c>
      <c r="AK1994">
        <v>1</v>
      </c>
      <c r="AL1994">
        <v>1</v>
      </c>
      <c r="AO1994">
        <v>6</v>
      </c>
      <c r="AP1994">
        <v>1</v>
      </c>
      <c r="AR1994">
        <v>3</v>
      </c>
      <c r="AU1994">
        <v>1377</v>
      </c>
      <c r="AV1994">
        <v>4</v>
      </c>
    </row>
    <row r="1995" spans="1:48" x14ac:dyDescent="0.25">
      <c r="A1995">
        <v>4567</v>
      </c>
      <c r="C1995">
        <v>1971</v>
      </c>
      <c r="D1995">
        <v>6</v>
      </c>
      <c r="E1995">
        <v>11</v>
      </c>
      <c r="F1995" s="6">
        <f>DATE(Tabela1[[#This Row],[YEAR]],Tabela1[[#This Row],[MONTH]],Tabela1[[#This Row],[DAY]])</f>
        <v>26095</v>
      </c>
      <c r="G1995">
        <v>12</v>
      </c>
      <c r="H1995">
        <v>56</v>
      </c>
      <c r="I1995">
        <v>4.3</v>
      </c>
      <c r="J1995" s="7">
        <f>TIME(Tabela1[[#This Row],[HOUR]],Tabela1[[#This Row],[MINUTE]],Tabela1[[#This Row],[SECOND]])</f>
        <v>0.53893518518518524</v>
      </c>
      <c r="K1995">
        <v>57</v>
      </c>
      <c r="L1995">
        <v>6.1</v>
      </c>
      <c r="O1995">
        <v>6.1</v>
      </c>
      <c r="S1995" t="s">
        <v>59</v>
      </c>
      <c r="U1995" t="s">
        <v>60</v>
      </c>
      <c r="V1995" s="8">
        <v>18</v>
      </c>
      <c r="W1995" s="8">
        <v>-69.8</v>
      </c>
      <c r="X1995">
        <v>90</v>
      </c>
      <c r="AD1995">
        <v>2</v>
      </c>
      <c r="AF1995">
        <v>2</v>
      </c>
      <c r="AP1995">
        <v>2</v>
      </c>
      <c r="AR1995">
        <v>2</v>
      </c>
    </row>
    <row r="1996" spans="1:48" x14ac:dyDescent="0.25">
      <c r="A1996">
        <v>6800</v>
      </c>
      <c r="C1996">
        <v>1971</v>
      </c>
      <c r="D1996">
        <v>5</v>
      </c>
      <c r="E1996">
        <v>22</v>
      </c>
      <c r="F1996" s="6">
        <f>DATE(Tabela1[[#This Row],[YEAR]],Tabela1[[#This Row],[MONTH]],Tabela1[[#This Row],[DAY]])</f>
        <v>26075</v>
      </c>
      <c r="G1996">
        <v>16</v>
      </c>
      <c r="H1996">
        <v>43</v>
      </c>
      <c r="I1996">
        <v>58.7</v>
      </c>
      <c r="J1996" s="7">
        <f>TIME(Tabela1[[#This Row],[HOUR]],Tabela1[[#This Row],[MINUTE]],Tabela1[[#This Row],[SECOND]])</f>
        <v>0.697199074074074</v>
      </c>
      <c r="K1996">
        <v>3</v>
      </c>
      <c r="L1996">
        <v>6.7</v>
      </c>
      <c r="N1996">
        <v>6.7</v>
      </c>
      <c r="O1996">
        <v>6</v>
      </c>
      <c r="R1996">
        <v>8</v>
      </c>
      <c r="S1996" t="s">
        <v>56</v>
      </c>
      <c r="U1996" t="s">
        <v>58</v>
      </c>
      <c r="V1996" s="8">
        <v>38.799999999999997</v>
      </c>
      <c r="W1996" s="8">
        <v>40.5</v>
      </c>
      <c r="X1996">
        <v>140</v>
      </c>
      <c r="Y1996">
        <v>1000</v>
      </c>
      <c r="Z1996">
        <v>3</v>
      </c>
      <c r="AD1996">
        <v>2</v>
      </c>
      <c r="AE1996">
        <v>5</v>
      </c>
      <c r="AF1996">
        <v>2</v>
      </c>
    </row>
    <row r="1997" spans="1:48" x14ac:dyDescent="0.25">
      <c r="A1997">
        <v>4562</v>
      </c>
      <c r="C1997">
        <v>1971</v>
      </c>
      <c r="D1997">
        <v>5</v>
      </c>
      <c r="E1997">
        <v>12</v>
      </c>
      <c r="F1997" s="6">
        <f>DATE(Tabela1[[#This Row],[YEAR]],Tabela1[[#This Row],[MONTH]],Tabela1[[#This Row],[DAY]])</f>
        <v>26065</v>
      </c>
      <c r="G1997">
        <v>6</v>
      </c>
      <c r="H1997">
        <v>25</v>
      </c>
      <c r="I1997">
        <v>13</v>
      </c>
      <c r="J1997" s="7">
        <f>TIME(Tabela1[[#This Row],[HOUR]],Tabela1[[#This Row],[MINUTE]],Tabela1[[#This Row],[SECOND]])</f>
        <v>0.26751157407407405</v>
      </c>
      <c r="K1997">
        <v>23</v>
      </c>
      <c r="L1997">
        <v>5.9</v>
      </c>
      <c r="N1997">
        <v>5.9</v>
      </c>
      <c r="O1997">
        <v>5.5</v>
      </c>
      <c r="Q1997">
        <v>6.3</v>
      </c>
      <c r="R1997">
        <v>6</v>
      </c>
      <c r="S1997" t="s">
        <v>56</v>
      </c>
      <c r="U1997" t="s">
        <v>57</v>
      </c>
      <c r="V1997" s="8">
        <v>37.6</v>
      </c>
      <c r="W1997" s="8">
        <v>29.8</v>
      </c>
      <c r="X1997">
        <v>140</v>
      </c>
      <c r="Y1997">
        <v>100</v>
      </c>
      <c r="Z1997">
        <v>2</v>
      </c>
      <c r="AD1997">
        <v>3</v>
      </c>
      <c r="AF1997">
        <v>3</v>
      </c>
    </row>
    <row r="1998" spans="1:48" x14ac:dyDescent="0.25">
      <c r="A1998">
        <v>6433</v>
      </c>
      <c r="B1998" t="s">
        <v>53</v>
      </c>
      <c r="C1998">
        <v>1971</v>
      </c>
      <c r="D1998">
        <v>5</v>
      </c>
      <c r="E1998">
        <v>2</v>
      </c>
      <c r="F1998" s="6">
        <f>DATE(Tabela1[[#This Row],[YEAR]],Tabela1[[#This Row],[MONTH]],Tabela1[[#This Row],[DAY]])</f>
        <v>26055</v>
      </c>
      <c r="G1998">
        <v>6</v>
      </c>
      <c r="H1998">
        <v>8</v>
      </c>
      <c r="I1998">
        <v>27.3</v>
      </c>
      <c r="J1998" s="7">
        <f>TIME(Tabela1[[#This Row],[HOUR]],Tabela1[[#This Row],[MINUTE]],Tabela1[[#This Row],[SECOND]])</f>
        <v>0.25586805555555553</v>
      </c>
      <c r="K1998">
        <v>43</v>
      </c>
      <c r="L1998">
        <v>7.1</v>
      </c>
      <c r="N1998">
        <v>7.1</v>
      </c>
      <c r="O1998">
        <v>6</v>
      </c>
      <c r="R1998">
        <v>6</v>
      </c>
      <c r="S1998" t="s">
        <v>49</v>
      </c>
      <c r="T1998" t="s">
        <v>54</v>
      </c>
      <c r="U1998" t="s">
        <v>55</v>
      </c>
      <c r="V1998" s="8">
        <v>51.4</v>
      </c>
      <c r="W1998" s="8">
        <v>-177.2</v>
      </c>
      <c r="X1998">
        <v>150</v>
      </c>
    </row>
    <row r="1999" spans="1:48" x14ac:dyDescent="0.25">
      <c r="A1999">
        <v>4561</v>
      </c>
      <c r="C1999">
        <v>1971</v>
      </c>
      <c r="D1999">
        <v>4</v>
      </c>
      <c r="E1999">
        <v>12</v>
      </c>
      <c r="F1999" s="6">
        <f>DATE(Tabela1[[#This Row],[YEAR]],Tabela1[[#This Row],[MONTH]],Tabela1[[#This Row],[DAY]])</f>
        <v>26035</v>
      </c>
      <c r="G1999">
        <v>19</v>
      </c>
      <c r="H1999">
        <v>3</v>
      </c>
      <c r="I1999">
        <v>25.9</v>
      </c>
      <c r="J1999" s="7">
        <f>TIME(Tabela1[[#This Row],[HOUR]],Tabela1[[#This Row],[MINUTE]],Tabela1[[#This Row],[SECOND]])</f>
        <v>0.79403935185185182</v>
      </c>
      <c r="K1999">
        <v>44</v>
      </c>
      <c r="L1999">
        <v>5.9</v>
      </c>
      <c r="N1999">
        <v>5.9</v>
      </c>
      <c r="O1999">
        <v>6</v>
      </c>
      <c r="Q1999">
        <v>6</v>
      </c>
      <c r="S1999" t="s">
        <v>52</v>
      </c>
      <c r="U1999" t="s">
        <v>1189</v>
      </c>
      <c r="V1999" s="8">
        <v>28.3</v>
      </c>
      <c r="W1999" s="8">
        <v>55.6</v>
      </c>
      <c r="X1999">
        <v>140</v>
      </c>
      <c r="Y1999">
        <v>1</v>
      </c>
      <c r="Z1999">
        <v>1</v>
      </c>
      <c r="AF1999">
        <v>3</v>
      </c>
    </row>
    <row r="2000" spans="1:48" x14ac:dyDescent="0.25">
      <c r="A2000">
        <v>4560</v>
      </c>
      <c r="C2000">
        <v>1971</v>
      </c>
      <c r="D2000">
        <v>4</v>
      </c>
      <c r="E2000">
        <v>6</v>
      </c>
      <c r="F2000" s="6">
        <f>DATE(Tabela1[[#This Row],[YEAR]],Tabela1[[#This Row],[MONTH]],Tabela1[[#This Row],[DAY]])</f>
        <v>26029</v>
      </c>
      <c r="G2000">
        <v>6</v>
      </c>
      <c r="H2000">
        <v>49</v>
      </c>
      <c r="I2000">
        <v>52.9</v>
      </c>
      <c r="J2000" s="7">
        <f>TIME(Tabela1[[#This Row],[HOUR]],Tabela1[[#This Row],[MINUTE]],Tabela1[[#This Row],[SECOND]])</f>
        <v>0.28462962962962962</v>
      </c>
      <c r="K2000">
        <v>10</v>
      </c>
      <c r="L2000">
        <v>5.0999999999999996</v>
      </c>
      <c r="N2000">
        <v>5.0999999999999996</v>
      </c>
      <c r="O2000">
        <v>5.2</v>
      </c>
      <c r="S2000" t="s">
        <v>52</v>
      </c>
      <c r="U2000" t="s">
        <v>1188</v>
      </c>
      <c r="V2000" s="8">
        <v>29.8</v>
      </c>
      <c r="W2000" s="8">
        <v>51.9</v>
      </c>
      <c r="X2000">
        <v>140</v>
      </c>
      <c r="AF2000">
        <v>3</v>
      </c>
    </row>
    <row r="2001" spans="1:48" x14ac:dyDescent="0.25">
      <c r="A2001">
        <v>4559</v>
      </c>
      <c r="C2001">
        <v>1971</v>
      </c>
      <c r="D2001">
        <v>2</v>
      </c>
      <c r="E2001">
        <v>14</v>
      </c>
      <c r="F2001" s="6">
        <f>DATE(Tabela1[[#This Row],[YEAR]],Tabela1[[#This Row],[MONTH]],Tabela1[[#This Row],[DAY]])</f>
        <v>25978</v>
      </c>
      <c r="G2001">
        <v>16</v>
      </c>
      <c r="H2001">
        <v>27</v>
      </c>
      <c r="I2001">
        <v>36.1</v>
      </c>
      <c r="J2001" s="7">
        <f>TIME(Tabela1[[#This Row],[HOUR]],Tabela1[[#This Row],[MINUTE]],Tabela1[[#This Row],[SECOND]])</f>
        <v>0.68583333333333341</v>
      </c>
      <c r="K2001">
        <v>39</v>
      </c>
      <c r="L2001">
        <v>5.3</v>
      </c>
      <c r="N2001">
        <v>5.3</v>
      </c>
      <c r="O2001">
        <v>5.2</v>
      </c>
      <c r="S2001" t="s">
        <v>52</v>
      </c>
      <c r="U2001" t="s">
        <v>1187</v>
      </c>
      <c r="V2001" s="8">
        <v>36.6</v>
      </c>
      <c r="W2001" s="8">
        <v>55.6</v>
      </c>
      <c r="X2001">
        <v>140</v>
      </c>
      <c r="Y2001">
        <v>1</v>
      </c>
      <c r="Z2001">
        <v>1</v>
      </c>
      <c r="AF2001">
        <v>2</v>
      </c>
    </row>
    <row r="2002" spans="1:48" x14ac:dyDescent="0.25">
      <c r="A2002">
        <v>4558</v>
      </c>
      <c r="C2002">
        <v>1971</v>
      </c>
      <c r="D2002">
        <v>2</v>
      </c>
      <c r="E2002">
        <v>9</v>
      </c>
      <c r="F2002" s="6">
        <f>DATE(Tabela1[[#This Row],[YEAR]],Tabela1[[#This Row],[MONTH]],Tabela1[[#This Row],[DAY]])</f>
        <v>25973</v>
      </c>
      <c r="G2002">
        <v>14</v>
      </c>
      <c r="H2002">
        <v>0</v>
      </c>
      <c r="I2002">
        <v>41.8</v>
      </c>
      <c r="J2002" s="7">
        <f>TIME(Tabela1[[#This Row],[HOUR]],Tabela1[[#This Row],[MINUTE]],Tabela1[[#This Row],[SECOND]])</f>
        <v>0.5838078703703703</v>
      </c>
      <c r="K2002">
        <v>8</v>
      </c>
      <c r="L2002">
        <v>6.5</v>
      </c>
      <c r="N2002">
        <v>6.5</v>
      </c>
      <c r="O2002">
        <v>6.2</v>
      </c>
      <c r="P2002">
        <v>6.4</v>
      </c>
      <c r="R2002">
        <v>11</v>
      </c>
      <c r="S2002" t="s">
        <v>49</v>
      </c>
      <c r="T2002" t="s">
        <v>50</v>
      </c>
      <c r="U2002" t="s">
        <v>51</v>
      </c>
      <c r="V2002" s="8">
        <v>34.411999999999999</v>
      </c>
      <c r="W2002" s="8">
        <v>-118.4</v>
      </c>
      <c r="X2002">
        <v>150</v>
      </c>
      <c r="Y2002">
        <v>65</v>
      </c>
      <c r="Z2002">
        <v>2</v>
      </c>
      <c r="AC2002">
        <v>2000</v>
      </c>
      <c r="AD2002">
        <v>4</v>
      </c>
      <c r="AE2002">
        <v>505</v>
      </c>
      <c r="AF2002">
        <v>4</v>
      </c>
      <c r="AK2002">
        <v>65</v>
      </c>
      <c r="AL2002">
        <v>2</v>
      </c>
      <c r="AO2002">
        <v>2000</v>
      </c>
      <c r="AP2002">
        <v>4</v>
      </c>
      <c r="AQ2002">
        <v>505</v>
      </c>
      <c r="AR2002">
        <v>4</v>
      </c>
    </row>
    <row r="2003" spans="1:48" x14ac:dyDescent="0.25">
      <c r="A2003">
        <v>4556</v>
      </c>
      <c r="C2003">
        <v>1971</v>
      </c>
      <c r="D2003">
        <v>2</v>
      </c>
      <c r="E2003">
        <v>6</v>
      </c>
      <c r="F2003" s="6">
        <f>DATE(Tabela1[[#This Row],[YEAR]],Tabela1[[#This Row],[MONTH]],Tabela1[[#This Row],[DAY]])</f>
        <v>25970</v>
      </c>
      <c r="G2003">
        <v>18</v>
      </c>
      <c r="H2003">
        <v>9</v>
      </c>
      <c r="I2003">
        <v>9.1</v>
      </c>
      <c r="J2003" s="7">
        <f>TIME(Tabela1[[#This Row],[HOUR]],Tabela1[[#This Row],[MINUTE]],Tabela1[[#This Row],[SECOND]])</f>
        <v>0.75635416666666666</v>
      </c>
      <c r="K2003">
        <v>33</v>
      </c>
      <c r="L2003">
        <v>4.5999999999999996</v>
      </c>
      <c r="O2003">
        <v>4.5999999999999996</v>
      </c>
      <c r="R2003">
        <v>8</v>
      </c>
      <c r="S2003" t="s">
        <v>47</v>
      </c>
      <c r="U2003" t="s">
        <v>48</v>
      </c>
      <c r="V2003" s="8">
        <v>42.5</v>
      </c>
      <c r="W2003" s="8">
        <v>11.8</v>
      </c>
      <c r="X2003">
        <v>130</v>
      </c>
      <c r="Y2003">
        <v>24</v>
      </c>
      <c r="Z2003">
        <v>1</v>
      </c>
      <c r="AC2003">
        <v>150</v>
      </c>
      <c r="AD2003">
        <v>3</v>
      </c>
      <c r="AE2003">
        <v>41</v>
      </c>
      <c r="AF2003">
        <v>4</v>
      </c>
      <c r="AG2003">
        <v>40</v>
      </c>
      <c r="AH2003">
        <v>1</v>
      </c>
      <c r="AI2003">
        <v>1678</v>
      </c>
      <c r="AJ2003">
        <v>4</v>
      </c>
      <c r="AK2003">
        <v>24</v>
      </c>
      <c r="AL2003">
        <v>1</v>
      </c>
      <c r="AO2003">
        <v>150</v>
      </c>
      <c r="AP2003">
        <v>3</v>
      </c>
      <c r="AQ2003">
        <v>41</v>
      </c>
      <c r="AR2003">
        <v>4</v>
      </c>
      <c r="AS2003">
        <v>40</v>
      </c>
      <c r="AT2003">
        <v>1</v>
      </c>
      <c r="AU2003">
        <v>1678</v>
      </c>
      <c r="AV2003">
        <v>4</v>
      </c>
    </row>
    <row r="2004" spans="1:48" x14ac:dyDescent="0.25">
      <c r="A2004">
        <v>4555</v>
      </c>
      <c r="C2004">
        <v>1971</v>
      </c>
      <c r="D2004">
        <v>2</v>
      </c>
      <c r="E2004">
        <v>4</v>
      </c>
      <c r="F2004" s="6">
        <f>DATE(Tabela1[[#This Row],[YEAR]],Tabela1[[#This Row],[MONTH]],Tabela1[[#This Row],[DAY]])</f>
        <v>25968</v>
      </c>
      <c r="G2004">
        <v>15</v>
      </c>
      <c r="H2004">
        <v>33</v>
      </c>
      <c r="I2004">
        <v>28.6</v>
      </c>
      <c r="J2004" s="7">
        <f>TIME(Tabela1[[#This Row],[HOUR]],Tabela1[[#This Row],[MINUTE]],Tabela1[[#This Row],[SECOND]])</f>
        <v>0.64824074074074078</v>
      </c>
      <c r="K2004">
        <v>40</v>
      </c>
      <c r="L2004">
        <v>7.1</v>
      </c>
      <c r="N2004">
        <v>7.1</v>
      </c>
      <c r="O2004">
        <v>6.3</v>
      </c>
      <c r="R2004">
        <v>6</v>
      </c>
      <c r="S2004" t="s">
        <v>46</v>
      </c>
      <c r="U2004" t="s">
        <v>1186</v>
      </c>
      <c r="V2004" s="8">
        <v>0.6</v>
      </c>
      <c r="W2004" s="8">
        <v>98.8</v>
      </c>
      <c r="X2004">
        <v>60</v>
      </c>
      <c r="AF2004">
        <v>2</v>
      </c>
      <c r="AR2004">
        <v>2</v>
      </c>
    </row>
    <row r="2005" spans="1:48" x14ac:dyDescent="0.25">
      <c r="A2005">
        <v>4554</v>
      </c>
      <c r="C2005">
        <v>1971</v>
      </c>
      <c r="D2005">
        <v>1</v>
      </c>
      <c r="E2005">
        <v>10</v>
      </c>
      <c r="F2005" s="6">
        <f>DATE(Tabela1[[#This Row],[YEAR]],Tabela1[[#This Row],[MONTH]],Tabela1[[#This Row],[DAY]])</f>
        <v>25943</v>
      </c>
      <c r="G2005">
        <v>7</v>
      </c>
      <c r="H2005">
        <v>17</v>
      </c>
      <c r="I2005">
        <v>3.7</v>
      </c>
      <c r="J2005" s="7">
        <f>TIME(Tabela1[[#This Row],[HOUR]],Tabela1[[#This Row],[MINUTE]],Tabela1[[#This Row],[SECOND]])</f>
        <v>0.30350694444444443</v>
      </c>
      <c r="K2005">
        <v>34</v>
      </c>
      <c r="L2005">
        <v>8.1</v>
      </c>
      <c r="N2005">
        <v>8.1</v>
      </c>
      <c r="O2005">
        <v>7.3</v>
      </c>
      <c r="R2005">
        <v>9</v>
      </c>
      <c r="S2005" t="s">
        <v>46</v>
      </c>
      <c r="U2005" t="s">
        <v>1185</v>
      </c>
      <c r="V2005" s="8">
        <v>-3.1</v>
      </c>
      <c r="W2005" s="8">
        <v>139.69999999999999</v>
      </c>
      <c r="X2005">
        <v>170</v>
      </c>
      <c r="AF2005">
        <v>2</v>
      </c>
      <c r="AH2005">
        <v>1</v>
      </c>
      <c r="AJ2005">
        <v>2</v>
      </c>
      <c r="AR2005">
        <v>2</v>
      </c>
      <c r="AT2005">
        <v>1</v>
      </c>
      <c r="AV200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6"/>
  <sheetViews>
    <sheetView workbookViewId="0"/>
  </sheetViews>
  <sheetFormatPr defaultRowHeight="15" x14ac:dyDescent="0.25"/>
  <cols>
    <col min="1" max="1" width="61.28515625" bestFit="1" customWidth="1"/>
    <col min="2" max="2" width="77.7109375" style="3" customWidth="1"/>
    <col min="3" max="3" width="39.42578125" bestFit="1" customWidth="1"/>
  </cols>
  <sheetData>
    <row r="1" spans="1:2" ht="45" x14ac:dyDescent="0.25">
      <c r="A1" s="5" t="s">
        <v>1878</v>
      </c>
      <c r="B1" s="3" t="s">
        <v>1877</v>
      </c>
    </row>
    <row r="3" spans="1:2" x14ac:dyDescent="0.25">
      <c r="A3" t="s">
        <v>0</v>
      </c>
      <c r="B3" s="3" t="s">
        <v>1799</v>
      </c>
    </row>
    <row r="4" spans="1:2" x14ac:dyDescent="0.25">
      <c r="A4" t="s">
        <v>1</v>
      </c>
      <c r="B4" s="3" t="s">
        <v>1800</v>
      </c>
    </row>
    <row r="5" spans="1:2" x14ac:dyDescent="0.25">
      <c r="A5" t="s">
        <v>2</v>
      </c>
      <c r="B5" s="11" t="s">
        <v>1801</v>
      </c>
    </row>
    <row r="6" spans="1:2" x14ac:dyDescent="0.25">
      <c r="A6" t="s">
        <v>3</v>
      </c>
      <c r="B6" s="11"/>
    </row>
    <row r="7" spans="1:2" x14ac:dyDescent="0.25">
      <c r="A7" t="s">
        <v>4</v>
      </c>
      <c r="B7" s="11"/>
    </row>
    <row r="8" spans="1:2" x14ac:dyDescent="0.25">
      <c r="A8" t="s">
        <v>5</v>
      </c>
      <c r="B8" s="11"/>
    </row>
    <row r="9" spans="1:2" x14ac:dyDescent="0.25">
      <c r="A9" t="s">
        <v>6</v>
      </c>
      <c r="B9" s="11"/>
    </row>
    <row r="10" spans="1:2" x14ac:dyDescent="0.25">
      <c r="A10" t="s">
        <v>7</v>
      </c>
      <c r="B10" s="11"/>
    </row>
    <row r="11" spans="1:2" x14ac:dyDescent="0.25">
      <c r="A11" t="s">
        <v>16</v>
      </c>
      <c r="B11" s="11" t="s">
        <v>1802</v>
      </c>
    </row>
    <row r="12" spans="1:2" x14ac:dyDescent="0.25">
      <c r="A12" t="s">
        <v>17</v>
      </c>
      <c r="B12" s="11"/>
    </row>
    <row r="13" spans="1:2" x14ac:dyDescent="0.25">
      <c r="A13" t="s">
        <v>18</v>
      </c>
      <c r="B13" s="11"/>
    </row>
    <row r="14" spans="1:2" x14ac:dyDescent="0.25">
      <c r="A14" t="s">
        <v>19</v>
      </c>
      <c r="B14" s="11"/>
    </row>
    <row r="15" spans="1:2" x14ac:dyDescent="0.25">
      <c r="A15" t="s">
        <v>20</v>
      </c>
      <c r="B15" s="11"/>
    </row>
    <row r="16" spans="1:2" x14ac:dyDescent="0.25">
      <c r="A16" t="s">
        <v>21</v>
      </c>
      <c r="B16" s="11"/>
    </row>
    <row r="17" spans="1:2" x14ac:dyDescent="0.25">
      <c r="A17" t="s">
        <v>8</v>
      </c>
      <c r="B17" s="3" t="s">
        <v>1823</v>
      </c>
    </row>
    <row r="18" spans="1:2" x14ac:dyDescent="0.25">
      <c r="A18" t="s">
        <v>9</v>
      </c>
      <c r="B18" s="3" t="s">
        <v>1876</v>
      </c>
    </row>
    <row r="19" spans="1:2" x14ac:dyDescent="0.25">
      <c r="A19" t="s">
        <v>10</v>
      </c>
      <c r="B19" s="3" t="s">
        <v>1824</v>
      </c>
    </row>
    <row r="20" spans="1:2" x14ac:dyDescent="0.25">
      <c r="A20" t="s">
        <v>11</v>
      </c>
      <c r="B20" s="3" t="s">
        <v>1825</v>
      </c>
    </row>
    <row r="21" spans="1:2" x14ac:dyDescent="0.25">
      <c r="A21" t="s">
        <v>12</v>
      </c>
      <c r="B21" s="3" t="s">
        <v>1826</v>
      </c>
    </row>
    <row r="22" spans="1:2" x14ac:dyDescent="0.25">
      <c r="A22" t="s">
        <v>13</v>
      </c>
      <c r="B22" s="3" t="s">
        <v>1827</v>
      </c>
    </row>
    <row r="23" spans="1:2" ht="30" x14ac:dyDescent="0.25">
      <c r="A23" t="s">
        <v>14</v>
      </c>
      <c r="B23" s="3" t="s">
        <v>1828</v>
      </c>
    </row>
    <row r="24" spans="1:2" x14ac:dyDescent="0.25">
      <c r="A24" t="s">
        <v>15</v>
      </c>
      <c r="B24" s="3" t="s">
        <v>1829</v>
      </c>
    </row>
    <row r="25" spans="1:2" x14ac:dyDescent="0.25">
      <c r="A25" t="s">
        <v>22</v>
      </c>
      <c r="B25" s="3" t="s">
        <v>1848</v>
      </c>
    </row>
    <row r="26" spans="1:2" x14ac:dyDescent="0.25">
      <c r="A26" s="9" t="s">
        <v>23</v>
      </c>
      <c r="B26" s="4" t="s">
        <v>1842</v>
      </c>
    </row>
    <row r="27" spans="1:2" x14ac:dyDescent="0.25">
      <c r="A27" s="9"/>
      <c r="B27" s="4" t="s">
        <v>1843</v>
      </c>
    </row>
    <row r="28" spans="1:2" x14ac:dyDescent="0.25">
      <c r="A28" s="9"/>
      <c r="B28" s="4" t="s">
        <v>1844</v>
      </c>
    </row>
    <row r="29" spans="1:2" x14ac:dyDescent="0.25">
      <c r="A29" s="9"/>
      <c r="B29" s="4" t="s">
        <v>1845</v>
      </c>
    </row>
    <row r="30" spans="1:2" x14ac:dyDescent="0.25">
      <c r="A30" s="9"/>
      <c r="B30" s="4" t="s">
        <v>1846</v>
      </c>
    </row>
    <row r="31" spans="1:2" x14ac:dyDescent="0.25">
      <c r="A31" t="s">
        <v>24</v>
      </c>
      <c r="B31" s="3" t="s">
        <v>1847</v>
      </c>
    </row>
    <row r="32" spans="1:2" x14ac:dyDescent="0.25">
      <c r="A32" s="9" t="s">
        <v>25</v>
      </c>
      <c r="B32" s="4" t="s">
        <v>1842</v>
      </c>
    </row>
    <row r="33" spans="1:2" x14ac:dyDescent="0.25">
      <c r="A33" s="9"/>
      <c r="B33" s="4" t="s">
        <v>1863</v>
      </c>
    </row>
    <row r="34" spans="1:2" x14ac:dyDescent="0.25">
      <c r="A34" s="9"/>
      <c r="B34" s="4" t="s">
        <v>1864</v>
      </c>
    </row>
    <row r="35" spans="1:2" x14ac:dyDescent="0.25">
      <c r="A35" s="9"/>
      <c r="B35" s="4" t="s">
        <v>1865</v>
      </c>
    </row>
    <row r="36" spans="1:2" x14ac:dyDescent="0.25">
      <c r="A36" s="9"/>
      <c r="B36" s="4" t="s">
        <v>1866</v>
      </c>
    </row>
    <row r="37" spans="1:2" x14ac:dyDescent="0.25">
      <c r="A37" t="s">
        <v>26</v>
      </c>
      <c r="B37" s="3" t="s">
        <v>1849</v>
      </c>
    </row>
    <row r="38" spans="1:2" x14ac:dyDescent="0.25">
      <c r="A38" s="10" t="s">
        <v>27</v>
      </c>
      <c r="B38" s="4" t="s">
        <v>1842</v>
      </c>
    </row>
    <row r="39" spans="1:2" x14ac:dyDescent="0.25">
      <c r="A39" s="10"/>
      <c r="B39" s="4" t="s">
        <v>1869</v>
      </c>
    </row>
    <row r="40" spans="1:2" x14ac:dyDescent="0.25">
      <c r="A40" s="10"/>
      <c r="B40" s="4" t="s">
        <v>1870</v>
      </c>
    </row>
    <row r="41" spans="1:2" x14ac:dyDescent="0.25">
      <c r="A41" s="10"/>
      <c r="B41" s="4" t="s">
        <v>1871</v>
      </c>
    </row>
    <row r="42" spans="1:2" x14ac:dyDescent="0.25">
      <c r="A42" s="10"/>
      <c r="B42" s="4" t="s">
        <v>1872</v>
      </c>
    </row>
    <row r="43" spans="1:2" x14ac:dyDescent="0.25">
      <c r="A43" t="s">
        <v>28</v>
      </c>
      <c r="B43" s="3" t="s">
        <v>1850</v>
      </c>
    </row>
    <row r="44" spans="1:2" x14ac:dyDescent="0.25">
      <c r="A44" s="9" t="s">
        <v>29</v>
      </c>
      <c r="B44" s="4" t="s">
        <v>1851</v>
      </c>
    </row>
    <row r="45" spans="1:2" x14ac:dyDescent="0.25">
      <c r="A45" s="9"/>
      <c r="B45" s="4" t="s">
        <v>1852</v>
      </c>
    </row>
    <row r="46" spans="1:2" x14ac:dyDescent="0.25">
      <c r="A46" s="9"/>
      <c r="B46" s="4" t="s">
        <v>1853</v>
      </c>
    </row>
    <row r="47" spans="1:2" x14ac:dyDescent="0.25">
      <c r="A47" s="9"/>
      <c r="B47" s="4" t="s">
        <v>1854</v>
      </c>
    </row>
    <row r="48" spans="1:2" x14ac:dyDescent="0.25">
      <c r="A48" s="9"/>
      <c r="B48" s="4" t="s">
        <v>1855</v>
      </c>
    </row>
    <row r="49" spans="1:2" x14ac:dyDescent="0.25">
      <c r="A49" t="s">
        <v>30</v>
      </c>
      <c r="B49" s="3" t="s">
        <v>1856</v>
      </c>
    </row>
    <row r="50" spans="1:2" x14ac:dyDescent="0.25">
      <c r="A50" s="9" t="s">
        <v>31</v>
      </c>
      <c r="B50" s="4" t="s">
        <v>1842</v>
      </c>
    </row>
    <row r="51" spans="1:2" x14ac:dyDescent="0.25">
      <c r="A51" s="9"/>
      <c r="B51" s="4" t="s">
        <v>1857</v>
      </c>
    </row>
    <row r="52" spans="1:2" x14ac:dyDescent="0.25">
      <c r="A52" s="9"/>
      <c r="B52" s="4" t="s">
        <v>1858</v>
      </c>
    </row>
    <row r="53" spans="1:2" x14ac:dyDescent="0.25">
      <c r="A53" s="9"/>
      <c r="B53" s="4" t="s">
        <v>1859</v>
      </c>
    </row>
    <row r="54" spans="1:2" x14ac:dyDescent="0.25">
      <c r="A54" s="9"/>
      <c r="B54" s="4" t="s">
        <v>1860</v>
      </c>
    </row>
    <row r="55" spans="1:2" x14ac:dyDescent="0.25">
      <c r="A55" t="s">
        <v>32</v>
      </c>
      <c r="B55" s="3" t="s">
        <v>1861</v>
      </c>
    </row>
    <row r="56" spans="1:2" x14ac:dyDescent="0.25">
      <c r="A56" s="9" t="s">
        <v>33</v>
      </c>
      <c r="B56" s="4" t="s">
        <v>1842</v>
      </c>
    </row>
    <row r="57" spans="1:2" x14ac:dyDescent="0.25">
      <c r="A57" s="9"/>
      <c r="B57" s="4" t="s">
        <v>1857</v>
      </c>
    </row>
    <row r="58" spans="1:2" x14ac:dyDescent="0.25">
      <c r="A58" s="9"/>
      <c r="B58" s="4" t="s">
        <v>1858</v>
      </c>
    </row>
    <row r="59" spans="1:2" x14ac:dyDescent="0.25">
      <c r="A59" s="9"/>
      <c r="B59" s="4" t="s">
        <v>1859</v>
      </c>
    </row>
    <row r="60" spans="1:2" x14ac:dyDescent="0.25">
      <c r="A60" s="9"/>
      <c r="B60" s="4" t="s">
        <v>1860</v>
      </c>
    </row>
    <row r="61" spans="1:2" x14ac:dyDescent="0.25">
      <c r="A61" t="s">
        <v>34</v>
      </c>
      <c r="B61" s="4" t="s">
        <v>1862</v>
      </c>
    </row>
    <row r="62" spans="1:2" x14ac:dyDescent="0.25">
      <c r="A62" s="9" t="s">
        <v>35</v>
      </c>
      <c r="B62" s="4" t="s">
        <v>1842</v>
      </c>
    </row>
    <row r="63" spans="1:2" x14ac:dyDescent="0.25">
      <c r="A63" s="9"/>
      <c r="B63" s="4" t="s">
        <v>1843</v>
      </c>
    </row>
    <row r="64" spans="1:2" x14ac:dyDescent="0.25">
      <c r="A64" s="9"/>
      <c r="B64" s="4" t="s">
        <v>1844</v>
      </c>
    </row>
    <row r="65" spans="1:2" x14ac:dyDescent="0.25">
      <c r="A65" s="9"/>
      <c r="B65" s="4" t="s">
        <v>1845</v>
      </c>
    </row>
    <row r="66" spans="1:2" x14ac:dyDescent="0.25">
      <c r="A66" s="9"/>
      <c r="B66" s="4" t="s">
        <v>1846</v>
      </c>
    </row>
    <row r="67" spans="1:2" x14ac:dyDescent="0.25">
      <c r="A67" t="s">
        <v>36</v>
      </c>
      <c r="B67" s="4" t="s">
        <v>1867</v>
      </c>
    </row>
    <row r="68" spans="1:2" x14ac:dyDescent="0.25">
      <c r="A68" s="9" t="s">
        <v>37</v>
      </c>
      <c r="B68" s="4" t="s">
        <v>1842</v>
      </c>
    </row>
    <row r="69" spans="1:2" x14ac:dyDescent="0.25">
      <c r="A69" s="9"/>
      <c r="B69" s="4" t="s">
        <v>1863</v>
      </c>
    </row>
    <row r="70" spans="1:2" x14ac:dyDescent="0.25">
      <c r="A70" s="9"/>
      <c r="B70" s="4" t="s">
        <v>1864</v>
      </c>
    </row>
    <row r="71" spans="1:2" x14ac:dyDescent="0.25">
      <c r="A71" s="9"/>
      <c r="B71" s="4" t="s">
        <v>1865</v>
      </c>
    </row>
    <row r="72" spans="1:2" x14ac:dyDescent="0.25">
      <c r="A72" s="9"/>
      <c r="B72" s="4" t="s">
        <v>1866</v>
      </c>
    </row>
    <row r="73" spans="1:2" x14ac:dyDescent="0.25">
      <c r="A73" t="s">
        <v>38</v>
      </c>
      <c r="B73" s="4" t="s">
        <v>1868</v>
      </c>
    </row>
    <row r="74" spans="1:2" x14ac:dyDescent="0.25">
      <c r="A74" s="9" t="s">
        <v>39</v>
      </c>
      <c r="B74" s="4" t="s">
        <v>1842</v>
      </c>
    </row>
    <row r="75" spans="1:2" x14ac:dyDescent="0.25">
      <c r="A75" s="9"/>
      <c r="B75" s="4" t="s">
        <v>1869</v>
      </c>
    </row>
    <row r="76" spans="1:2" x14ac:dyDescent="0.25">
      <c r="A76" s="9"/>
      <c r="B76" s="4" t="s">
        <v>1870</v>
      </c>
    </row>
    <row r="77" spans="1:2" x14ac:dyDescent="0.25">
      <c r="A77" s="9"/>
      <c r="B77" s="4" t="s">
        <v>1871</v>
      </c>
    </row>
    <row r="78" spans="1:2" x14ac:dyDescent="0.25">
      <c r="A78" s="9"/>
      <c r="B78" s="4" t="s">
        <v>1872</v>
      </c>
    </row>
    <row r="79" spans="1:2" x14ac:dyDescent="0.25">
      <c r="A79" t="s">
        <v>40</v>
      </c>
      <c r="B79" s="4" t="s">
        <v>1873</v>
      </c>
    </row>
    <row r="80" spans="1:2" x14ac:dyDescent="0.25">
      <c r="A80" s="9" t="s">
        <v>41</v>
      </c>
      <c r="B80" s="4" t="s">
        <v>1851</v>
      </c>
    </row>
    <row r="81" spans="1:2" x14ac:dyDescent="0.25">
      <c r="A81" s="9"/>
      <c r="B81" s="4" t="s">
        <v>1852</v>
      </c>
    </row>
    <row r="82" spans="1:2" x14ac:dyDescent="0.25">
      <c r="A82" s="9"/>
      <c r="B82" s="4" t="s">
        <v>1853</v>
      </c>
    </row>
    <row r="83" spans="1:2" x14ac:dyDescent="0.25">
      <c r="A83" s="9"/>
      <c r="B83" s="4" t="s">
        <v>1854</v>
      </c>
    </row>
    <row r="84" spans="1:2" x14ac:dyDescent="0.25">
      <c r="A84" s="9"/>
      <c r="B84" s="4" t="s">
        <v>1855</v>
      </c>
    </row>
    <row r="85" spans="1:2" x14ac:dyDescent="0.25">
      <c r="A85" t="s">
        <v>42</v>
      </c>
      <c r="B85" s="4" t="s">
        <v>1874</v>
      </c>
    </row>
    <row r="86" spans="1:2" x14ac:dyDescent="0.25">
      <c r="A86" s="9" t="s">
        <v>43</v>
      </c>
      <c r="B86" s="4" t="s">
        <v>1842</v>
      </c>
    </row>
    <row r="87" spans="1:2" x14ac:dyDescent="0.25">
      <c r="A87" s="9"/>
      <c r="B87" s="4" t="s">
        <v>1857</v>
      </c>
    </row>
    <row r="88" spans="1:2" x14ac:dyDescent="0.25">
      <c r="A88" s="9"/>
      <c r="B88" s="4" t="s">
        <v>1858</v>
      </c>
    </row>
    <row r="89" spans="1:2" x14ac:dyDescent="0.25">
      <c r="A89" s="9"/>
      <c r="B89" s="4" t="s">
        <v>1859</v>
      </c>
    </row>
    <row r="90" spans="1:2" x14ac:dyDescent="0.25">
      <c r="A90" s="9"/>
      <c r="B90" s="4" t="s">
        <v>1860</v>
      </c>
    </row>
    <row r="91" spans="1:2" x14ac:dyDescent="0.25">
      <c r="A91" t="s">
        <v>44</v>
      </c>
      <c r="B91" s="4" t="s">
        <v>1875</v>
      </c>
    </row>
    <row r="92" spans="1:2" x14ac:dyDescent="0.25">
      <c r="A92" s="9" t="s">
        <v>45</v>
      </c>
      <c r="B92" s="4" t="s">
        <v>1842</v>
      </c>
    </row>
    <row r="93" spans="1:2" x14ac:dyDescent="0.25">
      <c r="A93" s="9"/>
      <c r="B93" s="4" t="s">
        <v>1857</v>
      </c>
    </row>
    <row r="94" spans="1:2" x14ac:dyDescent="0.25">
      <c r="A94" s="9"/>
      <c r="B94" s="4" t="s">
        <v>1858</v>
      </c>
    </row>
    <row r="95" spans="1:2" x14ac:dyDescent="0.25">
      <c r="A95" s="9"/>
      <c r="B95" s="4" t="s">
        <v>1859</v>
      </c>
    </row>
    <row r="96" spans="1:2" x14ac:dyDescent="0.25">
      <c r="A96" s="9"/>
      <c r="B96" s="4" t="s">
        <v>1860</v>
      </c>
    </row>
  </sheetData>
  <mergeCells count="14">
    <mergeCell ref="B5:B10"/>
    <mergeCell ref="B11:B16"/>
    <mergeCell ref="A26:A30"/>
    <mergeCell ref="A32:A36"/>
    <mergeCell ref="A38:A42"/>
    <mergeCell ref="A44:A48"/>
    <mergeCell ref="A50:A54"/>
    <mergeCell ref="A86:A90"/>
    <mergeCell ref="A92:A96"/>
    <mergeCell ref="A56:A60"/>
    <mergeCell ref="A62:A66"/>
    <mergeCell ref="A68:A72"/>
    <mergeCell ref="A74:A78"/>
    <mergeCell ref="A80:A8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heetViews>
  <sheetFormatPr defaultRowHeight="15" x14ac:dyDescent="0.25"/>
  <cols>
    <col min="1" max="1" width="12.140625" bestFit="1" customWidth="1"/>
    <col min="2" max="2" width="29.85546875" bestFit="1" customWidth="1"/>
  </cols>
  <sheetData>
    <row r="1" spans="1:2" x14ac:dyDescent="0.25">
      <c r="A1" t="s">
        <v>1821</v>
      </c>
      <c r="B1" t="s">
        <v>1822</v>
      </c>
    </row>
    <row r="2" spans="1:2" x14ac:dyDescent="0.25">
      <c r="A2">
        <v>10</v>
      </c>
      <c r="B2" t="s">
        <v>1803</v>
      </c>
    </row>
    <row r="3" spans="1:2" x14ac:dyDescent="0.25">
      <c r="A3">
        <v>15</v>
      </c>
      <c r="B3" t="s">
        <v>1804</v>
      </c>
    </row>
    <row r="4" spans="1:2" x14ac:dyDescent="0.25">
      <c r="A4">
        <v>20</v>
      </c>
      <c r="B4" t="s">
        <v>1805</v>
      </c>
    </row>
    <row r="5" spans="1:2" x14ac:dyDescent="0.25">
      <c r="A5">
        <v>30</v>
      </c>
      <c r="B5" t="s">
        <v>1806</v>
      </c>
    </row>
    <row r="6" spans="1:2" x14ac:dyDescent="0.25">
      <c r="A6">
        <v>40</v>
      </c>
      <c r="B6" t="s">
        <v>1807</v>
      </c>
    </row>
    <row r="7" spans="1:2" x14ac:dyDescent="0.25">
      <c r="A7">
        <v>50</v>
      </c>
      <c r="B7" t="s">
        <v>1808</v>
      </c>
    </row>
    <row r="8" spans="1:2" x14ac:dyDescent="0.25">
      <c r="A8">
        <v>60</v>
      </c>
      <c r="B8" t="s">
        <v>1809</v>
      </c>
    </row>
    <row r="9" spans="1:2" x14ac:dyDescent="0.25">
      <c r="A9">
        <v>70</v>
      </c>
      <c r="B9" t="s">
        <v>1810</v>
      </c>
    </row>
    <row r="10" spans="1:2" x14ac:dyDescent="0.25">
      <c r="A10">
        <v>80</v>
      </c>
      <c r="B10" t="s">
        <v>1811</v>
      </c>
    </row>
    <row r="11" spans="1:2" x14ac:dyDescent="0.25">
      <c r="A11">
        <v>90</v>
      </c>
      <c r="B11" t="s">
        <v>1812</v>
      </c>
    </row>
    <row r="12" spans="1:2" x14ac:dyDescent="0.25">
      <c r="A12">
        <v>100</v>
      </c>
      <c r="B12" t="s">
        <v>1813</v>
      </c>
    </row>
    <row r="13" spans="1:2" x14ac:dyDescent="0.25">
      <c r="A13">
        <v>110</v>
      </c>
      <c r="B13" t="s">
        <v>1814</v>
      </c>
    </row>
    <row r="14" spans="1:2" x14ac:dyDescent="0.25">
      <c r="A14">
        <v>120</v>
      </c>
      <c r="B14" t="s">
        <v>1815</v>
      </c>
    </row>
    <row r="15" spans="1:2" x14ac:dyDescent="0.25">
      <c r="A15">
        <v>130</v>
      </c>
      <c r="B15" t="s">
        <v>1816</v>
      </c>
    </row>
    <row r="16" spans="1:2" x14ac:dyDescent="0.25">
      <c r="A16">
        <v>140</v>
      </c>
      <c r="B16" t="s">
        <v>1817</v>
      </c>
    </row>
    <row r="17" spans="1:2" x14ac:dyDescent="0.25">
      <c r="A17">
        <v>150</v>
      </c>
      <c r="B17" t="s">
        <v>1818</v>
      </c>
    </row>
    <row r="18" spans="1:2" x14ac:dyDescent="0.25">
      <c r="A18">
        <v>160</v>
      </c>
      <c r="B18" t="s">
        <v>1819</v>
      </c>
    </row>
    <row r="19" spans="1:2" x14ac:dyDescent="0.25">
      <c r="A19">
        <v>170</v>
      </c>
      <c r="B19" t="s">
        <v>1820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2"/>
  <sheetViews>
    <sheetView workbookViewId="0"/>
  </sheetViews>
  <sheetFormatPr defaultRowHeight="15" x14ac:dyDescent="0.25"/>
  <cols>
    <col min="2" max="2" width="135.42578125" customWidth="1"/>
  </cols>
  <sheetData>
    <row r="1" spans="1:2" x14ac:dyDescent="0.25">
      <c r="A1" s="1">
        <v>1</v>
      </c>
      <c r="B1" s="2" t="s">
        <v>1830</v>
      </c>
    </row>
    <row r="2" spans="1:2" x14ac:dyDescent="0.25">
      <c r="A2" s="1">
        <v>2</v>
      </c>
      <c r="B2" s="2" t="s">
        <v>1831</v>
      </c>
    </row>
    <row r="3" spans="1:2" ht="30" x14ac:dyDescent="0.25">
      <c r="A3" s="1">
        <v>3</v>
      </c>
      <c r="B3" s="2" t="s">
        <v>1832</v>
      </c>
    </row>
    <row r="4" spans="1:2" ht="30" x14ac:dyDescent="0.25">
      <c r="A4" s="1">
        <v>4</v>
      </c>
      <c r="B4" s="2" t="s">
        <v>1833</v>
      </c>
    </row>
    <row r="5" spans="1:2" ht="30" x14ac:dyDescent="0.25">
      <c r="A5" s="1">
        <v>5</v>
      </c>
      <c r="B5" s="2" t="s">
        <v>1834</v>
      </c>
    </row>
    <row r="6" spans="1:2" x14ac:dyDescent="0.25">
      <c r="A6" s="1">
        <v>6</v>
      </c>
      <c r="B6" s="2" t="s">
        <v>1835</v>
      </c>
    </row>
    <row r="7" spans="1:2" ht="30" x14ac:dyDescent="0.25">
      <c r="A7" s="1">
        <v>7</v>
      </c>
      <c r="B7" s="2" t="s">
        <v>1836</v>
      </c>
    </row>
    <row r="8" spans="1:2" ht="45" x14ac:dyDescent="0.25">
      <c r="A8" s="1">
        <v>8</v>
      </c>
      <c r="B8" s="2" t="s">
        <v>1837</v>
      </c>
    </row>
    <row r="9" spans="1:2" ht="30" x14ac:dyDescent="0.25">
      <c r="A9" s="1">
        <v>9</v>
      </c>
      <c r="B9" s="2" t="s">
        <v>1838</v>
      </c>
    </row>
    <row r="10" spans="1:2" ht="30" x14ac:dyDescent="0.25">
      <c r="A10" s="1">
        <v>10</v>
      </c>
      <c r="B10" s="2" t="s">
        <v>1839</v>
      </c>
    </row>
    <row r="11" spans="1:2" ht="30" x14ac:dyDescent="0.25">
      <c r="A11" s="1">
        <v>11</v>
      </c>
      <c r="B11" s="2" t="s">
        <v>1840</v>
      </c>
    </row>
    <row r="12" spans="1:2" x14ac:dyDescent="0.25">
      <c r="A12" s="1">
        <v>12</v>
      </c>
      <c r="B12" s="2" t="s">
        <v>1841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7</vt:i4>
      </vt:variant>
    </vt:vector>
  </HeadingPairs>
  <TitlesOfParts>
    <vt:vector size="11" baseType="lpstr">
      <vt:lpstr>Significant Earthquake</vt:lpstr>
      <vt:lpstr>dictionary</vt:lpstr>
      <vt:lpstr>REGION_CODE</vt:lpstr>
      <vt:lpstr>INTENSITY</vt:lpstr>
      <vt:lpstr>dictionary!DAMAGE_AMOUNT_ORDER</vt:lpstr>
      <vt:lpstr>dictionary!DEATHS_AMOUNT_ORDER</vt:lpstr>
      <vt:lpstr>dictionary!DEATHS_AMOUNT_ORDER_TOTAL</vt:lpstr>
      <vt:lpstr>dictionary!HOUSES_AMOUNT_ORDER</vt:lpstr>
      <vt:lpstr>dictionary!INJURIES_AMOUNT_ORDER_TOTAL</vt:lpstr>
      <vt:lpstr>dictionary!MISSING_AMOUNT_ORDER_TOTAL</vt:lpstr>
      <vt:lpstr>REGION_CODE!REGION_NAME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Mattos Gomes, Jose Luiz</dc:creator>
  <cp:lastModifiedBy>Jota</cp:lastModifiedBy>
  <dcterms:created xsi:type="dcterms:W3CDTF">2019-03-09T17:15:20Z</dcterms:created>
  <dcterms:modified xsi:type="dcterms:W3CDTF">2019-04-06T22:07:38Z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91c3bed924444282bd2dbae7f819fd72</vt:lpwstr>
  </property>
</Properties>
</file>