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epnecuador-my.sharepoint.com/personal/carla_ruiz_epn_edu_ec/Documents/0. EPN/07. Seventh Semester/Emprendimiento/"/>
    </mc:Choice>
  </mc:AlternateContent>
  <xr:revisionPtr revIDLastSave="329" documentId="8_{040D385C-5DD8-4ACB-B590-08BD62090F1F}" xr6:coauthVersionLast="47" xr6:coauthVersionMax="47" xr10:uidLastSave="{E3DF72F3-35CF-481B-B5DF-07A935CD2949}"/>
  <bookViews>
    <workbookView xWindow="-110" yWindow="-110" windowWidth="22620" windowHeight="13500" activeTab="4" xr2:uid="{DD497F8F-87C1-403A-8B51-F07A747E96B7}"/>
  </bookViews>
  <sheets>
    <sheet name="Carátula" sheetId="1" r:id="rId1"/>
    <sheet name="1" sheetId="15" r:id="rId2"/>
    <sheet name="2" sheetId="16" r:id="rId3"/>
    <sheet name="3" sheetId="17" r:id="rId4"/>
    <sheet name="4" sheetId="1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5" l="1"/>
  <c r="C15" i="15"/>
  <c r="C14" i="15"/>
  <c r="C13" i="15"/>
</calcChain>
</file>

<file path=xl/sharedStrings.xml><?xml version="1.0" encoding="utf-8"?>
<sst xmlns="http://schemas.openxmlformats.org/spreadsheetml/2006/main" count="29" uniqueCount="28">
  <si>
    <t>Escuela Politécnica Nacional</t>
  </si>
  <si>
    <t>Facultad de Ingeniería de Sistemas</t>
  </si>
  <si>
    <t>Grupo</t>
  </si>
  <si>
    <t>Fecha</t>
  </si>
  <si>
    <t>Integrantes</t>
  </si>
  <si>
    <t>Carla Ruiz</t>
  </si>
  <si>
    <t>Jimmy Valladares</t>
  </si>
  <si>
    <t>Bryan Guano</t>
  </si>
  <si>
    <t>Mateo Pilco</t>
  </si>
  <si>
    <t>Alexander Morales</t>
  </si>
  <si>
    <t>Emprendimiento</t>
  </si>
  <si>
    <t>Octubre 29, 2024</t>
  </si>
  <si>
    <t>GRP1</t>
  </si>
  <si>
    <t>CV</t>
  </si>
  <si>
    <t>CF</t>
  </si>
  <si>
    <t>CT</t>
  </si>
  <si>
    <t>CVP</t>
  </si>
  <si>
    <t>PVP</t>
  </si>
  <si>
    <t>I</t>
  </si>
  <si>
    <t>Porcentaje</t>
  </si>
  <si>
    <t>18 - 24 años</t>
  </si>
  <si>
    <t>25 - 30 años</t>
  </si>
  <si>
    <t>Rango de dad</t>
  </si>
  <si>
    <t>Ingresos</t>
  </si>
  <si>
    <t>Bajos</t>
  </si>
  <si>
    <t>Medios</t>
  </si>
  <si>
    <t>Altos</t>
  </si>
  <si>
    <t>Suscripción 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</si>
</sst>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Aptos Narrow"/>
      <family val="2"/>
      <scheme val="minor"/>
    </font>
    <font>
      <b/>
      <sz val="11"/>
      <color theme="1"/>
      <name val="Aptos Narrow"/>
      <family val="2"/>
      <scheme val="minor"/>
    </font>
    <font>
      <sz val="12"/>
      <color theme="1"/>
      <name val="Aptos Narrow"/>
      <family val="2"/>
      <scheme val="minor"/>
    </font>
    <font>
      <b/>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center"/>
    </xf>
    <xf numFmtId="0" fontId="1" fillId="0" borderId="0" xfId="0" applyFont="1"/>
    <xf numFmtId="9" fontId="0" fillId="0" borderId="0" xfId="0" applyNumberFormat="1"/>
    <xf numFmtId="8" fontId="0" fillId="0" borderId="0" xfId="0" applyNumberFormat="1"/>
  </cellXfs>
  <cellStyles count="1">
    <cellStyle name="Normal" xfId="0" builtinId="0"/>
  </cellStyles>
  <dxfs count="0"/>
  <tableStyles count="0" defaultTableStyle="TableStyleMedium2" defaultPivotStyle="PivotStyleLight16"/>
  <colors>
    <mruColors>
      <color rgb="FFDFF4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'3'!$B$1</c:f>
              <c:strCache>
                <c:ptCount val="1"/>
                <c:pt idx="0">
                  <c:v>Porcentaje</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'3'!$A$2:$A$3</c:f>
              <c:strCache>
                <c:ptCount val="2"/>
                <c:pt idx="0">
                  <c:v>18 - 24 años</c:v>
                </c:pt>
                <c:pt idx="1">
                  <c:v>25 - 30 años</c:v>
                </c:pt>
              </c:strCache>
            </c:strRef>
          </c:cat>
          <c:val>
            <c:numRef>
              <c:f>'3'!$B$2:$B$3</c:f>
              <c:numCache>
                <c:formatCode>0%</c:formatCode>
                <c:ptCount val="2"/>
                <c:pt idx="0">
                  <c:v>0.8</c:v>
                </c:pt>
                <c:pt idx="1">
                  <c:v>0.2</c:v>
                </c:pt>
              </c:numCache>
            </c:numRef>
          </c:val>
          <c:extLst>
            <c:ext xmlns:c16="http://schemas.microsoft.com/office/drawing/2014/chart" uri="{C3380CC4-5D6E-409C-BE32-E72D297353CC}">
              <c16:uniqueId val="{00000000-997E-46E8-85AA-699DEFF8F0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'3'!$J$1</c:f>
              <c:strCache>
                <c:ptCount val="1"/>
                <c:pt idx="0">
                  <c:v>Porcentaje</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'3'!$I$2:$I$4</c:f>
              <c:strCache>
                <c:ptCount val="3"/>
                <c:pt idx="0">
                  <c:v>Bajos</c:v>
                </c:pt>
                <c:pt idx="1">
                  <c:v>Medios</c:v>
                </c:pt>
                <c:pt idx="2">
                  <c:v>Altos</c:v>
                </c:pt>
              </c:strCache>
            </c:strRef>
          </c:cat>
          <c:val>
            <c:numRef>
              <c:f>'3'!$J$2:$J$4</c:f>
              <c:numCache>
                <c:formatCode>0%</c:formatCode>
                <c:ptCount val="3"/>
                <c:pt idx="0">
                  <c:v>0.6</c:v>
                </c:pt>
                <c:pt idx="1">
                  <c:v>0.3</c:v>
                </c:pt>
                <c:pt idx="2">
                  <c:v>0.1</c:v>
                </c:pt>
              </c:numCache>
            </c:numRef>
          </c:val>
          <c:extLst>
            <c:ext xmlns:c16="http://schemas.microsoft.com/office/drawing/2014/chart" uri="{C3380CC4-5D6E-409C-BE32-E72D297353CC}">
              <c16:uniqueId val="{00000000-B666-4E25-8A20-F068E208C9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508000</xdr:colOff>
      <xdr:row>1</xdr:row>
      <xdr:rowOff>63500</xdr:rowOff>
    </xdr:from>
    <xdr:to>
      <xdr:col>7</xdr:col>
      <xdr:colOff>393700</xdr:colOff>
      <xdr:row>8</xdr:row>
      <xdr:rowOff>139951</xdr:rowOff>
    </xdr:to>
    <xdr:pic>
      <xdr:nvPicPr>
        <xdr:cNvPr id="3" name="Picture 2" descr="Inicio">
          <a:extLst>
            <a:ext uri="{FF2B5EF4-FFF2-40B4-BE49-F238E27FC236}">
              <a16:creationId xmlns:a16="http://schemas.microsoft.com/office/drawing/2014/main" id="{A73F10A9-C116-3652-F164-E4CF2D121A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247650"/>
          <a:ext cx="3543300" cy="1365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393700</xdr:colOff>
      <xdr:row>0</xdr:row>
      <xdr:rowOff>158750</xdr:rowOff>
    </xdr:from>
    <xdr:to>
      <xdr:col>9</xdr:col>
      <xdr:colOff>38100</xdr:colOff>
      <xdr:row>7</xdr:row>
      <xdr:rowOff>88900</xdr:rowOff>
    </xdr:to>
    <xdr:sp macro="" textlink="">
      <xdr:nvSpPr>
        <xdr:cNvPr id="2" name="TextBox 1">
          <a:extLst>
            <a:ext uri="{FF2B5EF4-FFF2-40B4-BE49-F238E27FC236}">
              <a16:creationId xmlns:a16="http://schemas.microsoft.com/office/drawing/2014/main" id="{741D69FC-ED1D-1282-9992-06412BC7BA24}"/>
            </a:ext>
          </a:extLst>
        </xdr:cNvPr>
        <xdr:cNvSpPr txBox="1"/>
      </xdr:nvSpPr>
      <xdr:spPr>
        <a:xfrm>
          <a:off x="393700" y="158750"/>
          <a:ext cx="51308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1">
              <a:solidFill>
                <a:schemeClr val="dk1"/>
              </a:solidFill>
              <a:effectLst/>
              <a:latin typeface="+mn-lt"/>
              <a:ea typeface="+mn-ea"/>
              <a:cs typeface="+mn-cs"/>
            </a:rPr>
            <a:t>Emprendimiento: </a:t>
          </a:r>
          <a:r>
            <a:rPr lang="es-EC" sz="1100">
              <a:solidFill>
                <a:schemeClr val="dk1"/>
              </a:solidFill>
              <a:effectLst/>
              <a:latin typeface="+mn-lt"/>
              <a:ea typeface="+mn-ea"/>
              <a:cs typeface="+mn-cs"/>
            </a:rPr>
            <a:t>Monedero digital APP</a:t>
          </a:r>
          <a:endParaRPr lang="en-US" sz="1100">
            <a:solidFill>
              <a:schemeClr val="dk1"/>
            </a:solidFill>
            <a:effectLst/>
            <a:latin typeface="+mn-lt"/>
            <a:ea typeface="+mn-ea"/>
            <a:cs typeface="+mn-cs"/>
          </a:endParaRPr>
        </a:p>
        <a:p>
          <a:r>
            <a:rPr lang="es-EC"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s-EC" sz="1100">
              <a:solidFill>
                <a:schemeClr val="dk1"/>
              </a:solidFill>
              <a:effectLst/>
              <a:latin typeface="+mn-lt"/>
              <a:ea typeface="+mn-ea"/>
              <a:cs typeface="+mn-cs"/>
            </a:rPr>
            <a:t>Se ha seleccionado finalmente el emprendimiento de Monedero digital APP. Esta trata sobre una aplicación web que permite el registro de movimientos financieros en la vida cotidiana de las personas. Ya sean ingresos (ej: sueldo), egresos (ej: arriendo) y transferencias (ej: de una cuenta de ahorros a una cuenta corriente). </a:t>
          </a:r>
          <a:endParaRPr lang="en-US" sz="110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260350</xdr:colOff>
      <xdr:row>0</xdr:row>
      <xdr:rowOff>69850</xdr:rowOff>
    </xdr:from>
    <xdr:to>
      <xdr:col>6</xdr:col>
      <xdr:colOff>57150</xdr:colOff>
      <xdr:row>2</xdr:row>
      <xdr:rowOff>19050</xdr:rowOff>
    </xdr:to>
    <xdr:sp macro="" textlink="">
      <xdr:nvSpPr>
        <xdr:cNvPr id="2" name="TextBox 1">
          <a:extLst>
            <a:ext uri="{FF2B5EF4-FFF2-40B4-BE49-F238E27FC236}">
              <a16:creationId xmlns:a16="http://schemas.microsoft.com/office/drawing/2014/main" id="{D7E74D95-33E6-916F-5BA6-EE1F88A092AF}"/>
            </a:ext>
          </a:extLst>
        </xdr:cNvPr>
        <xdr:cNvSpPr txBox="1"/>
      </xdr:nvSpPr>
      <xdr:spPr>
        <a:xfrm>
          <a:off x="260350" y="69850"/>
          <a:ext cx="34544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Diseño - Mapa Navegacional</a:t>
          </a:r>
          <a:endParaRPr lang="en-US" sz="1100">
            <a:solidFill>
              <a:schemeClr val="dk1"/>
            </a:solidFill>
            <a:effectLst/>
            <a:latin typeface="+mn-lt"/>
            <a:ea typeface="+mn-ea"/>
            <a:cs typeface="+mn-cs"/>
          </a:endParaRPr>
        </a:p>
        <a:p>
          <a:endParaRPr lang="en-US" sz="1100"/>
        </a:p>
      </xdr:txBody>
    </xdr:sp>
    <xdr:clientData/>
  </xdr:twoCellAnchor>
  <xdr:twoCellAnchor editAs="oneCell">
    <xdr:from>
      <xdr:col>0</xdr:col>
      <xdr:colOff>228600</xdr:colOff>
      <xdr:row>3</xdr:row>
      <xdr:rowOff>12700</xdr:rowOff>
    </xdr:from>
    <xdr:to>
      <xdr:col>9</xdr:col>
      <xdr:colOff>526415</xdr:colOff>
      <xdr:row>23</xdr:row>
      <xdr:rowOff>162560</xdr:rowOff>
    </xdr:to>
    <xdr:pic>
      <xdr:nvPicPr>
        <xdr:cNvPr id="3" name="Picture 2">
          <a:extLst>
            <a:ext uri="{FF2B5EF4-FFF2-40B4-BE49-F238E27FC236}">
              <a16:creationId xmlns:a16="http://schemas.microsoft.com/office/drawing/2014/main" id="{CA4078F2-BAEE-C5EB-C068-6AD09650D550}"/>
            </a:ext>
          </a:extLst>
        </xdr:cNvPr>
        <xdr:cNvPicPr>
          <a:picLocks noChangeAspect="1"/>
        </xdr:cNvPicPr>
      </xdr:nvPicPr>
      <xdr:blipFill rotWithShape="1">
        <a:blip xmlns:r="http://schemas.openxmlformats.org/officeDocument/2006/relationships" r:embed="rId1"/>
        <a:srcRect l="5694"/>
        <a:stretch/>
      </xdr:blipFill>
      <xdr:spPr bwMode="auto">
        <a:xfrm>
          <a:off x="228600" y="565150"/>
          <a:ext cx="5784215" cy="3832860"/>
        </a:xfrm>
        <a:prstGeom prst="rect">
          <a:avLst/>
        </a:prstGeom>
        <a:ln>
          <a:noFill/>
        </a:ln>
        <a:extLst>
          <a:ext uri="{53640926-AAD7-44D8-BBD7-CCE9431645EC}">
            <a14:shadowObscured xmlns:a14="http://schemas.microsoft.com/office/drawing/2010/main"/>
          </a:ext>
        </a:extLst>
      </xdr:spPr>
    </xdr:pic>
    <xdr:clientData/>
  </xdr:twoCellAnchor>
  <xdr:twoCellAnchor>
    <xdr:from>
      <xdr:col>0</xdr:col>
      <xdr:colOff>368300</xdr:colOff>
      <xdr:row>25</xdr:row>
      <xdr:rowOff>158750</xdr:rowOff>
    </xdr:from>
    <xdr:to>
      <xdr:col>6</xdr:col>
      <xdr:colOff>165100</xdr:colOff>
      <xdr:row>27</xdr:row>
      <xdr:rowOff>107950</xdr:rowOff>
    </xdr:to>
    <xdr:sp macro="" textlink="">
      <xdr:nvSpPr>
        <xdr:cNvPr id="4" name="TextBox 3">
          <a:extLst>
            <a:ext uri="{FF2B5EF4-FFF2-40B4-BE49-F238E27FC236}">
              <a16:creationId xmlns:a16="http://schemas.microsoft.com/office/drawing/2014/main" id="{98EE82A3-2FA1-4133-9B94-341745FB4A17}"/>
            </a:ext>
          </a:extLst>
        </xdr:cNvPr>
        <xdr:cNvSpPr txBox="1"/>
      </xdr:nvSpPr>
      <xdr:spPr>
        <a:xfrm>
          <a:off x="368300" y="4762500"/>
          <a:ext cx="34544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Diseño – Interfaz gráfica (prototipo)</a:t>
          </a:r>
          <a:endParaRPr lang="en-US" sz="1100">
            <a:solidFill>
              <a:schemeClr val="dk1"/>
            </a:solidFill>
            <a:effectLst/>
            <a:latin typeface="+mn-lt"/>
            <a:ea typeface="+mn-ea"/>
            <a:cs typeface="+mn-cs"/>
          </a:endParaRPr>
        </a:p>
      </xdr:txBody>
    </xdr:sp>
    <xdr:clientData/>
  </xdr:twoCellAnchor>
  <xdr:twoCellAnchor editAs="oneCell">
    <xdr:from>
      <xdr:col>0</xdr:col>
      <xdr:colOff>349250</xdr:colOff>
      <xdr:row>28</xdr:row>
      <xdr:rowOff>139700</xdr:rowOff>
    </xdr:from>
    <xdr:to>
      <xdr:col>10</xdr:col>
      <xdr:colOff>241300</xdr:colOff>
      <xdr:row>44</xdr:row>
      <xdr:rowOff>69850</xdr:rowOff>
    </xdr:to>
    <xdr:pic>
      <xdr:nvPicPr>
        <xdr:cNvPr id="5" name="Picture 4">
          <a:extLst>
            <a:ext uri="{FF2B5EF4-FFF2-40B4-BE49-F238E27FC236}">
              <a16:creationId xmlns:a16="http://schemas.microsoft.com/office/drawing/2014/main" id="{9CFA6DE7-BE04-838F-1B49-3550BD86CA9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25" t="17002" r="1647" b="8221"/>
        <a:stretch/>
      </xdr:blipFill>
      <xdr:spPr bwMode="auto">
        <a:xfrm>
          <a:off x="349250" y="5295900"/>
          <a:ext cx="5988050" cy="2876550"/>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400050</xdr:colOff>
      <xdr:row>46</xdr:row>
      <xdr:rowOff>31750</xdr:rowOff>
    </xdr:from>
    <xdr:to>
      <xdr:col>6</xdr:col>
      <xdr:colOff>196850</xdr:colOff>
      <xdr:row>47</xdr:row>
      <xdr:rowOff>165100</xdr:rowOff>
    </xdr:to>
    <xdr:sp macro="" textlink="">
      <xdr:nvSpPr>
        <xdr:cNvPr id="6" name="TextBox 5">
          <a:extLst>
            <a:ext uri="{FF2B5EF4-FFF2-40B4-BE49-F238E27FC236}">
              <a16:creationId xmlns:a16="http://schemas.microsoft.com/office/drawing/2014/main" id="{8B07F42F-0DD7-4039-B358-B3A915209475}"/>
            </a:ext>
          </a:extLst>
        </xdr:cNvPr>
        <xdr:cNvSpPr txBox="1"/>
      </xdr:nvSpPr>
      <xdr:spPr>
        <a:xfrm>
          <a:off x="400050" y="8502650"/>
          <a:ext cx="34544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Diseño – Diagrama de clases</a:t>
          </a:r>
          <a:endParaRPr lang="en-US" sz="1100">
            <a:solidFill>
              <a:schemeClr val="dk1"/>
            </a:solidFill>
            <a:effectLst/>
            <a:latin typeface="+mn-lt"/>
            <a:ea typeface="+mn-ea"/>
            <a:cs typeface="+mn-cs"/>
          </a:endParaRPr>
        </a:p>
      </xdr:txBody>
    </xdr:sp>
    <xdr:clientData/>
  </xdr:twoCellAnchor>
  <xdr:twoCellAnchor editAs="oneCell">
    <xdr:from>
      <xdr:col>0</xdr:col>
      <xdr:colOff>393700</xdr:colOff>
      <xdr:row>48</xdr:row>
      <xdr:rowOff>88900</xdr:rowOff>
    </xdr:from>
    <xdr:to>
      <xdr:col>11</xdr:col>
      <xdr:colOff>152400</xdr:colOff>
      <xdr:row>65</xdr:row>
      <xdr:rowOff>163395</xdr:rowOff>
    </xdr:to>
    <xdr:pic>
      <xdr:nvPicPr>
        <xdr:cNvPr id="7" name="Picture 6" descr="A diagram of a computer&#10;&#10;Description automatically generated">
          <a:extLst>
            <a:ext uri="{FF2B5EF4-FFF2-40B4-BE49-F238E27FC236}">
              <a16:creationId xmlns:a16="http://schemas.microsoft.com/office/drawing/2014/main" id="{82B8D393-EBF7-4BB4-E32D-13BE040B2541}"/>
            </a:ext>
          </a:extLst>
        </xdr:cNvPr>
        <xdr:cNvPicPr>
          <a:picLocks noChangeAspect="1"/>
        </xdr:cNvPicPr>
      </xdr:nvPicPr>
      <xdr:blipFill>
        <a:blip xmlns:r="http://schemas.openxmlformats.org/officeDocument/2006/relationships" r:embed="rId3"/>
        <a:stretch>
          <a:fillRect/>
        </a:stretch>
      </xdr:blipFill>
      <xdr:spPr>
        <a:xfrm>
          <a:off x="393700" y="8928100"/>
          <a:ext cx="6464300" cy="32050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231775</xdr:colOff>
      <xdr:row>4</xdr:row>
      <xdr:rowOff>44450</xdr:rowOff>
    </xdr:from>
    <xdr:to>
      <xdr:col>5</xdr:col>
      <xdr:colOff>127000</xdr:colOff>
      <xdr:row>16</xdr:row>
      <xdr:rowOff>12700</xdr:rowOff>
    </xdr:to>
    <xdr:graphicFrame macro="">
      <xdr:nvGraphicFramePr>
        <xdr:cNvPr id="3" name="Chart 2">
          <a:extLst>
            <a:ext uri="{FF2B5EF4-FFF2-40B4-BE49-F238E27FC236}">
              <a16:creationId xmlns:a16="http://schemas.microsoft.com/office/drawing/2014/main" id="{EDF395D1-2032-684D-10F0-421C4A4E6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380999</xdr:colOff>
      <xdr:row>5</xdr:row>
      <xdr:rowOff>63500</xdr:rowOff>
    </xdr:from>
    <xdr:to>
      <xdr:col>11</xdr:col>
      <xdr:colOff>593724</xdr:colOff>
      <xdr:row>18</xdr:row>
      <xdr:rowOff>127000</xdr:rowOff>
    </xdr:to>
    <xdr:graphicFrame macro="">
      <xdr:nvGraphicFramePr>
        <xdr:cNvPr id="4" name="Chart 3">
          <a:extLst>
            <a:ext uri="{FF2B5EF4-FFF2-40B4-BE49-F238E27FC236}">
              <a16:creationId xmlns:a16="http://schemas.microsoft.com/office/drawing/2014/main" id="{6F635358-A2CA-0A1B-962D-779DEE47C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CBEA-988E-469B-9367-C5F573F328EF}">
  <dimension ref="A10:J23"/>
  <sheetViews>
    <sheetView workbookViewId="0">
      <selection activeCell="B22" sqref="B22:H22"/>
    </sheetView>
  </sheetViews>
  <sheetFormatPr defaultRowHeight="14.5" x14ac:dyDescent="0.35"/>
  <cols>
    <col min="1" max="1" width="12.90625" customWidth="1"/>
  </cols>
  <sheetData>
    <row r="10" spans="1:10" ht="16" x14ac:dyDescent="0.4">
      <c r="A10" s="1"/>
      <c r="B10" s="1"/>
      <c r="C10" s="1"/>
      <c r="D10" s="1"/>
      <c r="E10" s="1"/>
      <c r="F10" s="1"/>
      <c r="G10" s="1"/>
      <c r="H10" s="1"/>
      <c r="I10" s="1"/>
      <c r="J10" s="1"/>
    </row>
    <row r="11" spans="1:10" ht="16" x14ac:dyDescent="0.4">
      <c r="A11" s="4" t="s">
        <v>0</v>
      </c>
      <c r="B11" s="4"/>
      <c r="C11" s="4"/>
      <c r="D11" s="4"/>
      <c r="E11" s="4"/>
      <c r="F11" s="4"/>
      <c r="G11" s="4"/>
      <c r="H11" s="4"/>
      <c r="I11" s="4"/>
      <c r="J11" s="4"/>
    </row>
    <row r="12" spans="1:10" ht="16" x14ac:dyDescent="0.4">
      <c r="A12" s="4" t="s">
        <v>1</v>
      </c>
      <c r="B12" s="4"/>
      <c r="C12" s="4"/>
      <c r="D12" s="4"/>
      <c r="E12" s="4"/>
      <c r="F12" s="4"/>
      <c r="G12" s="4"/>
      <c r="H12" s="4"/>
      <c r="I12" s="4"/>
      <c r="J12" s="4"/>
    </row>
    <row r="13" spans="1:10" ht="16" x14ac:dyDescent="0.4">
      <c r="A13" s="1"/>
      <c r="B13" s="1"/>
      <c r="C13" s="1"/>
      <c r="D13" s="1"/>
      <c r="E13" s="1"/>
      <c r="F13" s="1"/>
      <c r="G13" s="1"/>
      <c r="H13" s="1"/>
      <c r="I13" s="1"/>
      <c r="J13" s="1"/>
    </row>
    <row r="14" spans="1:10" ht="16" x14ac:dyDescent="0.4">
      <c r="A14" s="4" t="s">
        <v>10</v>
      </c>
      <c r="B14" s="4"/>
      <c r="C14" s="4"/>
      <c r="D14" s="4"/>
      <c r="E14" s="4"/>
      <c r="F14" s="4"/>
      <c r="G14" s="4"/>
      <c r="H14" s="4"/>
      <c r="I14" s="4"/>
      <c r="J14" s="4"/>
    </row>
    <row r="15" spans="1:10" ht="16" x14ac:dyDescent="0.4">
      <c r="A15" s="1"/>
      <c r="B15" s="1"/>
      <c r="C15" s="1"/>
      <c r="D15" s="1"/>
      <c r="E15" s="1"/>
      <c r="F15" s="1"/>
      <c r="G15" s="1"/>
      <c r="H15" s="1"/>
      <c r="I15" s="1"/>
      <c r="J15" s="1"/>
    </row>
    <row r="16" spans="1:10" ht="16" x14ac:dyDescent="0.4">
      <c r="A16" s="2" t="s">
        <v>4</v>
      </c>
      <c r="B16" s="3" t="s">
        <v>5</v>
      </c>
      <c r="C16" s="3"/>
      <c r="D16" s="3"/>
      <c r="E16" s="3"/>
      <c r="F16" s="3"/>
      <c r="G16" s="3"/>
      <c r="H16" s="3"/>
      <c r="I16" s="1"/>
      <c r="J16" s="1"/>
    </row>
    <row r="17" spans="1:10" ht="16" x14ac:dyDescent="0.4">
      <c r="A17" s="2"/>
      <c r="B17" s="3" t="s">
        <v>6</v>
      </c>
      <c r="C17" s="3"/>
      <c r="D17" s="3"/>
      <c r="E17" s="3"/>
      <c r="F17" s="3"/>
      <c r="G17" s="3"/>
      <c r="H17" s="3"/>
      <c r="I17" s="1"/>
      <c r="J17" s="1"/>
    </row>
    <row r="18" spans="1:10" ht="16" x14ac:dyDescent="0.4">
      <c r="A18" s="2"/>
      <c r="B18" s="3" t="s">
        <v>7</v>
      </c>
      <c r="C18" s="3"/>
      <c r="D18" s="3"/>
      <c r="E18" s="3"/>
      <c r="F18" s="3"/>
      <c r="G18" s="3"/>
      <c r="H18" s="3"/>
      <c r="I18" s="1"/>
      <c r="J18" s="1"/>
    </row>
    <row r="19" spans="1:10" ht="16" x14ac:dyDescent="0.4">
      <c r="A19" s="2"/>
      <c r="B19" s="3" t="s">
        <v>8</v>
      </c>
      <c r="C19" s="3"/>
      <c r="D19" s="3"/>
      <c r="E19" s="3"/>
      <c r="F19" s="3"/>
      <c r="G19" s="3"/>
      <c r="H19" s="3"/>
      <c r="I19" s="1"/>
      <c r="J19" s="1"/>
    </row>
    <row r="20" spans="1:10" ht="16" x14ac:dyDescent="0.4">
      <c r="A20" s="2"/>
      <c r="B20" s="3" t="s">
        <v>9</v>
      </c>
      <c r="C20" s="3"/>
      <c r="D20" s="3"/>
      <c r="E20" s="3"/>
      <c r="F20" s="3"/>
      <c r="G20" s="3"/>
      <c r="H20" s="3"/>
      <c r="I20" s="1"/>
      <c r="J20" s="1"/>
    </row>
    <row r="21" spans="1:10" ht="16" x14ac:dyDescent="0.4">
      <c r="A21" s="2" t="s">
        <v>2</v>
      </c>
      <c r="B21" s="3" t="s">
        <v>12</v>
      </c>
      <c r="C21" s="3"/>
      <c r="D21" s="3"/>
      <c r="E21" s="3"/>
      <c r="F21" s="3"/>
      <c r="G21" s="3"/>
      <c r="H21" s="3"/>
      <c r="I21" s="1"/>
      <c r="J21" s="1"/>
    </row>
    <row r="22" spans="1:10" ht="16" x14ac:dyDescent="0.4">
      <c r="A22" s="2" t="s">
        <v>3</v>
      </c>
      <c r="B22" s="3" t="s">
        <v>11</v>
      </c>
      <c r="C22" s="3"/>
      <c r="D22" s="3"/>
      <c r="E22" s="3"/>
      <c r="F22" s="3"/>
      <c r="G22" s="3"/>
      <c r="H22" s="3"/>
      <c r="I22" s="1"/>
      <c r="J22" s="1"/>
    </row>
    <row r="23" spans="1:10" ht="16" x14ac:dyDescent="0.4">
      <c r="A23" s="1"/>
      <c r="B23" s="1"/>
      <c r="C23" s="1"/>
      <c r="D23" s="1"/>
      <c r="E23" s="1"/>
      <c r="F23" s="1"/>
      <c r="G23" s="1"/>
      <c r="H23" s="1"/>
      <c r="I23" s="1"/>
      <c r="J23" s="1"/>
    </row>
  </sheetData>
  <mergeCells count="10">
    <mergeCell ref="B22:H22"/>
    <mergeCell ref="A11:J11"/>
    <mergeCell ref="A12:J12"/>
    <mergeCell ref="A14:J14"/>
    <mergeCell ref="B16:H16"/>
    <mergeCell ref="B21:H21"/>
    <mergeCell ref="B17:H17"/>
    <mergeCell ref="B18:H18"/>
    <mergeCell ref="B19:H19"/>
    <mergeCell ref="B20:H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FF4D3-C1D0-4B80-A0D4-A8BB73F8CAFF}">
  <dimension ref="B11:C18"/>
  <sheetViews>
    <sheetView workbookViewId="0">
      <selection activeCell="C19" sqref="C19"/>
    </sheetView>
  </sheetViews>
  <sheetFormatPr defaultRowHeight="14.5" x14ac:dyDescent="0.35"/>
  <sheetData>
    <row r="11" spans="2:3" x14ac:dyDescent="0.35">
      <c r="B11" s="5" t="s">
        <v>13</v>
      </c>
      <c r="C11">
        <v>8000</v>
      </c>
    </row>
    <row r="12" spans="2:3" x14ac:dyDescent="0.35">
      <c r="B12" s="5" t="s">
        <v>14</v>
      </c>
      <c r="C12">
        <v>20000</v>
      </c>
    </row>
    <row r="13" spans="2:3" x14ac:dyDescent="0.35">
      <c r="B13" s="5" t="s">
        <v>15</v>
      </c>
      <c r="C13">
        <f>C11+C12</f>
        <v>28000</v>
      </c>
    </row>
    <row r="14" spans="2:3" x14ac:dyDescent="0.35">
      <c r="B14" s="5" t="s">
        <v>16</v>
      </c>
      <c r="C14">
        <f>C13/800</f>
        <v>35</v>
      </c>
    </row>
    <row r="15" spans="2:3" x14ac:dyDescent="0.35">
      <c r="B15" s="5" t="s">
        <v>17</v>
      </c>
      <c r="C15">
        <f>C14*1.3</f>
        <v>45.5</v>
      </c>
    </row>
    <row r="16" spans="2:3" x14ac:dyDescent="0.35">
      <c r="B16" s="5"/>
    </row>
    <row r="17" spans="2:3" x14ac:dyDescent="0.35">
      <c r="B17" s="5"/>
    </row>
    <row r="18" spans="2:3" x14ac:dyDescent="0.35">
      <c r="B18" s="5" t="s">
        <v>18</v>
      </c>
      <c r="C18">
        <f>(50*800)-C13</f>
        <v>12000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A24C-8FB0-489E-A342-07D0ACA7EF73}">
  <dimension ref="A1"/>
  <sheetViews>
    <sheetView topLeftCell="A44" workbookViewId="0">
      <selection activeCell="O64" sqref="O64"/>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CA10D-6857-486F-843E-96E49CCE544B}">
  <dimension ref="A1:J4"/>
  <sheetViews>
    <sheetView workbookViewId="0">
      <selection activeCell="N15" sqref="N15"/>
    </sheetView>
  </sheetViews>
  <sheetFormatPr defaultRowHeight="14.5" x14ac:dyDescent="0.35"/>
  <cols>
    <col min="1" max="1" width="14.08984375" customWidth="1"/>
    <col min="2" max="2" width="13.26953125" customWidth="1"/>
    <col min="9" max="9" width="12.453125" customWidth="1"/>
    <col min="10" max="10" width="12.26953125" customWidth="1"/>
  </cols>
  <sheetData>
    <row r="1" spans="1:10" x14ac:dyDescent="0.35">
      <c r="A1" s="5" t="s">
        <v>22</v>
      </c>
      <c r="B1" s="5" t="s">
        <v>19</v>
      </c>
      <c r="I1" s="5" t="s">
        <v>23</v>
      </c>
      <c r="J1" s="5" t="s">
        <v>19</v>
      </c>
    </row>
    <row r="2" spans="1:10" x14ac:dyDescent="0.35">
      <c r="A2" t="s">
        <v>20</v>
      </c>
      <c r="B2" s="6">
        <v>0.8</v>
      </c>
      <c r="I2" t="s">
        <v>24</v>
      </c>
      <c r="J2" s="6">
        <v>0.6</v>
      </c>
    </row>
    <row r="3" spans="1:10" x14ac:dyDescent="0.35">
      <c r="A3" t="s">
        <v>21</v>
      </c>
      <c r="B3" s="6">
        <v>0.2</v>
      </c>
      <c r="I3" t="s">
        <v>25</v>
      </c>
      <c r="J3" s="6">
        <v>0.3</v>
      </c>
    </row>
    <row r="4" spans="1:10" x14ac:dyDescent="0.35">
      <c r="I4" t="s">
        <v>26</v>
      </c>
      <c r="J4" s="6">
        <v>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BF96-AEF5-4673-9694-9D93CB7E2BC6}">
  <dimension ref="A1:A2"/>
  <sheetViews>
    <sheetView tabSelected="1" workbookViewId="0"/>
  </sheetViews>
  <sheetFormatPr defaultRowHeight="14.5" x14ac:dyDescent="0.35"/>
  <cols>
    <col min="1" max="1" width="18.36328125" customWidth="1"/>
  </cols>
  <sheetData>
    <row r="1" spans="1:1" x14ac:dyDescent="0.35">
      <c r="A1" s="5" t="s">
        <v>27</v>
      </c>
    </row>
    <row r="2" spans="1:1" x14ac:dyDescent="0.35">
      <c r="A2" s="7">
        <v>45.5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887d735-33d4-40c5-af2e-f2fbd41253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2D700F10486B641BCA09FC0F003C8D4" ma:contentTypeVersion="18" ma:contentTypeDescription="Crear nuevo documento." ma:contentTypeScope="" ma:versionID="96190add8790fcfa7b17af0d2fbf5ebb">
  <xsd:schema xmlns:xsd="http://www.w3.org/2001/XMLSchema" xmlns:xs="http://www.w3.org/2001/XMLSchema" xmlns:p="http://schemas.microsoft.com/office/2006/metadata/properties" xmlns:ns3="f8b2a4f7-d57e-4fef-98c3-dc6fdd25d9f8" xmlns:ns4="9887d735-33d4-40c5-af2e-f2fbd41253a7" targetNamespace="http://schemas.microsoft.com/office/2006/metadata/properties" ma:root="true" ma:fieldsID="01099c33e7ed3822152164be23084b3e" ns3:_="" ns4:_="">
    <xsd:import namespace="f8b2a4f7-d57e-4fef-98c3-dc6fdd25d9f8"/>
    <xsd:import namespace="9887d735-33d4-40c5-af2e-f2fbd41253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AutoKeyPoints" minOccurs="0"/>
                <xsd:element ref="ns4:MediaServiceKeyPoints" minOccurs="0"/>
                <xsd:element ref="ns4:MediaServiceDateTaken" minOccurs="0"/>
                <xsd:element ref="ns4:MediaServiceLocation" minOccurs="0"/>
                <xsd:element ref="ns4:MediaServiceSearchProperties"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b2a4f7-d57e-4fef-98c3-dc6fdd25d9f8"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87d735-33d4-40c5-af2e-f2fbd41253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39EDC2-2648-4FAA-9F21-735239F5AEDD}">
  <ds:schemaRefs>
    <ds:schemaRef ds:uri="http://schemas.microsoft.com/sharepoint/v3/contenttype/forms"/>
  </ds:schemaRefs>
</ds:datastoreItem>
</file>

<file path=customXml/itemProps2.xml><?xml version="1.0" encoding="utf-8"?>
<ds:datastoreItem xmlns:ds="http://schemas.openxmlformats.org/officeDocument/2006/customXml" ds:itemID="{07AABA46-44DA-436A-97A8-B9F34DFBAD89}">
  <ds:schemaRefs>
    <ds:schemaRef ds:uri="9887d735-33d4-40c5-af2e-f2fbd41253a7"/>
    <ds:schemaRef ds:uri="http://schemas.microsoft.com/office/2006/documentManagement/types"/>
    <ds:schemaRef ds:uri="http://schemas.microsoft.com/office/2006/metadata/properties"/>
    <ds:schemaRef ds:uri="http://purl.org/dc/dcmitype/"/>
    <ds:schemaRef ds:uri="http://schemas.openxmlformats.org/package/2006/metadata/core-properties"/>
    <ds:schemaRef ds:uri="f8b2a4f7-d57e-4fef-98c3-dc6fdd25d9f8"/>
    <ds:schemaRef ds:uri="http://www.w3.org/XML/1998/namespace"/>
    <ds:schemaRef ds:uri="http://purl.org/dc/elements/1.1/"/>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E2583DDF-D19F-4B7A-98FB-FEC88D7D9E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b2a4f7-d57e-4fef-98c3-dc6fdd25d9f8"/>
    <ds:schemaRef ds:uri="9887d735-33d4-40c5-af2e-f2fbd41253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Carátula</vt:lpstr>
      <vt:lpstr>1</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ANNAI RUIZ ACEVEDO</dc:creator>
  <cp:lastModifiedBy>CARLA ANNAI RUIZ ACEVEDO</cp:lastModifiedBy>
  <dcterms:created xsi:type="dcterms:W3CDTF">2024-05-02T12:48:07Z</dcterms:created>
  <dcterms:modified xsi:type="dcterms:W3CDTF">2024-10-30T03:09:39Z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0x010100E2D700F10486B641BCA09FC0F003C8D4</vt:lpwstr>
  </property>
</Properties>
</file>