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TFG\OctaveSax\Memoria\"/>
    </mc:Choice>
  </mc:AlternateContent>
  <xr:revisionPtr revIDLastSave="0" documentId="13_ncr:1_{BCC8FF29-5635-4655-801C-9A1C78FAD0D9}" xr6:coauthVersionLast="43" xr6:coauthVersionMax="43" xr10:uidLastSave="{00000000-0000-0000-0000-000000000000}"/>
  <bookViews>
    <workbookView xWindow="17880" yWindow="3255" windowWidth="21600" windowHeight="11385" xr2:uid="{F7743BE3-D3E4-4A46-B162-98B67A52F604}"/>
  </bookViews>
  <sheets>
    <sheet name="Saturación y tensión de entra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7" i="1"/>
  <c r="F9" i="1"/>
  <c r="F3" i="1"/>
  <c r="E4" i="1"/>
  <c r="E5" i="1"/>
  <c r="E6" i="1"/>
  <c r="E7" i="1"/>
  <c r="E8" i="1"/>
  <c r="E9" i="1"/>
  <c r="E10" i="1"/>
  <c r="D10" i="1"/>
  <c r="D8" i="1"/>
  <c r="D6" i="1"/>
  <c r="D4" i="1"/>
  <c r="D5" i="1"/>
  <c r="D7" i="1"/>
  <c r="D9" i="1"/>
  <c r="E3" i="1"/>
  <c r="D3" i="1"/>
</calcChain>
</file>

<file path=xl/sharedStrings.xml><?xml version="1.0" encoding="utf-8"?>
<sst xmlns="http://schemas.openxmlformats.org/spreadsheetml/2006/main" count="5" uniqueCount="5">
  <si>
    <t>Tensión de entrada</t>
  </si>
  <si>
    <t>Tensión de salida</t>
  </si>
  <si>
    <t>Ganancia</t>
  </si>
  <si>
    <t>Ganancia (dB)</t>
  </si>
  <si>
    <t>Rango Pot.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</si>
</sst>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C991-1952-41C5-8059-7720318D0B6F}">
  <dimension ref="B2:F10"/>
  <sheetViews>
    <sheetView tabSelected="1" workbookViewId="0">
      <selection activeCell="F16" sqref="F16"/>
    </sheetView>
  </sheetViews>
  <sheetFormatPr baseColWidth="10" defaultRowHeight="15" x14ac:dyDescent="0.25"/>
  <cols>
    <col min="2" max="2" width="19.42578125" customWidth="1"/>
    <col min="3" max="3" width="19.28515625" customWidth="1"/>
    <col min="4" max="5" width="15.140625" customWidth="1"/>
    <col min="6" max="6" width="13.570312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>
        <v>518.79999999999995</v>
      </c>
      <c r="C3" s="3">
        <v>365.6</v>
      </c>
      <c r="D3" s="4">
        <f>C3/B3</f>
        <v>0.70470316114109499</v>
      </c>
      <c r="E3" s="3">
        <f>20*LOG10(D3)</f>
        <v>-3.0398756070049715</v>
      </c>
      <c r="F3" s="5">
        <f>E4-E3</f>
        <v>8.1216683178625519</v>
      </c>
    </row>
    <row r="4" spans="2:6" x14ac:dyDescent="0.25">
      <c r="B4" s="2"/>
      <c r="C4" s="3">
        <v>931.3</v>
      </c>
      <c r="D4" s="4">
        <f>C4/B3</f>
        <v>1.7951040863531227</v>
      </c>
      <c r="E4" s="3">
        <f t="shared" ref="E4:E10" si="0">20*LOG10(D4)</f>
        <v>5.0817927108575809</v>
      </c>
      <c r="F4" s="2"/>
    </row>
    <row r="5" spans="2:6" x14ac:dyDescent="0.25">
      <c r="B5" s="2">
        <v>1018.8</v>
      </c>
      <c r="C5" s="3">
        <v>643.79999999999995</v>
      </c>
      <c r="D5" s="4">
        <f t="shared" ref="D4:D10" si="1">C5/B5</f>
        <v>0.63191990577149582</v>
      </c>
      <c r="E5" s="3">
        <f t="shared" si="0"/>
        <v>-3.9867592788396564</v>
      </c>
      <c r="F5" s="5">
        <f t="shared" ref="F5" si="2">E6-E5</f>
        <v>12.050638813355791</v>
      </c>
    </row>
    <row r="6" spans="2:6" x14ac:dyDescent="0.25">
      <c r="B6" s="2"/>
      <c r="C6" s="3">
        <v>2578</v>
      </c>
      <c r="D6" s="4">
        <f>C6/B5</f>
        <v>2.5304279544562229</v>
      </c>
      <c r="E6" s="3">
        <f t="shared" si="0"/>
        <v>8.0638795345161345</v>
      </c>
      <c r="F6" s="2"/>
    </row>
    <row r="7" spans="2:6" x14ac:dyDescent="0.25">
      <c r="B7" s="2">
        <v>2016</v>
      </c>
      <c r="C7" s="3">
        <v>1243.8</v>
      </c>
      <c r="D7" s="4">
        <f t="shared" si="1"/>
        <v>0.61696428571428574</v>
      </c>
      <c r="E7" s="3">
        <f t="shared" si="0"/>
        <v>-4.1947995059196632</v>
      </c>
      <c r="F7" s="5">
        <f t="shared" ref="F7" si="3">E8-E7</f>
        <v>9.1022127198887652</v>
      </c>
    </row>
    <row r="8" spans="2:6" x14ac:dyDescent="0.25">
      <c r="B8" s="2"/>
      <c r="C8" s="3">
        <v>3547</v>
      </c>
      <c r="D8" s="4">
        <f>C8/B7</f>
        <v>1.7594246031746033</v>
      </c>
      <c r="E8" s="3">
        <f t="shared" si="0"/>
        <v>4.907413213969102</v>
      </c>
      <c r="F8" s="2"/>
    </row>
    <row r="9" spans="2:6" x14ac:dyDescent="0.25">
      <c r="B9" s="2">
        <v>3313</v>
      </c>
      <c r="C9" s="3">
        <v>1875</v>
      </c>
      <c r="D9" s="4">
        <f t="shared" si="1"/>
        <v>0.56595230908542105</v>
      </c>
      <c r="E9" s="3">
        <f t="shared" si="0"/>
        <v>-4.9444032763644472</v>
      </c>
      <c r="F9" s="5">
        <f t="shared" ref="F9" si="4">E10-E9</f>
        <v>9.5901625745021075</v>
      </c>
    </row>
    <row r="10" spans="2:6" x14ac:dyDescent="0.25">
      <c r="B10" s="2"/>
      <c r="C10" s="3">
        <v>5656</v>
      </c>
      <c r="D10" s="4">
        <f>C10/B9</f>
        <v>1.7072140054331422</v>
      </c>
      <c r="E10" s="3">
        <f t="shared" si="0"/>
        <v>4.6457592981376603</v>
      </c>
      <c r="F10" s="2"/>
    </row>
  </sheetData>
  <mergeCells count="8">
    <mergeCell ref="B3:B4"/>
    <mergeCell ref="B5:B6"/>
    <mergeCell ref="B7:B8"/>
    <mergeCell ref="B9:B10"/>
    <mergeCell ref="F3:F4"/>
    <mergeCell ref="F5:F6"/>
    <mergeCell ref="F7:F8"/>
    <mergeCell ref="F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Saturación y tensión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dcterms:created xsi:type="dcterms:W3CDTF">2019-06-06T17:58:24Z</dcterms:created>
  <dcterms:modified xsi:type="dcterms:W3CDTF">2019-06-06T18:22:47Z</dcterms:modified>
</cp:coreProperties>
</file>