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estrada/Documents/USB/Personal/UMG/Analisis Sistemas II/2020 presentaciones/"/>
    </mc:Choice>
  </mc:AlternateContent>
  <xr:revisionPtr revIDLastSave="0" documentId="13_ncr:40009_{E98E6B45-C6AF-E042-95E2-9FE35D935D5E}" xr6:coauthVersionLast="36" xr6:coauthVersionMax="36" xr10:uidLastSave="{00000000-0000-0000-0000-000000000000}"/>
  <bookViews>
    <workbookView xWindow="380" yWindow="460" windowWidth="28040" windowHeight="16500"/>
  </bookViews>
  <sheets>
    <sheet name="gc_22020-5190-037-B_fullgc_2020" sheetId="1" r:id="rId1"/>
  </sheets>
  <calcPr calcId="181029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I43" i="1" l="1"/>
</calcChain>
</file>

<file path=xl/sharedStrings.xml><?xml version="1.0" encoding="utf-8"?>
<sst xmlns="http://schemas.openxmlformats.org/spreadsheetml/2006/main" count="157" uniqueCount="157">
  <si>
    <t>Apellidos</t>
  </si>
  <si>
    <t>Nombre</t>
  </si>
  <si>
    <t>ID de estudiante</t>
  </si>
  <si>
    <t>S1 - Act.#1 [Puntos totales: 2 Puntuación] |511725</t>
  </si>
  <si>
    <t>S2 - Act. # 1 [Puntos totales: 2 Puntuación] |511731</t>
  </si>
  <si>
    <t>semana 02 [Puntos totales: 1 Puntuación] |513502</t>
  </si>
  <si>
    <t>Semana 3 - [Puntos totales: 1 Puntuación] |528227</t>
  </si>
  <si>
    <t>S3 Act.#1 [Puntos totales: 1 Puntuación] |528244</t>
  </si>
  <si>
    <t>S3 Act.#2 [Puntos totales: 2 Puntuación] |528256</t>
  </si>
  <si>
    <t>S4 - Foro [Puntos totales: 1 Puntuación] |545582</t>
  </si>
  <si>
    <t>S4 - Objetos [Puntos totales: 2 Puntuación] |545591</t>
  </si>
  <si>
    <t>S5 - Act #1 [Puntos totales: 2 Puntuación] |564707</t>
  </si>
  <si>
    <t>S5 - Dudas del 1er Parcial? [Puntos totales: 1 Puntuación] |564731</t>
  </si>
  <si>
    <t>S7 - Foro [Puntos totales: 1 Puntuación] |590824</t>
  </si>
  <si>
    <t>S8 - Act. # 1 [Puntos totales: 1 Puntuación] |605199</t>
  </si>
  <si>
    <t>S8 - Foro [Puntos totales: 1 Puntuación] |605208</t>
  </si>
  <si>
    <t>S8 - Act. # 2 [Puntos totales: 2 Puntuación] |605497</t>
  </si>
  <si>
    <t>S9 - Act # 2 [Puntos totales: 3 Puntuación] |617236</t>
  </si>
  <si>
    <t>S9 - Foro [Puntos totales: 1 Puntuación] |617241</t>
  </si>
  <si>
    <t>S10  - Lectura [Puntos totales: 3 Puntuación] |629761</t>
  </si>
  <si>
    <t>S10 - Foro [Puntos totales: 1 Puntuación] |629767</t>
  </si>
  <si>
    <t>S11 - Foro [Puntos totales: 1 Puntuación] |649669</t>
  </si>
  <si>
    <t>S11 - Act #1 [Puntos totales: 3 Puntuación] |650068</t>
  </si>
  <si>
    <t>S13 - Foro [Puntos totales: 1 Puntuación] |689955</t>
  </si>
  <si>
    <t>S13 Act # 1 [Puntos totales: 2 Puntuación] |690713</t>
  </si>
  <si>
    <t>S14 - Act#1 [Puntos totales: 2 Puntuación] |703641</t>
  </si>
  <si>
    <t>S14 - Foro [Puntos totales: 1 Puntuación] |703657</t>
  </si>
  <si>
    <t>S15 - Act#1 [Puntos totales: 3 Puntuación] |715856</t>
  </si>
  <si>
    <t>S15 - Act#2 [Puntos totales: 3 Puntuación] |715865</t>
  </si>
  <si>
    <t>S15 - Foro [Puntos totales: 1 Puntuación] |715873</t>
  </si>
  <si>
    <t>S16 - Foro [Puntos totales: 1 Puntuación] |727254</t>
  </si>
  <si>
    <t>S17 - Foro [Puntos totales: 1 Puntuación] |740083</t>
  </si>
  <si>
    <t>S17 - Inform PRY FInal [Puntos totales: 2 Puntuación] |740377</t>
  </si>
  <si>
    <t>ALTÁN GARCÍA</t>
  </si>
  <si>
    <t>LLUVIA BETZABÉ</t>
  </si>
  <si>
    <t>17-145</t>
  </si>
  <si>
    <t>ALVARADO RAXÓN</t>
  </si>
  <si>
    <t>ANGEL GABRIEL</t>
  </si>
  <si>
    <t>14-10953</t>
  </si>
  <si>
    <t>ANGEL MORALES</t>
  </si>
  <si>
    <t>LUIS ROGELIO</t>
  </si>
  <si>
    <t>ARENAS QUIÑONEZ</t>
  </si>
  <si>
    <t>JOSE MANUEL</t>
  </si>
  <si>
    <t>17-10284</t>
  </si>
  <si>
    <t>ARRIOLA TRUJILLO</t>
  </si>
  <si>
    <t>ANTHONY JOSÉ ANDRÉ</t>
  </si>
  <si>
    <t>16-12980</t>
  </si>
  <si>
    <t>CABRERA HERRERA</t>
  </si>
  <si>
    <t>OMAR ENRIQUE</t>
  </si>
  <si>
    <t>17-8852</t>
  </si>
  <si>
    <t>CACERES ROMERO</t>
  </si>
  <si>
    <t>DANNYS LISAEL</t>
  </si>
  <si>
    <t>CARDONA LÓPEZ</t>
  </si>
  <si>
    <t>SHARLING ALEJANDRA</t>
  </si>
  <si>
    <t>14-1576</t>
  </si>
  <si>
    <t>CASTELLANOS DÍAZ</t>
  </si>
  <si>
    <t>ANGEL ESTEBAN</t>
  </si>
  <si>
    <t>19-14930</t>
  </si>
  <si>
    <t>DAVILA CRUZ</t>
  </si>
  <si>
    <t>RICHARD ANDY</t>
  </si>
  <si>
    <t>15-4472</t>
  </si>
  <si>
    <t>DAVILA DE LEON</t>
  </si>
  <si>
    <t>LUIS FERNANDO</t>
  </si>
  <si>
    <t>17-1627</t>
  </si>
  <si>
    <t>DE LEON SITALAN</t>
  </si>
  <si>
    <t>MARIO ALBERTO</t>
  </si>
  <si>
    <t>DIAZ DAVILA</t>
  </si>
  <si>
    <t>JESSICA ALEJANDRA</t>
  </si>
  <si>
    <t>14-736</t>
  </si>
  <si>
    <t>ESPINOZA DE LEÓN</t>
  </si>
  <si>
    <t>MICHAEL EFRAIN</t>
  </si>
  <si>
    <t>ESPINOZA QUEVEDO</t>
  </si>
  <si>
    <t>WILSON YOVANI</t>
  </si>
  <si>
    <t>GÓMEZ ARÉVALO</t>
  </si>
  <si>
    <t>JOHNATTAN JOSUÉ</t>
  </si>
  <si>
    <t>15-13338</t>
  </si>
  <si>
    <t>JOCOL MONTUFAR</t>
  </si>
  <si>
    <t>GABRIEL ANDRES</t>
  </si>
  <si>
    <t>17-3186</t>
  </si>
  <si>
    <t>LÓPEZ ROMERO</t>
  </si>
  <si>
    <t>LUIS RONALDO</t>
  </si>
  <si>
    <t>16-7996</t>
  </si>
  <si>
    <t>MANZO ESTRADA</t>
  </si>
  <si>
    <t>MARIO ROBERTO</t>
  </si>
  <si>
    <t>MARCOS RODRIGUEZ</t>
  </si>
  <si>
    <t>FREDY DE JESÚS</t>
  </si>
  <si>
    <t>13-18294</t>
  </si>
  <si>
    <t>MARTINEZ LOPEZ</t>
  </si>
  <si>
    <t>JONATAN OSWALDO</t>
  </si>
  <si>
    <t>17-9500</t>
  </si>
  <si>
    <t>MEJIA BOLAÑOS</t>
  </si>
  <si>
    <t>RONAL STUARDO</t>
  </si>
  <si>
    <t>17-2126</t>
  </si>
  <si>
    <t>MIRANDA GIRÓN</t>
  </si>
  <si>
    <t>CARLOS ROBERTO</t>
  </si>
  <si>
    <t>14-4071</t>
  </si>
  <si>
    <t>MORALES COJULÚN</t>
  </si>
  <si>
    <t>ERNESTO RAFAEL</t>
  </si>
  <si>
    <t>15-24627</t>
  </si>
  <si>
    <t>MORALES JIMÉNEZ</t>
  </si>
  <si>
    <t>ABNER ALEXIS</t>
  </si>
  <si>
    <t>17-6577</t>
  </si>
  <si>
    <t>MORALES RONQUILLO</t>
  </si>
  <si>
    <t>ANGELLY FLORISSETH</t>
  </si>
  <si>
    <t>17-3211</t>
  </si>
  <si>
    <t>MÉNDEZ RAMÍREZ</t>
  </si>
  <si>
    <t>JOSUÉ JAVIER</t>
  </si>
  <si>
    <t>13-7200</t>
  </si>
  <si>
    <t>ORANTES GONZALEZ</t>
  </si>
  <si>
    <t>SABDI SARAI</t>
  </si>
  <si>
    <t>17-3034</t>
  </si>
  <si>
    <t>PARADA LETONA</t>
  </si>
  <si>
    <t>JOSÉ ANGEL</t>
  </si>
  <si>
    <t>16-5814</t>
  </si>
  <si>
    <t>PINEDA KISTE</t>
  </si>
  <si>
    <t>IDALMIS ELIZABETH</t>
  </si>
  <si>
    <t>17-3208</t>
  </si>
  <si>
    <t>PONCIANO LÁZARO</t>
  </si>
  <si>
    <t>ANDONY ISRAEL</t>
  </si>
  <si>
    <t>17-2912</t>
  </si>
  <si>
    <t>RAMIREZ BRAN</t>
  </si>
  <si>
    <t>YERSON ESTUARDO</t>
  </si>
  <si>
    <t>17-2325</t>
  </si>
  <si>
    <t>Ramírez</t>
  </si>
  <si>
    <t>Erwin</t>
  </si>
  <si>
    <t>15-13521</t>
  </si>
  <si>
    <t>ROMERO REYES</t>
  </si>
  <si>
    <t>ESTUARDO ANTONIO DE JESUS</t>
  </si>
  <si>
    <t>17-24335</t>
  </si>
  <si>
    <t>RUSTRIAN BARILLAS</t>
  </si>
  <si>
    <t>JORGE MARIO</t>
  </si>
  <si>
    <t>SALAZAR HERNANDEZ</t>
  </si>
  <si>
    <t>CARLOS ENRIQUE</t>
  </si>
  <si>
    <t>17-6387</t>
  </si>
  <si>
    <t>SOSA SOLIS</t>
  </si>
  <si>
    <t>JAKELINE ADRIANA</t>
  </si>
  <si>
    <t>17-704</t>
  </si>
  <si>
    <t>VALENZUELA ANAYA</t>
  </si>
  <si>
    <t>MARVIN ANTONIO</t>
  </si>
  <si>
    <t>14-1061</t>
  </si>
  <si>
    <t>VICENTE PELICO</t>
  </si>
  <si>
    <t>WILSON DANIEL</t>
  </si>
  <si>
    <t>15-6794</t>
  </si>
  <si>
    <t>ZAPETA DE LEON</t>
  </si>
  <si>
    <t>LUIS ANIBAL</t>
  </si>
  <si>
    <t>17-5850</t>
  </si>
  <si>
    <t>02-4883</t>
  </si>
  <si>
    <t>12-5967</t>
  </si>
  <si>
    <t>08-2382</t>
  </si>
  <si>
    <t>11-3448</t>
  </si>
  <si>
    <t>12-7338</t>
  </si>
  <si>
    <t>05-3915</t>
  </si>
  <si>
    <t>10-7563</t>
  </si>
  <si>
    <t>S7 - Compresión de Lectura [Puntos totales: 3 Puntuación] |602026</t>
  </si>
  <si>
    <t>Acumulado</t>
  </si>
  <si>
    <t>Zona/20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</si>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</sst>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quotePrefix="1" applyNumberFormat="1"/>
    <xf numFmtId="0" fontId="16" fillId="33" borderId="0" xfId="0" applyFont="1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workbookViewId="0"/>
  </sheetViews>
  <sheetFormatPr baseColWidth="10" defaultRowHeight="16" x14ac:dyDescent="0.2"/>
  <cols>
    <col min="1" max="1" width="20" bestFit="1" customWidth="1"/>
    <col min="2" max="2" width="27.5" bestFit="1" customWidth="1"/>
    <col min="4" max="15" width="10.832031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154</v>
      </c>
      <c r="AJ1" s="2" t="s">
        <v>155</v>
      </c>
    </row>
    <row r="2" spans="1:36" x14ac:dyDescent="0.2">
      <c r="A2" t="s">
        <v>33</v>
      </c>
      <c r="B2" t="s">
        <v>34</v>
      </c>
      <c r="C2" t="s">
        <v>35</v>
      </c>
      <c r="D2">
        <v>2</v>
      </c>
      <c r="E2">
        <v>2</v>
      </c>
      <c r="F2">
        <v>1</v>
      </c>
      <c r="H2">
        <v>1</v>
      </c>
      <c r="I2">
        <v>2</v>
      </c>
      <c r="K2">
        <v>2</v>
      </c>
      <c r="L2">
        <v>2</v>
      </c>
      <c r="N2">
        <v>1</v>
      </c>
      <c r="O2">
        <v>2</v>
      </c>
      <c r="P2">
        <v>1</v>
      </c>
      <c r="Q2">
        <v>1</v>
      </c>
      <c r="R2">
        <v>2</v>
      </c>
      <c r="S2">
        <v>2</v>
      </c>
      <c r="T2">
        <v>1</v>
      </c>
      <c r="U2">
        <v>0.15</v>
      </c>
      <c r="W2">
        <v>1</v>
      </c>
      <c r="X2">
        <v>3</v>
      </c>
      <c r="Y2">
        <v>1</v>
      </c>
      <c r="Z2">
        <v>2</v>
      </c>
      <c r="AA2">
        <v>2</v>
      </c>
      <c r="AB2">
        <v>1</v>
      </c>
      <c r="AC2">
        <v>2</v>
      </c>
      <c r="AD2">
        <v>3</v>
      </c>
      <c r="AE2">
        <v>1</v>
      </c>
      <c r="AF2">
        <v>1</v>
      </c>
      <c r="AG2">
        <v>1</v>
      </c>
      <c r="AH2">
        <v>2</v>
      </c>
      <c r="AI2">
        <f>SUM(D2:AH2)</f>
        <v>42.15</v>
      </c>
      <c r="AJ2" s="2">
        <f>ROUND(AI2*20/52,0)</f>
        <v>16</v>
      </c>
    </row>
    <row r="3" spans="1:36" x14ac:dyDescent="0.2">
      <c r="A3" t="s">
        <v>36</v>
      </c>
      <c r="B3" t="s">
        <v>37</v>
      </c>
      <c r="C3" t="s">
        <v>38</v>
      </c>
      <c r="D3">
        <v>1</v>
      </c>
      <c r="E3">
        <v>2</v>
      </c>
      <c r="F3">
        <v>1</v>
      </c>
      <c r="G3">
        <v>1</v>
      </c>
      <c r="H3">
        <v>0.5</v>
      </c>
      <c r="I3">
        <v>2</v>
      </c>
      <c r="J3">
        <v>1</v>
      </c>
      <c r="K3">
        <v>2</v>
      </c>
      <c r="L3">
        <v>0.5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2</v>
      </c>
      <c r="T3">
        <v>1</v>
      </c>
      <c r="U3">
        <v>2</v>
      </c>
      <c r="W3">
        <v>1</v>
      </c>
      <c r="X3">
        <v>3</v>
      </c>
      <c r="Y3">
        <v>1</v>
      </c>
      <c r="Z3">
        <v>2</v>
      </c>
      <c r="AA3">
        <v>2</v>
      </c>
      <c r="AC3">
        <v>0.5</v>
      </c>
      <c r="AE3">
        <v>1</v>
      </c>
      <c r="AF3">
        <v>1</v>
      </c>
      <c r="AG3">
        <v>1</v>
      </c>
      <c r="AH3">
        <v>2</v>
      </c>
      <c r="AI3">
        <f t="shared" ref="AI3:AI41" si="0">SUM(D3:AH3)</f>
        <v>36.5</v>
      </c>
      <c r="AJ3" s="2">
        <f t="shared" ref="AJ3:AJ41" si="1">ROUND(AI3*20/52,0)</f>
        <v>14</v>
      </c>
    </row>
    <row r="4" spans="1:36" x14ac:dyDescent="0.2">
      <c r="A4" t="s">
        <v>39</v>
      </c>
      <c r="B4" t="s">
        <v>40</v>
      </c>
      <c r="C4" s="1" t="s">
        <v>146</v>
      </c>
      <c r="F4">
        <v>1</v>
      </c>
      <c r="G4">
        <v>1</v>
      </c>
      <c r="H4">
        <v>1</v>
      </c>
      <c r="J4">
        <v>1</v>
      </c>
      <c r="L4">
        <v>2</v>
      </c>
      <c r="N4">
        <v>1</v>
      </c>
      <c r="O4">
        <v>2</v>
      </c>
      <c r="P4">
        <v>1</v>
      </c>
      <c r="Q4">
        <v>1</v>
      </c>
      <c r="R4">
        <v>2</v>
      </c>
      <c r="S4">
        <v>2</v>
      </c>
      <c r="T4">
        <v>1</v>
      </c>
      <c r="V4">
        <v>1</v>
      </c>
      <c r="W4">
        <v>1</v>
      </c>
      <c r="X4">
        <v>3</v>
      </c>
      <c r="Y4">
        <v>1</v>
      </c>
      <c r="AA4">
        <v>2</v>
      </c>
      <c r="AB4">
        <v>1</v>
      </c>
      <c r="AE4">
        <v>1</v>
      </c>
      <c r="AF4">
        <v>1</v>
      </c>
      <c r="AG4">
        <v>1</v>
      </c>
      <c r="AH4">
        <v>2</v>
      </c>
      <c r="AI4">
        <f t="shared" si="0"/>
        <v>30</v>
      </c>
      <c r="AJ4" s="2">
        <f t="shared" si="1"/>
        <v>12</v>
      </c>
    </row>
    <row r="5" spans="1:36" x14ac:dyDescent="0.2">
      <c r="A5" t="s">
        <v>41</v>
      </c>
      <c r="B5" t="s">
        <v>42</v>
      </c>
      <c r="C5" t="s">
        <v>43</v>
      </c>
      <c r="E5">
        <v>2</v>
      </c>
      <c r="F5">
        <v>1</v>
      </c>
      <c r="G5">
        <v>1</v>
      </c>
      <c r="H5">
        <v>1</v>
      </c>
      <c r="I5">
        <v>2</v>
      </c>
      <c r="J5">
        <v>1</v>
      </c>
      <c r="K5">
        <v>2</v>
      </c>
      <c r="L5">
        <v>2</v>
      </c>
      <c r="N5">
        <v>1</v>
      </c>
      <c r="O5">
        <v>1</v>
      </c>
      <c r="P5">
        <v>1</v>
      </c>
      <c r="Q5">
        <v>1</v>
      </c>
      <c r="R5">
        <v>2</v>
      </c>
      <c r="S5">
        <v>2</v>
      </c>
      <c r="T5">
        <v>1</v>
      </c>
      <c r="U5">
        <v>2</v>
      </c>
      <c r="W5">
        <v>1</v>
      </c>
      <c r="X5">
        <v>3</v>
      </c>
      <c r="Y5">
        <v>1</v>
      </c>
      <c r="Z5">
        <v>2</v>
      </c>
      <c r="AA5">
        <v>2</v>
      </c>
      <c r="AD5">
        <v>2</v>
      </c>
      <c r="AE5">
        <v>1</v>
      </c>
      <c r="AF5">
        <v>1</v>
      </c>
      <c r="AG5">
        <v>1</v>
      </c>
      <c r="AH5">
        <v>2</v>
      </c>
      <c r="AI5">
        <f t="shared" si="0"/>
        <v>39</v>
      </c>
      <c r="AJ5" s="2">
        <f t="shared" si="1"/>
        <v>15</v>
      </c>
    </row>
    <row r="6" spans="1:36" x14ac:dyDescent="0.2">
      <c r="A6" t="s">
        <v>44</v>
      </c>
      <c r="B6" t="s">
        <v>45</v>
      </c>
      <c r="C6" t="s">
        <v>46</v>
      </c>
      <c r="D6">
        <v>1</v>
      </c>
      <c r="E6">
        <v>2</v>
      </c>
      <c r="F6">
        <v>1</v>
      </c>
      <c r="G6">
        <v>1</v>
      </c>
      <c r="H6">
        <v>1</v>
      </c>
      <c r="I6">
        <v>2</v>
      </c>
      <c r="J6">
        <v>1</v>
      </c>
      <c r="K6">
        <v>2</v>
      </c>
      <c r="L6">
        <v>2</v>
      </c>
      <c r="M6">
        <v>1</v>
      </c>
      <c r="N6">
        <v>1</v>
      </c>
      <c r="O6">
        <v>2</v>
      </c>
      <c r="P6">
        <v>1</v>
      </c>
      <c r="Q6">
        <v>1</v>
      </c>
      <c r="R6">
        <v>2</v>
      </c>
      <c r="S6">
        <v>2</v>
      </c>
      <c r="T6">
        <v>1</v>
      </c>
      <c r="U6">
        <v>3</v>
      </c>
      <c r="V6">
        <v>1</v>
      </c>
      <c r="W6">
        <v>1</v>
      </c>
      <c r="X6">
        <v>3</v>
      </c>
      <c r="Y6">
        <v>1</v>
      </c>
      <c r="Z6">
        <v>2</v>
      </c>
      <c r="AA6">
        <v>2</v>
      </c>
      <c r="AB6">
        <v>1</v>
      </c>
      <c r="AC6">
        <v>3</v>
      </c>
      <c r="AD6">
        <v>3</v>
      </c>
      <c r="AE6">
        <v>1</v>
      </c>
      <c r="AF6">
        <v>1</v>
      </c>
      <c r="AG6">
        <v>1</v>
      </c>
      <c r="AH6">
        <v>2</v>
      </c>
      <c r="AI6">
        <f t="shared" si="0"/>
        <v>49</v>
      </c>
      <c r="AJ6" s="2">
        <f t="shared" si="1"/>
        <v>19</v>
      </c>
    </row>
    <row r="7" spans="1:36" x14ac:dyDescent="0.2">
      <c r="A7" t="s">
        <v>47</v>
      </c>
      <c r="B7" t="s">
        <v>48</v>
      </c>
      <c r="C7" t="s">
        <v>49</v>
      </c>
      <c r="E7">
        <v>2</v>
      </c>
      <c r="F7">
        <v>1</v>
      </c>
      <c r="G7">
        <v>1</v>
      </c>
      <c r="H7">
        <v>1</v>
      </c>
      <c r="J7">
        <v>1</v>
      </c>
      <c r="N7">
        <v>1</v>
      </c>
      <c r="O7">
        <v>1</v>
      </c>
      <c r="P7">
        <v>1</v>
      </c>
      <c r="Q7">
        <v>1</v>
      </c>
      <c r="R7">
        <v>2</v>
      </c>
      <c r="S7">
        <v>3</v>
      </c>
      <c r="U7">
        <v>3</v>
      </c>
      <c r="W7">
        <v>1</v>
      </c>
      <c r="X7">
        <v>3</v>
      </c>
      <c r="Y7">
        <v>1</v>
      </c>
      <c r="Z7">
        <v>2</v>
      </c>
      <c r="AA7">
        <v>2</v>
      </c>
      <c r="AC7">
        <v>3</v>
      </c>
      <c r="AD7">
        <v>3</v>
      </c>
      <c r="AE7">
        <v>1</v>
      </c>
      <c r="AF7">
        <v>1</v>
      </c>
      <c r="AG7">
        <v>1</v>
      </c>
      <c r="AH7">
        <v>2</v>
      </c>
      <c r="AI7">
        <f t="shared" si="0"/>
        <v>38</v>
      </c>
      <c r="AJ7" s="2">
        <f t="shared" si="1"/>
        <v>15</v>
      </c>
    </row>
    <row r="8" spans="1:36" x14ac:dyDescent="0.2">
      <c r="A8" t="s">
        <v>50</v>
      </c>
      <c r="B8" t="s">
        <v>51</v>
      </c>
      <c r="C8" s="1" t="s">
        <v>147</v>
      </c>
      <c r="I8">
        <v>2</v>
      </c>
      <c r="J8">
        <v>1</v>
      </c>
      <c r="L8">
        <v>1</v>
      </c>
      <c r="N8">
        <v>1</v>
      </c>
      <c r="O8">
        <v>2</v>
      </c>
      <c r="P8">
        <v>1</v>
      </c>
      <c r="Q8">
        <v>1</v>
      </c>
      <c r="R8">
        <v>1</v>
      </c>
      <c r="S8">
        <v>2</v>
      </c>
      <c r="T8">
        <v>1</v>
      </c>
      <c r="V8">
        <v>1</v>
      </c>
      <c r="W8">
        <v>1</v>
      </c>
      <c r="X8">
        <v>3</v>
      </c>
      <c r="Y8">
        <v>1</v>
      </c>
      <c r="Z8">
        <v>2</v>
      </c>
      <c r="AA8">
        <v>2</v>
      </c>
      <c r="AB8">
        <v>1</v>
      </c>
      <c r="AC8">
        <v>3</v>
      </c>
      <c r="AE8">
        <v>1</v>
      </c>
      <c r="AF8">
        <v>1</v>
      </c>
      <c r="AG8">
        <v>1</v>
      </c>
      <c r="AH8">
        <v>2</v>
      </c>
      <c r="AI8">
        <f t="shared" si="0"/>
        <v>32</v>
      </c>
      <c r="AJ8" s="2">
        <f t="shared" si="1"/>
        <v>12</v>
      </c>
    </row>
    <row r="9" spans="1:36" x14ac:dyDescent="0.2">
      <c r="A9" t="s">
        <v>52</v>
      </c>
      <c r="B9" t="s">
        <v>53</v>
      </c>
      <c r="C9" t="s">
        <v>54</v>
      </c>
      <c r="D9">
        <v>1</v>
      </c>
      <c r="E9">
        <v>2</v>
      </c>
      <c r="F9">
        <v>1</v>
      </c>
      <c r="G9">
        <v>0.5</v>
      </c>
      <c r="H9">
        <v>1</v>
      </c>
      <c r="N9">
        <v>1</v>
      </c>
      <c r="O9">
        <v>2</v>
      </c>
      <c r="P9">
        <v>1</v>
      </c>
      <c r="Q9">
        <v>1</v>
      </c>
      <c r="R9">
        <v>2</v>
      </c>
      <c r="S9">
        <v>2</v>
      </c>
      <c r="T9">
        <v>1</v>
      </c>
      <c r="U9">
        <v>1</v>
      </c>
      <c r="V9">
        <v>1</v>
      </c>
      <c r="W9">
        <v>1</v>
      </c>
      <c r="Y9">
        <v>1</v>
      </c>
      <c r="Z9">
        <v>2</v>
      </c>
      <c r="AA9">
        <v>2</v>
      </c>
      <c r="AE9">
        <v>1</v>
      </c>
      <c r="AG9">
        <v>1</v>
      </c>
      <c r="AH9">
        <v>2</v>
      </c>
      <c r="AI9">
        <f t="shared" si="0"/>
        <v>27.5</v>
      </c>
      <c r="AJ9" s="2">
        <f t="shared" si="1"/>
        <v>11</v>
      </c>
    </row>
    <row r="10" spans="1:36" x14ac:dyDescent="0.2">
      <c r="A10" t="s">
        <v>55</v>
      </c>
      <c r="B10" t="s">
        <v>56</v>
      </c>
      <c r="C10" t="s">
        <v>57</v>
      </c>
      <c r="D10">
        <v>0.25</v>
      </c>
      <c r="F10">
        <v>1</v>
      </c>
      <c r="G10">
        <v>1</v>
      </c>
      <c r="H10">
        <v>1</v>
      </c>
      <c r="J10">
        <v>1</v>
      </c>
      <c r="L10">
        <v>1</v>
      </c>
      <c r="N10">
        <v>1</v>
      </c>
      <c r="O10">
        <v>2</v>
      </c>
      <c r="P10">
        <v>1</v>
      </c>
      <c r="Q10">
        <v>1</v>
      </c>
      <c r="R10">
        <v>1</v>
      </c>
      <c r="S10">
        <v>2</v>
      </c>
      <c r="T10">
        <v>1</v>
      </c>
      <c r="U10">
        <v>1</v>
      </c>
      <c r="W10">
        <v>1</v>
      </c>
      <c r="X10">
        <v>3</v>
      </c>
      <c r="Y10">
        <v>1</v>
      </c>
      <c r="Z10">
        <v>2</v>
      </c>
      <c r="AA10">
        <v>2</v>
      </c>
      <c r="AC10">
        <v>3</v>
      </c>
      <c r="AE10">
        <v>1</v>
      </c>
      <c r="AF10">
        <v>1</v>
      </c>
      <c r="AG10">
        <v>1</v>
      </c>
      <c r="AH10">
        <v>2</v>
      </c>
      <c r="AI10">
        <f t="shared" si="0"/>
        <v>32.25</v>
      </c>
      <c r="AJ10" s="2">
        <f t="shared" si="1"/>
        <v>12</v>
      </c>
    </row>
    <row r="11" spans="1:36" x14ac:dyDescent="0.2">
      <c r="A11" t="s">
        <v>58</v>
      </c>
      <c r="B11" t="s">
        <v>59</v>
      </c>
      <c r="C11" t="s">
        <v>60</v>
      </c>
      <c r="G11">
        <v>1</v>
      </c>
      <c r="J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1</v>
      </c>
      <c r="W11">
        <v>1</v>
      </c>
      <c r="X11">
        <v>3</v>
      </c>
      <c r="AI11">
        <f t="shared" si="0"/>
        <v>10</v>
      </c>
      <c r="AJ11" s="2">
        <f t="shared" si="1"/>
        <v>4</v>
      </c>
    </row>
    <row r="12" spans="1:36" x14ac:dyDescent="0.2">
      <c r="A12" t="s">
        <v>61</v>
      </c>
      <c r="B12" t="s">
        <v>62</v>
      </c>
      <c r="C12" t="s">
        <v>63</v>
      </c>
      <c r="D12">
        <v>1</v>
      </c>
      <c r="E12">
        <v>2</v>
      </c>
      <c r="F12">
        <v>1</v>
      </c>
      <c r="H12">
        <v>0.5</v>
      </c>
      <c r="I12">
        <v>2</v>
      </c>
      <c r="J12">
        <v>1</v>
      </c>
      <c r="K12">
        <v>2</v>
      </c>
      <c r="L12">
        <v>2</v>
      </c>
      <c r="N12">
        <v>1</v>
      </c>
      <c r="O12">
        <v>2</v>
      </c>
      <c r="P12">
        <v>1</v>
      </c>
      <c r="Q12">
        <v>1</v>
      </c>
      <c r="R12">
        <v>2</v>
      </c>
      <c r="S12">
        <v>2</v>
      </c>
      <c r="T12">
        <v>1</v>
      </c>
      <c r="U12">
        <v>3</v>
      </c>
      <c r="V12">
        <v>1</v>
      </c>
      <c r="W12">
        <v>1</v>
      </c>
      <c r="X12">
        <v>3</v>
      </c>
      <c r="Y12">
        <v>1</v>
      </c>
      <c r="Z12">
        <v>2</v>
      </c>
      <c r="AA12">
        <v>2</v>
      </c>
      <c r="AB12">
        <v>1</v>
      </c>
      <c r="AC12">
        <v>3</v>
      </c>
      <c r="AE12">
        <v>1</v>
      </c>
      <c r="AF12">
        <v>1</v>
      </c>
      <c r="AG12">
        <v>1</v>
      </c>
      <c r="AH12">
        <v>2</v>
      </c>
      <c r="AI12">
        <f t="shared" si="0"/>
        <v>43.5</v>
      </c>
      <c r="AJ12" s="2">
        <f t="shared" si="1"/>
        <v>17</v>
      </c>
    </row>
    <row r="13" spans="1:36" x14ac:dyDescent="0.2">
      <c r="A13" t="s">
        <v>64</v>
      </c>
      <c r="B13" t="s">
        <v>65</v>
      </c>
      <c r="C13" s="1" t="s">
        <v>148</v>
      </c>
      <c r="D13">
        <v>1</v>
      </c>
      <c r="F13">
        <v>1</v>
      </c>
      <c r="G13">
        <v>1</v>
      </c>
      <c r="H13">
        <v>0.5</v>
      </c>
      <c r="I13">
        <v>2</v>
      </c>
      <c r="J13">
        <v>1</v>
      </c>
      <c r="K13">
        <v>2</v>
      </c>
      <c r="L13">
        <v>2</v>
      </c>
      <c r="M13">
        <v>1</v>
      </c>
      <c r="N13">
        <v>1</v>
      </c>
      <c r="O13">
        <v>2</v>
      </c>
      <c r="P13">
        <v>1</v>
      </c>
      <c r="Q13">
        <v>1</v>
      </c>
      <c r="R13">
        <v>2</v>
      </c>
      <c r="S13">
        <v>3</v>
      </c>
      <c r="T13">
        <v>1</v>
      </c>
      <c r="U13">
        <v>2</v>
      </c>
      <c r="V13">
        <v>1</v>
      </c>
      <c r="W13">
        <v>1</v>
      </c>
      <c r="X13">
        <v>3</v>
      </c>
      <c r="Y13">
        <v>1</v>
      </c>
      <c r="AA13">
        <v>2</v>
      </c>
      <c r="AB13">
        <v>1</v>
      </c>
      <c r="AC13">
        <v>3</v>
      </c>
      <c r="AD13">
        <v>3</v>
      </c>
      <c r="AE13">
        <v>1</v>
      </c>
      <c r="AF13">
        <v>1</v>
      </c>
      <c r="AG13">
        <v>1</v>
      </c>
      <c r="AH13">
        <v>2</v>
      </c>
      <c r="AI13">
        <f t="shared" si="0"/>
        <v>44.5</v>
      </c>
      <c r="AJ13" s="2">
        <f t="shared" si="1"/>
        <v>17</v>
      </c>
    </row>
    <row r="14" spans="1:36" x14ac:dyDescent="0.2">
      <c r="A14" t="s">
        <v>66</v>
      </c>
      <c r="B14" t="s">
        <v>67</v>
      </c>
      <c r="C14" t="s">
        <v>68</v>
      </c>
      <c r="D14">
        <v>1</v>
      </c>
      <c r="E14">
        <v>2</v>
      </c>
      <c r="F14">
        <v>1</v>
      </c>
      <c r="G14">
        <v>1</v>
      </c>
      <c r="I14">
        <v>2</v>
      </c>
      <c r="L14">
        <v>2</v>
      </c>
      <c r="O14">
        <v>2</v>
      </c>
      <c r="P14">
        <v>1</v>
      </c>
      <c r="Q14">
        <v>1</v>
      </c>
      <c r="R14">
        <v>1</v>
      </c>
      <c r="S14">
        <v>2</v>
      </c>
      <c r="T14">
        <v>1</v>
      </c>
      <c r="U14">
        <v>3</v>
      </c>
      <c r="V14">
        <v>1</v>
      </c>
      <c r="Y14">
        <v>1</v>
      </c>
      <c r="Z14">
        <v>1</v>
      </c>
      <c r="AA14">
        <v>2</v>
      </c>
      <c r="AB14">
        <v>1</v>
      </c>
      <c r="AC14">
        <v>1</v>
      </c>
      <c r="AD14">
        <v>3</v>
      </c>
      <c r="AE14">
        <v>1</v>
      </c>
      <c r="AH14">
        <v>2</v>
      </c>
      <c r="AI14">
        <f t="shared" si="0"/>
        <v>33</v>
      </c>
      <c r="AJ14" s="2">
        <f t="shared" si="1"/>
        <v>13</v>
      </c>
    </row>
    <row r="15" spans="1:36" x14ac:dyDescent="0.2">
      <c r="A15" t="s">
        <v>69</v>
      </c>
      <c r="B15" t="s">
        <v>70</v>
      </c>
      <c r="C15" s="1" t="s">
        <v>149</v>
      </c>
      <c r="D15">
        <v>1</v>
      </c>
      <c r="E15">
        <v>2</v>
      </c>
      <c r="G15">
        <v>1</v>
      </c>
      <c r="I15">
        <v>2</v>
      </c>
      <c r="J15">
        <v>1</v>
      </c>
      <c r="L15">
        <v>2</v>
      </c>
      <c r="M15">
        <v>1</v>
      </c>
      <c r="N15">
        <v>1</v>
      </c>
      <c r="O15">
        <v>2</v>
      </c>
      <c r="P15">
        <v>1</v>
      </c>
      <c r="Q15">
        <v>1</v>
      </c>
      <c r="R15">
        <v>1</v>
      </c>
      <c r="S15">
        <v>2</v>
      </c>
      <c r="T15">
        <v>1</v>
      </c>
      <c r="U15">
        <v>1</v>
      </c>
      <c r="W15">
        <v>1</v>
      </c>
      <c r="X15">
        <v>3</v>
      </c>
      <c r="Y15">
        <v>1</v>
      </c>
      <c r="Z15">
        <v>2</v>
      </c>
      <c r="AA15">
        <v>1</v>
      </c>
      <c r="AB15">
        <v>1</v>
      </c>
      <c r="AC15">
        <v>3</v>
      </c>
      <c r="AE15">
        <v>1</v>
      </c>
      <c r="AF15">
        <v>1</v>
      </c>
      <c r="AG15">
        <v>1</v>
      </c>
      <c r="AH15">
        <v>2</v>
      </c>
      <c r="AI15">
        <f t="shared" si="0"/>
        <v>37</v>
      </c>
      <c r="AJ15" s="2">
        <f t="shared" si="1"/>
        <v>14</v>
      </c>
    </row>
    <row r="16" spans="1:36" x14ac:dyDescent="0.2">
      <c r="A16" t="s">
        <v>71</v>
      </c>
      <c r="B16" t="s">
        <v>72</v>
      </c>
      <c r="C16" s="1" t="s">
        <v>150</v>
      </c>
      <c r="D16">
        <v>1</v>
      </c>
      <c r="E16">
        <v>2</v>
      </c>
      <c r="F16">
        <v>1</v>
      </c>
      <c r="H16">
        <v>1</v>
      </c>
      <c r="I16">
        <v>2</v>
      </c>
      <c r="J16">
        <v>1</v>
      </c>
      <c r="L16">
        <v>2</v>
      </c>
      <c r="M16">
        <v>1</v>
      </c>
      <c r="N16">
        <v>1</v>
      </c>
      <c r="O16">
        <v>2</v>
      </c>
      <c r="P16">
        <v>1</v>
      </c>
      <c r="Q16">
        <v>1</v>
      </c>
      <c r="R16">
        <v>2</v>
      </c>
      <c r="S16">
        <v>2</v>
      </c>
      <c r="T16">
        <v>1</v>
      </c>
      <c r="W16">
        <v>1</v>
      </c>
      <c r="X16">
        <v>3</v>
      </c>
      <c r="Y16">
        <v>1</v>
      </c>
      <c r="Z16">
        <v>2</v>
      </c>
      <c r="AA16">
        <v>2</v>
      </c>
      <c r="AC16">
        <v>0.5</v>
      </c>
      <c r="AD16">
        <v>0.5</v>
      </c>
      <c r="AF16">
        <v>1</v>
      </c>
      <c r="AG16">
        <v>1</v>
      </c>
      <c r="AH16">
        <v>2</v>
      </c>
      <c r="AI16">
        <f t="shared" si="0"/>
        <v>35</v>
      </c>
      <c r="AJ16" s="2">
        <f t="shared" si="1"/>
        <v>13</v>
      </c>
    </row>
    <row r="17" spans="1:36" x14ac:dyDescent="0.2">
      <c r="A17" t="s">
        <v>73</v>
      </c>
      <c r="B17" t="s">
        <v>74</v>
      </c>
      <c r="C17" t="s">
        <v>75</v>
      </c>
      <c r="D17">
        <v>0.5</v>
      </c>
      <c r="E17">
        <v>2</v>
      </c>
      <c r="F17">
        <v>1</v>
      </c>
      <c r="G17">
        <v>0.5</v>
      </c>
      <c r="H17">
        <v>0.25</v>
      </c>
      <c r="I17">
        <v>2</v>
      </c>
      <c r="J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2</v>
      </c>
      <c r="T17">
        <v>0.5</v>
      </c>
      <c r="U17">
        <v>3</v>
      </c>
      <c r="W17">
        <v>1</v>
      </c>
      <c r="X17">
        <v>3</v>
      </c>
      <c r="Y17">
        <v>1</v>
      </c>
      <c r="Z17">
        <v>2</v>
      </c>
      <c r="AA17">
        <v>2</v>
      </c>
      <c r="AB17">
        <v>1</v>
      </c>
      <c r="AC17">
        <v>0.5</v>
      </c>
      <c r="AE17">
        <v>1</v>
      </c>
      <c r="AF17">
        <v>1</v>
      </c>
      <c r="AG17">
        <v>1</v>
      </c>
      <c r="AH17">
        <v>2</v>
      </c>
      <c r="AI17">
        <f t="shared" si="0"/>
        <v>33.25</v>
      </c>
      <c r="AJ17" s="2">
        <f t="shared" si="1"/>
        <v>13</v>
      </c>
    </row>
    <row r="18" spans="1:36" x14ac:dyDescent="0.2">
      <c r="A18" t="s">
        <v>76</v>
      </c>
      <c r="B18" t="s">
        <v>77</v>
      </c>
      <c r="C18" t="s">
        <v>78</v>
      </c>
      <c r="D18">
        <v>0.5</v>
      </c>
      <c r="E18">
        <v>2</v>
      </c>
      <c r="F18">
        <v>1</v>
      </c>
      <c r="G18">
        <v>1</v>
      </c>
      <c r="H18">
        <v>1</v>
      </c>
      <c r="I18">
        <v>2</v>
      </c>
      <c r="J18">
        <v>1</v>
      </c>
      <c r="K18">
        <v>2</v>
      </c>
      <c r="L18">
        <v>2</v>
      </c>
      <c r="M18">
        <v>1</v>
      </c>
      <c r="N18">
        <v>1</v>
      </c>
      <c r="O18">
        <v>2</v>
      </c>
      <c r="P18">
        <v>1</v>
      </c>
      <c r="Q18">
        <v>1</v>
      </c>
      <c r="R18">
        <v>2</v>
      </c>
      <c r="S18">
        <v>2</v>
      </c>
      <c r="T18">
        <v>1</v>
      </c>
      <c r="U18">
        <v>3</v>
      </c>
      <c r="V18">
        <v>0.5</v>
      </c>
      <c r="W18">
        <v>1</v>
      </c>
      <c r="X18">
        <v>3</v>
      </c>
      <c r="Z18">
        <v>2</v>
      </c>
      <c r="AA18">
        <v>2</v>
      </c>
      <c r="AB18">
        <v>1</v>
      </c>
      <c r="AC18">
        <v>3</v>
      </c>
      <c r="AD18">
        <v>2</v>
      </c>
      <c r="AE18">
        <v>1</v>
      </c>
      <c r="AF18">
        <v>1</v>
      </c>
      <c r="AG18">
        <v>1</v>
      </c>
      <c r="AH18">
        <v>2</v>
      </c>
      <c r="AI18">
        <f t="shared" si="0"/>
        <v>46</v>
      </c>
      <c r="AJ18" s="2">
        <f t="shared" si="1"/>
        <v>18</v>
      </c>
    </row>
    <row r="19" spans="1:36" x14ac:dyDescent="0.2">
      <c r="A19" t="s">
        <v>79</v>
      </c>
      <c r="B19" t="s">
        <v>80</v>
      </c>
      <c r="C19" t="s">
        <v>81</v>
      </c>
      <c r="D19">
        <v>1</v>
      </c>
      <c r="E19">
        <v>1</v>
      </c>
      <c r="F19">
        <v>1</v>
      </c>
      <c r="G19">
        <v>1</v>
      </c>
      <c r="H19">
        <v>1</v>
      </c>
      <c r="I19">
        <v>0.5</v>
      </c>
      <c r="J19">
        <v>1</v>
      </c>
      <c r="K19">
        <v>2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1</v>
      </c>
      <c r="S19">
        <v>1</v>
      </c>
      <c r="T19">
        <v>1</v>
      </c>
      <c r="U19">
        <v>2</v>
      </c>
      <c r="V19">
        <v>1</v>
      </c>
      <c r="Y19">
        <v>1</v>
      </c>
      <c r="Z19">
        <v>2</v>
      </c>
      <c r="AA19">
        <v>2</v>
      </c>
      <c r="AB19">
        <v>1</v>
      </c>
      <c r="AC19">
        <v>3</v>
      </c>
      <c r="AD19">
        <v>3</v>
      </c>
      <c r="AF19">
        <v>1</v>
      </c>
      <c r="AG19">
        <v>1</v>
      </c>
      <c r="AH19">
        <v>2</v>
      </c>
      <c r="AI19">
        <f t="shared" si="0"/>
        <v>37.5</v>
      </c>
      <c r="AJ19" s="2">
        <f t="shared" si="1"/>
        <v>14</v>
      </c>
    </row>
    <row r="20" spans="1:36" x14ac:dyDescent="0.2">
      <c r="A20" t="s">
        <v>82</v>
      </c>
      <c r="B20" t="s">
        <v>83</v>
      </c>
      <c r="C20" s="1" t="s">
        <v>151</v>
      </c>
      <c r="D20">
        <v>1</v>
      </c>
      <c r="E20">
        <v>2</v>
      </c>
      <c r="F20">
        <v>1</v>
      </c>
      <c r="G20">
        <v>1</v>
      </c>
      <c r="H20">
        <v>1</v>
      </c>
      <c r="I20">
        <v>2</v>
      </c>
      <c r="J20">
        <v>1</v>
      </c>
      <c r="K20">
        <v>2</v>
      </c>
      <c r="L20">
        <v>2</v>
      </c>
      <c r="N20">
        <v>1</v>
      </c>
      <c r="O20">
        <v>2</v>
      </c>
      <c r="P20">
        <v>1</v>
      </c>
      <c r="Q20">
        <v>1</v>
      </c>
      <c r="R20">
        <v>2</v>
      </c>
      <c r="S20">
        <v>2</v>
      </c>
      <c r="T20">
        <v>1</v>
      </c>
      <c r="U20">
        <v>2</v>
      </c>
      <c r="W20">
        <v>1</v>
      </c>
      <c r="X20">
        <v>3</v>
      </c>
      <c r="Y20">
        <v>1</v>
      </c>
      <c r="Z20">
        <v>2</v>
      </c>
      <c r="AA20">
        <v>2</v>
      </c>
      <c r="AB20">
        <v>1</v>
      </c>
      <c r="AC20">
        <v>3</v>
      </c>
      <c r="AD20">
        <v>2</v>
      </c>
      <c r="AE20">
        <v>1</v>
      </c>
      <c r="AF20">
        <v>1</v>
      </c>
      <c r="AG20">
        <v>1</v>
      </c>
      <c r="AH20">
        <v>2</v>
      </c>
      <c r="AI20">
        <f t="shared" si="0"/>
        <v>45</v>
      </c>
      <c r="AJ20" s="2">
        <f t="shared" si="1"/>
        <v>17</v>
      </c>
    </row>
    <row r="21" spans="1:36" x14ac:dyDescent="0.2">
      <c r="A21" t="s">
        <v>84</v>
      </c>
      <c r="B21" t="s">
        <v>85</v>
      </c>
      <c r="C21" t="s">
        <v>86</v>
      </c>
      <c r="D21">
        <v>1</v>
      </c>
      <c r="E21">
        <v>2</v>
      </c>
      <c r="F21">
        <v>1</v>
      </c>
      <c r="G21">
        <v>1</v>
      </c>
      <c r="H21">
        <v>1</v>
      </c>
      <c r="I21">
        <v>2</v>
      </c>
      <c r="J21">
        <v>1</v>
      </c>
      <c r="L21">
        <v>2</v>
      </c>
      <c r="N21">
        <v>1</v>
      </c>
      <c r="O21">
        <v>2</v>
      </c>
      <c r="P21">
        <v>1</v>
      </c>
      <c r="Q21">
        <v>0</v>
      </c>
      <c r="R21">
        <v>1</v>
      </c>
      <c r="S21">
        <v>2</v>
      </c>
      <c r="T21">
        <v>1</v>
      </c>
      <c r="U21">
        <v>2</v>
      </c>
      <c r="W21">
        <v>1</v>
      </c>
      <c r="X21">
        <v>3</v>
      </c>
      <c r="Y21">
        <v>1</v>
      </c>
      <c r="Z21">
        <v>2</v>
      </c>
      <c r="AA21">
        <v>2</v>
      </c>
      <c r="AB21">
        <v>1</v>
      </c>
      <c r="AC21">
        <v>3</v>
      </c>
      <c r="AD21">
        <v>3</v>
      </c>
      <c r="AF21">
        <v>1</v>
      </c>
      <c r="AG21">
        <v>1</v>
      </c>
      <c r="AH21">
        <v>2</v>
      </c>
      <c r="AI21">
        <f t="shared" si="0"/>
        <v>41</v>
      </c>
      <c r="AJ21" s="2">
        <f t="shared" si="1"/>
        <v>16</v>
      </c>
    </row>
    <row r="22" spans="1:36" x14ac:dyDescent="0.2">
      <c r="A22" t="s">
        <v>87</v>
      </c>
      <c r="B22" t="s">
        <v>88</v>
      </c>
      <c r="C22" t="s">
        <v>89</v>
      </c>
      <c r="D22">
        <v>1</v>
      </c>
      <c r="F22">
        <v>1</v>
      </c>
      <c r="G22">
        <v>1</v>
      </c>
      <c r="H22">
        <v>1</v>
      </c>
      <c r="I22">
        <v>2</v>
      </c>
      <c r="J22">
        <v>1</v>
      </c>
      <c r="L22">
        <v>2</v>
      </c>
      <c r="M22">
        <v>1</v>
      </c>
      <c r="N22">
        <v>1</v>
      </c>
      <c r="O22">
        <v>2</v>
      </c>
      <c r="P22">
        <v>1</v>
      </c>
      <c r="Q22">
        <v>1</v>
      </c>
      <c r="R22">
        <v>2</v>
      </c>
      <c r="S22">
        <v>2</v>
      </c>
      <c r="T22">
        <v>1</v>
      </c>
      <c r="U22">
        <v>3</v>
      </c>
      <c r="V22">
        <v>1</v>
      </c>
      <c r="W22">
        <v>1</v>
      </c>
      <c r="X22">
        <v>3</v>
      </c>
      <c r="Y22">
        <v>1</v>
      </c>
      <c r="Z22">
        <v>2</v>
      </c>
      <c r="AA22">
        <v>2</v>
      </c>
      <c r="AB22">
        <v>1</v>
      </c>
      <c r="AC22">
        <v>3</v>
      </c>
      <c r="AD22">
        <v>3</v>
      </c>
      <c r="AE22">
        <v>1</v>
      </c>
      <c r="AF22">
        <v>1</v>
      </c>
      <c r="AG22">
        <v>1</v>
      </c>
      <c r="AH22">
        <v>2</v>
      </c>
      <c r="AI22">
        <f t="shared" si="0"/>
        <v>45</v>
      </c>
      <c r="AJ22" s="2">
        <f t="shared" si="1"/>
        <v>17</v>
      </c>
    </row>
    <row r="23" spans="1:36" x14ac:dyDescent="0.2">
      <c r="A23" t="s">
        <v>90</v>
      </c>
      <c r="B23" t="s">
        <v>91</v>
      </c>
      <c r="C23" t="s">
        <v>92</v>
      </c>
      <c r="D23">
        <v>0.5</v>
      </c>
      <c r="E23">
        <v>2</v>
      </c>
      <c r="F23">
        <v>1</v>
      </c>
      <c r="G23">
        <v>0.25</v>
      </c>
      <c r="H23">
        <v>1</v>
      </c>
      <c r="I23">
        <v>2</v>
      </c>
      <c r="J23">
        <v>1</v>
      </c>
      <c r="K23">
        <v>2</v>
      </c>
      <c r="L23">
        <v>2</v>
      </c>
      <c r="N23">
        <v>1</v>
      </c>
      <c r="O23">
        <v>2</v>
      </c>
      <c r="P23">
        <v>1</v>
      </c>
      <c r="Q23">
        <v>0</v>
      </c>
      <c r="R23">
        <v>1</v>
      </c>
      <c r="S23">
        <v>2</v>
      </c>
      <c r="T23">
        <v>1</v>
      </c>
      <c r="U23">
        <v>2</v>
      </c>
      <c r="V23">
        <v>1</v>
      </c>
      <c r="W23">
        <v>1</v>
      </c>
      <c r="X23">
        <v>3</v>
      </c>
      <c r="Y23">
        <v>1</v>
      </c>
      <c r="Z23">
        <v>2</v>
      </c>
      <c r="AA23">
        <v>2</v>
      </c>
      <c r="AC23">
        <v>1</v>
      </c>
      <c r="AD23">
        <v>3</v>
      </c>
      <c r="AE23">
        <v>1</v>
      </c>
      <c r="AF23">
        <v>1</v>
      </c>
      <c r="AG23">
        <v>1</v>
      </c>
      <c r="AH23">
        <v>2</v>
      </c>
      <c r="AI23">
        <f t="shared" si="0"/>
        <v>40.75</v>
      </c>
      <c r="AJ23" s="2">
        <f t="shared" si="1"/>
        <v>16</v>
      </c>
    </row>
    <row r="24" spans="1:36" x14ac:dyDescent="0.2">
      <c r="A24" t="s">
        <v>93</v>
      </c>
      <c r="B24" t="s">
        <v>94</v>
      </c>
      <c r="C24" t="s">
        <v>95</v>
      </c>
      <c r="D24">
        <v>2</v>
      </c>
      <c r="F24">
        <v>1</v>
      </c>
      <c r="G24">
        <v>1</v>
      </c>
      <c r="H24">
        <v>1</v>
      </c>
      <c r="I24">
        <v>2</v>
      </c>
      <c r="J24">
        <v>1</v>
      </c>
      <c r="K24">
        <v>2</v>
      </c>
      <c r="L24">
        <v>2</v>
      </c>
      <c r="M24">
        <v>1</v>
      </c>
      <c r="N24">
        <v>1</v>
      </c>
      <c r="O24">
        <v>2</v>
      </c>
      <c r="P24">
        <v>1</v>
      </c>
      <c r="Q24">
        <v>1</v>
      </c>
      <c r="R24">
        <v>1</v>
      </c>
      <c r="S24">
        <v>2</v>
      </c>
      <c r="T24">
        <v>1</v>
      </c>
      <c r="U24">
        <v>1</v>
      </c>
      <c r="W24">
        <v>1</v>
      </c>
      <c r="X24">
        <v>2</v>
      </c>
      <c r="Y24">
        <v>1</v>
      </c>
      <c r="Z24">
        <v>2</v>
      </c>
      <c r="AA24">
        <v>2</v>
      </c>
      <c r="AB24">
        <v>1</v>
      </c>
      <c r="AC24">
        <v>3</v>
      </c>
      <c r="AD24">
        <v>3</v>
      </c>
      <c r="AE24">
        <v>1</v>
      </c>
      <c r="AF24">
        <v>1</v>
      </c>
      <c r="AG24">
        <v>1</v>
      </c>
      <c r="AH24">
        <v>2</v>
      </c>
      <c r="AI24">
        <f t="shared" si="0"/>
        <v>43</v>
      </c>
      <c r="AJ24" s="2">
        <f t="shared" si="1"/>
        <v>17</v>
      </c>
    </row>
    <row r="25" spans="1:36" x14ac:dyDescent="0.2">
      <c r="A25" t="s">
        <v>96</v>
      </c>
      <c r="B25" t="s">
        <v>97</v>
      </c>
      <c r="C25" t="s">
        <v>98</v>
      </c>
      <c r="D25">
        <v>1</v>
      </c>
      <c r="E25">
        <v>2</v>
      </c>
      <c r="F25">
        <v>1</v>
      </c>
      <c r="G25">
        <v>0.5</v>
      </c>
      <c r="H25">
        <v>0.5</v>
      </c>
      <c r="I25">
        <v>2</v>
      </c>
      <c r="J25">
        <v>1</v>
      </c>
      <c r="K25">
        <v>2</v>
      </c>
      <c r="L25">
        <v>2</v>
      </c>
      <c r="N25">
        <v>1</v>
      </c>
      <c r="O25">
        <v>2</v>
      </c>
      <c r="P25">
        <v>1</v>
      </c>
      <c r="Q25">
        <v>1</v>
      </c>
      <c r="R25">
        <v>2</v>
      </c>
      <c r="S25">
        <v>2</v>
      </c>
      <c r="T25">
        <v>1</v>
      </c>
      <c r="U25">
        <v>3</v>
      </c>
      <c r="V25">
        <v>1</v>
      </c>
      <c r="W25">
        <v>1</v>
      </c>
      <c r="X25">
        <v>3</v>
      </c>
      <c r="Y25">
        <v>1</v>
      </c>
      <c r="Z25">
        <v>2</v>
      </c>
      <c r="AA25">
        <v>2</v>
      </c>
      <c r="AB25">
        <v>1</v>
      </c>
      <c r="AC25">
        <v>3</v>
      </c>
      <c r="AD25">
        <v>3</v>
      </c>
      <c r="AE25">
        <v>1</v>
      </c>
      <c r="AF25">
        <v>1</v>
      </c>
      <c r="AG25">
        <v>1</v>
      </c>
      <c r="AH25">
        <v>2</v>
      </c>
      <c r="AI25">
        <f t="shared" si="0"/>
        <v>47</v>
      </c>
      <c r="AJ25" s="2">
        <f t="shared" si="1"/>
        <v>18</v>
      </c>
    </row>
    <row r="26" spans="1:36" x14ac:dyDescent="0.2">
      <c r="A26" t="s">
        <v>99</v>
      </c>
      <c r="B26" t="s">
        <v>100</v>
      </c>
      <c r="C26" t="s">
        <v>101</v>
      </c>
      <c r="D26">
        <v>1</v>
      </c>
      <c r="E26">
        <v>2</v>
      </c>
      <c r="F26">
        <v>1</v>
      </c>
      <c r="G26">
        <v>1</v>
      </c>
      <c r="H26">
        <v>0.5</v>
      </c>
      <c r="I26">
        <v>2</v>
      </c>
      <c r="J26">
        <v>1</v>
      </c>
      <c r="K26">
        <v>2</v>
      </c>
      <c r="L26">
        <v>1</v>
      </c>
      <c r="M26">
        <v>1</v>
      </c>
      <c r="N26">
        <v>1</v>
      </c>
      <c r="O26">
        <v>2</v>
      </c>
      <c r="P26">
        <v>1</v>
      </c>
      <c r="Q26">
        <v>1</v>
      </c>
      <c r="R26">
        <v>2</v>
      </c>
      <c r="S26">
        <v>2</v>
      </c>
      <c r="T26">
        <v>1</v>
      </c>
      <c r="U26">
        <v>3</v>
      </c>
      <c r="W26">
        <v>1</v>
      </c>
      <c r="X26">
        <v>3</v>
      </c>
      <c r="Y26">
        <v>1</v>
      </c>
      <c r="Z26">
        <v>2</v>
      </c>
      <c r="AA26">
        <v>2</v>
      </c>
      <c r="AB26">
        <v>1</v>
      </c>
      <c r="AC26">
        <v>3</v>
      </c>
      <c r="AD26">
        <v>3</v>
      </c>
      <c r="AE26">
        <v>1</v>
      </c>
      <c r="AF26">
        <v>1</v>
      </c>
      <c r="AG26">
        <v>1</v>
      </c>
      <c r="AH26">
        <v>2</v>
      </c>
      <c r="AI26">
        <f t="shared" si="0"/>
        <v>46.5</v>
      </c>
      <c r="AJ26" s="2">
        <f t="shared" si="1"/>
        <v>18</v>
      </c>
    </row>
    <row r="27" spans="1:36" x14ac:dyDescent="0.2">
      <c r="A27" t="s">
        <v>102</v>
      </c>
      <c r="B27" t="s">
        <v>103</v>
      </c>
      <c r="C27" t="s">
        <v>104</v>
      </c>
      <c r="D27">
        <v>1</v>
      </c>
      <c r="E27">
        <v>1</v>
      </c>
      <c r="F27">
        <v>1</v>
      </c>
      <c r="G27">
        <v>0.5</v>
      </c>
      <c r="H27">
        <v>0.5</v>
      </c>
      <c r="I27">
        <v>2</v>
      </c>
      <c r="J27">
        <v>1</v>
      </c>
      <c r="K27">
        <v>2</v>
      </c>
      <c r="L27">
        <v>2</v>
      </c>
      <c r="M27">
        <v>1</v>
      </c>
      <c r="N27">
        <v>1</v>
      </c>
      <c r="O27">
        <v>3</v>
      </c>
      <c r="P27">
        <v>1</v>
      </c>
      <c r="Q27">
        <v>1</v>
      </c>
      <c r="R27">
        <v>2</v>
      </c>
      <c r="S27">
        <v>2</v>
      </c>
      <c r="T27">
        <v>1</v>
      </c>
      <c r="U27">
        <v>3</v>
      </c>
      <c r="V27">
        <v>1</v>
      </c>
      <c r="X27">
        <v>3</v>
      </c>
      <c r="Y27">
        <v>1</v>
      </c>
      <c r="Z27">
        <v>2</v>
      </c>
      <c r="AC27">
        <v>3</v>
      </c>
      <c r="AD27">
        <v>3</v>
      </c>
      <c r="AE27">
        <v>1</v>
      </c>
      <c r="AF27">
        <v>1</v>
      </c>
      <c r="AG27">
        <v>1</v>
      </c>
      <c r="AH27">
        <v>2</v>
      </c>
      <c r="AI27">
        <f t="shared" si="0"/>
        <v>44</v>
      </c>
      <c r="AJ27" s="2">
        <f t="shared" si="1"/>
        <v>17</v>
      </c>
    </row>
    <row r="28" spans="1:36" x14ac:dyDescent="0.2">
      <c r="A28" t="s">
        <v>105</v>
      </c>
      <c r="B28" t="s">
        <v>106</v>
      </c>
      <c r="C28" t="s">
        <v>107</v>
      </c>
      <c r="D28">
        <v>1</v>
      </c>
      <c r="E28">
        <v>2</v>
      </c>
      <c r="F28">
        <v>1</v>
      </c>
      <c r="G28">
        <v>1</v>
      </c>
      <c r="H28">
        <v>1</v>
      </c>
      <c r="I28">
        <v>2</v>
      </c>
      <c r="J28">
        <v>1</v>
      </c>
      <c r="K28">
        <v>2</v>
      </c>
      <c r="L28">
        <v>2</v>
      </c>
      <c r="M28">
        <v>1</v>
      </c>
      <c r="N28">
        <v>1</v>
      </c>
      <c r="O28">
        <v>2</v>
      </c>
      <c r="P28">
        <v>1</v>
      </c>
      <c r="Q28">
        <v>1</v>
      </c>
      <c r="R28">
        <v>2</v>
      </c>
      <c r="S28">
        <v>2</v>
      </c>
      <c r="T28">
        <v>1</v>
      </c>
      <c r="U28">
        <v>1</v>
      </c>
      <c r="V28">
        <v>1</v>
      </c>
      <c r="W28">
        <v>1</v>
      </c>
      <c r="X28">
        <v>3</v>
      </c>
      <c r="Y28">
        <v>1</v>
      </c>
      <c r="Z28">
        <v>2</v>
      </c>
      <c r="AA28">
        <v>2</v>
      </c>
      <c r="AB28">
        <v>1</v>
      </c>
      <c r="AC28">
        <v>3</v>
      </c>
      <c r="AD28">
        <v>3</v>
      </c>
      <c r="AE28">
        <v>1</v>
      </c>
      <c r="AF28">
        <v>1</v>
      </c>
      <c r="AG28">
        <v>1</v>
      </c>
      <c r="AH28">
        <v>2</v>
      </c>
      <c r="AI28">
        <f t="shared" si="0"/>
        <v>47</v>
      </c>
      <c r="AJ28" s="2">
        <f t="shared" si="1"/>
        <v>18</v>
      </c>
    </row>
    <row r="29" spans="1:36" x14ac:dyDescent="0.2">
      <c r="A29" t="s">
        <v>108</v>
      </c>
      <c r="B29" t="s">
        <v>109</v>
      </c>
      <c r="C29" t="s">
        <v>110</v>
      </c>
      <c r="D29">
        <v>1</v>
      </c>
      <c r="E29">
        <v>2</v>
      </c>
      <c r="F29">
        <v>1</v>
      </c>
      <c r="G29">
        <v>0.5</v>
      </c>
      <c r="H29">
        <v>1</v>
      </c>
      <c r="I29">
        <v>2</v>
      </c>
      <c r="J29">
        <v>1</v>
      </c>
      <c r="K29">
        <v>2</v>
      </c>
      <c r="L29">
        <v>2</v>
      </c>
      <c r="N29">
        <v>1</v>
      </c>
      <c r="O29">
        <v>2</v>
      </c>
      <c r="P29">
        <v>1</v>
      </c>
      <c r="Q29">
        <v>1</v>
      </c>
      <c r="R29">
        <v>1</v>
      </c>
      <c r="S29">
        <v>2</v>
      </c>
      <c r="T29">
        <v>1</v>
      </c>
      <c r="U29">
        <v>2</v>
      </c>
      <c r="V29">
        <v>1</v>
      </c>
      <c r="W29">
        <v>1</v>
      </c>
      <c r="X29">
        <v>3</v>
      </c>
      <c r="Y29">
        <v>1</v>
      </c>
      <c r="Z29">
        <v>2</v>
      </c>
      <c r="AA29">
        <v>2</v>
      </c>
      <c r="AB29">
        <v>1</v>
      </c>
      <c r="AC29">
        <v>3</v>
      </c>
      <c r="AE29">
        <v>1</v>
      </c>
      <c r="AF29">
        <v>1</v>
      </c>
      <c r="AG29">
        <v>1</v>
      </c>
      <c r="AH29">
        <v>2</v>
      </c>
      <c r="AI29">
        <f t="shared" si="0"/>
        <v>42.5</v>
      </c>
      <c r="AJ29" s="2">
        <f t="shared" si="1"/>
        <v>16</v>
      </c>
    </row>
    <row r="30" spans="1:36" x14ac:dyDescent="0.2">
      <c r="A30" t="s">
        <v>111</v>
      </c>
      <c r="B30" t="s">
        <v>112</v>
      </c>
      <c r="C30" t="s">
        <v>113</v>
      </c>
      <c r="D30">
        <v>2</v>
      </c>
      <c r="E30">
        <v>2</v>
      </c>
      <c r="F30">
        <v>1</v>
      </c>
      <c r="G30">
        <v>1</v>
      </c>
      <c r="H30">
        <v>1</v>
      </c>
      <c r="I30">
        <v>2</v>
      </c>
      <c r="J30">
        <v>1</v>
      </c>
      <c r="K30">
        <v>2</v>
      </c>
      <c r="L30">
        <v>2</v>
      </c>
      <c r="N30">
        <v>1</v>
      </c>
      <c r="O30">
        <v>2</v>
      </c>
      <c r="P30">
        <v>1</v>
      </c>
      <c r="Q30">
        <v>1</v>
      </c>
      <c r="R30">
        <v>2</v>
      </c>
      <c r="S30">
        <v>2</v>
      </c>
      <c r="T30">
        <v>1</v>
      </c>
      <c r="U30">
        <v>3</v>
      </c>
      <c r="V30">
        <v>1</v>
      </c>
      <c r="W30">
        <v>1</v>
      </c>
      <c r="X30">
        <v>3</v>
      </c>
      <c r="Y30">
        <v>1</v>
      </c>
      <c r="Z30">
        <v>2</v>
      </c>
      <c r="AA30">
        <v>2</v>
      </c>
      <c r="AB30">
        <v>1</v>
      </c>
      <c r="AC30">
        <v>3</v>
      </c>
      <c r="AE30">
        <v>1</v>
      </c>
      <c r="AF30">
        <v>1</v>
      </c>
      <c r="AG30">
        <v>1</v>
      </c>
      <c r="AH30">
        <v>2</v>
      </c>
      <c r="AI30">
        <f t="shared" si="0"/>
        <v>46</v>
      </c>
      <c r="AJ30" s="2">
        <f t="shared" si="1"/>
        <v>18</v>
      </c>
    </row>
    <row r="31" spans="1:36" x14ac:dyDescent="0.2">
      <c r="A31" t="s">
        <v>114</v>
      </c>
      <c r="B31" t="s">
        <v>115</v>
      </c>
      <c r="C31" t="s">
        <v>116</v>
      </c>
      <c r="D31">
        <v>2</v>
      </c>
      <c r="F31">
        <v>1</v>
      </c>
      <c r="G31">
        <v>0.25</v>
      </c>
      <c r="H31">
        <v>1</v>
      </c>
      <c r="I31">
        <v>2</v>
      </c>
      <c r="J31">
        <v>1</v>
      </c>
      <c r="K31">
        <v>2</v>
      </c>
      <c r="L31">
        <v>2</v>
      </c>
      <c r="M31">
        <v>1</v>
      </c>
      <c r="N31">
        <v>1</v>
      </c>
      <c r="O31">
        <v>2</v>
      </c>
      <c r="P31">
        <v>1</v>
      </c>
      <c r="Q31">
        <v>1</v>
      </c>
      <c r="R31">
        <v>2</v>
      </c>
      <c r="S31">
        <v>2</v>
      </c>
      <c r="T31">
        <v>1</v>
      </c>
      <c r="U31">
        <v>3</v>
      </c>
      <c r="V31">
        <v>1</v>
      </c>
      <c r="W31">
        <v>1</v>
      </c>
      <c r="X31">
        <v>3</v>
      </c>
      <c r="Y31">
        <v>1</v>
      </c>
      <c r="Z31">
        <v>2</v>
      </c>
      <c r="AA31">
        <v>2</v>
      </c>
      <c r="AB31">
        <v>1</v>
      </c>
      <c r="AC31">
        <v>3</v>
      </c>
      <c r="AE31">
        <v>1</v>
      </c>
      <c r="AF31">
        <v>1</v>
      </c>
      <c r="AG31">
        <v>1</v>
      </c>
      <c r="AH31">
        <v>2</v>
      </c>
      <c r="AI31">
        <f t="shared" si="0"/>
        <v>44.25</v>
      </c>
      <c r="AJ31" s="2">
        <f t="shared" si="1"/>
        <v>17</v>
      </c>
    </row>
    <row r="32" spans="1:36" x14ac:dyDescent="0.2">
      <c r="A32" t="s">
        <v>117</v>
      </c>
      <c r="B32" t="s">
        <v>118</v>
      </c>
      <c r="C32" t="s">
        <v>119</v>
      </c>
      <c r="D32">
        <v>1</v>
      </c>
      <c r="E32">
        <v>2</v>
      </c>
      <c r="F32">
        <v>1</v>
      </c>
      <c r="G32">
        <v>1</v>
      </c>
      <c r="H32">
        <v>1</v>
      </c>
      <c r="I32">
        <v>2</v>
      </c>
      <c r="J32">
        <v>1</v>
      </c>
      <c r="K32">
        <v>2</v>
      </c>
      <c r="L32">
        <v>2</v>
      </c>
      <c r="M32">
        <v>1</v>
      </c>
      <c r="N32">
        <v>1</v>
      </c>
      <c r="O32">
        <v>2</v>
      </c>
      <c r="P32">
        <v>1</v>
      </c>
      <c r="Q32">
        <v>1</v>
      </c>
      <c r="R32">
        <v>2</v>
      </c>
      <c r="S32">
        <v>2</v>
      </c>
      <c r="T32">
        <v>1</v>
      </c>
      <c r="U32">
        <v>2</v>
      </c>
      <c r="V32">
        <v>0.5</v>
      </c>
      <c r="W32">
        <v>1</v>
      </c>
      <c r="X32">
        <v>3</v>
      </c>
      <c r="Y32">
        <v>1</v>
      </c>
      <c r="Z32">
        <v>2</v>
      </c>
      <c r="AA32">
        <v>2</v>
      </c>
      <c r="AB32">
        <v>1</v>
      </c>
      <c r="AC32">
        <v>3</v>
      </c>
      <c r="AD32">
        <v>3</v>
      </c>
      <c r="AE32">
        <v>1</v>
      </c>
      <c r="AF32">
        <v>1</v>
      </c>
      <c r="AG32">
        <v>1</v>
      </c>
      <c r="AH32">
        <v>2</v>
      </c>
      <c r="AI32">
        <f t="shared" si="0"/>
        <v>47.5</v>
      </c>
      <c r="AJ32" s="2">
        <f t="shared" si="1"/>
        <v>18</v>
      </c>
    </row>
    <row r="33" spans="1:36" x14ac:dyDescent="0.2">
      <c r="A33" t="s">
        <v>120</v>
      </c>
      <c r="B33" t="s">
        <v>121</v>
      </c>
      <c r="C33" t="s">
        <v>122</v>
      </c>
      <c r="D33">
        <v>1</v>
      </c>
      <c r="E33">
        <v>2</v>
      </c>
      <c r="F33">
        <v>1</v>
      </c>
      <c r="G33">
        <v>1</v>
      </c>
      <c r="H33">
        <v>1</v>
      </c>
      <c r="I33">
        <v>2</v>
      </c>
      <c r="J33">
        <v>1</v>
      </c>
      <c r="K33">
        <v>2</v>
      </c>
      <c r="L33">
        <v>2</v>
      </c>
      <c r="M33">
        <v>1</v>
      </c>
      <c r="N33">
        <v>1</v>
      </c>
      <c r="O33">
        <v>2</v>
      </c>
      <c r="P33">
        <v>1</v>
      </c>
      <c r="Q33">
        <v>1</v>
      </c>
      <c r="R33">
        <v>2</v>
      </c>
      <c r="S33">
        <v>2</v>
      </c>
      <c r="T33">
        <v>1</v>
      </c>
      <c r="U33">
        <v>3</v>
      </c>
      <c r="V33">
        <v>1</v>
      </c>
      <c r="W33">
        <v>1</v>
      </c>
      <c r="X33">
        <v>3</v>
      </c>
      <c r="Z33">
        <v>2</v>
      </c>
      <c r="AA33">
        <v>2</v>
      </c>
      <c r="AB33">
        <v>1</v>
      </c>
      <c r="AC33">
        <v>3</v>
      </c>
      <c r="AD33">
        <v>3</v>
      </c>
      <c r="AE33">
        <v>1</v>
      </c>
      <c r="AF33">
        <v>1</v>
      </c>
      <c r="AG33">
        <v>1</v>
      </c>
      <c r="AH33">
        <v>2</v>
      </c>
      <c r="AI33">
        <f t="shared" si="0"/>
        <v>48</v>
      </c>
      <c r="AJ33" s="2">
        <f t="shared" si="1"/>
        <v>18</v>
      </c>
    </row>
    <row r="34" spans="1:36" x14ac:dyDescent="0.2">
      <c r="A34" t="s">
        <v>123</v>
      </c>
      <c r="B34" t="s">
        <v>124</v>
      </c>
      <c r="C34" t="s">
        <v>125</v>
      </c>
      <c r="D34">
        <v>1</v>
      </c>
      <c r="F34">
        <v>1</v>
      </c>
      <c r="G34">
        <v>0.5</v>
      </c>
      <c r="H34">
        <v>1</v>
      </c>
      <c r="I34">
        <v>2</v>
      </c>
      <c r="J34">
        <v>1</v>
      </c>
      <c r="K34">
        <v>2</v>
      </c>
      <c r="L34">
        <v>2</v>
      </c>
      <c r="N34">
        <v>1</v>
      </c>
      <c r="O34">
        <v>2</v>
      </c>
      <c r="P34">
        <v>1</v>
      </c>
      <c r="Q34">
        <v>1</v>
      </c>
      <c r="R34">
        <v>1</v>
      </c>
      <c r="S34">
        <v>2</v>
      </c>
      <c r="T34">
        <v>1</v>
      </c>
      <c r="U34">
        <v>1</v>
      </c>
      <c r="V34">
        <v>1</v>
      </c>
      <c r="W34">
        <v>1</v>
      </c>
      <c r="X34">
        <v>3</v>
      </c>
      <c r="Y34">
        <v>1</v>
      </c>
      <c r="Z34">
        <v>2</v>
      </c>
      <c r="AA34">
        <v>2</v>
      </c>
      <c r="AB34">
        <v>1</v>
      </c>
      <c r="AC34">
        <v>3</v>
      </c>
      <c r="AD34">
        <v>3</v>
      </c>
      <c r="AE34">
        <v>1</v>
      </c>
      <c r="AF34">
        <v>1</v>
      </c>
      <c r="AG34">
        <v>1</v>
      </c>
      <c r="AH34">
        <v>2</v>
      </c>
      <c r="AI34">
        <f t="shared" si="0"/>
        <v>42.5</v>
      </c>
      <c r="AJ34" s="2">
        <f t="shared" si="1"/>
        <v>16</v>
      </c>
    </row>
    <row r="35" spans="1:36" x14ac:dyDescent="0.2">
      <c r="A35" t="s">
        <v>126</v>
      </c>
      <c r="B35" t="s">
        <v>127</v>
      </c>
      <c r="C35" t="s">
        <v>128</v>
      </c>
      <c r="D35">
        <v>0</v>
      </c>
      <c r="E35">
        <v>2</v>
      </c>
      <c r="F35">
        <v>1</v>
      </c>
      <c r="G35">
        <v>1</v>
      </c>
      <c r="H35">
        <v>0.5</v>
      </c>
      <c r="I35">
        <v>2</v>
      </c>
      <c r="K35">
        <v>2</v>
      </c>
      <c r="L35">
        <v>2</v>
      </c>
      <c r="M35">
        <v>1</v>
      </c>
      <c r="N35">
        <v>1</v>
      </c>
      <c r="O35">
        <v>2</v>
      </c>
      <c r="P35">
        <v>1</v>
      </c>
      <c r="Q35">
        <v>1</v>
      </c>
      <c r="R35">
        <v>1</v>
      </c>
      <c r="S35">
        <v>2</v>
      </c>
      <c r="T35">
        <v>1</v>
      </c>
      <c r="U35">
        <v>3</v>
      </c>
      <c r="W35">
        <v>1</v>
      </c>
      <c r="X35">
        <v>3</v>
      </c>
      <c r="Y35">
        <v>1</v>
      </c>
      <c r="Z35">
        <v>2</v>
      </c>
      <c r="AA35">
        <v>2</v>
      </c>
      <c r="AC35">
        <v>3</v>
      </c>
      <c r="AD35">
        <v>2</v>
      </c>
      <c r="AE35">
        <v>1</v>
      </c>
      <c r="AF35">
        <v>1</v>
      </c>
      <c r="AG35">
        <v>1</v>
      </c>
      <c r="AH35">
        <v>2</v>
      </c>
      <c r="AI35">
        <f t="shared" si="0"/>
        <v>42.5</v>
      </c>
      <c r="AJ35" s="2">
        <f t="shared" si="1"/>
        <v>16</v>
      </c>
    </row>
    <row r="36" spans="1:36" x14ac:dyDescent="0.2">
      <c r="A36" t="s">
        <v>129</v>
      </c>
      <c r="B36" t="s">
        <v>130</v>
      </c>
      <c r="C36" s="1" t="s">
        <v>152</v>
      </c>
      <c r="D36">
        <v>1</v>
      </c>
      <c r="F36">
        <v>1</v>
      </c>
      <c r="G36">
        <v>1</v>
      </c>
      <c r="I36">
        <v>2</v>
      </c>
      <c r="J36">
        <v>1</v>
      </c>
      <c r="K36">
        <v>2</v>
      </c>
      <c r="L36">
        <v>1</v>
      </c>
      <c r="N36">
        <v>1</v>
      </c>
      <c r="O36">
        <v>2</v>
      </c>
      <c r="P36">
        <v>1</v>
      </c>
      <c r="Q36">
        <v>1</v>
      </c>
      <c r="R36">
        <v>2</v>
      </c>
      <c r="S36">
        <v>2</v>
      </c>
      <c r="T36">
        <v>1</v>
      </c>
      <c r="X36">
        <v>3</v>
      </c>
      <c r="Y36">
        <v>1</v>
      </c>
      <c r="Z36">
        <v>2</v>
      </c>
      <c r="AA36">
        <v>2</v>
      </c>
      <c r="AB36">
        <v>1</v>
      </c>
      <c r="AC36">
        <v>3</v>
      </c>
      <c r="AD36">
        <v>3</v>
      </c>
      <c r="AE36">
        <v>1</v>
      </c>
      <c r="AF36">
        <v>1</v>
      </c>
      <c r="AG36">
        <v>1</v>
      </c>
      <c r="AH36">
        <v>2</v>
      </c>
      <c r="AI36">
        <f t="shared" si="0"/>
        <v>39</v>
      </c>
      <c r="AJ36" s="2">
        <f t="shared" si="1"/>
        <v>15</v>
      </c>
    </row>
    <row r="37" spans="1:36" x14ac:dyDescent="0.2">
      <c r="A37" t="s">
        <v>131</v>
      </c>
      <c r="B37" t="s">
        <v>132</v>
      </c>
      <c r="C37" t="s">
        <v>133</v>
      </c>
      <c r="D37">
        <v>2</v>
      </c>
      <c r="E37">
        <v>2</v>
      </c>
      <c r="F37">
        <v>1</v>
      </c>
      <c r="G37">
        <v>1</v>
      </c>
      <c r="H37">
        <v>0.25</v>
      </c>
      <c r="I37">
        <v>2</v>
      </c>
      <c r="J37">
        <v>1</v>
      </c>
      <c r="K37">
        <v>2</v>
      </c>
      <c r="L37">
        <v>2</v>
      </c>
      <c r="M37">
        <v>1</v>
      </c>
      <c r="N37">
        <v>1</v>
      </c>
      <c r="O37">
        <v>2</v>
      </c>
      <c r="P37">
        <v>1</v>
      </c>
      <c r="Q37">
        <v>1</v>
      </c>
      <c r="R37">
        <v>2</v>
      </c>
      <c r="S37">
        <v>2</v>
      </c>
      <c r="T37">
        <v>1</v>
      </c>
      <c r="U37">
        <v>2</v>
      </c>
      <c r="V37">
        <v>1</v>
      </c>
      <c r="W37">
        <v>1</v>
      </c>
      <c r="X37">
        <v>3</v>
      </c>
      <c r="Y37">
        <v>1</v>
      </c>
      <c r="Z37">
        <v>2</v>
      </c>
      <c r="AA37">
        <v>2</v>
      </c>
      <c r="AB37">
        <v>1</v>
      </c>
      <c r="AC37">
        <v>3</v>
      </c>
      <c r="AD37">
        <v>3</v>
      </c>
      <c r="AE37">
        <v>1</v>
      </c>
      <c r="AF37">
        <v>1</v>
      </c>
      <c r="AG37">
        <v>1</v>
      </c>
      <c r="AH37">
        <v>2</v>
      </c>
      <c r="AI37">
        <f t="shared" si="0"/>
        <v>48.25</v>
      </c>
      <c r="AJ37" s="2">
        <f t="shared" si="1"/>
        <v>19</v>
      </c>
    </row>
    <row r="38" spans="1:36" x14ac:dyDescent="0.2">
      <c r="A38" t="s">
        <v>134</v>
      </c>
      <c r="B38" t="s">
        <v>135</v>
      </c>
      <c r="C38" t="s">
        <v>136</v>
      </c>
      <c r="E38">
        <v>2</v>
      </c>
      <c r="F38">
        <v>1</v>
      </c>
      <c r="L38">
        <v>2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AI38">
        <f t="shared" si="0"/>
        <v>7</v>
      </c>
      <c r="AJ38" s="2">
        <f t="shared" si="1"/>
        <v>3</v>
      </c>
    </row>
    <row r="39" spans="1:36" x14ac:dyDescent="0.2">
      <c r="A39" t="s">
        <v>137</v>
      </c>
      <c r="B39" t="s">
        <v>138</v>
      </c>
      <c r="C39" t="s">
        <v>139</v>
      </c>
      <c r="O39">
        <v>1</v>
      </c>
      <c r="P39">
        <v>0</v>
      </c>
      <c r="Q39">
        <v>0</v>
      </c>
      <c r="R39">
        <v>0</v>
      </c>
      <c r="S39">
        <v>0</v>
      </c>
      <c r="AI39">
        <f t="shared" si="0"/>
        <v>1</v>
      </c>
      <c r="AJ39" s="2">
        <f t="shared" si="1"/>
        <v>0</v>
      </c>
    </row>
    <row r="40" spans="1:36" x14ac:dyDescent="0.2">
      <c r="A40" t="s">
        <v>140</v>
      </c>
      <c r="B40" t="s">
        <v>141</v>
      </c>
      <c r="C40" t="s">
        <v>142</v>
      </c>
      <c r="E40">
        <v>1</v>
      </c>
      <c r="F40">
        <v>1</v>
      </c>
      <c r="G40">
        <v>0.5</v>
      </c>
      <c r="H40">
        <v>0.5</v>
      </c>
      <c r="J40">
        <v>1</v>
      </c>
      <c r="K40">
        <v>2</v>
      </c>
      <c r="N40">
        <v>0.25</v>
      </c>
      <c r="O40">
        <v>2</v>
      </c>
      <c r="P40">
        <v>1</v>
      </c>
      <c r="Q40">
        <v>1</v>
      </c>
      <c r="R40">
        <v>1</v>
      </c>
      <c r="S40">
        <v>1</v>
      </c>
      <c r="T40">
        <v>1</v>
      </c>
      <c r="U40">
        <v>2</v>
      </c>
      <c r="Y40">
        <v>1</v>
      </c>
      <c r="Z40">
        <v>2</v>
      </c>
      <c r="AB40">
        <v>1</v>
      </c>
      <c r="AC40">
        <v>3</v>
      </c>
      <c r="AD40">
        <v>3</v>
      </c>
      <c r="AE40">
        <v>1</v>
      </c>
      <c r="AF40">
        <v>1</v>
      </c>
      <c r="AG40">
        <v>1</v>
      </c>
      <c r="AI40">
        <f t="shared" si="0"/>
        <v>28.25</v>
      </c>
      <c r="AJ40" s="2">
        <f t="shared" si="1"/>
        <v>11</v>
      </c>
    </row>
    <row r="41" spans="1:36" x14ac:dyDescent="0.2">
      <c r="A41" t="s">
        <v>143</v>
      </c>
      <c r="B41" t="s">
        <v>144</v>
      </c>
      <c r="C41" t="s">
        <v>145</v>
      </c>
      <c r="D41">
        <v>1</v>
      </c>
      <c r="E41">
        <v>2</v>
      </c>
      <c r="F41">
        <v>1</v>
      </c>
      <c r="G41">
        <v>1</v>
      </c>
      <c r="H41">
        <v>1</v>
      </c>
      <c r="I41">
        <v>2</v>
      </c>
      <c r="J41">
        <v>1</v>
      </c>
      <c r="K41">
        <v>2</v>
      </c>
      <c r="L41">
        <v>2</v>
      </c>
      <c r="N41">
        <v>1</v>
      </c>
      <c r="O41">
        <v>2</v>
      </c>
      <c r="P41">
        <v>1</v>
      </c>
      <c r="Q41">
        <v>1</v>
      </c>
      <c r="R41">
        <v>1</v>
      </c>
      <c r="S41">
        <v>2</v>
      </c>
      <c r="T41">
        <v>1</v>
      </c>
      <c r="U41">
        <v>2</v>
      </c>
      <c r="V41">
        <v>1</v>
      </c>
      <c r="W41">
        <v>1</v>
      </c>
      <c r="X41">
        <v>3</v>
      </c>
      <c r="Y41">
        <v>1</v>
      </c>
      <c r="Z41">
        <v>2</v>
      </c>
      <c r="AA41">
        <v>2</v>
      </c>
      <c r="AC41">
        <v>3</v>
      </c>
      <c r="AD41">
        <v>3</v>
      </c>
      <c r="AE41">
        <v>1</v>
      </c>
      <c r="AF41">
        <v>1</v>
      </c>
      <c r="AG41">
        <v>1</v>
      </c>
      <c r="AH41">
        <v>2</v>
      </c>
      <c r="AI41">
        <f t="shared" si="0"/>
        <v>45</v>
      </c>
      <c r="AJ41" s="2">
        <f t="shared" si="1"/>
        <v>17</v>
      </c>
    </row>
    <row r="43" spans="1:36" x14ac:dyDescent="0.2">
      <c r="C43" s="3" t="s">
        <v>156</v>
      </c>
      <c r="D43">
        <f>MAX(D2:D41)</f>
        <v>2</v>
      </c>
      <c r="E43">
        <f>MAX(E2:E41)</f>
        <v>2</v>
      </c>
      <c r="F43">
        <f>MAX(F2:F41)</f>
        <v>1</v>
      </c>
      <c r="G43">
        <f>MAX(G2:G41)</f>
        <v>1</v>
      </c>
      <c r="H43">
        <f>MAX(H2:H41)</f>
        <v>1</v>
      </c>
      <c r="I43">
        <f>MAX(I2:I41)</f>
        <v>2</v>
      </c>
      <c r="J43">
        <f>MAX(J2:J41)</f>
        <v>1</v>
      </c>
      <c r="K43">
        <f>MAX(K2:K41)</f>
        <v>2</v>
      </c>
      <c r="L43">
        <f>MAX(L2:L41)</f>
        <v>2</v>
      </c>
      <c r="M43">
        <f>MAX(M2:M41)</f>
        <v>1</v>
      </c>
      <c r="N43">
        <f t="shared" ref="N43:AH43" si="2">MAX(N2:N41)</f>
        <v>1</v>
      </c>
      <c r="O43">
        <f t="shared" si="2"/>
        <v>3</v>
      </c>
      <c r="P43">
        <f t="shared" si="2"/>
        <v>1</v>
      </c>
      <c r="Q43">
        <f t="shared" si="2"/>
        <v>1</v>
      </c>
      <c r="R43">
        <f t="shared" si="2"/>
        <v>2</v>
      </c>
      <c r="S43">
        <f t="shared" si="2"/>
        <v>3</v>
      </c>
      <c r="T43">
        <f t="shared" si="2"/>
        <v>1</v>
      </c>
      <c r="U43">
        <f t="shared" si="2"/>
        <v>3</v>
      </c>
      <c r="V43">
        <f t="shared" si="2"/>
        <v>1</v>
      </c>
      <c r="W43">
        <f t="shared" si="2"/>
        <v>1</v>
      </c>
      <c r="X43">
        <f t="shared" si="2"/>
        <v>3</v>
      </c>
      <c r="Y43">
        <f t="shared" si="2"/>
        <v>1</v>
      </c>
      <c r="Z43">
        <f t="shared" si="2"/>
        <v>2</v>
      </c>
      <c r="AA43">
        <f t="shared" si="2"/>
        <v>2</v>
      </c>
      <c r="AB43">
        <f t="shared" si="2"/>
        <v>1</v>
      </c>
      <c r="AC43">
        <f t="shared" si="2"/>
        <v>3</v>
      </c>
      <c r="AD43">
        <f t="shared" si="2"/>
        <v>3</v>
      </c>
      <c r="AE43">
        <f t="shared" si="2"/>
        <v>1</v>
      </c>
      <c r="AF43">
        <f t="shared" si="2"/>
        <v>1</v>
      </c>
      <c r="AG43">
        <f t="shared" si="2"/>
        <v>1</v>
      </c>
      <c r="AH43">
        <f t="shared" si="2"/>
        <v>2</v>
      </c>
      <c r="AI43">
        <f>SUM(D43:AH43)</f>
        <v>52</v>
      </c>
      <c r="AJ43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gc_22020-5190-037-B_fullgc_2020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2020-10-31T20:55:47Z</dcterms:created>
  <dcterms:modified xsi:type="dcterms:W3CDTF">2020-10-31T21:25:51Z</dcterms:modified>
</cp:coreProperties>
</file>