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pivotCache/pivotCacheDefinition3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harts/chart12.xml" ContentType="application/vnd.openxmlformats-officedocument.drawingml.chart+xml"/>
  <Override PartName="/xl/charts/style9.xml" ContentType="application/vnd.ms-office.chartstyle+xml"/>
  <Override PartName="/xl/charts/colors9.xml" ContentType="application/vnd.ms-office.chartcolorstyle+xml"/>
  <Override PartName="/xl/charts/chart13.xml" ContentType="application/vnd.openxmlformats-officedocument.drawingml.chart+xml"/>
  <Override PartName="/xl/charts/style10.xml" ContentType="application/vnd.ms-office.chartstyle+xml"/>
  <Override PartName="/xl/charts/colors10.xml" ContentType="application/vnd.ms-office.chartcolorstyle+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D:\joti\Excel\Excel practice\"/>
    </mc:Choice>
  </mc:AlternateContent>
  <xr:revisionPtr revIDLastSave="0" documentId="13_ncr:1_{896102DE-44C5-45C5-B23D-35DC0D91F425}" xr6:coauthVersionLast="47" xr6:coauthVersionMax="47" xr10:uidLastSave="{00000000-0000-0000-0000-000000000000}"/>
  <bookViews>
    <workbookView xWindow="-120" yWindow="-120" windowWidth="20730" windowHeight="11160" tabRatio="770" firstSheet="6" activeTab="9" xr2:uid="{57BCCB36-F88A-4373-A34A-AFDBE25F46AD}"/>
  </bookViews>
  <sheets>
    <sheet name="fact_events" sheetId="5" r:id="rId1"/>
    <sheet name="dim_stores" sheetId="4" r:id="rId2"/>
    <sheet name="dim_products" sheetId="3" r:id="rId3"/>
    <sheet name="dim_campaigns" sheetId="2" r:id="rId4"/>
    <sheet name="fact_events2" sheetId="1" r:id="rId5"/>
    <sheet name="Sheet3" sheetId="10" r:id="rId6"/>
    <sheet name="store performance analysis" sheetId="7" r:id="rId7"/>
    <sheet name="store_city Dashboard" sheetId="9" r:id="rId8"/>
    <sheet name="pro_category dash" sheetId="8" r:id="rId9"/>
    <sheet name="promo_type dashboard" sheetId="11" r:id="rId10"/>
  </sheets>
  <definedNames>
    <definedName name="_xlcn.WorksheetConnection_atliq_challenge.xlsxfact_events1" hidden="1">fact_events[]</definedName>
    <definedName name="_xlcn.WorksheetConnection_Book1dim_campaigns1" hidden="1">dim_campaigns[]</definedName>
    <definedName name="_xlcn.WorksheetConnection_Book1dim_products1" hidden="1">dim_products[]</definedName>
    <definedName name="_xlcn.WorksheetConnection_Book1dim_stores1" hidden="1">dim_stores[]</definedName>
    <definedName name="ExternalData_1" localSheetId="3" hidden="1">dim_campaigns!$A$1:$D$3</definedName>
    <definedName name="ExternalData_1" localSheetId="5" hidden="1">Sheet3!$A$3:$R$153</definedName>
    <definedName name="ExternalData_2" localSheetId="2" hidden="1">dim_products!$A$1:$D$16</definedName>
    <definedName name="ExternalData_3" localSheetId="1" hidden="1">dim_stores!$A$1:$C$51</definedName>
    <definedName name="ExternalData_5" localSheetId="4" hidden="1">fact_events2!$A$1:$R$1501</definedName>
    <definedName name="Slicer_campaign_name">#N/A</definedName>
  </definedNames>
  <calcPr calcId="191029"/>
  <pivotCaches>
    <pivotCache cacheId="1163" r:id="rId11"/>
    <pivotCache cacheId="1166" r:id="rId12"/>
    <pivotCache cacheId="1169" r:id="rId13"/>
    <pivotCache cacheId="1172" r:id="rId14"/>
    <pivotCache cacheId="1175" r:id="rId15"/>
    <pivotCache cacheId="1178" r:id="rId16"/>
    <pivotCache cacheId="1181" r:id="rId17"/>
    <pivotCache cacheId="1184" r:id="rId18"/>
    <pivotCache cacheId="1187" r:id="rId19"/>
    <pivotCache cacheId="1190" r:id="rId20"/>
    <pivotCache cacheId="1193" r:id="rId21"/>
    <pivotCache cacheId="1196" r:id="rId22"/>
    <pivotCache cacheId="1199" r:id="rId23"/>
    <pivotCache cacheId="1202" r:id="rId24"/>
    <pivotCache cacheId="1205" r:id="rId25"/>
    <pivotCache cacheId="1208" r:id="rId26"/>
    <pivotCache cacheId="1211" r:id="rId27"/>
    <pivotCache cacheId="1214" r:id="rId28"/>
    <pivotCache cacheId="1217" r:id="rId29"/>
    <pivotCache cacheId="1220" r:id="rId30"/>
    <pivotCache cacheId="1223" r:id="rId31"/>
    <pivotCache cacheId="1226" r:id="rId32"/>
    <pivotCache cacheId="1229" r:id="rId33"/>
    <pivotCache cacheId="1232" r:id="rId34"/>
    <pivotCache cacheId="1235" r:id="rId35"/>
    <pivotCache cacheId="1238" r:id="rId36"/>
    <pivotCache cacheId="1241" r:id="rId37"/>
    <pivotCache cacheId="1244" r:id="rId38"/>
    <pivotCache cacheId="1247" r:id="rId39"/>
  </pivotCaches>
  <extLst>
    <ext xmlns:x14="http://schemas.microsoft.com/office/spreadsheetml/2009/9/main" uri="{876F7934-8845-4945-9796-88D515C7AA90}">
      <x14:pivotCaches>
        <pivotCache cacheId="29" r:id="rId40"/>
      </x14:pivotCaches>
    </ext>
    <ext xmlns:x14="http://schemas.microsoft.com/office/spreadsheetml/2009/9/main" uri="{BBE1A952-AA13-448e-AADC-164F8A28A991}">
      <x14:slicerCaches>
        <x14:slicerCache r:id="rId4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events 1_616187ef-95f1-4f44-9dcc-0bf7a6750305" name="fact_events 1" connection="Query - fact_events"/>
          <x15:modelTable id="dim_stores" name="dim_stores" connection="WorksheetConnection_Book1!dim_stores"/>
          <x15:modelTable id="dim_products" name="dim_products" connection="WorksheetConnection_Book1!dim_products"/>
          <x15:modelTable id="dim_campaigns" name="dim_campaigns" connection="WorksheetConnection_Book1!dim_campaigns"/>
          <x15:modelTable id="fact_events" name="fact_events" connection="WorksheetConnection_atliq_challenge.xlsx!fact_events"/>
        </x15:modelTables>
        <x15:modelRelationships>
          <x15:modelRelationship fromTable="fact_events 1" fromColumn="campaign_id" toTable="dim_campaigns" toColumn="campaign_id"/>
          <x15:modelRelationship fromTable="fact_events 1" fromColumn="product_code" toTable="dim_products" toColumn="product_code"/>
          <x15:modelRelationship fromTable="fact_events 1" fromColumn="store_id" toTable="dim_stores" toColumn="store_id"/>
          <x15:modelRelationship fromTable="fact_events" fromColumn="store_id" toTable="dim_stores" toColumn="store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42" i="7" l="1"/>
  <c r="R43" i="7"/>
  <c r="R44" i="7"/>
  <c r="R45" i="7"/>
  <c r="R46"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237887-F6D0-4E50-B499-F74A5B562FD8}" keepAlive="1" name="ModelConnection_ExternalData_1" description="Data Model" type="5" refreshedVersion="8" minRefreshableVersion="5" saveData="1">
    <dbPr connection="Data Model Connection" command="DRILLTHROUGH MAXROWS 1000 SELECT FROM [Model] WHERE ((([Measures].[Average of ISU%],[dim_stores].[city].&amp;[Bengaluru]),[dim_campaigns].[campaign_name].&amp;[Sankranti])) RETURN [$fact_events 1].[event_id],[$fact_events 1].[store_id],[$fact_events 1].[campaign_id],[$fact_events 1].[product_code],[$fact_events 1].[base_price],[$fact_events 1].[promo_type],[$fact_events 1].[quantity_sold(before_promo)],[$fact_events 1].[quantity_sold(after_promo)],[$fact_events 1].[Discount],[$fact_events 1].[Remaining_discount],[$fact_events 1].[Discounted_base_price],[$fact_events 1].[Rev_before_campaign],[$fact_events 1].[Rev_after_campaign],[$fact_events 1].[ISU],[$fact_events 1].[ISU%],[$fact_events 1].[IR],[$fact_events 1].[-IR%],[$fact_events 1].[Promo_type category]" commandType="4"/>
    <extLst>
      <ext xmlns:x15="http://schemas.microsoft.com/office/spreadsheetml/2010/11/main" uri="{DE250136-89BD-433C-8126-D09CA5730AF9}">
        <x15:connection id="" model="1"/>
      </ext>
    </extLst>
  </connection>
  <connection id="2" xr16:uid="{ACD9FBF6-583A-45AD-A778-C71E79A96C54}" keepAlive="1" name="ModelConnection_ExternalData_5" description="Data Model" type="5" refreshedVersion="8" minRefreshableVersion="5" saveData="1">
    <dbPr connection="Data Model Connection" command="fact_events 1" commandType="3"/>
    <extLst>
      <ext xmlns:x15="http://schemas.microsoft.com/office/spreadsheetml/2010/11/main" uri="{DE250136-89BD-433C-8126-D09CA5730AF9}">
        <x15:connection id="" model="1"/>
      </ext>
    </extLst>
  </connection>
  <connection id="3" xr16:uid="{2071CF27-8849-46EE-96AD-3618B8A83336}" keepAlive="1" name="Query - dim_campaigns" description="Connection to the 'dim_campaigns' query in the workbook." type="5" refreshedVersion="8" background="1" saveData="1">
    <dbPr connection="Provider=Microsoft.Mashup.OleDb.1;Data Source=$Workbook$;Location=dim_campaigns;Extended Properties=&quot;&quot;" command="SELECT * FROM [dim_campaigns]"/>
  </connection>
  <connection id="4" xr16:uid="{EAAC1507-EA81-48F4-8572-E86006AA6C49}" keepAlive="1" name="Query - dim_products" description="Connection to the 'dim_products' query in the workbook." type="5" refreshedVersion="8" background="1" saveData="1">
    <dbPr connection="Provider=Microsoft.Mashup.OleDb.1;Data Source=$Workbook$;Location=dim_products;Extended Properties=&quot;&quot;" command="SELECT * FROM [dim_products]"/>
  </connection>
  <connection id="5" xr16:uid="{D3EE1280-8DFA-444C-A3E3-E3DAC86C9768}" keepAlive="1" name="Query - dim_stores" description="Connection to the 'dim_stores' query in the workbook." type="5" refreshedVersion="8" background="1" saveData="1">
    <dbPr connection="Provider=Microsoft.Mashup.OleDb.1;Data Source=$Workbook$;Location=dim_stores;Extended Properties=&quot;&quot;" command="SELECT * FROM [dim_stores]"/>
  </connection>
  <connection id="6" xr16:uid="{DBDC752F-9923-498A-A4D4-B7FD590A11DA}" name="Query - fact_events" description="Connection to the 'fact_events' query in the workbook." type="100" refreshedVersion="8" minRefreshableVersion="5">
    <extLst>
      <ext xmlns:x15="http://schemas.microsoft.com/office/spreadsheetml/2010/11/main" uri="{DE250136-89BD-433C-8126-D09CA5730AF9}">
        <x15:connection id="ae02e77c-ff6f-4cfc-9a0a-4a3f2df1ca8f"/>
      </ext>
    </extLst>
  </connection>
  <connection id="7" xr16:uid="{63564CFF-89B2-4EA3-92AA-C9F798BF2CA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AA05037-9679-4FE7-B865-3C503A52C7D8}" name="WorksheetConnection_atliq_challenge.xlsx!fact_events" type="102" refreshedVersion="8" minRefreshableVersion="5">
    <extLst>
      <ext xmlns:x15="http://schemas.microsoft.com/office/spreadsheetml/2010/11/main" uri="{DE250136-89BD-433C-8126-D09CA5730AF9}">
        <x15:connection id="fact_events">
          <x15:rangePr sourceName="_xlcn.WorksheetConnection_atliq_challenge.xlsxfact_events1"/>
        </x15:connection>
      </ext>
    </extLst>
  </connection>
  <connection id="9" xr16:uid="{B3531659-9298-4E2B-9E1F-6BDE9F719EAA}" name="WorksheetConnection_Book1!dim_campaigns" type="102" refreshedVersion="8" minRefreshableVersion="5">
    <extLst>
      <ext xmlns:x15="http://schemas.microsoft.com/office/spreadsheetml/2010/11/main" uri="{DE250136-89BD-433C-8126-D09CA5730AF9}">
        <x15:connection id="dim_campaigns">
          <x15:rangePr sourceName="_xlcn.WorksheetConnection_Book1dim_campaigns1"/>
        </x15:connection>
      </ext>
    </extLst>
  </connection>
  <connection id="10" xr16:uid="{45A6B303-67CB-4760-AFDD-FD8143D3DCA6}" name="WorksheetConnection_Book1!dim_products" type="102" refreshedVersion="8" minRefreshableVersion="5">
    <extLst>
      <ext xmlns:x15="http://schemas.microsoft.com/office/spreadsheetml/2010/11/main" uri="{DE250136-89BD-433C-8126-D09CA5730AF9}">
        <x15:connection id="dim_products">
          <x15:rangePr sourceName="_xlcn.WorksheetConnection_Book1dim_products1"/>
        </x15:connection>
      </ext>
    </extLst>
  </connection>
  <connection id="11" xr16:uid="{36E77156-27DF-4A3B-907F-7647BE3609FD}" name="WorksheetConnection_Book1!dim_stores" type="102" refreshedVersion="8" minRefreshableVersion="5">
    <extLst>
      <ext xmlns:x15="http://schemas.microsoft.com/office/spreadsheetml/2010/11/main" uri="{DE250136-89BD-433C-8126-D09CA5730AF9}">
        <x15:connection id="dim_stores">
          <x15:rangePr sourceName="_xlcn.WorksheetConnection_Book1dim_store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fact_events].[promo_type].&amp;[BOGOF]}"/>
    <s v="{[dim_campaigns].[campaign_name].[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<sst xmlns="http://schemas.openxmlformats.org/spreadsheetml/2006/main" count="13709" uniqueCount="1763">
  <si>
    <t>campaign_id</t>
  </si>
  <si>
    <t>campaign_name</t>
  </si>
  <si>
    <t>start_date</t>
  </si>
  <si>
    <t>end_date</t>
  </si>
  <si>
    <t>CAMP_DIW_01</t>
  </si>
  <si>
    <t>Diwali</t>
  </si>
  <si>
    <t>18-11-2023</t>
  </si>
  <si>
    <t>CAMP_SAN_01</t>
  </si>
  <si>
    <t>Sankranti</t>
  </si>
  <si>
    <t>16-01-2024</t>
  </si>
  <si>
    <t>product_code</t>
  </si>
  <si>
    <t>product_name</t>
  </si>
  <si>
    <t>category</t>
  </si>
  <si>
    <t>P01</t>
  </si>
  <si>
    <t>Atliq_Masoor_Dal (1KG)</t>
  </si>
  <si>
    <t>Grocery &amp; Staples</t>
  </si>
  <si>
    <t>P02</t>
  </si>
  <si>
    <t>Atliq_Sonamasuri_Rice (10KG)</t>
  </si>
  <si>
    <t>P03</t>
  </si>
  <si>
    <t>Atliq_Suflower_Oil (1L)</t>
  </si>
  <si>
    <t>P04</t>
  </si>
  <si>
    <t>Atliq_Farm_Chakki_Atta (1KG)</t>
  </si>
  <si>
    <t>P05</t>
  </si>
  <si>
    <t>Atliq_Scrub_Sponge_For_Dishwash</t>
  </si>
  <si>
    <t>Home Care</t>
  </si>
  <si>
    <t>P06</t>
  </si>
  <si>
    <t>Atliq_Fusion_Container_Set_of_3</t>
  </si>
  <si>
    <t>P09</t>
  </si>
  <si>
    <t>Atliq_Body_Milk_Nourishing_Lotion (120ML)</t>
  </si>
  <si>
    <t>Personal Care</t>
  </si>
  <si>
    <t>P10</t>
  </si>
  <si>
    <t>Atliq_Cream_Beauty_Bathing_Soap (125GM)</t>
  </si>
  <si>
    <t>P13</t>
  </si>
  <si>
    <t>Atliq_High_Glo_15W_LED_Bulb</t>
  </si>
  <si>
    <t>Home Appliances</t>
  </si>
  <si>
    <t>P14</t>
  </si>
  <si>
    <t>Atliq_waterproof_Immersion_Rod</t>
  </si>
  <si>
    <t>P11</t>
  </si>
  <si>
    <t>Atliq_Doodh_Kesar_Body_Lotion (200ML)</t>
  </si>
  <si>
    <t>P12</t>
  </si>
  <si>
    <t>Atliq_Lime_Cool_Bathing_Bar (125GM)</t>
  </si>
  <si>
    <t>P07</t>
  </si>
  <si>
    <t>Atliq_Curtains</t>
  </si>
  <si>
    <t>P08</t>
  </si>
  <si>
    <t>Atliq_Double_Bedsheet_set</t>
  </si>
  <si>
    <t>P15</t>
  </si>
  <si>
    <t>Atliq_Home_Essential_8_Product_Combo</t>
  </si>
  <si>
    <t>Combo1</t>
  </si>
  <si>
    <t>store_id</t>
  </si>
  <si>
    <t>city</t>
  </si>
  <si>
    <t>STTRV-0</t>
  </si>
  <si>
    <t>Trivandrum</t>
  </si>
  <si>
    <t>STMDU-3</t>
  </si>
  <si>
    <t>Madurai</t>
  </si>
  <si>
    <t>STHYD-6</t>
  </si>
  <si>
    <t>Hyderabad</t>
  </si>
  <si>
    <t>STVSK-1</t>
  </si>
  <si>
    <t>Visakhapatnam</t>
  </si>
  <si>
    <t>STCBE-3</t>
  </si>
  <si>
    <t>Coimbatore</t>
  </si>
  <si>
    <t>STBLR-8</t>
  </si>
  <si>
    <t>Bengaluru</t>
  </si>
  <si>
    <t>STBLR-2</t>
  </si>
  <si>
    <t>STCHE-7</t>
  </si>
  <si>
    <t>Chennai</t>
  </si>
  <si>
    <t>STCBE-0</t>
  </si>
  <si>
    <t>STVSK-0</t>
  </si>
  <si>
    <t>STCHE-5</t>
  </si>
  <si>
    <t>STHYD-5</t>
  </si>
  <si>
    <t>STMDU-1</t>
  </si>
  <si>
    <t>STVJD-0</t>
  </si>
  <si>
    <t>Vijayawada</t>
  </si>
  <si>
    <t>STMDU-2</t>
  </si>
  <si>
    <t>STMYS-3</t>
  </si>
  <si>
    <t>Mysuru</t>
  </si>
  <si>
    <t>STMLR-0</t>
  </si>
  <si>
    <t>Mangalore</t>
  </si>
  <si>
    <t>STVSK-4</t>
  </si>
  <si>
    <t>STCHE-3</t>
  </si>
  <si>
    <t>STCHE-6</t>
  </si>
  <si>
    <t>STBLR-6</t>
  </si>
  <si>
    <t>STCBE-2</t>
  </si>
  <si>
    <t>STMLR-1</t>
  </si>
  <si>
    <t>STCHE-2</t>
  </si>
  <si>
    <t>STCHE-1</t>
  </si>
  <si>
    <t>STBLR-5</t>
  </si>
  <si>
    <t>STMYS-0</t>
  </si>
  <si>
    <t>STMDU-0</t>
  </si>
  <si>
    <t>STBLR-9</t>
  </si>
  <si>
    <t>STVSK-2</t>
  </si>
  <si>
    <t>STTRV-1</t>
  </si>
  <si>
    <t>STBLR-3</t>
  </si>
  <si>
    <t>STHYD-0</t>
  </si>
  <si>
    <t>STBLR-4</t>
  </si>
  <si>
    <t>STHYD-2</t>
  </si>
  <si>
    <t>STBLR-7</t>
  </si>
  <si>
    <t>STVSK-3</t>
  </si>
  <si>
    <t>STCBE-1</t>
  </si>
  <si>
    <t>STHYD-1</t>
  </si>
  <si>
    <t>STMYS-2</t>
  </si>
  <si>
    <t>STMLR-2</t>
  </si>
  <si>
    <t>STBLR-0</t>
  </si>
  <si>
    <t>STHYD-4</t>
  </si>
  <si>
    <t>STCHE-0</t>
  </si>
  <si>
    <t>STBLR-1</t>
  </si>
  <si>
    <t>STVJD-1</t>
  </si>
  <si>
    <t>STHYD-3</t>
  </si>
  <si>
    <t>STCHE-4</t>
  </si>
  <si>
    <t>STCBE-4</t>
  </si>
  <si>
    <t>STMYS-1</t>
  </si>
  <si>
    <t>event_id</t>
  </si>
  <si>
    <t>base_price</t>
  </si>
  <si>
    <t>promo_type</t>
  </si>
  <si>
    <t>quantity_sold(before_promo)</t>
  </si>
  <si>
    <t>quantity_sold(after_promo)</t>
  </si>
  <si>
    <t>7f650b</t>
  </si>
  <si>
    <t>50% OFF</t>
  </si>
  <si>
    <t>a21f91</t>
  </si>
  <si>
    <t>25% OFF</t>
  </si>
  <si>
    <t>78bc80</t>
  </si>
  <si>
    <t>BOGOF</t>
  </si>
  <si>
    <t>a1503f</t>
  </si>
  <si>
    <t>500 Cashback</t>
  </si>
  <si>
    <t>1091cf</t>
  </si>
  <si>
    <t>8.02E+96</t>
  </si>
  <si>
    <t>73d86f</t>
  </si>
  <si>
    <t>fe3560</t>
  </si>
  <si>
    <t>6b2afc</t>
  </si>
  <si>
    <t>ce5851</t>
  </si>
  <si>
    <t>dd6685</t>
  </si>
  <si>
    <t>8f25a6</t>
  </si>
  <si>
    <t>5c3c33</t>
  </si>
  <si>
    <t>d290a1</t>
  </si>
  <si>
    <t>635862</t>
  </si>
  <si>
    <t>33% OFF</t>
  </si>
  <si>
    <t>c0ecb5</t>
  </si>
  <si>
    <t>182caa</t>
  </si>
  <si>
    <t>c4db5b</t>
  </si>
  <si>
    <t>94f48c</t>
  </si>
  <si>
    <t>7ef92f</t>
  </si>
  <si>
    <t>0f422c</t>
  </si>
  <si>
    <t>1e9a06</t>
  </si>
  <si>
    <t>02ebe9</t>
  </si>
  <si>
    <t>260ff2</t>
  </si>
  <si>
    <t>7fc923</t>
  </si>
  <si>
    <t>b08c12</t>
  </si>
  <si>
    <t>ca7298</t>
  </si>
  <si>
    <t>bf33ae</t>
  </si>
  <si>
    <t>35fb5b</t>
  </si>
  <si>
    <t>def6ff</t>
  </si>
  <si>
    <t>2f3e5d</t>
  </si>
  <si>
    <t>ca3893</t>
  </si>
  <si>
    <t>922e6a</t>
  </si>
  <si>
    <t>4f0587</t>
  </si>
  <si>
    <t>fa5b45</t>
  </si>
  <si>
    <t>df45ee</t>
  </si>
  <si>
    <t>f3ac85</t>
  </si>
  <si>
    <t>292ca5</t>
  </si>
  <si>
    <t>620715</t>
  </si>
  <si>
    <t>7e9777</t>
  </si>
  <si>
    <t>761785</t>
  </si>
  <si>
    <t>eb3bea</t>
  </si>
  <si>
    <t>276150</t>
  </si>
  <si>
    <t>3beb46</t>
  </si>
  <si>
    <t>47af00</t>
  </si>
  <si>
    <t>627200</t>
  </si>
  <si>
    <t>bc8315</t>
  </si>
  <si>
    <t>1f083a</t>
  </si>
  <si>
    <t>c1e0b6</t>
  </si>
  <si>
    <t>f60d93</t>
  </si>
  <si>
    <t>a10402</t>
  </si>
  <si>
    <t>741bef</t>
  </si>
  <si>
    <t>105788</t>
  </si>
  <si>
    <t>a85a9a</t>
  </si>
  <si>
    <t>4.47E+06</t>
  </si>
  <si>
    <t>830e9a</t>
  </si>
  <si>
    <t>29524a</t>
  </si>
  <si>
    <t>3ce076</t>
  </si>
  <si>
    <t>32fa85</t>
  </si>
  <si>
    <t>42f304</t>
  </si>
  <si>
    <t>a929ed</t>
  </si>
  <si>
    <t>6dae49</t>
  </si>
  <si>
    <t>3b54c7</t>
  </si>
  <si>
    <t>7d6e2a</t>
  </si>
  <si>
    <t>c8ce63</t>
  </si>
  <si>
    <t>bd1314</t>
  </si>
  <si>
    <t>7634c0</t>
  </si>
  <si>
    <t>d304f9</t>
  </si>
  <si>
    <t>34ac29</t>
  </si>
  <si>
    <t>57a7bc</t>
  </si>
  <si>
    <t>70e65e</t>
  </si>
  <si>
    <t>cf2a34</t>
  </si>
  <si>
    <t>1c1cb7</t>
  </si>
  <si>
    <t>8.25E+90</t>
  </si>
  <si>
    <t>ad56bd</t>
  </si>
  <si>
    <t>32efe6</t>
  </si>
  <si>
    <t>eaa64b</t>
  </si>
  <si>
    <t>9e82db</t>
  </si>
  <si>
    <t>d5b8af</t>
  </si>
  <si>
    <t>6d24bc</t>
  </si>
  <si>
    <t>107747</t>
  </si>
  <si>
    <t>04da18</t>
  </si>
  <si>
    <t>3a3e96</t>
  </si>
  <si>
    <t>8f1624</t>
  </si>
  <si>
    <t>b8269b</t>
  </si>
  <si>
    <t>c6ca4d</t>
  </si>
  <si>
    <t>987463</t>
  </si>
  <si>
    <t>0b51fe</t>
  </si>
  <si>
    <t>d1ceaf</t>
  </si>
  <si>
    <t>d834f0</t>
  </si>
  <si>
    <t>1ed982</t>
  </si>
  <si>
    <t>e9c690</t>
  </si>
  <si>
    <t>268ca2</t>
  </si>
  <si>
    <t>a1624e</t>
  </si>
  <si>
    <t>31b59d</t>
  </si>
  <si>
    <t>82454e</t>
  </si>
  <si>
    <t>1548f8</t>
  </si>
  <si>
    <t>84a2f4</t>
  </si>
  <si>
    <t>9e59d5</t>
  </si>
  <si>
    <t>873333</t>
  </si>
  <si>
    <t>8b751b</t>
  </si>
  <si>
    <t>f856b9</t>
  </si>
  <si>
    <t>dcaa89</t>
  </si>
  <si>
    <t>677e2c</t>
  </si>
  <si>
    <t>b00eeb</t>
  </si>
  <si>
    <t>8ff468</t>
  </si>
  <si>
    <t>72f6b4</t>
  </si>
  <si>
    <t>300664</t>
  </si>
  <si>
    <t>7ecbbb</t>
  </si>
  <si>
    <t>2dc515</t>
  </si>
  <si>
    <t>a4fb0b</t>
  </si>
  <si>
    <t>f2d198</t>
  </si>
  <si>
    <t>df5c15</t>
  </si>
  <si>
    <t>4e6a19</t>
  </si>
  <si>
    <t>6436da</t>
  </si>
  <si>
    <t>852b4f</t>
  </si>
  <si>
    <t>26322a</t>
  </si>
  <si>
    <t>57576d</t>
  </si>
  <si>
    <t>af646e</t>
  </si>
  <si>
    <t>ccbc3a</t>
  </si>
  <si>
    <t>572031</t>
  </si>
  <si>
    <t>5a21a5</t>
  </si>
  <si>
    <t>c6bf42</t>
  </si>
  <si>
    <t>f5ff07</t>
  </si>
  <si>
    <t>2c8137</t>
  </si>
  <si>
    <t>4e3a3d</t>
  </si>
  <si>
    <t>582098</t>
  </si>
  <si>
    <t>9387d1</t>
  </si>
  <si>
    <t>6c9451</t>
  </si>
  <si>
    <t>9c74f7</t>
  </si>
  <si>
    <t>c3bbcc</t>
  </si>
  <si>
    <t>00a25a</t>
  </si>
  <si>
    <t>7b0f7d</t>
  </si>
  <si>
    <t>b484bd</t>
  </si>
  <si>
    <t>3aaafb</t>
  </si>
  <si>
    <t>20d916</t>
  </si>
  <si>
    <t>eccfbe</t>
  </si>
  <si>
    <t>71a7a0</t>
  </si>
  <si>
    <t>fd2628</t>
  </si>
  <si>
    <t>7b187a</t>
  </si>
  <si>
    <t>345b49</t>
  </si>
  <si>
    <t>1c4a78</t>
  </si>
  <si>
    <t>70c312</t>
  </si>
  <si>
    <t>1ee94b</t>
  </si>
  <si>
    <t>c381ea</t>
  </si>
  <si>
    <t>8724c8</t>
  </si>
  <si>
    <t>8f3699</t>
  </si>
  <si>
    <t>bfb2b4</t>
  </si>
  <si>
    <t>19e2f0</t>
  </si>
  <si>
    <t>a0d919</t>
  </si>
  <si>
    <t>98c85b</t>
  </si>
  <si>
    <t>d60641</t>
  </si>
  <si>
    <t>a340fc</t>
  </si>
  <si>
    <t>4dca21</t>
  </si>
  <si>
    <t>ff18f2</t>
  </si>
  <si>
    <t>b79fd9</t>
  </si>
  <si>
    <t>c23e33</t>
  </si>
  <si>
    <t>cf734f</t>
  </si>
  <si>
    <t>0951b6</t>
  </si>
  <si>
    <t>413f48</t>
  </si>
  <si>
    <t>de1ced</t>
  </si>
  <si>
    <t>291ddf</t>
  </si>
  <si>
    <t>aa1bbd</t>
  </si>
  <si>
    <t>53a947</t>
  </si>
  <si>
    <t>b8f698</t>
  </si>
  <si>
    <t>13ad42</t>
  </si>
  <si>
    <t>93e61f</t>
  </si>
  <si>
    <t>3070a3</t>
  </si>
  <si>
    <t>cf0a2a</t>
  </si>
  <si>
    <t>ae5745</t>
  </si>
  <si>
    <t>695cd9</t>
  </si>
  <si>
    <t>b76614</t>
  </si>
  <si>
    <t>d42636</t>
  </si>
  <si>
    <t>d9d3f4</t>
  </si>
  <si>
    <t>8cbaa3</t>
  </si>
  <si>
    <t>aaea9e</t>
  </si>
  <si>
    <t>34a266</t>
  </si>
  <si>
    <t>b017e0</t>
  </si>
  <si>
    <t>7014a8</t>
  </si>
  <si>
    <t>9e2de4</t>
  </si>
  <si>
    <t>ec29f9</t>
  </si>
  <si>
    <t>5c50b6</t>
  </si>
  <si>
    <t>e2a523</t>
  </si>
  <si>
    <t>166a02</t>
  </si>
  <si>
    <t>61b929</t>
  </si>
  <si>
    <t>908a96</t>
  </si>
  <si>
    <t>d0f417</t>
  </si>
  <si>
    <t>c4b10c</t>
  </si>
  <si>
    <t>e39703</t>
  </si>
  <si>
    <t>1.11E+11</t>
  </si>
  <si>
    <t>029ff8</t>
  </si>
  <si>
    <t>daff65</t>
  </si>
  <si>
    <t>108a63</t>
  </si>
  <si>
    <t>e7d681</t>
  </si>
  <si>
    <t>02fa4b</t>
  </si>
  <si>
    <t>2b0a40</t>
  </si>
  <si>
    <t>406a98</t>
  </si>
  <si>
    <t>ad1849</t>
  </si>
  <si>
    <t>cfa879</t>
  </si>
  <si>
    <t>d2b963</t>
  </si>
  <si>
    <t>2e3393</t>
  </si>
  <si>
    <t>68718c</t>
  </si>
  <si>
    <t>591730</t>
  </si>
  <si>
    <t>7d1872</t>
  </si>
  <si>
    <t>4b3df6</t>
  </si>
  <si>
    <t>55b461</t>
  </si>
  <si>
    <t>6b26bc</t>
  </si>
  <si>
    <t>dbd453</t>
  </si>
  <si>
    <t>1fcb3a</t>
  </si>
  <si>
    <t>0a45d8</t>
  </si>
  <si>
    <t>e4235a</t>
  </si>
  <si>
    <t>ca1e8f</t>
  </si>
  <si>
    <t>aa76f1</t>
  </si>
  <si>
    <t>e8aca2</t>
  </si>
  <si>
    <t>c8670a</t>
  </si>
  <si>
    <t>c99d18</t>
  </si>
  <si>
    <t>bcbc28</t>
  </si>
  <si>
    <t>d7e3d8</t>
  </si>
  <si>
    <t>5991de</t>
  </si>
  <si>
    <t>4ad894</t>
  </si>
  <si>
    <t>72f1c0</t>
  </si>
  <si>
    <t>465ef1</t>
  </si>
  <si>
    <t>db76f3</t>
  </si>
  <si>
    <t>8f4f8c</t>
  </si>
  <si>
    <t>dd2475</t>
  </si>
  <si>
    <t>a0a2ec</t>
  </si>
  <si>
    <t>0f1be6</t>
  </si>
  <si>
    <t>5b357f</t>
  </si>
  <si>
    <t>380012</t>
  </si>
  <si>
    <t>3906da</t>
  </si>
  <si>
    <t>c917a3</t>
  </si>
  <si>
    <t>3a8b79</t>
  </si>
  <si>
    <t>c48008</t>
  </si>
  <si>
    <t>88a405</t>
  </si>
  <si>
    <t>1ba928</t>
  </si>
  <si>
    <t>7d5e81</t>
  </si>
  <si>
    <t>43feca</t>
  </si>
  <si>
    <t>9779b0</t>
  </si>
  <si>
    <t>bd2635</t>
  </si>
  <si>
    <t>4f255c</t>
  </si>
  <si>
    <t>386fdc</t>
  </si>
  <si>
    <t>3df185</t>
  </si>
  <si>
    <t>a37f93</t>
  </si>
  <si>
    <t>939435</t>
  </si>
  <si>
    <t>38b760</t>
  </si>
  <si>
    <t>660f7c</t>
  </si>
  <si>
    <t>5c8b9f</t>
  </si>
  <si>
    <t>9.57E+11</t>
  </si>
  <si>
    <t>ddddb3</t>
  </si>
  <si>
    <t>90b2fb</t>
  </si>
  <si>
    <t>cf9994</t>
  </si>
  <si>
    <t>fb4f00</t>
  </si>
  <si>
    <t>b41e58</t>
  </si>
  <si>
    <t>567271</t>
  </si>
  <si>
    <t>902a62</t>
  </si>
  <si>
    <t>da5d21</t>
  </si>
  <si>
    <t>8f2264</t>
  </si>
  <si>
    <t>1e2a0e</t>
  </si>
  <si>
    <t>7a6449</t>
  </si>
  <si>
    <t>6.24E+11</t>
  </si>
  <si>
    <t>5aa413</t>
  </si>
  <si>
    <t>11a64e</t>
  </si>
  <si>
    <t>67820e</t>
  </si>
  <si>
    <t>cd0d8e</t>
  </si>
  <si>
    <t>ee63b3</t>
  </si>
  <si>
    <t>abffa2</t>
  </si>
  <si>
    <t>5487a6</t>
  </si>
  <si>
    <t>0a4160</t>
  </si>
  <si>
    <t>6422b4</t>
  </si>
  <si>
    <t>6c7601</t>
  </si>
  <si>
    <t>d3575d</t>
  </si>
  <si>
    <t>75ad53</t>
  </si>
  <si>
    <t>a08c5e</t>
  </si>
  <si>
    <t>d8a4ae</t>
  </si>
  <si>
    <t>14f1e9</t>
  </si>
  <si>
    <t>11178a</t>
  </si>
  <si>
    <t>62775f</t>
  </si>
  <si>
    <t>5.88E+11</t>
  </si>
  <si>
    <t>4fca07</t>
  </si>
  <si>
    <t>a216f7</t>
  </si>
  <si>
    <t>18a68a</t>
  </si>
  <si>
    <t>1f5ed3</t>
  </si>
  <si>
    <t>58e374</t>
  </si>
  <si>
    <t>f7aec5</t>
  </si>
  <si>
    <t>f4192d</t>
  </si>
  <si>
    <t>a71e7c</t>
  </si>
  <si>
    <t>f49149</t>
  </si>
  <si>
    <t>e7cb59</t>
  </si>
  <si>
    <t>8b1147</t>
  </si>
  <si>
    <t>8d349f</t>
  </si>
  <si>
    <t>096adc</t>
  </si>
  <si>
    <t>5f0a89</t>
  </si>
  <si>
    <t>127984</t>
  </si>
  <si>
    <t>e8a904</t>
  </si>
  <si>
    <t>f1b7e9</t>
  </si>
  <si>
    <t>62d659</t>
  </si>
  <si>
    <t>333b7d</t>
  </si>
  <si>
    <t>da9b71</t>
  </si>
  <si>
    <t>463205</t>
  </si>
  <si>
    <t>2b0db4</t>
  </si>
  <si>
    <t>003e8d</t>
  </si>
  <si>
    <t>b0ab6c</t>
  </si>
  <si>
    <t>2d7f62</t>
  </si>
  <si>
    <t>58df9b</t>
  </si>
  <si>
    <t>f22294</t>
  </si>
  <si>
    <t>6.88E+10</t>
  </si>
  <si>
    <t>41b8f8</t>
  </si>
  <si>
    <t>7.34E+11</t>
  </si>
  <si>
    <t>cbe691</t>
  </si>
  <si>
    <t>0f2c3a</t>
  </si>
  <si>
    <t>5ae6d6</t>
  </si>
  <si>
    <t>a9ee19</t>
  </si>
  <si>
    <t>4ab9ba</t>
  </si>
  <si>
    <t>3164ea</t>
  </si>
  <si>
    <t>7bdc1e</t>
  </si>
  <si>
    <t>565a38</t>
  </si>
  <si>
    <t>ab3517</t>
  </si>
  <si>
    <t>1b295f</t>
  </si>
  <si>
    <t>a55960</t>
  </si>
  <si>
    <t>5a0c33</t>
  </si>
  <si>
    <t>74d23a</t>
  </si>
  <si>
    <t>d105db</t>
  </si>
  <si>
    <t>1620ea</t>
  </si>
  <si>
    <t>2177f8</t>
  </si>
  <si>
    <t>609bfd</t>
  </si>
  <si>
    <t>0013db</t>
  </si>
  <si>
    <t>6f3e24</t>
  </si>
  <si>
    <t>79a95a</t>
  </si>
  <si>
    <t>8cd1ec</t>
  </si>
  <si>
    <t>e57227</t>
  </si>
  <si>
    <t>79577d</t>
  </si>
  <si>
    <t>dbaf92</t>
  </si>
  <si>
    <t>27bc6e</t>
  </si>
  <si>
    <t>53bb94</t>
  </si>
  <si>
    <t>2fe1bb</t>
  </si>
  <si>
    <t>e553f2</t>
  </si>
  <si>
    <t>fc376a</t>
  </si>
  <si>
    <t>fdd666</t>
  </si>
  <si>
    <t>bbf357</t>
  </si>
  <si>
    <t>d180ef</t>
  </si>
  <si>
    <t>4888d5</t>
  </si>
  <si>
    <t>dead78</t>
  </si>
  <si>
    <t>c198da</t>
  </si>
  <si>
    <t>3cb389</t>
  </si>
  <si>
    <t>667c78</t>
  </si>
  <si>
    <t>02b894</t>
  </si>
  <si>
    <t>1bff17</t>
  </si>
  <si>
    <t>d6ff76</t>
  </si>
  <si>
    <t>d1e51d</t>
  </si>
  <si>
    <t>8f2a5a</t>
  </si>
  <si>
    <t>87be33</t>
  </si>
  <si>
    <t>a1e541</t>
  </si>
  <si>
    <t>6a1a5a</t>
  </si>
  <si>
    <t>361cfb</t>
  </si>
  <si>
    <t>951bda</t>
  </si>
  <si>
    <t>a692dc</t>
  </si>
  <si>
    <t>94953c</t>
  </si>
  <si>
    <t>af100a</t>
  </si>
  <si>
    <t>223d36</t>
  </si>
  <si>
    <t>ff43bf</t>
  </si>
  <si>
    <t>44838e</t>
  </si>
  <si>
    <t>1fa488</t>
  </si>
  <si>
    <t>73211e</t>
  </si>
  <si>
    <t>93a29e</t>
  </si>
  <si>
    <t>ec5570</t>
  </si>
  <si>
    <t>6ee2af</t>
  </si>
  <si>
    <t>f3a7b2</t>
  </si>
  <si>
    <t>2186aa</t>
  </si>
  <si>
    <t>e7bdad</t>
  </si>
  <si>
    <t>f90ae9</t>
  </si>
  <si>
    <t>348fe6</t>
  </si>
  <si>
    <t>17d5c1</t>
  </si>
  <si>
    <t>8f5618</t>
  </si>
  <si>
    <t>6bfa15</t>
  </si>
  <si>
    <t>aac58d</t>
  </si>
  <si>
    <t>ed0d01</t>
  </si>
  <si>
    <t>0eb41f</t>
  </si>
  <si>
    <t>9b8658</t>
  </si>
  <si>
    <t>3bc352</t>
  </si>
  <si>
    <t>40f110</t>
  </si>
  <si>
    <t>55fed8</t>
  </si>
  <si>
    <t>c1cdb5</t>
  </si>
  <si>
    <t>c134bb</t>
  </si>
  <si>
    <t>2361c6</t>
  </si>
  <si>
    <t>b44f0e</t>
  </si>
  <si>
    <t>607c9d</t>
  </si>
  <si>
    <t>5ea63d</t>
  </si>
  <si>
    <t>323aee</t>
  </si>
  <si>
    <t>114087</t>
  </si>
  <si>
    <t>99482c</t>
  </si>
  <si>
    <t>5ab1d5</t>
  </si>
  <si>
    <t>97ad03</t>
  </si>
  <si>
    <t>b666fa</t>
  </si>
  <si>
    <t>da3c49</t>
  </si>
  <si>
    <t>3459ec</t>
  </si>
  <si>
    <t>7f81c2</t>
  </si>
  <si>
    <t>b17786</t>
  </si>
  <si>
    <t>2cbc21</t>
  </si>
  <si>
    <t>eacf93</t>
  </si>
  <si>
    <t>0f184e</t>
  </si>
  <si>
    <t>52ec61</t>
  </si>
  <si>
    <t>541bef</t>
  </si>
  <si>
    <t>86a92b</t>
  </si>
  <si>
    <t>861116</t>
  </si>
  <si>
    <t>c6d7c5</t>
  </si>
  <si>
    <t>b58c2d</t>
  </si>
  <si>
    <t>d59c23</t>
  </si>
  <si>
    <t>68a7bc</t>
  </si>
  <si>
    <t>f98db5</t>
  </si>
  <si>
    <t>ffaba4</t>
  </si>
  <si>
    <t>f725c0</t>
  </si>
  <si>
    <t>f8e037</t>
  </si>
  <si>
    <t>b526b4</t>
  </si>
  <si>
    <t>0491f4</t>
  </si>
  <si>
    <t>879d99</t>
  </si>
  <si>
    <t>ec3591</t>
  </si>
  <si>
    <t>2db607</t>
  </si>
  <si>
    <t>b78191</t>
  </si>
  <si>
    <t>7b1d41</t>
  </si>
  <si>
    <t>a6e691</t>
  </si>
  <si>
    <t>f21ef6</t>
  </si>
  <si>
    <t>b999c5</t>
  </si>
  <si>
    <t>f6aa36</t>
  </si>
  <si>
    <t>d78c78</t>
  </si>
  <si>
    <t>12573c</t>
  </si>
  <si>
    <t>38ebfb</t>
  </si>
  <si>
    <t>5d23c1</t>
  </si>
  <si>
    <t>449732</t>
  </si>
  <si>
    <t>b83644</t>
  </si>
  <si>
    <t>17537</t>
  </si>
  <si>
    <t>ab8eb3</t>
  </si>
  <si>
    <t>99ce6a</t>
  </si>
  <si>
    <t>42b041</t>
  </si>
  <si>
    <t>fd5955</t>
  </si>
  <si>
    <t>9.33E+11</t>
  </si>
  <si>
    <t>268b09</t>
  </si>
  <si>
    <t>dcaeaa</t>
  </si>
  <si>
    <t>d31787</t>
  </si>
  <si>
    <t>f34069</t>
  </si>
  <si>
    <t>4f40ed</t>
  </si>
  <si>
    <t>12bb06</t>
  </si>
  <si>
    <t>5f2c41</t>
  </si>
  <si>
    <t>e0de60</t>
  </si>
  <si>
    <t>152ae4</t>
  </si>
  <si>
    <t>8e6ee5</t>
  </si>
  <si>
    <t>d0fd0e</t>
  </si>
  <si>
    <t>4fa17c</t>
  </si>
  <si>
    <t>bcf305</t>
  </si>
  <si>
    <t>66050c</t>
  </si>
  <si>
    <t>407f1c</t>
  </si>
  <si>
    <t>e12c11</t>
  </si>
  <si>
    <t>46d57b</t>
  </si>
  <si>
    <t>e80ad8</t>
  </si>
  <si>
    <t>f2bdcc</t>
  </si>
  <si>
    <t>8d20b8</t>
  </si>
  <si>
    <t>f88523</t>
  </si>
  <si>
    <t>177b80</t>
  </si>
  <si>
    <t>317699</t>
  </si>
  <si>
    <t>ef6d6d</t>
  </si>
  <si>
    <t>1e51ee</t>
  </si>
  <si>
    <t>c55ec9</t>
  </si>
  <si>
    <t>6bbadf</t>
  </si>
  <si>
    <t>edaef4</t>
  </si>
  <si>
    <t>d3f755</t>
  </si>
  <si>
    <t>0ba095</t>
  </si>
  <si>
    <t>911349</t>
  </si>
  <si>
    <t>6d65d2</t>
  </si>
  <si>
    <t>4ab3bc</t>
  </si>
  <si>
    <t>c22cf6</t>
  </si>
  <si>
    <t>cc2182</t>
  </si>
  <si>
    <t>bdf2b8</t>
  </si>
  <si>
    <t>db8aa8</t>
  </si>
  <si>
    <t>466d6c</t>
  </si>
  <si>
    <t>6444b7</t>
  </si>
  <si>
    <t>f1cd45</t>
  </si>
  <si>
    <t>23421e</t>
  </si>
  <si>
    <t>3c3c49</t>
  </si>
  <si>
    <t>680acd</t>
  </si>
  <si>
    <t>fe2fe7</t>
  </si>
  <si>
    <t>e2abd2</t>
  </si>
  <si>
    <t>7c51b1</t>
  </si>
  <si>
    <t>494f1b</t>
  </si>
  <si>
    <t>144c17</t>
  </si>
  <si>
    <t>28acbc</t>
  </si>
  <si>
    <t>00af86</t>
  </si>
  <si>
    <t>6321fa</t>
  </si>
  <si>
    <t>6a7668</t>
  </si>
  <si>
    <t>c7fefa</t>
  </si>
  <si>
    <t>c5f80e</t>
  </si>
  <si>
    <t>86755e</t>
  </si>
  <si>
    <t>3.56E+10</t>
  </si>
  <si>
    <t>a26b45</t>
  </si>
  <si>
    <t>fe7b5d</t>
  </si>
  <si>
    <t>8d68bc</t>
  </si>
  <si>
    <t>9bc176</t>
  </si>
  <si>
    <t>17df71</t>
  </si>
  <si>
    <t>342d35</t>
  </si>
  <si>
    <t>d8f51c</t>
  </si>
  <si>
    <t>cd36b2</t>
  </si>
  <si>
    <t>780aaa</t>
  </si>
  <si>
    <t>decd5e</t>
  </si>
  <si>
    <t>d88318</t>
  </si>
  <si>
    <t>bf2632</t>
  </si>
  <si>
    <t>902903</t>
  </si>
  <si>
    <t>8481be</t>
  </si>
  <si>
    <t>333ef0</t>
  </si>
  <si>
    <t>5dd3d3</t>
  </si>
  <si>
    <t>98cc83</t>
  </si>
  <si>
    <t>5a6ad7</t>
  </si>
  <si>
    <t>b0cc1e</t>
  </si>
  <si>
    <t>21b73e</t>
  </si>
  <si>
    <t>c3c9e3</t>
  </si>
  <si>
    <t>b76f57</t>
  </si>
  <si>
    <t>95792f</t>
  </si>
  <si>
    <t>53b2fd</t>
  </si>
  <si>
    <t>6a54d2</t>
  </si>
  <si>
    <t>cb7ddd</t>
  </si>
  <si>
    <t>f57184</t>
  </si>
  <si>
    <t>4f76ac</t>
  </si>
  <si>
    <t>3b086a</t>
  </si>
  <si>
    <t>0cc836</t>
  </si>
  <si>
    <t>aacd2a</t>
  </si>
  <si>
    <t>3968a6</t>
  </si>
  <si>
    <t>fc2170</t>
  </si>
  <si>
    <t>368ca0</t>
  </si>
  <si>
    <t>729701</t>
  </si>
  <si>
    <t>6d863b</t>
  </si>
  <si>
    <t>1d651c</t>
  </si>
  <si>
    <t>a7aa70</t>
  </si>
  <si>
    <t>06c981</t>
  </si>
  <si>
    <t>626cb9</t>
  </si>
  <si>
    <t>6c1493</t>
  </si>
  <si>
    <t>c22ead</t>
  </si>
  <si>
    <t>a35a4f</t>
  </si>
  <si>
    <t>4f7c26</t>
  </si>
  <si>
    <t>c4dae9</t>
  </si>
  <si>
    <t>f199be</t>
  </si>
  <si>
    <t>c1debe</t>
  </si>
  <si>
    <t>d61f6f</t>
  </si>
  <si>
    <t>459bc3</t>
  </si>
  <si>
    <t>ed90b8</t>
  </si>
  <si>
    <t>8fecef</t>
  </si>
  <si>
    <t>dc2bb1</t>
  </si>
  <si>
    <t>13a676</t>
  </si>
  <si>
    <t>42fb76</t>
  </si>
  <si>
    <t>f741af</t>
  </si>
  <si>
    <t>5c6465</t>
  </si>
  <si>
    <t>2ba228</t>
  </si>
  <si>
    <t>21ac82</t>
  </si>
  <si>
    <t>8e97d1</t>
  </si>
  <si>
    <t>335090</t>
  </si>
  <si>
    <t>fc8d10</t>
  </si>
  <si>
    <t>9a425b</t>
  </si>
  <si>
    <t>4f570c</t>
  </si>
  <si>
    <t>d1138a</t>
  </si>
  <si>
    <t>b6dd84</t>
  </si>
  <si>
    <t>151c7d</t>
  </si>
  <si>
    <t>240703</t>
  </si>
  <si>
    <t>8d5095</t>
  </si>
  <si>
    <t>efd0d2</t>
  </si>
  <si>
    <t>8ef678</t>
  </si>
  <si>
    <t>4ca177</t>
  </si>
  <si>
    <t>fc3f51</t>
  </si>
  <si>
    <t>f3d93f</t>
  </si>
  <si>
    <t>792708</t>
  </si>
  <si>
    <t>4692bf</t>
  </si>
  <si>
    <t>deb3a5</t>
  </si>
  <si>
    <t>a0dc46</t>
  </si>
  <si>
    <t>bb447f</t>
  </si>
  <si>
    <t>fa1dd3</t>
  </si>
  <si>
    <t>837127</t>
  </si>
  <si>
    <t>6aae63</t>
  </si>
  <si>
    <t>a24528</t>
  </si>
  <si>
    <t>4ff977</t>
  </si>
  <si>
    <t>3.42E+08</t>
  </si>
  <si>
    <t>f8b215</t>
  </si>
  <si>
    <t>f6c17f</t>
  </si>
  <si>
    <t>67f756</t>
  </si>
  <si>
    <t>d6cc80</t>
  </si>
  <si>
    <t>9d9a6c</t>
  </si>
  <si>
    <t>7ae5f8</t>
  </si>
  <si>
    <t>fedf26</t>
  </si>
  <si>
    <t>bfdede</t>
  </si>
  <si>
    <t>e2f806</t>
  </si>
  <si>
    <t>2706c5</t>
  </si>
  <si>
    <t>79f662</t>
  </si>
  <si>
    <t>3133f3</t>
  </si>
  <si>
    <t>fd4e7e</t>
  </si>
  <si>
    <t>77c6d5</t>
  </si>
  <si>
    <t>0d23fe</t>
  </si>
  <si>
    <t>221da2</t>
  </si>
  <si>
    <t>b1a501</t>
  </si>
  <si>
    <t>4e42b9</t>
  </si>
  <si>
    <t>1e5ae7</t>
  </si>
  <si>
    <t>078a6a</t>
  </si>
  <si>
    <t>8dca75</t>
  </si>
  <si>
    <t>4eb35e</t>
  </si>
  <si>
    <t>73ad85</t>
  </si>
  <si>
    <t>b98ea0</t>
  </si>
  <si>
    <t>4406de</t>
  </si>
  <si>
    <t>e98f37</t>
  </si>
  <si>
    <t>311946</t>
  </si>
  <si>
    <t>598637</t>
  </si>
  <si>
    <t>a2fd0b</t>
  </si>
  <si>
    <t>53089f</t>
  </si>
  <si>
    <t>82ff02</t>
  </si>
  <si>
    <t>20618e</t>
  </si>
  <si>
    <t>1b6084</t>
  </si>
  <si>
    <t>4cd59b</t>
  </si>
  <si>
    <t>716a3b</t>
  </si>
  <si>
    <t>c32fcd</t>
  </si>
  <si>
    <t>f517b1</t>
  </si>
  <si>
    <t>f2d468</t>
  </si>
  <si>
    <t>371e1a</t>
  </si>
  <si>
    <t>9bd616</t>
  </si>
  <si>
    <t>1c9eaa</t>
  </si>
  <si>
    <t>1b0022</t>
  </si>
  <si>
    <t>ad2ad4</t>
  </si>
  <si>
    <t>fad26a</t>
  </si>
  <si>
    <t>26a18a</t>
  </si>
  <si>
    <t>d3d574</t>
  </si>
  <si>
    <t>0edad5</t>
  </si>
  <si>
    <t>46ee5a</t>
  </si>
  <si>
    <t>9d3d1f</t>
  </si>
  <si>
    <t>caa1e1</t>
  </si>
  <si>
    <t>7d9576</t>
  </si>
  <si>
    <t>59f792</t>
  </si>
  <si>
    <t>86206</t>
  </si>
  <si>
    <t>457639</t>
  </si>
  <si>
    <t>5f18fc</t>
  </si>
  <si>
    <t>2fe921</t>
  </si>
  <si>
    <t>5760fd</t>
  </si>
  <si>
    <t>715baf</t>
  </si>
  <si>
    <t>d04bc1</t>
  </si>
  <si>
    <t>269cec</t>
  </si>
  <si>
    <t>41dc33</t>
  </si>
  <si>
    <t>420258</t>
  </si>
  <si>
    <t>005c46</t>
  </si>
  <si>
    <t>642b50</t>
  </si>
  <si>
    <t>93118f</t>
  </si>
  <si>
    <t>5e0a8c</t>
  </si>
  <si>
    <t>8ba5a1</t>
  </si>
  <si>
    <t>eb967c</t>
  </si>
  <si>
    <t>726ac4</t>
  </si>
  <si>
    <t>f8b6ac</t>
  </si>
  <si>
    <t>a83e09</t>
  </si>
  <si>
    <t>417902</t>
  </si>
  <si>
    <t>3100ef</t>
  </si>
  <si>
    <t>20da13</t>
  </si>
  <si>
    <t>380a4f</t>
  </si>
  <si>
    <t>8c13bb</t>
  </si>
  <si>
    <t>d70dcb</t>
  </si>
  <si>
    <t>367337</t>
  </si>
  <si>
    <t>ff3c54</t>
  </si>
  <si>
    <t>bae5cb</t>
  </si>
  <si>
    <t>23ef05</t>
  </si>
  <si>
    <t>49057f</t>
  </si>
  <si>
    <t>f3de30</t>
  </si>
  <si>
    <t>ac0b1c</t>
  </si>
  <si>
    <t>75c3a0</t>
  </si>
  <si>
    <t>5715c0</t>
  </si>
  <si>
    <t>e5db3d</t>
  </si>
  <si>
    <t>ef61c6</t>
  </si>
  <si>
    <t>0eb526</t>
  </si>
  <si>
    <t>eb8939</t>
  </si>
  <si>
    <t>316cd1</t>
  </si>
  <si>
    <t>5a94d6</t>
  </si>
  <si>
    <t>ff8f10</t>
  </si>
  <si>
    <t>9ff8d2</t>
  </si>
  <si>
    <t>0c0926</t>
  </si>
  <si>
    <t>252235</t>
  </si>
  <si>
    <t>41d6bd</t>
  </si>
  <si>
    <t>73c8f5</t>
  </si>
  <si>
    <t>1f0eaf</t>
  </si>
  <si>
    <t>bb62b3</t>
  </si>
  <si>
    <t>6c43b6</t>
  </si>
  <si>
    <t>86ec8d</t>
  </si>
  <si>
    <t>35463c</t>
  </si>
  <si>
    <t>95f061</t>
  </si>
  <si>
    <t>693b77</t>
  </si>
  <si>
    <t>4ca50a</t>
  </si>
  <si>
    <t>01b425</t>
  </si>
  <si>
    <t>d3d442</t>
  </si>
  <si>
    <t>b17f27</t>
  </si>
  <si>
    <t>be6ab1</t>
  </si>
  <si>
    <t>cf0ccd</t>
  </si>
  <si>
    <t>d7798b</t>
  </si>
  <si>
    <t>e93b62</t>
  </si>
  <si>
    <t>65f085</t>
  </si>
  <si>
    <t>39d354</t>
  </si>
  <si>
    <t>90f2d8</t>
  </si>
  <si>
    <t>d04c7f</t>
  </si>
  <si>
    <t>7b51be</t>
  </si>
  <si>
    <t>68c31e</t>
  </si>
  <si>
    <t>b6233e</t>
  </si>
  <si>
    <t>4b411a</t>
  </si>
  <si>
    <t>dd9914</t>
  </si>
  <si>
    <t>874377</t>
  </si>
  <si>
    <t>7.83E+87</t>
  </si>
  <si>
    <t>6a1564</t>
  </si>
  <si>
    <t>ac0b82</t>
  </si>
  <si>
    <t>19d7b5</t>
  </si>
  <si>
    <t>9d7bd2</t>
  </si>
  <si>
    <t>17edbc</t>
  </si>
  <si>
    <t>38bf1b</t>
  </si>
  <si>
    <t>4cc388</t>
  </si>
  <si>
    <t>c115da</t>
  </si>
  <si>
    <t>1271</t>
  </si>
  <si>
    <t>3bf731</t>
  </si>
  <si>
    <t>07e4ea</t>
  </si>
  <si>
    <t>a1ef43</t>
  </si>
  <si>
    <t>1cfaa8</t>
  </si>
  <si>
    <t>2eb400</t>
  </si>
  <si>
    <t>cd3392</t>
  </si>
  <si>
    <t>141d98</t>
  </si>
  <si>
    <t>e74698</t>
  </si>
  <si>
    <t>512d92</t>
  </si>
  <si>
    <t>ce3c11</t>
  </si>
  <si>
    <t>6.20E+94</t>
  </si>
  <si>
    <t>315542</t>
  </si>
  <si>
    <t>42a404</t>
  </si>
  <si>
    <t>7a2a47</t>
  </si>
  <si>
    <t>ad9ba5</t>
  </si>
  <si>
    <t>3080c6</t>
  </si>
  <si>
    <t>c11cad</t>
  </si>
  <si>
    <t>8a219d</t>
  </si>
  <si>
    <t>3ec68b</t>
  </si>
  <si>
    <t>0690d9</t>
  </si>
  <si>
    <t>c7f28c</t>
  </si>
  <si>
    <t>94102d</t>
  </si>
  <si>
    <t>74657</t>
  </si>
  <si>
    <t>f46036</t>
  </si>
  <si>
    <t>c74866</t>
  </si>
  <si>
    <t>ab6327</t>
  </si>
  <si>
    <t>41cb8f</t>
  </si>
  <si>
    <t>9a13a5</t>
  </si>
  <si>
    <t>cac6b5</t>
  </si>
  <si>
    <t>2c0a90</t>
  </si>
  <si>
    <t>7a9ebd</t>
  </si>
  <si>
    <t>19352c</t>
  </si>
  <si>
    <t>415f7e</t>
  </si>
  <si>
    <t>5c7b20</t>
  </si>
  <si>
    <t>c6693c</t>
  </si>
  <si>
    <t>0f750a</t>
  </si>
  <si>
    <t>d31554</t>
  </si>
  <si>
    <t>7151bb</t>
  </si>
  <si>
    <t>8f9cc5</t>
  </si>
  <si>
    <t>d81627</t>
  </si>
  <si>
    <t>6e5da9</t>
  </si>
  <si>
    <t>6e412f</t>
  </si>
  <si>
    <t>b110d3</t>
  </si>
  <si>
    <t>c2ee4f</t>
  </si>
  <si>
    <t>e45c30</t>
  </si>
  <si>
    <t>353060</t>
  </si>
  <si>
    <t>461ad4</t>
  </si>
  <si>
    <t>cbf0ad</t>
  </si>
  <si>
    <t>207744</t>
  </si>
  <si>
    <t>ff02ae</t>
  </si>
  <si>
    <t>6cb844</t>
  </si>
  <si>
    <t>2b41a0</t>
  </si>
  <si>
    <t>a50d87</t>
  </si>
  <si>
    <t>18810a</t>
  </si>
  <si>
    <t>608271</t>
  </si>
  <si>
    <t>edacb9</t>
  </si>
  <si>
    <t>ce95b1</t>
  </si>
  <si>
    <t>6ae240</t>
  </si>
  <si>
    <t>e2f6b2</t>
  </si>
  <si>
    <t>6b0ee6</t>
  </si>
  <si>
    <t>0aefa5</t>
  </si>
  <si>
    <t>0f3f34</t>
  </si>
  <si>
    <t>ed7b12</t>
  </si>
  <si>
    <t>debbd7</t>
  </si>
  <si>
    <t>2b8abd</t>
  </si>
  <si>
    <t>0da7fd</t>
  </si>
  <si>
    <t>d58c29</t>
  </si>
  <si>
    <t>861506</t>
  </si>
  <si>
    <t>fd48ff</t>
  </si>
  <si>
    <t>7912c8</t>
  </si>
  <si>
    <t>1768c2</t>
  </si>
  <si>
    <t>61089e</t>
  </si>
  <si>
    <t>e5e244</t>
  </si>
  <si>
    <t>1f8bc3</t>
  </si>
  <si>
    <t>5.00E+300</t>
  </si>
  <si>
    <t>e8d896</t>
  </si>
  <si>
    <t>2dd3f7</t>
  </si>
  <si>
    <t>b7db9e</t>
  </si>
  <si>
    <t>13d333</t>
  </si>
  <si>
    <t>77435f</t>
  </si>
  <si>
    <t>3181a7</t>
  </si>
  <si>
    <t>3ea719</t>
  </si>
  <si>
    <t>3d8361</t>
  </si>
  <si>
    <t>0d853d</t>
  </si>
  <si>
    <t>4d9f1a</t>
  </si>
  <si>
    <t>ea384f</t>
  </si>
  <si>
    <t>9fcb92</t>
  </si>
  <si>
    <t>b97eb0</t>
  </si>
  <si>
    <t>90110c</t>
  </si>
  <si>
    <t>72eed8</t>
  </si>
  <si>
    <t>d552e3</t>
  </si>
  <si>
    <t>74399f</t>
  </si>
  <si>
    <t>f9b0ef</t>
  </si>
  <si>
    <t>b838cd</t>
  </si>
  <si>
    <t>191614</t>
  </si>
  <si>
    <t>15265d</t>
  </si>
  <si>
    <t>166989</t>
  </si>
  <si>
    <t>18f69b</t>
  </si>
  <si>
    <t>2cc7f0</t>
  </si>
  <si>
    <t>f65a1e</t>
  </si>
  <si>
    <t>bff226</t>
  </si>
  <si>
    <t>d0356d</t>
  </si>
  <si>
    <t>262ff3</t>
  </si>
  <si>
    <t>0953d7</t>
  </si>
  <si>
    <t>d2a08d</t>
  </si>
  <si>
    <t>d33904</t>
  </si>
  <si>
    <t>13fd74</t>
  </si>
  <si>
    <t>c3ae5a</t>
  </si>
  <si>
    <t>2384f8</t>
  </si>
  <si>
    <t>14f79d</t>
  </si>
  <si>
    <t>89bbca</t>
  </si>
  <si>
    <t>61f82c</t>
  </si>
  <si>
    <t>bcad3c</t>
  </si>
  <si>
    <t>2749b0</t>
  </si>
  <si>
    <t>9ce293</t>
  </si>
  <si>
    <t>93dff2</t>
  </si>
  <si>
    <t>339bf7</t>
  </si>
  <si>
    <t>5c8834</t>
  </si>
  <si>
    <t>4162d7</t>
  </si>
  <si>
    <t>60170c</t>
  </si>
  <si>
    <t>4fbcf6</t>
  </si>
  <si>
    <t>1f1b71</t>
  </si>
  <si>
    <t>96a556</t>
  </si>
  <si>
    <t>6846a8</t>
  </si>
  <si>
    <t>0a453f</t>
  </si>
  <si>
    <t>fcee36</t>
  </si>
  <si>
    <t>58ce38</t>
  </si>
  <si>
    <t>4a5884</t>
  </si>
  <si>
    <t>e7769b</t>
  </si>
  <si>
    <t>27c86c</t>
  </si>
  <si>
    <t>f35446</t>
  </si>
  <si>
    <t>4a42f9</t>
  </si>
  <si>
    <t>9413a7</t>
  </si>
  <si>
    <t>b97dfe</t>
  </si>
  <si>
    <t>950a84</t>
  </si>
  <si>
    <t>686a37</t>
  </si>
  <si>
    <t>f0500d</t>
  </si>
  <si>
    <t>c16abb</t>
  </si>
  <si>
    <t>581ca5</t>
  </si>
  <si>
    <t>36968d</t>
  </si>
  <si>
    <t>f8a417</t>
  </si>
  <si>
    <t>400cab</t>
  </si>
  <si>
    <t>ef7122</t>
  </si>
  <si>
    <t>66b476</t>
  </si>
  <si>
    <t>5bbf38</t>
  </si>
  <si>
    <t>e67501</t>
  </si>
  <si>
    <t>3.14E+36</t>
  </si>
  <si>
    <t>98d4e3</t>
  </si>
  <si>
    <t>60229b</t>
  </si>
  <si>
    <t>35a25f</t>
  </si>
  <si>
    <t>4cf56a</t>
  </si>
  <si>
    <t>4d3722</t>
  </si>
  <si>
    <t>5e59a1</t>
  </si>
  <si>
    <t>0f8686</t>
  </si>
  <si>
    <t>c092d4</t>
  </si>
  <si>
    <t>24541f</t>
  </si>
  <si>
    <t>8.31E+08</t>
  </si>
  <si>
    <t>ebbe5d</t>
  </si>
  <si>
    <t>2ae8b8</t>
  </si>
  <si>
    <t>dafaa4</t>
  </si>
  <si>
    <t>4f757f</t>
  </si>
  <si>
    <t>0894b7</t>
  </si>
  <si>
    <t>a80b87</t>
  </si>
  <si>
    <t>3f9b4d</t>
  </si>
  <si>
    <t>6ed2f5</t>
  </si>
  <si>
    <t>1.53E+07</t>
  </si>
  <si>
    <t>855f49</t>
  </si>
  <si>
    <t>4a8c38</t>
  </si>
  <si>
    <t>1a1a02</t>
  </si>
  <si>
    <t>1a4a61</t>
  </si>
  <si>
    <t>aeed36</t>
  </si>
  <si>
    <t>e23132</t>
  </si>
  <si>
    <t>d76198</t>
  </si>
  <si>
    <t>0ae76a</t>
  </si>
  <si>
    <t>ce39e4</t>
  </si>
  <si>
    <t>8869</t>
  </si>
  <si>
    <t>fcf54a</t>
  </si>
  <si>
    <t>0b9826</t>
  </si>
  <si>
    <t>fbab9b</t>
  </si>
  <si>
    <t>e2c229</t>
  </si>
  <si>
    <t>2e48c4</t>
  </si>
  <si>
    <t>171bbb</t>
  </si>
  <si>
    <t>ace471</t>
  </si>
  <si>
    <t>a26e60</t>
  </si>
  <si>
    <t>cb43c4</t>
  </si>
  <si>
    <t>ba72b1</t>
  </si>
  <si>
    <t>e89f85</t>
  </si>
  <si>
    <t>c95efb</t>
  </si>
  <si>
    <t>dec49d</t>
  </si>
  <si>
    <t>a5800c</t>
  </si>
  <si>
    <t>5d5637</t>
  </si>
  <si>
    <t>f9d2c6</t>
  </si>
  <si>
    <t>0ee55a</t>
  </si>
  <si>
    <t>1192bc</t>
  </si>
  <si>
    <t>be65d7</t>
  </si>
  <si>
    <t>6bb477</t>
  </si>
  <si>
    <t>a2d32f</t>
  </si>
  <si>
    <t>5f29e7</t>
  </si>
  <si>
    <t>802dfa</t>
  </si>
  <si>
    <t>0b38d9</t>
  </si>
  <si>
    <t>f013a9</t>
  </si>
  <si>
    <t>ea916f</t>
  </si>
  <si>
    <t>2.70E+61</t>
  </si>
  <si>
    <t>bd3f78</t>
  </si>
  <si>
    <t>feadc3</t>
  </si>
  <si>
    <t>f41256</t>
  </si>
  <si>
    <t>f25735</t>
  </si>
  <si>
    <t>5729c0</t>
  </si>
  <si>
    <t>cf4f71</t>
  </si>
  <si>
    <t>60ba75</t>
  </si>
  <si>
    <t>6bce12</t>
  </si>
  <si>
    <t>25902</t>
  </si>
  <si>
    <t>1dd472</t>
  </si>
  <si>
    <t>f94f2f</t>
  </si>
  <si>
    <t>802b3c</t>
  </si>
  <si>
    <t>4aa7ef</t>
  </si>
  <si>
    <t>4e0e90</t>
  </si>
  <si>
    <t>9155d1</t>
  </si>
  <si>
    <t>f1421a</t>
  </si>
  <si>
    <t>fb29d7</t>
  </si>
  <si>
    <t>18c9f4</t>
  </si>
  <si>
    <t>2abe5e</t>
  </si>
  <si>
    <t>4a77da</t>
  </si>
  <si>
    <t>d46611</t>
  </si>
  <si>
    <t>30b66a</t>
  </si>
  <si>
    <t>e0a83a</t>
  </si>
  <si>
    <t>e78335</t>
  </si>
  <si>
    <t>a16acc</t>
  </si>
  <si>
    <t>250dee</t>
  </si>
  <si>
    <t>62769f</t>
  </si>
  <si>
    <t>8d7458</t>
  </si>
  <si>
    <t>6bf19b</t>
  </si>
  <si>
    <t>10a8b7</t>
  </si>
  <si>
    <t>bcffbb</t>
  </si>
  <si>
    <t>bea96f</t>
  </si>
  <si>
    <t>ebd35e</t>
  </si>
  <si>
    <t>b7f012</t>
  </si>
  <si>
    <t>b79118</t>
  </si>
  <si>
    <t>657a95</t>
  </si>
  <si>
    <t>f41ca1</t>
  </si>
  <si>
    <t>4d8607</t>
  </si>
  <si>
    <t>ffcda1</t>
  </si>
  <si>
    <t>c6e3ae</t>
  </si>
  <si>
    <t>a9d059</t>
  </si>
  <si>
    <t>f21f4c</t>
  </si>
  <si>
    <t>de0a50</t>
  </si>
  <si>
    <t>eae38f</t>
  </si>
  <si>
    <t>1c7c7f</t>
  </si>
  <si>
    <t>7f6f08</t>
  </si>
  <si>
    <t>f63299</t>
  </si>
  <si>
    <t>cfeac1</t>
  </si>
  <si>
    <t>15b3a7</t>
  </si>
  <si>
    <t>8e6e77</t>
  </si>
  <si>
    <t>fc2f67</t>
  </si>
  <si>
    <t>ac6273</t>
  </si>
  <si>
    <t>e5804e</t>
  </si>
  <si>
    <t>32b8a7</t>
  </si>
  <si>
    <t>3f2255</t>
  </si>
  <si>
    <t>75f9b8</t>
  </si>
  <si>
    <t>df380c</t>
  </si>
  <si>
    <t>3a1cad</t>
  </si>
  <si>
    <t>d730ac</t>
  </si>
  <si>
    <t>8aa62d</t>
  </si>
  <si>
    <t>fd788c</t>
  </si>
  <si>
    <t>fb9e95</t>
  </si>
  <si>
    <t>cefb49</t>
  </si>
  <si>
    <t>f0365e</t>
  </si>
  <si>
    <t>1809f2</t>
  </si>
  <si>
    <t>2e3594</t>
  </si>
  <si>
    <t>e0ef00</t>
  </si>
  <si>
    <t>46917a</t>
  </si>
  <si>
    <t>63a2d2</t>
  </si>
  <si>
    <t>6ae178</t>
  </si>
  <si>
    <t>367e8d</t>
  </si>
  <si>
    <t>0a3c5c</t>
  </si>
  <si>
    <t>d1bfe5</t>
  </si>
  <si>
    <t>9faad8</t>
  </si>
  <si>
    <t>5947fb</t>
  </si>
  <si>
    <t>e7f270</t>
  </si>
  <si>
    <t>06749d</t>
  </si>
  <si>
    <t>eb4f04</t>
  </si>
  <si>
    <t>ff9fa7</t>
  </si>
  <si>
    <t>669d35</t>
  </si>
  <si>
    <t>546cc3</t>
  </si>
  <si>
    <t>e7bb4f</t>
  </si>
  <si>
    <t>c4006c</t>
  </si>
  <si>
    <t>8e1636</t>
  </si>
  <si>
    <t>284539</t>
  </si>
  <si>
    <t>84aa9b</t>
  </si>
  <si>
    <t>fe1a8b</t>
  </si>
  <si>
    <t>440bd9</t>
  </si>
  <si>
    <t>63ef11</t>
  </si>
  <si>
    <t>0312a8</t>
  </si>
  <si>
    <t>4b8e08</t>
  </si>
  <si>
    <t>b94bda</t>
  </si>
  <si>
    <t>0c0339</t>
  </si>
  <si>
    <t>c5176d</t>
  </si>
  <si>
    <t>b5b0f5</t>
  </si>
  <si>
    <t>66f526</t>
  </si>
  <si>
    <t>3153d6</t>
  </si>
  <si>
    <t>a3caaa</t>
  </si>
  <si>
    <t>2c7cc7</t>
  </si>
  <si>
    <t>bed694</t>
  </si>
  <si>
    <t>817b4f</t>
  </si>
  <si>
    <t>d0daaa</t>
  </si>
  <si>
    <t>bb974d</t>
  </si>
  <si>
    <t>e025ee</t>
  </si>
  <si>
    <t>0f5588</t>
  </si>
  <si>
    <t>2e0950</t>
  </si>
  <si>
    <t>62e500</t>
  </si>
  <si>
    <t>37cb7c</t>
  </si>
  <si>
    <t>543c36</t>
  </si>
  <si>
    <t>d41d53</t>
  </si>
  <si>
    <t>5f65df</t>
  </si>
  <si>
    <t>9acfa3</t>
  </si>
  <si>
    <t>f94d7b</t>
  </si>
  <si>
    <t>75f30e</t>
  </si>
  <si>
    <t>b6b840</t>
  </si>
  <si>
    <t>7b49ce</t>
  </si>
  <si>
    <t>a107c4</t>
  </si>
  <si>
    <t>4858ab</t>
  </si>
  <si>
    <t>00a7c3</t>
  </si>
  <si>
    <t>fe68f2</t>
  </si>
  <si>
    <t>c8e17c</t>
  </si>
  <si>
    <t>8376c6</t>
  </si>
  <si>
    <t>bf49bf</t>
  </si>
  <si>
    <t>aa54a7</t>
  </si>
  <si>
    <t>4aa530</t>
  </si>
  <si>
    <t>5a4d9d</t>
  </si>
  <si>
    <t>ce68be</t>
  </si>
  <si>
    <t>9acae6</t>
  </si>
  <si>
    <t>2ba1ba</t>
  </si>
  <si>
    <t>6909d3</t>
  </si>
  <si>
    <t>d5769b</t>
  </si>
  <si>
    <t>c0d022</t>
  </si>
  <si>
    <t>5.80E+27</t>
  </si>
  <si>
    <t>ebbbb9</t>
  </si>
  <si>
    <t>14ff29</t>
  </si>
  <si>
    <t>f39a0c</t>
  </si>
  <si>
    <t>5bc324</t>
  </si>
  <si>
    <t>87564a</t>
  </si>
  <si>
    <t>6ba4b5</t>
  </si>
  <si>
    <t>7cf9ef</t>
  </si>
  <si>
    <t>91649</t>
  </si>
  <si>
    <t>bfc9da</t>
  </si>
  <si>
    <t>788131</t>
  </si>
  <si>
    <t>9ebcf9</t>
  </si>
  <si>
    <t>b60e6a</t>
  </si>
  <si>
    <t>c3b511</t>
  </si>
  <si>
    <t>de6e7e</t>
  </si>
  <si>
    <t>8f80ed</t>
  </si>
  <si>
    <t>a298bc</t>
  </si>
  <si>
    <t>003c65</t>
  </si>
  <si>
    <t>5f313a</t>
  </si>
  <si>
    <t>4f1bb6</t>
  </si>
  <si>
    <t>cd4c5a</t>
  </si>
  <si>
    <t>6.59E+23</t>
  </si>
  <si>
    <t>5abaf9</t>
  </si>
  <si>
    <t>bb83e5</t>
  </si>
  <si>
    <t>531a22</t>
  </si>
  <si>
    <t>fe1c63</t>
  </si>
  <si>
    <t>6046fa</t>
  </si>
  <si>
    <t>ef95a9</t>
  </si>
  <si>
    <t>16fb87</t>
  </si>
  <si>
    <t>be3489</t>
  </si>
  <si>
    <t>c4a484</t>
  </si>
  <si>
    <t>fb70b4</t>
  </si>
  <si>
    <t>1bfbb8</t>
  </si>
  <si>
    <t>a6276f</t>
  </si>
  <si>
    <t>f95092</t>
  </si>
  <si>
    <t>da99ec</t>
  </si>
  <si>
    <t>9c2c14</t>
  </si>
  <si>
    <t>11971a</t>
  </si>
  <si>
    <t>3426bd</t>
  </si>
  <si>
    <t>46021e</t>
  </si>
  <si>
    <t>29687a</t>
  </si>
  <si>
    <t>655aa2</t>
  </si>
  <si>
    <t>49e9ea</t>
  </si>
  <si>
    <t>0beb9b</t>
  </si>
  <si>
    <t>29411f</t>
  </si>
  <si>
    <t>8ff2bb</t>
  </si>
  <si>
    <t>918a17</t>
  </si>
  <si>
    <t>1e5c85</t>
  </si>
  <si>
    <t>7d89b1</t>
  </si>
  <si>
    <t>5db3e3</t>
  </si>
  <si>
    <t>35637b</t>
  </si>
  <si>
    <t>e788e5</t>
  </si>
  <si>
    <t>5c2d1f</t>
  </si>
  <si>
    <t>e96e9d</t>
  </si>
  <si>
    <t>6a7fa1</t>
  </si>
  <si>
    <t>1274dc</t>
  </si>
  <si>
    <t>fc7056</t>
  </si>
  <si>
    <t>69a46e</t>
  </si>
  <si>
    <t>a05e82</t>
  </si>
  <si>
    <t>da1969</t>
  </si>
  <si>
    <t>2fc575</t>
  </si>
  <si>
    <t>4ced30</t>
  </si>
  <si>
    <t>a37110</t>
  </si>
  <si>
    <t>8829ef</t>
  </si>
  <si>
    <t>aa6972</t>
  </si>
  <si>
    <t>dd8425</t>
  </si>
  <si>
    <t>f8a2a6</t>
  </si>
  <si>
    <t>c1c42d</t>
  </si>
  <si>
    <t>6eede8</t>
  </si>
  <si>
    <t>092c09</t>
  </si>
  <si>
    <t>3f34d5</t>
  </si>
  <si>
    <t>2b50e0</t>
  </si>
  <si>
    <t>92151c</t>
  </si>
  <si>
    <t>4ad12b</t>
  </si>
  <si>
    <t>1824c2</t>
  </si>
  <si>
    <t>9b309b</t>
  </si>
  <si>
    <t>0dfaac</t>
  </si>
  <si>
    <t>652101</t>
  </si>
  <si>
    <t>6ec0eb</t>
  </si>
  <si>
    <t>07ee94</t>
  </si>
  <si>
    <t>4a34a6</t>
  </si>
  <si>
    <t>8ea7e8</t>
  </si>
  <si>
    <t>6ee8ab</t>
  </si>
  <si>
    <t>0d70f7</t>
  </si>
  <si>
    <t>deea3e</t>
  </si>
  <si>
    <t>699bac</t>
  </si>
  <si>
    <t>cc4a67</t>
  </si>
  <si>
    <t>b456c0</t>
  </si>
  <si>
    <t>d2dc77</t>
  </si>
  <si>
    <t>f78e86</t>
  </si>
  <si>
    <t>9d1009</t>
  </si>
  <si>
    <t>0179b3</t>
  </si>
  <si>
    <t>933cae</t>
  </si>
  <si>
    <t>7704c2</t>
  </si>
  <si>
    <t>b55027</t>
  </si>
  <si>
    <t>0842b9</t>
  </si>
  <si>
    <t>1142fd</t>
  </si>
  <si>
    <t>35e1c7</t>
  </si>
  <si>
    <t>80255e</t>
  </si>
  <si>
    <t>37cb87</t>
  </si>
  <si>
    <t>fd5855</t>
  </si>
  <si>
    <t>0f714a</t>
  </si>
  <si>
    <t>4ab3c2</t>
  </si>
  <si>
    <t>57d06d</t>
  </si>
  <si>
    <t>ad783e</t>
  </si>
  <si>
    <t>cf616b</t>
  </si>
  <si>
    <t>e5e0dc</t>
  </si>
  <si>
    <t>30bacd</t>
  </si>
  <si>
    <t>68e849</t>
  </si>
  <si>
    <t>c3b647</t>
  </si>
  <si>
    <t>5dfa52</t>
  </si>
  <si>
    <t>9d63a7</t>
  </si>
  <si>
    <t>9fae1c</t>
  </si>
  <si>
    <t>ae288b</t>
  </si>
  <si>
    <t>f940cf</t>
  </si>
  <si>
    <t>7cf0d8</t>
  </si>
  <si>
    <t>a7c40d</t>
  </si>
  <si>
    <t>d4ccb5</t>
  </si>
  <si>
    <t>9953ec</t>
  </si>
  <si>
    <t>fc9ab7</t>
  </si>
  <si>
    <t>f32df2</t>
  </si>
  <si>
    <t>cf6323</t>
  </si>
  <si>
    <t>5372de</t>
  </si>
  <si>
    <t>24054f</t>
  </si>
  <si>
    <t>4f75fe</t>
  </si>
  <si>
    <t>21a8a0</t>
  </si>
  <si>
    <t>800f42</t>
  </si>
  <si>
    <t>cdb883</t>
  </si>
  <si>
    <t>9c2777</t>
  </si>
  <si>
    <t>a6cb9e</t>
  </si>
  <si>
    <t>f23d14</t>
  </si>
  <si>
    <t>ee68d9</t>
  </si>
  <si>
    <t>5e1671</t>
  </si>
  <si>
    <t>e411c6</t>
  </si>
  <si>
    <t>9ff4a9</t>
  </si>
  <si>
    <t>49706e</t>
  </si>
  <si>
    <t>7e28fb</t>
  </si>
  <si>
    <t>e4f1f3</t>
  </si>
  <si>
    <t>af2b25</t>
  </si>
  <si>
    <t>fe4bf5</t>
  </si>
  <si>
    <t>d91475</t>
  </si>
  <si>
    <t>09d857</t>
  </si>
  <si>
    <t>aa96fc</t>
  </si>
  <si>
    <t>2c893f</t>
  </si>
  <si>
    <t>bac74e</t>
  </si>
  <si>
    <t>31c430</t>
  </si>
  <si>
    <t>432f1d</t>
  </si>
  <si>
    <t>6edb42</t>
  </si>
  <si>
    <t>115760</t>
  </si>
  <si>
    <t>acf9c2</t>
  </si>
  <si>
    <t>0c9f61</t>
  </si>
  <si>
    <t>40baa1</t>
  </si>
  <si>
    <t>ba7fb5</t>
  </si>
  <si>
    <t>555fcd</t>
  </si>
  <si>
    <t>c649ca</t>
  </si>
  <si>
    <t>578a67</t>
  </si>
  <si>
    <t>35701b</t>
  </si>
  <si>
    <t>77c2be</t>
  </si>
  <si>
    <t>8cd89f</t>
  </si>
  <si>
    <t>21006</t>
  </si>
  <si>
    <t>1c3fb4</t>
  </si>
  <si>
    <t>0e96b4</t>
  </si>
  <si>
    <t>3ea7d6</t>
  </si>
  <si>
    <t>fb508c</t>
  </si>
  <si>
    <t>d671d3</t>
  </si>
  <si>
    <t>365da3</t>
  </si>
  <si>
    <t>33da9a</t>
  </si>
  <si>
    <t>e391bc</t>
  </si>
  <si>
    <t>cd4812</t>
  </si>
  <si>
    <t>c4123e</t>
  </si>
  <si>
    <t>933f7e</t>
  </si>
  <si>
    <t>7c8fd1</t>
  </si>
  <si>
    <t>4cd232</t>
  </si>
  <si>
    <t>65a802</t>
  </si>
  <si>
    <t>ffdcb8</t>
  </si>
  <si>
    <t>496b80</t>
  </si>
  <si>
    <t>4001c4</t>
  </si>
  <si>
    <t>84dbe3</t>
  </si>
  <si>
    <t>45c35a</t>
  </si>
  <si>
    <t>6d343d</t>
  </si>
  <si>
    <t>a672df</t>
  </si>
  <si>
    <t>ba0b3e</t>
  </si>
  <si>
    <t>5.23E+42</t>
  </si>
  <si>
    <t>faeeb8</t>
  </si>
  <si>
    <t>3adeb2</t>
  </si>
  <si>
    <t>a40872</t>
  </si>
  <si>
    <t>35e3ec</t>
  </si>
  <si>
    <t>8a7e7e</t>
  </si>
  <si>
    <t>b4867e</t>
  </si>
  <si>
    <t>cea0e2</t>
  </si>
  <si>
    <t>a6a18f</t>
  </si>
  <si>
    <t>1fcfc6</t>
  </si>
  <si>
    <t>5dda21</t>
  </si>
  <si>
    <t>b5cd07</t>
  </si>
  <si>
    <t>1a1edd</t>
  </si>
  <si>
    <t>f682ec</t>
  </si>
  <si>
    <t>693708</t>
  </si>
  <si>
    <t>349c73</t>
  </si>
  <si>
    <t>50802a</t>
  </si>
  <si>
    <t>e4b7e4</t>
  </si>
  <si>
    <t>5bfb5e</t>
  </si>
  <si>
    <t>6af3e0</t>
  </si>
  <si>
    <t>6b74c8</t>
  </si>
  <si>
    <t>ec9948</t>
  </si>
  <si>
    <t>c24879</t>
  </si>
  <si>
    <t>3c0536</t>
  </si>
  <si>
    <t>19bc3b</t>
  </si>
  <si>
    <t>691b63</t>
  </si>
  <si>
    <t>3ace0f</t>
  </si>
  <si>
    <t>8cee6d</t>
  </si>
  <si>
    <t>1f03e5</t>
  </si>
  <si>
    <t>d3227b</t>
  </si>
  <si>
    <t>731f58</t>
  </si>
  <si>
    <t>98e55f</t>
  </si>
  <si>
    <t>dee3e9</t>
  </si>
  <si>
    <t>3.59E+89</t>
  </si>
  <si>
    <t>4c1375</t>
  </si>
  <si>
    <t>480431</t>
  </si>
  <si>
    <t>6d153f</t>
  </si>
  <si>
    <t>508621</t>
  </si>
  <si>
    <t>1fc58f</t>
  </si>
  <si>
    <t>a25cbf</t>
  </si>
  <si>
    <t>adf52a</t>
  </si>
  <si>
    <t>c9899d</t>
  </si>
  <si>
    <t>17195</t>
  </si>
  <si>
    <t>e875c6</t>
  </si>
  <si>
    <t>69557f</t>
  </si>
  <si>
    <t>65f85a</t>
  </si>
  <si>
    <t>f45be0</t>
  </si>
  <si>
    <t>491ff2</t>
  </si>
  <si>
    <t>b7286f</t>
  </si>
  <si>
    <t>45512d</t>
  </si>
  <si>
    <t>edac38</t>
  </si>
  <si>
    <t>4572a3</t>
  </si>
  <si>
    <t>896c2a</t>
  </si>
  <si>
    <t>308de6</t>
  </si>
  <si>
    <t>4fc1b2</t>
  </si>
  <si>
    <t>a7fecb</t>
  </si>
  <si>
    <t>8564bb</t>
  </si>
  <si>
    <t>11ea6f</t>
  </si>
  <si>
    <t>cca40f</t>
  </si>
  <si>
    <t>f97b6d</t>
  </si>
  <si>
    <t>69a3d2</t>
  </si>
  <si>
    <t>bdfb7d</t>
  </si>
  <si>
    <t>30f1c0</t>
  </si>
  <si>
    <t>390df2</t>
  </si>
  <si>
    <t>e0844a</t>
  </si>
  <si>
    <t>0a0062</t>
  </si>
  <si>
    <t>886ef2</t>
  </si>
  <si>
    <t>2ef46d</t>
  </si>
  <si>
    <t>52d20e</t>
  </si>
  <si>
    <t>785811</t>
  </si>
  <si>
    <t>3952a0</t>
  </si>
  <si>
    <t>ed2257</t>
  </si>
  <si>
    <t>02c389</t>
  </si>
  <si>
    <t>a937e8</t>
  </si>
  <si>
    <t>aabcfb</t>
  </si>
  <si>
    <t>5f8870</t>
  </si>
  <si>
    <t>e207f7</t>
  </si>
  <si>
    <t>9154f0</t>
  </si>
  <si>
    <t>e24a3a</t>
  </si>
  <si>
    <t>8c62ba</t>
  </si>
  <si>
    <t>835bbe</t>
  </si>
  <si>
    <t>4fe9ba</t>
  </si>
  <si>
    <t>e2c5f7</t>
  </si>
  <si>
    <t>8f66c3</t>
  </si>
  <si>
    <t>9871ea</t>
  </si>
  <si>
    <t>b27f2a</t>
  </si>
  <si>
    <t>e88818</t>
  </si>
  <si>
    <t>eae379</t>
  </si>
  <si>
    <t>8937eb</t>
  </si>
  <si>
    <t>718bb4</t>
  </si>
  <si>
    <t>6f3721</t>
  </si>
  <si>
    <t>366c89</t>
  </si>
  <si>
    <t>a304b6</t>
  </si>
  <si>
    <t>32d8f2</t>
  </si>
  <si>
    <t>2f0b42</t>
  </si>
  <si>
    <t>c0929c</t>
  </si>
  <si>
    <t>86196b</t>
  </si>
  <si>
    <t>e621c9</t>
  </si>
  <si>
    <t>bb77b1</t>
  </si>
  <si>
    <t>811007</t>
  </si>
  <si>
    <t>c405b3</t>
  </si>
  <si>
    <t>2.36E+34</t>
  </si>
  <si>
    <t>1490b8</t>
  </si>
  <si>
    <t>cc5ed4</t>
  </si>
  <si>
    <t>583386</t>
  </si>
  <si>
    <t>ebc2d2</t>
  </si>
  <si>
    <t>7d3d63</t>
  </si>
  <si>
    <t>6ebca9</t>
  </si>
  <si>
    <t>48d526</t>
  </si>
  <si>
    <t>716abd</t>
  </si>
  <si>
    <t>fa0c0c</t>
  </si>
  <si>
    <t>c15780</t>
  </si>
  <si>
    <t>e17280</t>
  </si>
  <si>
    <t>388a78</t>
  </si>
  <si>
    <t>e116d8</t>
  </si>
  <si>
    <t>9cf38e</t>
  </si>
  <si>
    <t>e97ac0</t>
  </si>
  <si>
    <t>02fe6a</t>
  </si>
  <si>
    <t>a34aa4</t>
  </si>
  <si>
    <t>7f1521</t>
  </si>
  <si>
    <t>8d14e2</t>
  </si>
  <si>
    <t>7a22bc</t>
  </si>
  <si>
    <t>32c24e</t>
  </si>
  <si>
    <t>966652</t>
  </si>
  <si>
    <t>acaff0</t>
  </si>
  <si>
    <t>b91c31</t>
  </si>
  <si>
    <t>05e55f</t>
  </si>
  <si>
    <t>108d5a</t>
  </si>
  <si>
    <t>160abb</t>
  </si>
  <si>
    <t>613571</t>
  </si>
  <si>
    <t>fea4be</t>
  </si>
  <si>
    <t>d33301</t>
  </si>
  <si>
    <t>675714</t>
  </si>
  <si>
    <t>4cefe1</t>
  </si>
  <si>
    <t>34395c</t>
  </si>
  <si>
    <t>90b5b0</t>
  </si>
  <si>
    <t>6e79d3</t>
  </si>
  <si>
    <t>79bfae</t>
  </si>
  <si>
    <t>5202ed</t>
  </si>
  <si>
    <t>e31e72</t>
  </si>
  <si>
    <t>3131b7</t>
  </si>
  <si>
    <t>d134e0</t>
  </si>
  <si>
    <t>605f5e</t>
  </si>
  <si>
    <t>d622c3</t>
  </si>
  <si>
    <t>fc3573</t>
  </si>
  <si>
    <t>d4b484</t>
  </si>
  <si>
    <t>9c5d5a</t>
  </si>
  <si>
    <t>1507</t>
  </si>
  <si>
    <t>91fec3</t>
  </si>
  <si>
    <t>66c422</t>
  </si>
  <si>
    <t>0e888c</t>
  </si>
  <si>
    <t>fe72b2</t>
  </si>
  <si>
    <t>baecfe</t>
  </si>
  <si>
    <t>261bd6</t>
  </si>
  <si>
    <t>85e08f</t>
  </si>
  <si>
    <t>73564c</t>
  </si>
  <si>
    <t>316f12</t>
  </si>
  <si>
    <t>eb3ac8</t>
  </si>
  <si>
    <t>930325</t>
  </si>
  <si>
    <t>292d0a</t>
  </si>
  <si>
    <t>d4fced</t>
  </si>
  <si>
    <t>da3d1d</t>
  </si>
  <si>
    <t>73f158</t>
  </si>
  <si>
    <t>b8c7c8</t>
  </si>
  <si>
    <t>141aea</t>
  </si>
  <si>
    <t>42ba27</t>
  </si>
  <si>
    <t>870b25</t>
  </si>
  <si>
    <t>e3929b</t>
  </si>
  <si>
    <t>6562df</t>
  </si>
  <si>
    <t>fe94ae</t>
  </si>
  <si>
    <t>66b7cc</t>
  </si>
  <si>
    <t>3d7dc9</t>
  </si>
  <si>
    <t>5.40E+190</t>
  </si>
  <si>
    <t>1d8f76</t>
  </si>
  <si>
    <t>4e7ca5</t>
  </si>
  <si>
    <t>1bb04d</t>
  </si>
  <si>
    <t>793873</t>
  </si>
  <si>
    <t>536fbf</t>
  </si>
  <si>
    <t>b68b77</t>
  </si>
  <si>
    <t>434698</t>
  </si>
  <si>
    <t>021d48</t>
  </si>
  <si>
    <t>a386d9</t>
  </si>
  <si>
    <t>b46d32</t>
  </si>
  <si>
    <t>3af058</t>
  </si>
  <si>
    <t>0efde2</t>
  </si>
  <si>
    <t>80be79</t>
  </si>
  <si>
    <t>879d9a</t>
  </si>
  <si>
    <t>742ad5</t>
  </si>
  <si>
    <t>b2270b</t>
  </si>
  <si>
    <t>2e0f86</t>
  </si>
  <si>
    <t>d85264</t>
  </si>
  <si>
    <t>34e00a</t>
  </si>
  <si>
    <t>e918c8</t>
  </si>
  <si>
    <t>05d8e7</t>
  </si>
  <si>
    <t>a0da88</t>
  </si>
  <si>
    <t>4c7359</t>
  </si>
  <si>
    <t>f30579</t>
  </si>
  <si>
    <t>bed4b4</t>
  </si>
  <si>
    <t>c8035e</t>
  </si>
  <si>
    <t>8819fd</t>
  </si>
  <si>
    <t>6639a5</t>
  </si>
  <si>
    <t>dc23bb</t>
  </si>
  <si>
    <t>df4373</t>
  </si>
  <si>
    <t>7c09bf</t>
  </si>
  <si>
    <t>8f512d</t>
  </si>
  <si>
    <t>eb5927</t>
  </si>
  <si>
    <t>87bb82</t>
  </si>
  <si>
    <t>26e506</t>
  </si>
  <si>
    <t>fe4a15</t>
  </si>
  <si>
    <t>30c488</t>
  </si>
  <si>
    <t>7641</t>
  </si>
  <si>
    <t>dabee8</t>
  </si>
  <si>
    <t>ba86f4</t>
  </si>
  <si>
    <t>4236be</t>
  </si>
  <si>
    <t>c43947</t>
  </si>
  <si>
    <t>a617b5</t>
  </si>
  <si>
    <t>d04921</t>
  </si>
  <si>
    <t>e60b61</t>
  </si>
  <si>
    <t>c9fa13</t>
  </si>
  <si>
    <t>7bb8ed</t>
  </si>
  <si>
    <t>20eb36</t>
  </si>
  <si>
    <t>166ffe</t>
  </si>
  <si>
    <t>985960</t>
  </si>
  <si>
    <t>4dcb0e</t>
  </si>
  <si>
    <t>f304a8</t>
  </si>
  <si>
    <t>9b5299</t>
  </si>
  <si>
    <t>1130ea</t>
  </si>
  <si>
    <t>0a2689</t>
  </si>
  <si>
    <t>03b653</t>
  </si>
  <si>
    <t>46d796</t>
  </si>
  <si>
    <t>d62a10</t>
  </si>
  <si>
    <t>380c68</t>
  </si>
  <si>
    <t>35418e</t>
  </si>
  <si>
    <t>5f2bb8</t>
  </si>
  <si>
    <t>9.90E+87</t>
  </si>
  <si>
    <t>c25b15</t>
  </si>
  <si>
    <t>4f560f</t>
  </si>
  <si>
    <t>0a8543</t>
  </si>
  <si>
    <t>3edc10</t>
  </si>
  <si>
    <t>59effd</t>
  </si>
  <si>
    <t>3b4a4f</t>
  </si>
  <si>
    <t>0ffbbc</t>
  </si>
  <si>
    <t>08086d</t>
  </si>
  <si>
    <t>c5ba9b</t>
  </si>
  <si>
    <t>d953a5</t>
  </si>
  <si>
    <t>be603f</t>
  </si>
  <si>
    <t>a02f06</t>
  </si>
  <si>
    <t>955fa6</t>
  </si>
  <si>
    <t>a42141</t>
  </si>
  <si>
    <t>e716e7</t>
  </si>
  <si>
    <t>4b515c</t>
  </si>
  <si>
    <t>9a1d69</t>
  </si>
  <si>
    <t>79d01b</t>
  </si>
  <si>
    <t>8b729b</t>
  </si>
  <si>
    <t>136c14</t>
  </si>
  <si>
    <t>94cacb</t>
  </si>
  <si>
    <t>5ce72d</t>
  </si>
  <si>
    <t>c873b4</t>
  </si>
  <si>
    <t>b9b7dd</t>
  </si>
  <si>
    <t>fb2c04</t>
  </si>
  <si>
    <t>04f19c</t>
  </si>
  <si>
    <t>3bcf8b</t>
  </si>
  <si>
    <t>b78a4f</t>
  </si>
  <si>
    <t>1b1cf1</t>
  </si>
  <si>
    <t>dc07e1</t>
  </si>
  <si>
    <t>b92097</t>
  </si>
  <si>
    <t>ffb109</t>
  </si>
  <si>
    <t>11578</t>
  </si>
  <si>
    <t>a0017b</t>
  </si>
  <si>
    <t>ac0db6</t>
  </si>
  <si>
    <t>1e8961</t>
  </si>
  <si>
    <t>f957f1</t>
  </si>
  <si>
    <t>a9ae21</t>
  </si>
  <si>
    <t>e5d28d</t>
  </si>
  <si>
    <t>4d22d1</t>
  </si>
  <si>
    <t>Row Labels</t>
  </si>
  <si>
    <t>Grand Total</t>
  </si>
  <si>
    <t>1.  Products ("500" base_price , "BOGOF" promo_type)</t>
  </si>
  <si>
    <t>2.  number of stores in each city.</t>
  </si>
  <si>
    <t>Count of store_id</t>
  </si>
  <si>
    <t>3.  campaign with total revenue (before and after promo)</t>
  </si>
  <si>
    <t>4.  ISU% FOR each category</t>
  </si>
  <si>
    <t>Discount</t>
  </si>
  <si>
    <t>Remaining_discount</t>
  </si>
  <si>
    <t>Discounted_base_price</t>
  </si>
  <si>
    <t>Rev_before_campaign</t>
  </si>
  <si>
    <t>Rev_after_campaign</t>
  </si>
  <si>
    <t>ISU%</t>
  </si>
  <si>
    <t>-IR%</t>
  </si>
  <si>
    <t>0.5</t>
  </si>
  <si>
    <t>0.75</t>
  </si>
  <si>
    <t>0.25</t>
  </si>
  <si>
    <t>0.33</t>
  </si>
  <si>
    <t>0.67</t>
  </si>
  <si>
    <t>500</t>
  </si>
  <si>
    <t>Sum of Rev_before_campaign</t>
  </si>
  <si>
    <t>Sum of Rev_after_campaign</t>
  </si>
  <si>
    <t>Average of ISU%</t>
  </si>
  <si>
    <t>Rank Order</t>
  </si>
  <si>
    <t>ISU</t>
  </si>
  <si>
    <t>IR</t>
  </si>
  <si>
    <t>IR%</t>
  </si>
  <si>
    <t>Column Labels</t>
  </si>
  <si>
    <t>store_city</t>
  </si>
  <si>
    <t>STTRV-0 (Trivandrum)</t>
  </si>
  <si>
    <t>STMDU-3 (Madurai)</t>
  </si>
  <si>
    <t>STHYD-6 (Hyderabad)</t>
  </si>
  <si>
    <t>STVSK-1 (Visakhapatnam)</t>
  </si>
  <si>
    <t>STCBE-3 (Coimbatore)</t>
  </si>
  <si>
    <t>STBLR-8 (Bengaluru)</t>
  </si>
  <si>
    <t>STBLR-2 (Bengaluru)</t>
  </si>
  <si>
    <t>STCHE-7 (Chennai)</t>
  </si>
  <si>
    <t>STCBE-0 (Coimbatore)</t>
  </si>
  <si>
    <t>STVSK-0 (Visakhapatnam)</t>
  </si>
  <si>
    <t>STCHE-5 (Chennai)</t>
  </si>
  <si>
    <t>STHYD-5 (Hyderabad)</t>
  </si>
  <si>
    <t>STMDU-1 (Madurai)</t>
  </si>
  <si>
    <t>STVJD-0 (Vijayawada)</t>
  </si>
  <si>
    <t>STMDU-2 (Madurai)</t>
  </si>
  <si>
    <t>STMYS-3 (Mysuru)</t>
  </si>
  <si>
    <t>STMLR-0 (Mangalore)</t>
  </si>
  <si>
    <t>STVSK-4 (Visakhapatnam)</t>
  </si>
  <si>
    <t>STCHE-3 (Chennai)</t>
  </si>
  <si>
    <t>STCHE-6 (Chennai)</t>
  </si>
  <si>
    <t>STBLR-6 (Bengaluru)</t>
  </si>
  <si>
    <t>STCBE-2 (Coimbatore)</t>
  </si>
  <si>
    <t>STMLR-1 (Mangalore)</t>
  </si>
  <si>
    <t>STCHE-2 (Chennai)</t>
  </si>
  <si>
    <t>STCHE-1 (Chennai)</t>
  </si>
  <si>
    <t>STBLR-5 (Bengaluru)</t>
  </si>
  <si>
    <t>STMYS-0 (Mysuru)</t>
  </si>
  <si>
    <t>STMDU-0 (Madurai)</t>
  </si>
  <si>
    <t>STBLR-9 (Bengaluru)</t>
  </si>
  <si>
    <t>STVSK-2 (Visakhapatnam)</t>
  </si>
  <si>
    <t>STTRV-1 (Trivandrum)</t>
  </si>
  <si>
    <t>STBLR-3 (Bengaluru)</t>
  </si>
  <si>
    <t>STHYD-0 (Hyderabad)</t>
  </si>
  <si>
    <t>STBLR-4 (Bengaluru)</t>
  </si>
  <si>
    <t>STHYD-2 (Hyderabad)</t>
  </si>
  <si>
    <t>STBLR-7 (Bengaluru)</t>
  </si>
  <si>
    <t>STVSK-3 (Visakhapatnam)</t>
  </si>
  <si>
    <t>STCBE-1 (Coimbatore)</t>
  </si>
  <si>
    <t>STHYD-1 (Hyderabad)</t>
  </si>
  <si>
    <t>STMYS-2 (Mysuru)</t>
  </si>
  <si>
    <t>STMLR-2 (Mangalore)</t>
  </si>
  <si>
    <t>STBLR-0 (Bengaluru)</t>
  </si>
  <si>
    <t>STHYD-4 (Hyderabad)</t>
  </si>
  <si>
    <t>STCHE-0 (Chennai)</t>
  </si>
  <si>
    <t>STBLR-1 (Bengaluru)</t>
  </si>
  <si>
    <t>STVJD-1 (Vijayawada)</t>
  </si>
  <si>
    <t>STHYD-3 (Hyderabad)</t>
  </si>
  <si>
    <t>STCHE-4 (Chennai)</t>
  </si>
  <si>
    <t>STCBE-4 (Coimbatore)</t>
  </si>
  <si>
    <t>STMYS-1 (Mysuru)</t>
  </si>
  <si>
    <t>Cities by IR%</t>
  </si>
  <si>
    <t>Promo_type category</t>
  </si>
  <si>
    <t>Discount-Based Promotions</t>
  </si>
  <si>
    <t>BOGOF/Cashback</t>
  </si>
  <si>
    <t>Discount-Based Promotions VS BOGOF</t>
  </si>
  <si>
    <t>Categories with highest lift in sales</t>
  </si>
  <si>
    <t>products performance</t>
  </si>
  <si>
    <t xml:space="preserve"> ISU%</t>
  </si>
  <si>
    <t>promotions : ISU  vs IR</t>
  </si>
  <si>
    <t>Promo_type response on categories</t>
  </si>
  <si>
    <t>Categories with highest lift in revenue</t>
  </si>
  <si>
    <t>3.  campaign with total Sold_units (before and after promo)</t>
  </si>
  <si>
    <t>Average of ISU</t>
  </si>
  <si>
    <t>Avg ISU by promo_types</t>
  </si>
  <si>
    <t>Store</t>
  </si>
  <si>
    <t>Campaign</t>
  </si>
  <si>
    <t>Category</t>
  </si>
  <si>
    <t>Product</t>
  </si>
  <si>
    <t>Promo_type</t>
  </si>
  <si>
    <t>City</t>
  </si>
  <si>
    <t>ISU% : Bottom 10 Stores</t>
  </si>
  <si>
    <t>IR% : Top 10 Stores</t>
  </si>
  <si>
    <t>Cities by ISU%</t>
  </si>
  <si>
    <t>Bottom 2 Promo types with  ISU</t>
  </si>
  <si>
    <t>Top Promo types with highest IR</t>
  </si>
  <si>
    <t>fact_events 1[event_id]</t>
  </si>
  <si>
    <t>fact_events 1[store_id]</t>
  </si>
  <si>
    <t>fact_events 1[campaign_id]</t>
  </si>
  <si>
    <t>fact_events 1[product_code]</t>
  </si>
  <si>
    <t>fact_events 1[base_price]</t>
  </si>
  <si>
    <t>fact_events 1[promo_type]</t>
  </si>
  <si>
    <t>fact_events 1[quantity_sold(before_promo)]</t>
  </si>
  <si>
    <t>fact_events 1[quantity_sold(after_promo)]</t>
  </si>
  <si>
    <t>fact_events 1[Discount]</t>
  </si>
  <si>
    <t>fact_events 1[Remaining_discount]</t>
  </si>
  <si>
    <t>fact_events 1[Discounted_base_price]</t>
  </si>
  <si>
    <t>fact_events 1[Rev_before_campaign]</t>
  </si>
  <si>
    <t>fact_events 1[Rev_after_campaign]</t>
  </si>
  <si>
    <t>fact_events 1[ISU]</t>
  </si>
  <si>
    <t>fact_events 1[ISU%]</t>
  </si>
  <si>
    <t>fact_events 1[IR]</t>
  </si>
  <si>
    <t>fact_events 1[-IR%]</t>
  </si>
  <si>
    <t>fact_events 1[Promo_type category]</t>
  </si>
  <si>
    <t>Data returned for ISU%, Bengaluru, Sankranti (First 1000 rows).</t>
  </si>
  <si>
    <t>Distinct Count of city</t>
  </si>
  <si>
    <t>short_name</t>
  </si>
  <si>
    <t>Masoor_Dal</t>
  </si>
  <si>
    <t>Sonamasuri_Rice</t>
  </si>
  <si>
    <t>Suflower_Oil</t>
  </si>
  <si>
    <t>Farm_Chakki_Atta</t>
  </si>
  <si>
    <t>Scrub_Sponge_For_Dishwash</t>
  </si>
  <si>
    <t>Fusion_Container_Set_of_3</t>
  </si>
  <si>
    <t>Body_Milk_Nourishing_Lotion</t>
  </si>
  <si>
    <t>Cream_Beauty_Bathing_Soap</t>
  </si>
  <si>
    <t>High_Glo_15W_LED_Bulb</t>
  </si>
  <si>
    <t>waterproof_Immersion_Rod</t>
  </si>
  <si>
    <t>Doodh_Kesar_Body_Lotion</t>
  </si>
  <si>
    <t>Lime_Cool_Bathing_Bar</t>
  </si>
  <si>
    <t>Curtains</t>
  </si>
  <si>
    <t>Double_Bedsheet_set</t>
  </si>
  <si>
    <t>Home_Essential_8_Product_Combo</t>
  </si>
  <si>
    <t>Distinct Count of category</t>
  </si>
  <si>
    <t>Distinct Count of product_name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</si>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</sst>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 &quot;M&quot;"/>
    <numFmt numFmtId="165" formatCode="0.0%"/>
    <numFmt numFmtId="166" formatCode="0.00,\ &quot;K&quot;"/>
    <numFmt numFmtId="167" formatCode="#,##0.0,,\ &quot;M&quot;"/>
    <numFmt numFmtId="168" formatCode="0.0,\ &quot;K&quot;"/>
  </numFmts>
  <fonts count="14" x14ac:knownFonts="1">
    <font>
      <sz val="11"/>
      <color theme="1"/>
      <name val="Aptos Narrow"/>
      <family val="2"/>
      <scheme val="minor"/>
    </font>
    <font>
      <sz val="8"/>
      <name val="Aptos Narrow"/>
      <family val="2"/>
      <scheme val="minor"/>
    </font>
    <font>
      <sz val="11"/>
      <color theme="1"/>
      <name val="Aptos Narrow"/>
      <family val="2"/>
      <scheme val="minor"/>
    </font>
    <font>
      <b/>
      <sz val="11"/>
      <color theme="1"/>
      <name val="Aptos Narrow"/>
      <family val="2"/>
      <scheme val="minor"/>
    </font>
    <font>
      <sz val="14"/>
      <color theme="1"/>
      <name val="Aptos Narrow"/>
      <family val="2"/>
      <scheme val="minor"/>
    </font>
    <font>
      <sz val="16"/>
      <color theme="1"/>
      <name val="Aptos Narrow"/>
      <family val="2"/>
      <scheme val="minor"/>
    </font>
    <font>
      <sz val="18"/>
      <color theme="1"/>
      <name val="Aptos Narrow"/>
      <family val="2"/>
      <scheme val="minor"/>
    </font>
    <font>
      <sz val="20"/>
      <color theme="1"/>
      <name val="Aptos Narrow"/>
      <family val="2"/>
      <scheme val="minor"/>
    </font>
    <font>
      <sz val="22"/>
      <color theme="1"/>
      <name val="Aptos Narrow"/>
      <family val="2"/>
      <scheme val="minor"/>
    </font>
    <font>
      <sz val="24"/>
      <color theme="1"/>
      <name val="Aptos Narrow"/>
      <family val="2"/>
      <scheme val="minor"/>
    </font>
    <font>
      <b/>
      <sz val="14"/>
      <color theme="1"/>
      <name val="Aptos Narrow"/>
      <family val="2"/>
      <scheme val="minor"/>
    </font>
    <font>
      <b/>
      <sz val="16"/>
      <color theme="1"/>
      <name val="Aptos Narrow"/>
      <family val="2"/>
      <scheme val="minor"/>
    </font>
    <font>
      <b/>
      <sz val="14"/>
      <name val="Aptos Narrow"/>
      <family val="2"/>
      <scheme val="minor"/>
    </font>
    <font>
      <sz val="11"/>
      <color rgb="FFC00000"/>
      <name val="Aptos Narrow"/>
      <family val="2"/>
      <scheme val="minor"/>
    </font>
  </fonts>
  <fills count="18">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5"/>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rgb="FFE5EF5F"/>
        <bgColor indexed="64"/>
      </patternFill>
    </fill>
    <fill>
      <patternFill patternType="solid">
        <fgColor rgb="FFD9E818"/>
        <bgColor indexed="64"/>
      </patternFill>
    </fill>
    <fill>
      <patternFill patternType="solid">
        <fgColor rgb="FFFFC000"/>
        <bgColor indexed="64"/>
      </patternFill>
    </fill>
    <fill>
      <patternFill patternType="solid">
        <fgColor theme="0"/>
        <bgColor indexed="64"/>
      </patternFill>
    </fill>
  </fills>
  <borders count="9">
    <border>
      <left/>
      <right/>
      <top/>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75">
    <xf numFmtId="0" fontId="0" fillId="0" borderId="0" xfId="0"/>
    <xf numFmtId="14" fontId="0" fillId="0" borderId="0" xfId="0" applyNumberFormat="1"/>
    <xf numFmtId="0" fontId="0" fillId="2" borderId="0" xfId="0" applyFill="1"/>
    <xf numFmtId="0" fontId="0" fillId="2" borderId="0" xfId="0" applyFill="1" applyAlignment="1">
      <alignment horizontal="left"/>
    </xf>
    <xf numFmtId="0" fontId="0" fillId="3" borderId="1" xfId="0" applyFill="1" applyBorder="1"/>
    <xf numFmtId="0" fontId="0" fillId="4" borderId="1" xfId="0" applyFill="1" applyBorder="1"/>
    <xf numFmtId="0" fontId="0" fillId="5" borderId="0" xfId="0" applyFill="1"/>
    <xf numFmtId="0" fontId="0" fillId="5" borderId="0" xfId="0" applyFill="1" applyAlignment="1">
      <alignment horizontal="left"/>
    </xf>
    <xf numFmtId="164" fontId="0" fillId="5" borderId="0" xfId="0" applyNumberFormat="1" applyFill="1"/>
    <xf numFmtId="9" fontId="0" fillId="0" borderId="0" xfId="1" applyFont="1"/>
    <xf numFmtId="0" fontId="0" fillId="6" borderId="0" xfId="0" applyFill="1"/>
    <xf numFmtId="0" fontId="3" fillId="6" borderId="0" xfId="0" applyFont="1" applyFill="1" applyAlignment="1">
      <alignment horizontal="center" vertical="center"/>
    </xf>
    <xf numFmtId="0" fontId="0" fillId="6" borderId="0" xfId="0" applyFill="1" applyAlignment="1">
      <alignment horizontal="left"/>
    </xf>
    <xf numFmtId="9" fontId="0" fillId="6" borderId="0" xfId="0" applyNumberFormat="1" applyFill="1"/>
    <xf numFmtId="0" fontId="0" fillId="4" borderId="0" xfId="0" applyFill="1"/>
    <xf numFmtId="165" fontId="0" fillId="2" borderId="0" xfId="0" applyNumberFormat="1" applyFill="1"/>
    <xf numFmtId="0" fontId="0" fillId="8" borderId="0" xfId="0" applyFill="1"/>
    <xf numFmtId="0" fontId="0" fillId="8" borderId="0" xfId="0" applyFill="1" applyAlignment="1">
      <alignment horizontal="left"/>
    </xf>
    <xf numFmtId="0" fontId="5" fillId="9" borderId="0" xfId="0" applyFont="1" applyFill="1"/>
    <xf numFmtId="165" fontId="0" fillId="8" borderId="0" xfId="0" applyNumberFormat="1" applyFill="1"/>
    <xf numFmtId="0" fontId="0" fillId="9" borderId="0" xfId="0" applyFill="1"/>
    <xf numFmtId="0" fontId="4" fillId="9" borderId="0" xfId="0" applyFont="1" applyFill="1"/>
    <xf numFmtId="0" fontId="6" fillId="9" borderId="0" xfId="0" applyFont="1" applyFill="1"/>
    <xf numFmtId="0" fontId="7" fillId="9" borderId="0" xfId="0" applyFont="1" applyFill="1"/>
    <xf numFmtId="0" fontId="0" fillId="10" borderId="0" xfId="0" applyFill="1"/>
    <xf numFmtId="0" fontId="0" fillId="10" borderId="0" xfId="0" applyFill="1" applyAlignment="1">
      <alignment horizontal="left"/>
    </xf>
    <xf numFmtId="165" fontId="0" fillId="10" borderId="0" xfId="0" applyNumberFormat="1" applyFill="1"/>
    <xf numFmtId="0" fontId="4" fillId="0" borderId="0" xfId="0" applyFont="1"/>
    <xf numFmtId="0" fontId="4" fillId="4" borderId="0" xfId="0" applyFont="1" applyFill="1"/>
    <xf numFmtId="0" fontId="0" fillId="11" borderId="0" xfId="0" applyFill="1"/>
    <xf numFmtId="0" fontId="0" fillId="11" borderId="0" xfId="0" applyFill="1" applyAlignment="1">
      <alignment horizontal="left"/>
    </xf>
    <xf numFmtId="165" fontId="0" fillId="11" borderId="0" xfId="0" applyNumberFormat="1" applyFill="1"/>
    <xf numFmtId="0" fontId="7" fillId="4" borderId="0" xfId="0" applyFont="1" applyFill="1"/>
    <xf numFmtId="0" fontId="0" fillId="12" borderId="0" xfId="0" applyFill="1"/>
    <xf numFmtId="0" fontId="0" fillId="12" borderId="0" xfId="0" applyFill="1" applyAlignment="1">
      <alignment horizontal="left"/>
    </xf>
    <xf numFmtId="165" fontId="0" fillId="12" borderId="0" xfId="0" applyNumberFormat="1" applyFill="1"/>
    <xf numFmtId="0" fontId="5" fillId="13" borderId="0" xfId="0" applyFont="1" applyFill="1" applyAlignment="1">
      <alignment horizontal="left"/>
    </xf>
    <xf numFmtId="0" fontId="0" fillId="13" borderId="0" xfId="0" applyFill="1"/>
    <xf numFmtId="166" fontId="0" fillId="5" borderId="0" xfId="0" applyNumberFormat="1" applyFill="1"/>
    <xf numFmtId="0" fontId="0" fillId="14" borderId="0" xfId="0" applyFill="1"/>
    <xf numFmtId="0" fontId="0" fillId="14" borderId="0" xfId="0" applyFill="1" applyAlignment="1">
      <alignment horizontal="left"/>
    </xf>
    <xf numFmtId="165" fontId="0" fillId="14" borderId="0" xfId="0" applyNumberFormat="1" applyFill="1"/>
    <xf numFmtId="0" fontId="10" fillId="14" borderId="2" xfId="0" applyFont="1" applyFill="1" applyBorder="1" applyAlignment="1">
      <alignment horizontal="left" vertical="center"/>
    </xf>
    <xf numFmtId="0" fontId="10" fillId="14" borderId="3" xfId="0" applyFont="1" applyFill="1" applyBorder="1" applyAlignment="1">
      <alignment horizontal="left" vertical="center"/>
    </xf>
    <xf numFmtId="0" fontId="7" fillId="15" borderId="4" xfId="0" applyFont="1" applyFill="1" applyBorder="1" applyAlignment="1">
      <alignment horizontal="center" vertical="center"/>
    </xf>
    <xf numFmtId="0" fontId="7" fillId="15" borderId="3" xfId="0" applyFont="1" applyFill="1" applyBorder="1" applyAlignment="1">
      <alignment horizontal="center" vertical="center"/>
    </xf>
    <xf numFmtId="0" fontId="4" fillId="7" borderId="2" xfId="0" applyFont="1" applyFill="1" applyBorder="1"/>
    <xf numFmtId="0" fontId="4" fillId="7" borderId="3" xfId="0" applyFont="1" applyFill="1" applyBorder="1"/>
    <xf numFmtId="0" fontId="5" fillId="7" borderId="2" xfId="0" applyFont="1" applyFill="1" applyBorder="1"/>
    <xf numFmtId="0" fontId="5" fillId="7" borderId="3" xfId="0" applyFont="1" applyFill="1" applyBorder="1"/>
    <xf numFmtId="165" fontId="0" fillId="0" borderId="0" xfId="0" applyNumberFormat="1"/>
    <xf numFmtId="0" fontId="7" fillId="0" borderId="0" xfId="0" applyFont="1" applyAlignment="1">
      <alignment horizontal="center" vertical="center"/>
    </xf>
    <xf numFmtId="0" fontId="4" fillId="9" borderId="0" xfId="0" applyFont="1" applyFill="1" applyAlignment="1">
      <alignment horizontal="left"/>
    </xf>
    <xf numFmtId="0" fontId="11" fillId="13" borderId="1" xfId="0" applyFont="1" applyFill="1" applyBorder="1"/>
    <xf numFmtId="0" fontId="12" fillId="13" borderId="1" xfId="0" applyFont="1" applyFill="1" applyBorder="1"/>
    <xf numFmtId="0" fontId="8" fillId="0" borderId="5" xfId="0" applyFont="1" applyBorder="1" applyAlignment="1">
      <alignment horizontal="center" vertical="center"/>
    </xf>
    <xf numFmtId="0" fontId="7" fillId="15" borderId="2" xfId="0" applyFont="1" applyFill="1" applyBorder="1" applyAlignment="1">
      <alignment vertical="center"/>
    </xf>
    <xf numFmtId="0" fontId="7" fillId="15" borderId="4" xfId="0" applyFont="1" applyFill="1" applyBorder="1" applyAlignment="1">
      <alignment vertical="center"/>
    </xf>
    <xf numFmtId="9" fontId="0" fillId="14" borderId="0" xfId="0" applyNumberFormat="1" applyFill="1"/>
    <xf numFmtId="0" fontId="3" fillId="0" borderId="0" xfId="0" applyFont="1"/>
    <xf numFmtId="0" fontId="0" fillId="17" borderId="0" xfId="0" applyFill="1"/>
    <xf numFmtId="0" fontId="13" fillId="17" borderId="0" xfId="0" applyFont="1" applyFill="1"/>
    <xf numFmtId="9" fontId="0" fillId="0" borderId="0" xfId="0" applyNumberFormat="1"/>
    <xf numFmtId="167" fontId="0" fillId="0" borderId="0" xfId="0" applyNumberFormat="1"/>
    <xf numFmtId="168" fontId="0" fillId="0" borderId="0" xfId="0" applyNumberFormat="1"/>
    <xf numFmtId="0" fontId="9" fillId="16" borderId="6" xfId="0" applyFont="1" applyFill="1" applyBorder="1" applyAlignment="1">
      <alignment horizontal="center" vertical="center"/>
    </xf>
    <xf numFmtId="0" fontId="9" fillId="16" borderId="8" xfId="0" applyFont="1" applyFill="1" applyBorder="1" applyAlignment="1">
      <alignment horizontal="center" vertical="center"/>
    </xf>
    <xf numFmtId="0" fontId="9" fillId="16" borderId="7" xfId="0" applyFont="1" applyFill="1" applyBorder="1" applyAlignment="1">
      <alignment horizontal="center" vertical="center"/>
    </xf>
    <xf numFmtId="0" fontId="8" fillId="16" borderId="6" xfId="0" applyFont="1" applyFill="1" applyBorder="1" applyAlignment="1">
      <alignment horizontal="center" vertical="center"/>
    </xf>
    <xf numFmtId="0" fontId="8" fillId="16" borderId="7" xfId="0" applyFont="1" applyFill="1" applyBorder="1" applyAlignment="1">
      <alignment horizontal="center" vertical="center"/>
    </xf>
    <xf numFmtId="0" fontId="8" fillId="16" borderId="8" xfId="0" applyFont="1" applyFill="1" applyBorder="1" applyAlignment="1">
      <alignment horizontal="center" vertical="center"/>
    </xf>
    <xf numFmtId="0" fontId="0" fillId="0" borderId="0" xfId="0" applyNumberFormat="1"/>
    <xf numFmtId="0" fontId="0" fillId="11" borderId="0" xfId="0" applyNumberFormat="1" applyFill="1"/>
    <xf numFmtId="0" fontId="0" fillId="14" borderId="0" xfId="0" applyNumberFormat="1" applyFill="1"/>
    <xf numFmtId="0" fontId="0" fillId="8" borderId="0" xfId="0" applyNumberFormat="1" applyFill="1"/>
  </cellXfs>
  <cellStyles count="2">
    <cellStyle name="Normal" xfId="0" builtinId="0"/>
    <cellStyle name="Percent" xfId="1" builtinId="5"/>
  </cellStyles>
  <dxfs count="1699">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165" formatCode="0.0%"/>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39997558519241921"/>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numFmt numFmtId="13" formatCode="0%"/>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6" formatCode="0.00,\ &quot;K&quot;"/>
    </dxf>
    <dxf>
      <numFmt numFmtId="166" formatCode="0.00,\ &quot;K&quot;"/>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5" formatCode="0.0%"/>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8" tint="0.3999755851924192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numFmt numFmtId="165" formatCode="0.0%"/>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numFmt numFmtId="13" formatCode="0%"/>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bgColor rgb="FFE5EF5F"/>
        </patternFill>
      </fill>
    </dxf>
    <dxf>
      <fill>
        <patternFill patternType="solid">
          <bgColor theme="8" tint="0.39997558519241921"/>
        </patternFill>
      </fill>
    </dxf>
    <dxf>
      <numFmt numFmtId="165" formatCode="0.0%"/>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numFmt numFmtId="166" formatCode="0.00,\ &quot;K&quot;"/>
    </dxf>
    <dxf>
      <numFmt numFmtId="166" formatCode="0.00,\ &quot;K&quot;"/>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3" tint="0.749992370372631"/>
        </patternFill>
      </fill>
    </dxf>
    <dxf>
      <fill>
        <patternFill>
          <bgColor theme="3" tint="0.749992370372631"/>
        </patternFill>
      </fill>
    </dxf>
    <dxf>
      <fill>
        <patternFill>
          <bgColor theme="3" tint="0.749992370372631"/>
        </patternFill>
      </fill>
    </dxf>
    <dxf>
      <fill>
        <patternFill>
          <bgColor theme="3" tint="0.749992370372631"/>
        </patternFill>
      </fill>
    </dxf>
    <dxf>
      <numFmt numFmtId="165" formatCode="0.0%"/>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9"/>
        </bottom>
        <vertical/>
        <horizontal/>
      </border>
    </dxf>
    <dxf>
      <font>
        <b/>
        <i val="0"/>
        <sz val="9"/>
        <color rgb="FF3B7D23"/>
        <name val="Aptos Narrow"/>
        <family val="2"/>
        <scheme val="minor"/>
      </font>
      <fill>
        <patternFill>
          <bgColor theme="9" tint="0.79998168889431442"/>
        </patternFill>
      </fill>
      <border diagonalUp="0" diagonalDown="0">
        <left/>
        <right/>
        <top/>
        <bottom/>
        <vertical/>
        <horizontal/>
      </border>
    </dxf>
    <dxf>
      <font>
        <b/>
        <color theme="1"/>
      </font>
      <border>
        <bottom style="thin">
          <color theme="4"/>
        </bottom>
        <vertical/>
        <horizontal/>
      </border>
    </dxf>
    <dxf>
      <font>
        <b/>
        <i val="0"/>
        <sz val="8"/>
        <color rgb="FF17505D"/>
      </font>
      <border diagonalUp="0" diagonalDown="0">
        <left/>
        <right/>
        <top/>
        <bottom/>
        <vertical/>
        <horizontal/>
      </border>
    </dxf>
    <dxf>
      <font>
        <b val="0"/>
        <i val="0"/>
        <sz val="8"/>
        <color rgb="FF3B7D23"/>
      </font>
    </dxf>
    <dxf>
      <font>
        <sz val="8"/>
      </font>
    </dxf>
  </dxfs>
  <tableStyles count="4" defaultTableStyle="TableStyleMedium2" defaultPivotStyle="PivotStyleLight16">
    <tableStyle name="Slicer Style 1" pivot="0" table="0" count="1" xr9:uid="{302D2734-5F19-41D1-94CB-535FB9338CA0}">
      <tableStyleElement type="wholeTable" dxfId="1698"/>
    </tableStyle>
    <tableStyle name="Slicer Style 2" pivot="0" table="0" count="1" xr9:uid="{D01F2548-806F-44FE-BCD9-FB67A84E7E2D}">
      <tableStyleElement type="wholeTable" dxfId="1697"/>
    </tableStyle>
    <tableStyle name="SlicerStyleLight1 2" pivot="0" table="0" count="10" xr9:uid="{B63E93F9-8339-4055-900A-7BDB934EEEB3}">
      <tableStyleElement type="wholeTable" dxfId="1696"/>
      <tableStyleElement type="headerRow" dxfId="1695"/>
    </tableStyle>
    <tableStyle name="SlicerStyleLight6 2" pivot="0" table="0" count="10" xr9:uid="{13D43634-0D38-477A-9C26-1CAB0E97EF04}">
      <tableStyleElement type="wholeTable" dxfId="1694"/>
      <tableStyleElement type="headerRow" dxfId="1693"/>
    </tableStyle>
  </tableStyles>
  <colors>
    <mruColors>
      <color rgb="FFFFFF9F"/>
      <color rgb="FFFFBE05"/>
      <color rgb="FF17505D"/>
      <color rgb="FFFF7D7D"/>
      <color rgb="FF5CBFDE"/>
      <color rgb="FFFF9F9F"/>
      <color rgb="FFFF6565"/>
      <color rgb="FFE5F4FB"/>
      <color rgb="FFFF5353"/>
      <color rgb="FFFF2525"/>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3B7D23"/>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9"/>
            <color rgb="FF3B7D23"/>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sz val="9"/>
            <color rgb="FF3B7D23"/>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sz val="9"/>
            <color rgb="FF3B7D23"/>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9"/>
            <color rgb="FF3B7D23"/>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pivotCacheDefinition" Target="pivotCache/pivotCacheDefinition16.xml"/><Relationship Id="rId39" Type="http://schemas.openxmlformats.org/officeDocument/2006/relationships/pivotCacheDefinition" Target="pivotCache/pivotCacheDefinition29.xml"/><Relationship Id="rId21" Type="http://schemas.openxmlformats.org/officeDocument/2006/relationships/pivotCacheDefinition" Target="pivotCache/pivotCacheDefinition11.xml"/><Relationship Id="rId34" Type="http://schemas.openxmlformats.org/officeDocument/2006/relationships/pivotCacheDefinition" Target="pivotCache/pivotCacheDefinition24.xml"/><Relationship Id="rId42" Type="http://schemas.openxmlformats.org/officeDocument/2006/relationships/theme" Target="theme/theme1.xml"/><Relationship Id="rId47" Type="http://schemas.openxmlformats.org/officeDocument/2006/relationships/powerPivotData" Target="model/item.data"/><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68" Type="http://schemas.openxmlformats.org/officeDocument/2006/relationships/customXml" Target="../customXml/item2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ivotCacheDefinition" Target="pivotCache/pivotCacheDefinition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ivotCacheDefinition" Target="pivotCache/pivotCacheDefinition14.xml"/><Relationship Id="rId32" Type="http://schemas.openxmlformats.org/officeDocument/2006/relationships/pivotCacheDefinition" Target="pivotCache/pivotCacheDefinition22.xml"/><Relationship Id="rId37" Type="http://schemas.openxmlformats.org/officeDocument/2006/relationships/pivotCacheDefinition" Target="pivotCache/pivotCacheDefinition27.xml"/><Relationship Id="rId40" Type="http://schemas.openxmlformats.org/officeDocument/2006/relationships/pivotCacheDefinition" Target="pivotCache/pivotCacheDefinition30.xml"/><Relationship Id="rId45" Type="http://schemas.openxmlformats.org/officeDocument/2006/relationships/sharedStrings" Target="sharedString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pivotCacheDefinition" Target="pivotCache/pivotCacheDefinition13.xml"/><Relationship Id="rId28" Type="http://schemas.openxmlformats.org/officeDocument/2006/relationships/pivotCacheDefinition" Target="pivotCache/pivotCacheDefinition18.xml"/><Relationship Id="rId36" Type="http://schemas.openxmlformats.org/officeDocument/2006/relationships/pivotCacheDefinition" Target="pivotCache/pivotCacheDefinition26.xml"/><Relationship Id="rId49" Type="http://schemas.openxmlformats.org/officeDocument/2006/relationships/customXml" Target="../customXml/item1.xml"/><Relationship Id="rId57" Type="http://schemas.openxmlformats.org/officeDocument/2006/relationships/customXml" Target="../customXml/item9.xml"/><Relationship Id="rId61" Type="http://schemas.openxmlformats.org/officeDocument/2006/relationships/customXml" Target="../customXml/item13.xml"/><Relationship Id="rId10" Type="http://schemas.openxmlformats.org/officeDocument/2006/relationships/worksheet" Target="worksheets/sheet10.xml"/><Relationship Id="rId19" Type="http://schemas.openxmlformats.org/officeDocument/2006/relationships/pivotCacheDefinition" Target="pivotCache/pivotCacheDefinition9.xml"/><Relationship Id="rId31" Type="http://schemas.openxmlformats.org/officeDocument/2006/relationships/pivotCacheDefinition" Target="pivotCache/pivotCacheDefinition21.xml"/><Relationship Id="rId44" Type="http://schemas.openxmlformats.org/officeDocument/2006/relationships/styles" Target="style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pivotCacheDefinition" Target="pivotCache/pivotCacheDefinition12.xml"/><Relationship Id="rId27" Type="http://schemas.openxmlformats.org/officeDocument/2006/relationships/pivotCacheDefinition" Target="pivotCache/pivotCacheDefinition17.xml"/><Relationship Id="rId30" Type="http://schemas.openxmlformats.org/officeDocument/2006/relationships/pivotCacheDefinition" Target="pivotCache/pivotCacheDefinition20.xml"/><Relationship Id="rId35" Type="http://schemas.openxmlformats.org/officeDocument/2006/relationships/pivotCacheDefinition" Target="pivotCache/pivotCacheDefinition25.xml"/><Relationship Id="rId43" Type="http://schemas.openxmlformats.org/officeDocument/2006/relationships/connections" Target="connections.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5.xml"/><Relationship Id="rId33" Type="http://schemas.openxmlformats.org/officeDocument/2006/relationships/pivotCacheDefinition" Target="pivotCache/pivotCacheDefinition23.xml"/><Relationship Id="rId38" Type="http://schemas.openxmlformats.org/officeDocument/2006/relationships/pivotCacheDefinition" Target="pivotCache/pivotCacheDefinition28.xml"/><Relationship Id="rId46" Type="http://schemas.openxmlformats.org/officeDocument/2006/relationships/sheetMetadata" Target="metadata.xml"/><Relationship Id="rId59" Type="http://schemas.openxmlformats.org/officeDocument/2006/relationships/customXml" Target="../customXml/item11.xml"/><Relationship Id="rId67" Type="http://schemas.openxmlformats.org/officeDocument/2006/relationships/customXml" Target="../customXml/item19.xml"/><Relationship Id="rId20" Type="http://schemas.openxmlformats.org/officeDocument/2006/relationships/pivotCacheDefinition" Target="pivotCache/pivotCacheDefinition10.xml"/><Relationship Id="rId41" Type="http://schemas.microsoft.com/office/2007/relationships/slicerCache" Target="slicerCaches/slicerCache1.xml"/><Relationship Id="rId54" Type="http://schemas.openxmlformats.org/officeDocument/2006/relationships/customXml" Target="../customXml/item6.xml"/><Relationship Id="rId6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analysis!PivotTable6</c:name>
    <c:fmtId val="4"/>
  </c:pivotSource>
  <c:chart>
    <c:title>
      <c:tx>
        <c:rich>
          <a:bodyPr rot="0" spcFirstLastPara="1" vertOverflow="ellipsis" vert="horz" wrap="square" anchor="ctr" anchorCtr="1"/>
          <a:lstStyle/>
          <a:p>
            <a:pPr>
              <a:defRPr sz="1400" b="1" i="0" u="none" strike="noStrike" kern="1200" baseline="0">
                <a:solidFill>
                  <a:srgbClr val="17505D"/>
                </a:solidFill>
                <a:effectLst/>
                <a:latin typeface="Aptos Narrow" panose="020B0004020202020204" pitchFamily="34" charset="0"/>
                <a:ea typeface="+mn-ea"/>
                <a:cs typeface="+mn-cs"/>
              </a:defRPr>
            </a:pPr>
            <a:r>
              <a:rPr lang="en-US" sz="1400" b="1" i="0" u="none" strike="noStrike" baseline="0">
                <a:effectLst/>
              </a:rPr>
              <a:t>Top 10 Stores by Incremental Revenue (%)</a:t>
            </a:r>
            <a:endParaRPr lang="en-US" sz="1400">
              <a:solidFill>
                <a:srgbClr val="17505D"/>
              </a:solidFill>
              <a:effectLst/>
              <a:latin typeface="Aptos Narrow" panose="020B0004020202020204" pitchFamily="34" charset="0"/>
            </a:endParaRPr>
          </a:p>
        </c:rich>
      </c:tx>
      <c:layout>
        <c:manualLayout>
          <c:xMode val="edge"/>
          <c:yMode val="edge"/>
          <c:x val="0.16500520953292919"/>
          <c:y val="1.2980004291570134E-2"/>
        </c:manualLayout>
      </c:layout>
      <c:overlay val="0"/>
      <c:spPr>
        <a:noFill/>
        <a:ln w="3175">
          <a:noFill/>
        </a:ln>
        <a:effectLst/>
      </c:spPr>
      <c:txPr>
        <a:bodyPr rot="0" spcFirstLastPara="1" vertOverflow="ellipsis" vert="horz" wrap="square" anchor="ctr" anchorCtr="1"/>
        <a:lstStyle/>
        <a:p>
          <a:pPr>
            <a:defRPr sz="1400" b="1" i="0" u="none" strike="noStrike" kern="1200" baseline="0">
              <a:solidFill>
                <a:srgbClr val="17505D"/>
              </a:solidFill>
              <a:effectLst/>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07E9C"/>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037017027047988"/>
          <c:y val="0.14531281584872152"/>
          <c:w val="0.77741271562497138"/>
          <c:h val="0.80281469154603569"/>
        </c:manualLayout>
      </c:layout>
      <c:bar3DChart>
        <c:barDir val="bar"/>
        <c:grouping val="clustered"/>
        <c:varyColors val="0"/>
        <c:ser>
          <c:idx val="0"/>
          <c:order val="0"/>
          <c:tx>
            <c:strRef>
              <c:f>'store performance analysis'!$B$18</c:f>
              <c:strCache>
                <c:ptCount val="1"/>
                <c:pt idx="0">
                  <c:v>Total</c:v>
                </c:pt>
              </c:strCache>
            </c:strRef>
          </c:tx>
          <c:spPr>
            <a:solidFill>
              <a:srgbClr val="207E9C"/>
            </a:solidFill>
            <a:ln>
              <a:noFill/>
            </a:ln>
            <a:effectLst>
              <a:outerShdw blurRad="57150" dist="19050" dir="5400000" algn="ctr" rotWithShape="0">
                <a:srgbClr val="000000">
                  <a:alpha val="63000"/>
                </a:srgbClr>
              </a:outerShdw>
            </a:effectLst>
            <a:sp3d/>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analysis'!$A$19:$A$28</c:f>
              <c:strCache>
                <c:ptCount val="10"/>
                <c:pt idx="0">
                  <c:v>STBLR-7</c:v>
                </c:pt>
                <c:pt idx="1">
                  <c:v>STCHE-7</c:v>
                </c:pt>
                <c:pt idx="2">
                  <c:v>STCBE-2</c:v>
                </c:pt>
                <c:pt idx="3">
                  <c:v>STMYS-1</c:v>
                </c:pt>
                <c:pt idx="4">
                  <c:v>STBLR-6</c:v>
                </c:pt>
                <c:pt idx="5">
                  <c:v>STCHE-4</c:v>
                </c:pt>
                <c:pt idx="6">
                  <c:v>STCHE-3</c:v>
                </c:pt>
                <c:pt idx="7">
                  <c:v>STMDU-0</c:v>
                </c:pt>
                <c:pt idx="8">
                  <c:v>STBLR-0</c:v>
                </c:pt>
                <c:pt idx="9">
                  <c:v>STMYS-3</c:v>
                </c:pt>
              </c:strCache>
            </c:strRef>
          </c:cat>
          <c:val>
            <c:numRef>
              <c:f>'store performance analysis'!$B$19:$B$28</c:f>
              <c:numCache>
                <c:formatCode>0.0%</c:formatCode>
                <c:ptCount val="10"/>
                <c:pt idx="0">
                  <c:v>0.33157521859477573</c:v>
                </c:pt>
                <c:pt idx="1">
                  <c:v>0.32781927099411917</c:v>
                </c:pt>
                <c:pt idx="2">
                  <c:v>0.32106468734649246</c:v>
                </c:pt>
                <c:pt idx="3">
                  <c:v>0.31672789755020309</c:v>
                </c:pt>
                <c:pt idx="4">
                  <c:v>0.31282982633619694</c:v>
                </c:pt>
                <c:pt idx="5">
                  <c:v>0.30411350015183125</c:v>
                </c:pt>
                <c:pt idx="6">
                  <c:v>0.29642981746314501</c:v>
                </c:pt>
                <c:pt idx="7">
                  <c:v>0.28965857611151324</c:v>
                </c:pt>
                <c:pt idx="8">
                  <c:v>0.28480401883459855</c:v>
                </c:pt>
                <c:pt idx="9">
                  <c:v>0.25753141506576283</c:v>
                </c:pt>
              </c:numCache>
            </c:numRef>
          </c:val>
          <c:extLst>
            <c:ext xmlns:c14="http://schemas.microsoft.com/office/drawing/2007/8/2/chart" uri="{6F2FDCE9-48DA-4B69-8628-5D25D57E5C99}">
              <c14:invertSolidFillFmt>
                <c14:spPr xmlns:c14="http://schemas.microsoft.com/office/drawing/2007/8/2/chart">
                  <a:solidFill>
                    <a:srgbClr val="E5D159"/>
                  </a:solidFill>
                  <a:ln>
                    <a:noFill/>
                  </a:ln>
                  <a:effectLst>
                    <a:outerShdw blurRad="57150" dist="19050" dir="5400000" algn="ctr" rotWithShape="0">
                      <a:srgbClr val="000000">
                        <a:alpha val="63000"/>
                      </a:srgbClr>
                    </a:outerShdw>
                  </a:effectLst>
                  <a:sp3d/>
                </c14:spPr>
              </c14:invertSolidFillFmt>
            </c:ext>
            <c:ext xmlns:c16="http://schemas.microsoft.com/office/drawing/2014/chart" uri="{C3380CC4-5D6E-409C-BE32-E72D297353CC}">
              <c16:uniqueId val="{00000000-BA31-4A34-ABF1-586A1CC68EDF}"/>
            </c:ext>
          </c:extLst>
        </c:ser>
        <c:dLbls>
          <c:showLegendKey val="0"/>
          <c:showVal val="1"/>
          <c:showCatName val="0"/>
          <c:showSerName val="0"/>
          <c:showPercent val="0"/>
          <c:showBubbleSize val="0"/>
        </c:dLbls>
        <c:gapWidth val="115"/>
        <c:shape val="box"/>
        <c:axId val="2088662912"/>
        <c:axId val="2088664712"/>
        <c:axId val="0"/>
      </c:bar3DChart>
      <c:catAx>
        <c:axId val="208866291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7505D"/>
                </a:solidFill>
                <a:latin typeface="+mn-lt"/>
                <a:ea typeface="+mn-ea"/>
                <a:cs typeface="+mn-cs"/>
              </a:defRPr>
            </a:pPr>
            <a:endParaRPr lang="en-US"/>
          </a:p>
        </c:txPr>
        <c:crossAx val="2088664712"/>
        <c:crosses val="autoZero"/>
        <c:auto val="1"/>
        <c:lblAlgn val="ctr"/>
        <c:lblOffset val="100"/>
        <c:noMultiLvlLbl val="0"/>
      </c:catAx>
      <c:valAx>
        <c:axId val="2088664712"/>
        <c:scaling>
          <c:orientation val="minMax"/>
        </c:scaling>
        <c:delete val="1"/>
        <c:axPos val="b"/>
        <c:numFmt formatCode="0.0%" sourceLinked="1"/>
        <c:majorTickMark val="none"/>
        <c:minorTickMark val="none"/>
        <c:tickLblPos val="nextTo"/>
        <c:crossAx val="208866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analysis!PivotTable4</c:name>
    <c:fmtId val="12"/>
  </c:pivotSource>
  <c:chart>
    <c:title>
      <c:tx>
        <c:rich>
          <a:bodyPr rot="0" spcFirstLastPara="1" vertOverflow="ellipsis" vert="horz" wrap="square" anchor="ctr" anchorCtr="1"/>
          <a:lstStyle/>
          <a:p>
            <a:pPr algn="ctr" rtl="0">
              <a:defRPr lang="en-US" sz="1200" b="1" i="0" u="none" strike="noStrike" kern="1200" spc="0" baseline="0">
                <a:solidFill>
                  <a:srgbClr val="17505D"/>
                </a:solidFill>
                <a:latin typeface="+mn-lt"/>
                <a:ea typeface="+mn-ea"/>
                <a:cs typeface="+mn-cs"/>
              </a:defRPr>
            </a:pPr>
            <a:r>
              <a:rPr lang="en-US" sz="1200" b="1" i="0" u="none" strike="noStrike" baseline="0"/>
              <a:t>Response to Promotion Types by Category</a:t>
            </a:r>
            <a:endParaRPr lang="en-US" sz="1200" b="1" i="0" u="none" strike="noStrike" kern="1200" spc="0" baseline="0">
              <a:solidFill>
                <a:srgbClr val="17505D"/>
              </a:solidFill>
              <a:latin typeface="+mn-lt"/>
              <a:ea typeface="+mn-ea"/>
              <a:cs typeface="+mn-cs"/>
            </a:endParaRPr>
          </a:p>
        </c:rich>
      </c:tx>
      <c:layout>
        <c:manualLayout>
          <c:xMode val="edge"/>
          <c:yMode val="edge"/>
          <c:x val="5.7257945888152938E-2"/>
          <c:y val="2.927229033079725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rgbClr val="156082"/>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156082"/>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156082"/>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156082"/>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3"/>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5"/>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rgbClr val="156082"/>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3"/>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5"/>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207E9C"/>
          </a:solidFill>
          <a:ln w="15875">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rgbClr val="FFBE05"/>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D86ECC"/>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rgbClr val="92D05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7030A0"/>
          </a:solidFill>
          <a:ln w="38100">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ln>
          <a:noFill/>
        </a:ln>
      </c:spPr>
    </c:floor>
    <c:sideWall>
      <c:thickness val="0"/>
      <c:spPr>
        <a:noFill/>
        <a:ln w="0">
          <a:noFill/>
        </a:ln>
        <a:effectLst/>
      </c:spPr>
    </c:sideWall>
    <c:backWall>
      <c:thickness val="0"/>
      <c:spPr>
        <a:noFill/>
        <a:ln w="0">
          <a:noFill/>
        </a:ln>
        <a:effectLst/>
      </c:spPr>
    </c:backWall>
    <c:plotArea>
      <c:layout>
        <c:manualLayout>
          <c:layoutTarget val="inner"/>
          <c:xMode val="edge"/>
          <c:yMode val="edge"/>
          <c:x val="4.0994043211892338E-2"/>
          <c:y val="0.2793550208614361"/>
          <c:w val="0.91566156539326382"/>
          <c:h val="0.46530602001443044"/>
        </c:manualLayout>
      </c:layout>
      <c:bar3DChart>
        <c:barDir val="col"/>
        <c:grouping val="clustered"/>
        <c:varyColors val="0"/>
        <c:ser>
          <c:idx val="0"/>
          <c:order val="0"/>
          <c:tx>
            <c:strRef>
              <c:f>'store performance analysis'!$Q$5:$Q$6</c:f>
              <c:strCache>
                <c:ptCount val="1"/>
                <c:pt idx="0">
                  <c:v>BOGOF</c:v>
                </c:pt>
              </c:strCache>
            </c:strRef>
          </c:tx>
          <c:spPr>
            <a:solidFill>
              <a:srgbClr val="207E9C"/>
            </a:solidFill>
            <a:ln w="15875">
              <a:noFill/>
            </a:ln>
            <a:effectLst/>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analysis'!$P$7:$P$12</c:f>
              <c:strCache>
                <c:ptCount val="5"/>
                <c:pt idx="0">
                  <c:v>Combo1</c:v>
                </c:pt>
                <c:pt idx="1">
                  <c:v>Grocery &amp; Staples</c:v>
                </c:pt>
                <c:pt idx="2">
                  <c:v>Home Appliances</c:v>
                </c:pt>
                <c:pt idx="3">
                  <c:v>Home Care</c:v>
                </c:pt>
                <c:pt idx="4">
                  <c:v>Personal Care</c:v>
                </c:pt>
              </c:strCache>
            </c:strRef>
          </c:cat>
          <c:val>
            <c:numRef>
              <c:f>'store performance analysis'!$Q$7:$Q$12</c:f>
              <c:numCache>
                <c:formatCode>0.0%</c:formatCode>
                <c:ptCount val="5"/>
                <c:pt idx="1">
                  <c:v>2.7445765175421726</c:v>
                </c:pt>
                <c:pt idx="2">
                  <c:v>2.5806534316044174</c:v>
                </c:pt>
                <c:pt idx="3">
                  <c:v>2.5776309498859633</c:v>
                </c:pt>
              </c:numCache>
            </c:numRef>
          </c:val>
          <c:extLst>
            <c:ext xmlns:c14="http://schemas.microsoft.com/office/drawing/2007/8/2/chart" uri="{6F2FDCE9-48DA-4B69-8628-5D25D57E5C99}">
              <c14:invertSolidFillFmt>
                <c14:spPr xmlns:c14="http://schemas.microsoft.com/office/drawing/2007/8/2/chart">
                  <a:solidFill>
                    <a:srgbClr val="FF7D7D"/>
                  </a:solidFill>
                  <a:ln w="15875">
                    <a:noFill/>
                  </a:ln>
                  <a:effectLst/>
                </c14:spPr>
              </c14:invertSolidFillFmt>
            </c:ext>
            <c:ext xmlns:c16="http://schemas.microsoft.com/office/drawing/2014/chart" uri="{C3380CC4-5D6E-409C-BE32-E72D297353CC}">
              <c16:uniqueId val="{00000000-D5C1-477F-891A-6C81EC634314}"/>
            </c:ext>
          </c:extLst>
        </c:ser>
        <c:ser>
          <c:idx val="1"/>
          <c:order val="1"/>
          <c:tx>
            <c:strRef>
              <c:f>'store performance analysis'!$R$5:$R$6</c:f>
              <c:strCache>
                <c:ptCount val="1"/>
                <c:pt idx="0">
                  <c:v>500 Cashback</c:v>
                </c:pt>
              </c:strCache>
            </c:strRef>
          </c:tx>
          <c:spPr>
            <a:solidFill>
              <a:srgbClr val="FFBE05"/>
            </a:solidFill>
            <a:ln w="38100">
              <a:noFill/>
            </a:ln>
            <a:effectLst/>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analysis'!$P$7:$P$12</c:f>
              <c:strCache>
                <c:ptCount val="5"/>
                <c:pt idx="0">
                  <c:v>Combo1</c:v>
                </c:pt>
                <c:pt idx="1">
                  <c:v>Grocery &amp; Staples</c:v>
                </c:pt>
                <c:pt idx="2">
                  <c:v>Home Appliances</c:v>
                </c:pt>
                <c:pt idx="3">
                  <c:v>Home Care</c:v>
                </c:pt>
                <c:pt idx="4">
                  <c:v>Personal Care</c:v>
                </c:pt>
              </c:strCache>
            </c:strRef>
          </c:cat>
          <c:val>
            <c:numRef>
              <c:f>'store performance analysis'!$R$7:$R$12</c:f>
              <c:numCache>
                <c:formatCode>0.0%</c:formatCode>
                <c:ptCount val="5"/>
                <c:pt idx="0">
                  <c:v>1.6217093939955622</c:v>
                </c:pt>
              </c:numCache>
            </c:numRef>
          </c:val>
          <c:extLst>
            <c:ext xmlns:c14="http://schemas.microsoft.com/office/drawing/2007/8/2/chart" uri="{6F2FDCE9-48DA-4B69-8628-5D25D57E5C99}">
              <c14:invertSolidFillFmt>
                <c14:spPr xmlns:c14="http://schemas.microsoft.com/office/drawing/2007/8/2/chart">
                  <a:solidFill>
                    <a:srgbClr val="FF7D7D"/>
                  </a:solidFill>
                  <a:ln w="38100">
                    <a:noFill/>
                  </a:ln>
                  <a:effectLst/>
                </c14:spPr>
              </c14:invertSolidFillFmt>
            </c:ext>
            <c:ext xmlns:c16="http://schemas.microsoft.com/office/drawing/2014/chart" uri="{C3380CC4-5D6E-409C-BE32-E72D297353CC}">
              <c16:uniqueId val="{00000001-D5C1-477F-891A-6C81EC634314}"/>
            </c:ext>
          </c:extLst>
        </c:ser>
        <c:ser>
          <c:idx val="2"/>
          <c:order val="2"/>
          <c:tx>
            <c:strRef>
              <c:f>'store performance analysis'!$S$5:$S$6</c:f>
              <c:strCache>
                <c:ptCount val="1"/>
                <c:pt idx="0">
                  <c:v>33% OFF</c:v>
                </c:pt>
              </c:strCache>
            </c:strRef>
          </c:tx>
          <c:spPr>
            <a:solidFill>
              <a:srgbClr val="D86ECC"/>
            </a:solidFill>
            <a:ln w="38100">
              <a:noFill/>
            </a:ln>
            <a:effectLst/>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analysis'!$P$7:$P$12</c:f>
              <c:strCache>
                <c:ptCount val="5"/>
                <c:pt idx="0">
                  <c:v>Combo1</c:v>
                </c:pt>
                <c:pt idx="1">
                  <c:v>Grocery &amp; Staples</c:v>
                </c:pt>
                <c:pt idx="2">
                  <c:v>Home Appliances</c:v>
                </c:pt>
                <c:pt idx="3">
                  <c:v>Home Care</c:v>
                </c:pt>
                <c:pt idx="4">
                  <c:v>Personal Care</c:v>
                </c:pt>
              </c:strCache>
            </c:strRef>
          </c:cat>
          <c:val>
            <c:numRef>
              <c:f>'store performance analysis'!$S$7:$S$12</c:f>
              <c:numCache>
                <c:formatCode>0.0%</c:formatCode>
                <c:ptCount val="5"/>
                <c:pt idx="1">
                  <c:v>0.43266484548893147</c:v>
                </c:pt>
              </c:numCache>
            </c:numRef>
          </c:val>
          <c:extLst>
            <c:ext xmlns:c14="http://schemas.microsoft.com/office/drawing/2007/8/2/chart" uri="{6F2FDCE9-48DA-4B69-8628-5D25D57E5C99}">
              <c14:invertSolidFillFmt>
                <c14:spPr xmlns:c14="http://schemas.microsoft.com/office/drawing/2007/8/2/chart">
                  <a:solidFill>
                    <a:srgbClr val="FF7D7D"/>
                  </a:solidFill>
                  <a:ln w="38100">
                    <a:noFill/>
                  </a:ln>
                  <a:effectLst/>
                </c14:spPr>
              </c14:invertSolidFillFmt>
            </c:ext>
            <c:ext xmlns:c16="http://schemas.microsoft.com/office/drawing/2014/chart" uri="{C3380CC4-5D6E-409C-BE32-E72D297353CC}">
              <c16:uniqueId val="{00000002-D5C1-477F-891A-6C81EC634314}"/>
            </c:ext>
          </c:extLst>
        </c:ser>
        <c:ser>
          <c:idx val="3"/>
          <c:order val="3"/>
          <c:tx>
            <c:strRef>
              <c:f>'store performance analysis'!$T$5:$T$6</c:f>
              <c:strCache>
                <c:ptCount val="1"/>
                <c:pt idx="0">
                  <c:v>50% OFF</c:v>
                </c:pt>
              </c:strCache>
            </c:strRef>
          </c:tx>
          <c:spPr>
            <a:solidFill>
              <a:srgbClr val="92D050"/>
            </a:solidFill>
            <a:ln w="38100">
              <a:noFill/>
            </a:ln>
            <a:effectLst/>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analysis'!$P$7:$P$12</c:f>
              <c:strCache>
                <c:ptCount val="5"/>
                <c:pt idx="0">
                  <c:v>Combo1</c:v>
                </c:pt>
                <c:pt idx="1">
                  <c:v>Grocery &amp; Staples</c:v>
                </c:pt>
                <c:pt idx="2">
                  <c:v>Home Appliances</c:v>
                </c:pt>
                <c:pt idx="3">
                  <c:v>Home Care</c:v>
                </c:pt>
                <c:pt idx="4">
                  <c:v>Personal Care</c:v>
                </c:pt>
              </c:strCache>
            </c:strRef>
          </c:cat>
          <c:val>
            <c:numRef>
              <c:f>'store performance analysis'!$T$7:$T$12</c:f>
              <c:numCache>
                <c:formatCode>0.0%</c:formatCode>
                <c:ptCount val="5"/>
                <c:pt idx="4">
                  <c:v>0.334892250341699</c:v>
                </c:pt>
              </c:numCache>
            </c:numRef>
          </c:val>
          <c:extLst>
            <c:ext xmlns:c14="http://schemas.microsoft.com/office/drawing/2007/8/2/chart" uri="{6F2FDCE9-48DA-4B69-8628-5D25D57E5C99}">
              <c14:invertSolidFillFmt>
                <c14:spPr xmlns:c14="http://schemas.microsoft.com/office/drawing/2007/8/2/chart">
                  <a:solidFill>
                    <a:srgbClr val="FF7D7D"/>
                  </a:solidFill>
                  <a:ln w="38100">
                    <a:noFill/>
                  </a:ln>
                  <a:effectLst/>
                </c14:spPr>
              </c14:invertSolidFillFmt>
            </c:ext>
            <c:ext xmlns:c16="http://schemas.microsoft.com/office/drawing/2014/chart" uri="{C3380CC4-5D6E-409C-BE32-E72D297353CC}">
              <c16:uniqueId val="{00000003-D5C1-477F-891A-6C81EC634314}"/>
            </c:ext>
          </c:extLst>
        </c:ser>
        <c:ser>
          <c:idx val="4"/>
          <c:order val="4"/>
          <c:tx>
            <c:strRef>
              <c:f>'store performance analysis'!$U$5:$U$6</c:f>
              <c:strCache>
                <c:ptCount val="1"/>
                <c:pt idx="0">
                  <c:v>25% OFF</c:v>
                </c:pt>
              </c:strCache>
            </c:strRef>
          </c:tx>
          <c:spPr>
            <a:solidFill>
              <a:srgbClr val="7030A0"/>
            </a:solidFill>
            <a:ln w="38100">
              <a:noFill/>
            </a:ln>
            <a:effectLst/>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analysis'!$P$7:$P$12</c:f>
              <c:strCache>
                <c:ptCount val="5"/>
                <c:pt idx="0">
                  <c:v>Combo1</c:v>
                </c:pt>
                <c:pt idx="1">
                  <c:v>Grocery &amp; Staples</c:v>
                </c:pt>
                <c:pt idx="2">
                  <c:v>Home Appliances</c:v>
                </c:pt>
                <c:pt idx="3">
                  <c:v>Home Care</c:v>
                </c:pt>
                <c:pt idx="4">
                  <c:v>Personal Care</c:v>
                </c:pt>
              </c:strCache>
            </c:strRef>
          </c:cat>
          <c:val>
            <c:numRef>
              <c:f>'store performance analysis'!$U$7:$U$12</c:f>
              <c:numCache>
                <c:formatCode>0.0%</c:formatCode>
                <c:ptCount val="5"/>
                <c:pt idx="1">
                  <c:v>-0.12056573535227587</c:v>
                </c:pt>
                <c:pt idx="3">
                  <c:v>-0.15664267661972564</c:v>
                </c:pt>
                <c:pt idx="4">
                  <c:v>-0.18219325349897608</c:v>
                </c:pt>
              </c:numCache>
            </c:numRef>
          </c:val>
          <c:extLst>
            <c:ext xmlns:c14="http://schemas.microsoft.com/office/drawing/2007/8/2/chart" uri="{6F2FDCE9-48DA-4B69-8628-5D25D57E5C99}">
              <c14:invertSolidFillFmt>
                <c14:spPr xmlns:c14="http://schemas.microsoft.com/office/drawing/2007/8/2/chart">
                  <a:solidFill>
                    <a:srgbClr val="FF7D7D"/>
                  </a:solidFill>
                  <a:ln w="38100">
                    <a:noFill/>
                  </a:ln>
                  <a:effectLst/>
                </c14:spPr>
              </c14:invertSolidFillFmt>
            </c:ext>
            <c:ext xmlns:c16="http://schemas.microsoft.com/office/drawing/2014/chart" uri="{C3380CC4-5D6E-409C-BE32-E72D297353CC}">
              <c16:uniqueId val="{00000004-D5C1-477F-891A-6C81EC634314}"/>
            </c:ext>
          </c:extLst>
        </c:ser>
        <c:dLbls>
          <c:showLegendKey val="0"/>
          <c:showVal val="1"/>
          <c:showCatName val="0"/>
          <c:showSerName val="0"/>
          <c:showPercent val="0"/>
          <c:showBubbleSize val="0"/>
        </c:dLbls>
        <c:gapWidth val="0"/>
        <c:shape val="box"/>
        <c:axId val="378505248"/>
        <c:axId val="378505608"/>
        <c:axId val="0"/>
      </c:bar3DChart>
      <c:catAx>
        <c:axId val="3785052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rgbClr val="17505D"/>
                </a:solidFill>
                <a:latin typeface="+mn-lt"/>
                <a:ea typeface="+mn-ea"/>
                <a:cs typeface="Arial" panose="020B0604020202020204" pitchFamily="34" charset="0"/>
              </a:defRPr>
            </a:pPr>
            <a:endParaRPr lang="en-US"/>
          </a:p>
        </c:txPr>
        <c:crossAx val="378505608"/>
        <c:crosses val="autoZero"/>
        <c:auto val="1"/>
        <c:lblAlgn val="ctr"/>
        <c:lblOffset val="300"/>
        <c:noMultiLvlLbl val="0"/>
      </c:catAx>
      <c:valAx>
        <c:axId val="378505608"/>
        <c:scaling>
          <c:orientation val="minMax"/>
        </c:scaling>
        <c:delete val="1"/>
        <c:axPos val="l"/>
        <c:numFmt formatCode="0.0%" sourceLinked="1"/>
        <c:majorTickMark val="none"/>
        <c:minorTickMark val="none"/>
        <c:tickLblPos val="nextTo"/>
        <c:crossAx val="378505248"/>
        <c:crosses val="autoZero"/>
        <c:crossBetween val="between"/>
      </c:valAx>
      <c:spPr>
        <a:effectLst/>
      </c:spPr>
    </c:plotArea>
    <c:legend>
      <c:legendPos val="r"/>
      <c:layout>
        <c:manualLayout>
          <c:xMode val="edge"/>
          <c:yMode val="edge"/>
          <c:x val="0.78123620901923274"/>
          <c:y val="6.943773462580123E-3"/>
          <c:w val="0.20790924001052311"/>
          <c:h val="0.27780740554841005"/>
        </c:manualLayout>
      </c:layout>
      <c:overlay val="0"/>
      <c:spPr>
        <a:solidFill>
          <a:srgbClr val="E5F4FB">
            <a:alpha val="90000"/>
          </a:srgbClr>
        </a:solid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E5F4FB">
        <a:alpha val="50000"/>
      </a:srgbClr>
    </a:solidFill>
    <a:ln w="15875">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analysis!PivotTable17</c:name>
    <c:fmtId val="14"/>
  </c:pivotSource>
  <c:chart>
    <c:title>
      <c:tx>
        <c:rich>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r>
              <a:rPr lang="en-US" sz="1400" b="1" i="0" u="none" strike="noStrike" baseline="0"/>
              <a:t>Top 2 Promo Types by IR</a:t>
            </a:r>
            <a:endParaRPr lang="en-US" sz="1400" b="1" i="0" u="none" strike="noStrike" kern="1200" spc="0" baseline="0">
              <a:solidFill>
                <a:srgbClr val="17505D"/>
              </a:solidFill>
              <a:latin typeface="+mj-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pivotFmt>
      <c:pivotFmt>
        <c:idx val="29"/>
      </c:pivotFmt>
      <c:pivotFmt>
        <c:idx val="30"/>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9050">
            <a:noFill/>
          </a:ln>
          <a:effectLst>
            <a:outerShdw blurRad="57150" dist="19050" dir="5400000" algn="ctr" rotWithShape="0">
              <a:srgbClr val="000000">
                <a:alpha val="63000"/>
              </a:srgbClr>
            </a:outerShdw>
          </a:effectLst>
        </c:spPr>
        <c:marker>
          <c:symbol val="none"/>
        </c:marker>
        <c:dLbl>
          <c:idx val="0"/>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rgbClr val="17505D"/>
          </a:solidFill>
          <a:ln w="19050">
            <a:noFill/>
          </a:ln>
          <a:effectLst>
            <a:outerShdw blurRad="57150" dist="19050" dir="5400000" algn="ctr" rotWithShape="0">
              <a:srgbClr val="000000">
                <a:alpha val="63000"/>
              </a:srgbClr>
            </a:outerShdw>
          </a:effectLst>
        </c:spPr>
        <c:dLbl>
          <c:idx val="0"/>
          <c:layout>
            <c:manualLayout>
              <c:x val="1.8663162477462115E-2"/>
              <c:y val="4.8038168255979695E-2"/>
            </c:manualLayout>
          </c:layout>
          <c:numFmt formatCode="#,##0.0,,\ &quot;M&quot;" sourceLinked="0"/>
          <c:spPr>
            <a:solidFill>
              <a:srgbClr val="FFFF9F"/>
            </a:solidFill>
            <a:ln w="3175">
              <a:noFill/>
            </a:ln>
            <a:effectLst>
              <a:outerShdw blurRad="50800" dist="38100" dir="2700000" sx="98000" sy="98000" algn="tl" rotWithShape="0">
                <a:prstClr val="black">
                  <a:alpha val="40000"/>
                </a:prstClr>
              </a:outerShdw>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3"/>
        <c:spPr>
          <a:solidFill>
            <a:srgbClr val="5CBFDE"/>
          </a:solidFill>
          <a:ln w="19050">
            <a:noFill/>
          </a:ln>
          <a:effectLst>
            <a:outerShdw blurRad="57150" dist="19050" dir="5400000" algn="ctr" rotWithShape="0">
              <a:srgbClr val="000000">
                <a:alpha val="63000"/>
              </a:srgbClr>
            </a:outerShdw>
          </a:effectLst>
        </c:spPr>
        <c:dLbl>
          <c:idx val="0"/>
          <c:layout>
            <c:manualLayout>
              <c:x val="-2.4072416376370896E-2"/>
              <c:y val="-3.1300769607188986E-2"/>
            </c:manualLayout>
          </c:layout>
          <c:numFmt formatCode="#,##0.0,,\ &quot;M&quot;" sourceLinked="0"/>
          <c:spPr>
            <a:solidFill>
              <a:srgbClr val="FFFF9F"/>
            </a:solidFill>
            <a:ln w="3175">
              <a:noFill/>
            </a:ln>
            <a:effectLst>
              <a:outerShdw blurRad="50800" dist="38100" dir="2700000" sx="98000" sy="98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w="19050">
            <a:noFill/>
          </a:ln>
          <a:effectLst>
            <a:outerShdw blurRad="57150" dist="19050" dir="5400000" algn="ctr" rotWithShape="0">
              <a:srgbClr val="000000">
                <a:alpha val="63000"/>
              </a:srgbClr>
            </a:outerShdw>
          </a:effectLst>
        </c:spPr>
        <c:dLbl>
          <c:idx val="0"/>
          <c:layout>
            <c:manualLayout>
              <c:x val="3.2617296038012528E-2"/>
              <c:y val="-5.5124414772187651E-2"/>
            </c:manualLayout>
          </c:layout>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lumMod val="40000"/>
              <a:lumOff val="60000"/>
            </a:schemeClr>
          </a:solidFill>
          <a:ln w="19050">
            <a:noFill/>
          </a:ln>
          <a:effectLst>
            <a:outerShdw blurRad="57150" dist="19050" dir="5400000" algn="ctr" rotWithShape="0">
              <a:srgbClr val="000000">
                <a:alpha val="63000"/>
              </a:srgbClr>
            </a:outerShdw>
          </a:effectLst>
        </c:spPr>
      </c:pivotFmt>
      <c:pivotFmt>
        <c:idx val="36"/>
        <c:spPr>
          <a:solidFill>
            <a:schemeClr val="accent5">
              <a:lumMod val="60000"/>
              <a:lumOff val="40000"/>
            </a:schemeClr>
          </a:solidFill>
          <a:ln w="19050">
            <a:noFill/>
          </a:ln>
          <a:effectLst>
            <a:outerShdw blurRad="57150" dist="19050" dir="5400000" algn="ctr" rotWithShape="0">
              <a:srgbClr val="000000">
                <a:alpha val="63000"/>
              </a:srgbClr>
            </a:outerShdw>
          </a:effectLst>
        </c:spPr>
      </c:pivotFmt>
    </c:pivotFmts>
    <c:plotArea>
      <c:layout>
        <c:manualLayout>
          <c:layoutTarget val="inner"/>
          <c:xMode val="edge"/>
          <c:yMode val="edge"/>
          <c:x val="9.9426220281335118E-2"/>
          <c:y val="0.20329255720896644"/>
          <c:w val="0.42318621329582479"/>
          <c:h val="0.5613255351103188"/>
        </c:manualLayout>
      </c:layout>
      <c:pieChart>
        <c:varyColors val="1"/>
        <c:ser>
          <c:idx val="0"/>
          <c:order val="0"/>
          <c:tx>
            <c:strRef>
              <c:f>'store performance analysis'!$I$5</c:f>
              <c:strCache>
                <c:ptCount val="1"/>
                <c:pt idx="0">
                  <c:v>Total</c:v>
                </c:pt>
              </c:strCache>
            </c:strRef>
          </c:tx>
          <c:spPr>
            <a:ln w="19050">
              <a:noFill/>
            </a:ln>
          </c:spPr>
          <c:dPt>
            <c:idx val="0"/>
            <c:bubble3D val="0"/>
            <c:explosion val="12"/>
            <c:spPr>
              <a:solidFill>
                <a:srgbClr val="17505D"/>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BC0-4839-B6FA-41C247E82E43}"/>
              </c:ext>
            </c:extLst>
          </c:dPt>
          <c:dPt>
            <c:idx val="1"/>
            <c:bubble3D val="0"/>
            <c:explosion val="5"/>
            <c:spPr>
              <a:solidFill>
                <a:srgbClr val="5CBFDE"/>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BC0-4839-B6FA-41C247E82E43}"/>
              </c:ext>
            </c:extLst>
          </c:dPt>
          <c:dPt>
            <c:idx val="2"/>
            <c:bubble3D val="0"/>
            <c:spPr>
              <a:solidFill>
                <a:schemeClr val="accent2"/>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BC0-4839-B6FA-41C247E82E43}"/>
              </c:ext>
            </c:extLst>
          </c:dPt>
          <c:dPt>
            <c:idx val="3"/>
            <c:bubble3D val="0"/>
            <c:spPr>
              <a:solidFill>
                <a:schemeClr val="accent3">
                  <a:lumMod val="40000"/>
                  <a:lumOff val="60000"/>
                </a:schemeClr>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BC0-4839-B6FA-41C247E82E43}"/>
              </c:ext>
            </c:extLst>
          </c:dPt>
          <c:dPt>
            <c:idx val="4"/>
            <c:bubble3D val="0"/>
            <c:spPr>
              <a:solidFill>
                <a:schemeClr val="accent5">
                  <a:lumMod val="60000"/>
                  <a:lumOff val="40000"/>
                </a:schemeClr>
              </a:solidFill>
              <a:ln w="19050">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BC0-4839-B6FA-41C247E82E43}"/>
              </c:ext>
            </c:extLst>
          </c:dPt>
          <c:dLbls>
            <c:dLbl>
              <c:idx val="0"/>
              <c:layout>
                <c:manualLayout>
                  <c:x val="1.8663162477462115E-2"/>
                  <c:y val="4.8038168255979695E-2"/>
                </c:manualLayout>
              </c:layout>
              <c:numFmt formatCode="#,##0.0,,\ &quot;M&quot;" sourceLinked="0"/>
              <c:spPr>
                <a:solidFill>
                  <a:srgbClr val="FFFF9F"/>
                </a:solidFill>
                <a:ln w="3175">
                  <a:noFill/>
                </a:ln>
                <a:effectLst>
                  <a:outerShdw blurRad="50800" dist="38100" dir="2700000" sx="98000" sy="98000" algn="tl" rotWithShape="0">
                    <a:prstClr val="black">
                      <a:alpha val="40000"/>
                    </a:prstClr>
                  </a:outerShdw>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ysClr val="windowText" lastClr="000000">
                          <a:lumMod val="75000"/>
                          <a:lumOff val="25000"/>
                        </a:sys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C0-4839-B6FA-41C247E82E43}"/>
                </c:ext>
              </c:extLst>
            </c:dLbl>
            <c:dLbl>
              <c:idx val="1"/>
              <c:layout>
                <c:manualLayout>
                  <c:x val="-2.4072416376370896E-2"/>
                  <c:y val="-3.1300769607188986E-2"/>
                </c:manualLayout>
              </c:layout>
              <c:numFmt formatCode="#,##0.0,,\ &quot;M&quot;" sourceLinked="0"/>
              <c:spPr>
                <a:solidFill>
                  <a:srgbClr val="FFFF9F"/>
                </a:solidFill>
                <a:ln w="3175">
                  <a:noFill/>
                </a:ln>
                <a:effectLst>
                  <a:outerShdw blurRad="50800" dist="38100" dir="2700000" sx="98000" sy="98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C0-4839-B6FA-41C247E82E43}"/>
                </c:ext>
              </c:extLst>
            </c:dLbl>
            <c:dLbl>
              <c:idx val="2"/>
              <c:layout>
                <c:manualLayout>
                  <c:x val="3.2617296038012528E-2"/>
                  <c:y val="-5.51244147721876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C0-4839-B6FA-41C247E82E43}"/>
                </c:ext>
              </c:extLst>
            </c:dLbl>
            <c:numFmt formatCode="#,##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'store performance analysis'!$H$6:$H$10</c:f>
              <c:strCache>
                <c:ptCount val="5"/>
                <c:pt idx="0">
                  <c:v>500 Cashback</c:v>
                </c:pt>
                <c:pt idx="1">
                  <c:v>BOGOF</c:v>
                </c:pt>
                <c:pt idx="2">
                  <c:v>50% OFF</c:v>
                </c:pt>
                <c:pt idx="3">
                  <c:v>33% OFF</c:v>
                </c:pt>
                <c:pt idx="4">
                  <c:v>25% OFF</c:v>
                </c:pt>
              </c:strCache>
            </c:strRef>
          </c:cat>
          <c:val>
            <c:numRef>
              <c:f>'store performance analysis'!$I$6:$I$10</c:f>
              <c:numCache>
                <c:formatCode>General</c:formatCode>
                <c:ptCount val="5"/>
                <c:pt idx="0">
                  <c:v>91053000</c:v>
                </c:pt>
                <c:pt idx="1">
                  <c:v>21694880</c:v>
                </c:pt>
                <c:pt idx="2">
                  <c:v>-726662</c:v>
                </c:pt>
                <c:pt idx="3">
                  <c:v>-1563360</c:v>
                </c:pt>
                <c:pt idx="4">
                  <c:v>-3174511</c:v>
                </c:pt>
              </c:numCache>
            </c:numRef>
          </c:val>
          <c:extLst>
            <c:ext xmlns:c16="http://schemas.microsoft.com/office/drawing/2014/chart" uri="{C3380CC4-5D6E-409C-BE32-E72D297353CC}">
              <c16:uniqueId val="{0000000A-8BC0-4839-B6FA-41C247E82E43}"/>
            </c:ext>
          </c:extLst>
        </c:ser>
        <c:dLbls>
          <c:showLegendKey val="0"/>
          <c:showVal val="0"/>
          <c:showCatName val="0"/>
          <c:showSerName val="0"/>
          <c:showPercent val="0"/>
          <c:showBubbleSize val="0"/>
          <c:showLeaderLines val="1"/>
        </c:dLbls>
        <c:firstSliceAng val="120"/>
      </c:pie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Entry>
      <c:overlay val="0"/>
      <c:spPr>
        <a:solidFill>
          <a:srgbClr val="5CBFDE">
            <a:alpha val="10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analysis!PivotTable18</c:name>
    <c:fmtId val="14"/>
  </c:pivotSource>
  <c:chart>
    <c:title>
      <c:tx>
        <c:rich>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r>
              <a:rPr lang="en-US" sz="1400" b="1" i="0" u="none" strike="noStrike" baseline="0"/>
              <a:t>Bottom 2 Promo Types by ISU</a:t>
            </a:r>
            <a:endParaRPr lang="en-US" sz="1400" b="1" i="0" u="none" strike="noStrike" kern="1200" spc="0" baseline="0">
              <a:solidFill>
                <a:srgbClr val="17505D"/>
              </a:solidFill>
              <a:latin typeface="+mj-lt"/>
              <a:ea typeface="+mn-ea"/>
              <a:cs typeface="+mn-cs"/>
            </a:endParaRP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noFill/>
          </a:ln>
          <a:effectLst/>
        </c:spPr>
        <c:marker>
          <c:symbol val="none"/>
        </c:marker>
        <c:dLbl>
          <c:idx val="0"/>
          <c:numFmt formatCode="#,##0.0,\ &quot;K&quot;" sourceLinked="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6565"/>
          </a:solidFill>
          <a:ln w="19050">
            <a:noFill/>
          </a:ln>
          <a:effectLst/>
        </c:spPr>
        <c:dLbl>
          <c:idx val="0"/>
          <c:numFmt formatCode="#,##0.0,\ &quot;K&quot;" sourceLinked="0"/>
          <c:spPr>
            <a:solidFill>
              <a:srgbClr val="FFFF9F"/>
            </a:solid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3"/>
        <c:spPr>
          <a:solidFill>
            <a:schemeClr val="accent6">
              <a:lumMod val="60000"/>
              <a:lumOff val="40000"/>
            </a:schemeClr>
          </a:solidFill>
          <a:ln w="19050">
            <a:noFill/>
          </a:ln>
          <a:effectLst/>
        </c:spPr>
        <c:dLbl>
          <c:idx val="0"/>
          <c:numFmt formatCode="#,##0.0,\ &quot;K&quot;" sourceLinked="0"/>
          <c:spPr>
            <a:solidFill>
              <a:srgbClr val="FFFF9F"/>
            </a:solid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4"/>
        <c:spPr>
          <a:solidFill>
            <a:schemeClr val="accent5">
              <a:lumMod val="40000"/>
              <a:lumOff val="60000"/>
            </a:schemeClr>
          </a:solidFill>
          <a:ln w="19050">
            <a:noFill/>
          </a:ln>
          <a:effectLst/>
        </c:spPr>
        <c:dLbl>
          <c:idx val="0"/>
          <c:layout>
            <c:manualLayout>
              <c:x val="2.7420782591046938E-2"/>
              <c:y val="1.1904626958257539E-2"/>
            </c:manualLayout>
          </c:layout>
          <c:numFmt formatCode="#,##0.0,\ &quot;K&quot;" sourceLinked="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rgbClr val="5CBFDE"/>
          </a:solidFill>
          <a:ln w="19050">
            <a:noFill/>
          </a:ln>
          <a:effectLst/>
        </c:spPr>
        <c:dLbl>
          <c:idx val="0"/>
          <c:layout>
            <c:manualLayout>
              <c:x val="-6.9158038103145575E-3"/>
              <c:y val="-1.6601597538192476E-2"/>
            </c:manualLayout>
          </c:layout>
          <c:numFmt formatCode="#,##0.0,\ &quot;K&quot;" sourceLinked="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rgbClr val="17505D"/>
          </a:solidFill>
          <a:ln w="19050">
            <a:noFill/>
          </a:ln>
          <a:effectLst/>
        </c:spPr>
        <c:dLbl>
          <c:idx val="0"/>
          <c:layout>
            <c:manualLayout>
              <c:x val="8.168841720533325E-2"/>
              <c:y val="-1.3145938693449726E-2"/>
            </c:manualLayout>
          </c:layout>
          <c:numFmt formatCode="#,##0.0,\ &quot;K&quot;" sourceLinked="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18177330661430818"/>
          <c:y val="0.25388940450884701"/>
          <c:w val="0.4305935536978186"/>
          <c:h val="0.63688552238954921"/>
        </c:manualLayout>
      </c:layout>
      <c:pieChart>
        <c:varyColors val="1"/>
        <c:ser>
          <c:idx val="0"/>
          <c:order val="0"/>
          <c:tx>
            <c:strRef>
              <c:f>'store performance analysis'!$I$13</c:f>
              <c:strCache>
                <c:ptCount val="1"/>
                <c:pt idx="0">
                  <c:v>Total</c:v>
                </c:pt>
              </c:strCache>
            </c:strRef>
          </c:tx>
          <c:spPr>
            <a:ln>
              <a:noFill/>
            </a:ln>
          </c:spPr>
          <c:dPt>
            <c:idx val="0"/>
            <c:bubble3D val="0"/>
            <c:explosion val="40"/>
            <c:spPr>
              <a:solidFill>
                <a:srgbClr val="FF6565"/>
              </a:solidFill>
              <a:ln w="19050">
                <a:noFill/>
              </a:ln>
              <a:effectLst/>
            </c:spPr>
            <c:extLst>
              <c:ext xmlns:c16="http://schemas.microsoft.com/office/drawing/2014/chart" uri="{C3380CC4-5D6E-409C-BE32-E72D297353CC}">
                <c16:uniqueId val="{00000001-63DD-4EF5-8104-3D0CF8B46340}"/>
              </c:ext>
            </c:extLst>
          </c:dPt>
          <c:dPt>
            <c:idx val="1"/>
            <c:bubble3D val="0"/>
            <c:explosion val="38"/>
            <c:spPr>
              <a:solidFill>
                <a:schemeClr val="accent6">
                  <a:lumMod val="60000"/>
                  <a:lumOff val="40000"/>
                </a:schemeClr>
              </a:solidFill>
              <a:ln w="19050">
                <a:noFill/>
              </a:ln>
              <a:effectLst/>
            </c:spPr>
            <c:extLst>
              <c:ext xmlns:c16="http://schemas.microsoft.com/office/drawing/2014/chart" uri="{C3380CC4-5D6E-409C-BE32-E72D297353CC}">
                <c16:uniqueId val="{00000003-63DD-4EF5-8104-3D0CF8B46340}"/>
              </c:ext>
            </c:extLst>
          </c:dPt>
          <c:dPt>
            <c:idx val="2"/>
            <c:bubble3D val="0"/>
            <c:spPr>
              <a:solidFill>
                <a:schemeClr val="accent5">
                  <a:lumMod val="40000"/>
                  <a:lumOff val="60000"/>
                </a:schemeClr>
              </a:solidFill>
              <a:ln w="19050">
                <a:noFill/>
              </a:ln>
              <a:effectLst/>
            </c:spPr>
            <c:extLst>
              <c:ext xmlns:c16="http://schemas.microsoft.com/office/drawing/2014/chart" uri="{C3380CC4-5D6E-409C-BE32-E72D297353CC}">
                <c16:uniqueId val="{00000005-63DD-4EF5-8104-3D0CF8B46340}"/>
              </c:ext>
            </c:extLst>
          </c:dPt>
          <c:dPt>
            <c:idx val="3"/>
            <c:bubble3D val="0"/>
            <c:spPr>
              <a:solidFill>
                <a:srgbClr val="5CBFDE"/>
              </a:solidFill>
              <a:ln w="19050">
                <a:noFill/>
              </a:ln>
              <a:effectLst/>
            </c:spPr>
            <c:extLst>
              <c:ext xmlns:c16="http://schemas.microsoft.com/office/drawing/2014/chart" uri="{C3380CC4-5D6E-409C-BE32-E72D297353CC}">
                <c16:uniqueId val="{00000007-63DD-4EF5-8104-3D0CF8B46340}"/>
              </c:ext>
            </c:extLst>
          </c:dPt>
          <c:dPt>
            <c:idx val="4"/>
            <c:bubble3D val="0"/>
            <c:spPr>
              <a:solidFill>
                <a:srgbClr val="17505D"/>
              </a:solidFill>
              <a:ln w="19050">
                <a:noFill/>
              </a:ln>
              <a:effectLst/>
            </c:spPr>
            <c:extLst>
              <c:ext xmlns:c16="http://schemas.microsoft.com/office/drawing/2014/chart" uri="{C3380CC4-5D6E-409C-BE32-E72D297353CC}">
                <c16:uniqueId val="{00000009-63DD-4EF5-8104-3D0CF8B46340}"/>
              </c:ext>
            </c:extLst>
          </c:dPt>
          <c:dLbls>
            <c:dLbl>
              <c:idx val="0"/>
              <c:numFmt formatCode="#,##0.0,\ &quot;K&quot;" sourceLinked="0"/>
              <c:spPr>
                <a:solidFill>
                  <a:srgbClr val="FFFF9F"/>
                </a:solid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63DD-4EF5-8104-3D0CF8B46340}"/>
                </c:ext>
              </c:extLst>
            </c:dLbl>
            <c:dLbl>
              <c:idx val="1"/>
              <c:numFmt formatCode="#,##0.0,\ &quot;K&quot;" sourceLinked="0"/>
              <c:spPr>
                <a:solidFill>
                  <a:srgbClr val="FFFF9F"/>
                </a:solid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63DD-4EF5-8104-3D0CF8B46340}"/>
                </c:ext>
              </c:extLst>
            </c:dLbl>
            <c:dLbl>
              <c:idx val="2"/>
              <c:layout>
                <c:manualLayout>
                  <c:x val="2.7420782591046938E-2"/>
                  <c:y val="1.190462695825753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DD-4EF5-8104-3D0CF8B46340}"/>
                </c:ext>
              </c:extLst>
            </c:dLbl>
            <c:dLbl>
              <c:idx val="3"/>
              <c:layout>
                <c:manualLayout>
                  <c:x val="-6.9158038103145575E-3"/>
                  <c:y val="-1.660159753819247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DD-4EF5-8104-3D0CF8B46340}"/>
                </c:ext>
              </c:extLst>
            </c:dLbl>
            <c:dLbl>
              <c:idx val="4"/>
              <c:layout>
                <c:manualLayout>
                  <c:x val="8.168841720533325E-2"/>
                  <c:y val="-1.314593869344972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DD-4EF5-8104-3D0CF8B46340}"/>
                </c:ext>
              </c:extLst>
            </c:dLbl>
            <c:numFmt formatCode="#,##0.0,\ &quot;K&quot;" sourceLinked="0"/>
            <c:spPr>
              <a:noFill/>
              <a:ln>
                <a:noFill/>
              </a:ln>
              <a:effectLst>
                <a:outerShdw blurRad="50800" dist="38100" dir="2700000" algn="tl" rotWithShape="0">
                  <a:prstClr val="black">
                    <a:alpha val="40000"/>
                  </a:prstClr>
                </a:outerShdw>
              </a:effectLst>
            </c:spPr>
            <c:txPr>
              <a:bodyPr rot="0" spcFirstLastPara="1" vertOverflow="overflow" horzOverflow="overflow"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'store performance analysis'!$H$14:$H$18</c:f>
              <c:strCache>
                <c:ptCount val="5"/>
                <c:pt idx="0">
                  <c:v>25% OFF</c:v>
                </c:pt>
                <c:pt idx="1">
                  <c:v>50% OFF</c:v>
                </c:pt>
                <c:pt idx="2">
                  <c:v>33% OFF</c:v>
                </c:pt>
                <c:pt idx="3">
                  <c:v>500 Cashback</c:v>
                </c:pt>
                <c:pt idx="4">
                  <c:v>BOGOF</c:v>
                </c:pt>
              </c:strCache>
            </c:strRef>
          </c:cat>
          <c:val>
            <c:numRef>
              <c:f>'store performance analysis'!$I$14:$I$18</c:f>
              <c:numCache>
                <c:formatCode>General</c:formatCode>
                <c:ptCount val="5"/>
                <c:pt idx="0">
                  <c:v>-5717</c:v>
                </c:pt>
                <c:pt idx="1">
                  <c:v>6931</c:v>
                </c:pt>
                <c:pt idx="2">
                  <c:v>27255</c:v>
                </c:pt>
                <c:pt idx="3">
                  <c:v>40881</c:v>
                </c:pt>
                <c:pt idx="4">
                  <c:v>157073</c:v>
                </c:pt>
              </c:numCache>
            </c:numRef>
          </c:val>
          <c:extLst>
            <c:ext xmlns:c16="http://schemas.microsoft.com/office/drawing/2014/chart" uri="{C3380CC4-5D6E-409C-BE32-E72D297353CC}">
              <c16:uniqueId val="{0000000A-63DD-4EF5-8104-3D0CF8B46340}"/>
            </c:ext>
          </c:extLst>
        </c:ser>
        <c:dLbls>
          <c:dLblPos val="bestFit"/>
          <c:showLegendKey val="0"/>
          <c:showVal val="1"/>
          <c:showCatName val="0"/>
          <c:showSerName val="0"/>
          <c:showPercent val="0"/>
          <c:showBubbleSize val="0"/>
          <c:showLeaderLines val="1"/>
        </c:dLbls>
        <c:firstSliceAng val="294"/>
      </c:pieChart>
      <c:spPr>
        <a:noFill/>
        <a:ln>
          <a:noFill/>
        </a:ln>
        <a:effectLst/>
      </c:spPr>
    </c:plotArea>
    <c:legend>
      <c:legendPos val="r"/>
      <c:layout>
        <c:manualLayout>
          <c:xMode val="edge"/>
          <c:yMode val="edge"/>
          <c:x val="0.71530554824605797"/>
          <c:y val="0.2648990549185154"/>
          <c:w val="0.25384612270509893"/>
          <c:h val="0.43171841162440239"/>
        </c:manualLayout>
      </c:layout>
      <c:overlay val="0"/>
      <c:spPr>
        <a:solidFill>
          <a:srgbClr val="5CBFDE">
            <a:alpha val="10000"/>
          </a:srgb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analysis!PivotTable7</c:name>
    <c:fmtId val="6"/>
  </c:pivotSource>
  <c:chart>
    <c:title>
      <c:tx>
        <c:rich>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r>
              <a:rPr lang="en-US" sz="1400" b="1" i="0" u="none" strike="noStrike" kern="1200" spc="0" baseline="0">
                <a:solidFill>
                  <a:srgbClr val="17505D"/>
                </a:solidFill>
                <a:latin typeface="+mj-lt"/>
                <a:ea typeface="+mn-ea"/>
                <a:cs typeface="+mn-cs"/>
              </a:rPr>
              <a:t>Promotions : ISU  vs IR</a:t>
            </a:r>
          </a:p>
        </c:rich>
      </c:tx>
      <c:layout>
        <c:manualLayout>
          <c:xMode val="edge"/>
          <c:yMode val="edge"/>
          <c:x val="0.22186566130171725"/>
          <c:y val="1.630075718595940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17505D"/>
              </a:solidFill>
              <a:latin typeface="+mj-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17505D"/>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5CBFDE"/>
          </a:solidFill>
          <a:ln>
            <a:noFill/>
          </a:ln>
          <a:effectLst/>
          <a:sp3d/>
        </c:spPr>
        <c:marker>
          <c:symbol val="none"/>
        </c:marker>
        <c:dLbl>
          <c:idx val="0"/>
          <c:numFmt formatCode="0%" sourceLinked="0"/>
          <c:spPr>
            <a:noFill/>
            <a:ln>
              <a:noFill/>
            </a:ln>
            <a:effectLst/>
          </c:spPr>
          <c:txPr>
            <a:bodyPr rot="0" spcFirstLastPara="1" vertOverflow="overflow" horzOverflow="overflow" vert="horz" wrap="square" lIns="274320" tIns="19050" rIns="38100" bIns="19050" numCol="1" spcCol="5486400" anchor="ctr" anchorCtr="1">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5CBFDE"/>
          </a:solidFill>
          <a:ln>
            <a:noFill/>
          </a:ln>
          <a:effectLst/>
          <a:sp3d/>
        </c:spPr>
        <c:dLbl>
          <c:idx val="0"/>
          <c:layout>
            <c:manualLayout>
              <c:x val="1.6293275538533384E-2"/>
              <c:y val="0"/>
            </c:manualLayout>
          </c:layout>
          <c:numFmt formatCode="0%" sourceLinked="0"/>
          <c:spPr>
            <a:noFill/>
            <a:ln>
              <a:noFill/>
            </a:ln>
            <a:effectLst/>
          </c:spPr>
          <c:txPr>
            <a:bodyPr rot="0" spcFirstLastPara="1" vertOverflow="overflow" horzOverflow="overflow" vert="horz" wrap="square" lIns="274320" tIns="19050" rIns="38100" bIns="19050" numCol="1" spcCol="914400" anchor="ctr" anchorCtr="1">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4184651991029721E-2"/>
          <c:y val="0.11323562874376189"/>
          <c:w val="0.84520404654830594"/>
          <c:h val="0.7179746383025768"/>
        </c:manualLayout>
      </c:layout>
      <c:bar3DChart>
        <c:barDir val="col"/>
        <c:grouping val="clustered"/>
        <c:varyColors val="0"/>
        <c:ser>
          <c:idx val="0"/>
          <c:order val="0"/>
          <c:tx>
            <c:strRef>
              <c:f>'store performance analysis'!$I$31</c:f>
              <c:strCache>
                <c:ptCount val="1"/>
                <c:pt idx="0">
                  <c:v>ISU%</c:v>
                </c:pt>
              </c:strCache>
            </c:strRef>
          </c:tx>
          <c:spPr>
            <a:solidFill>
              <a:srgbClr val="17505D"/>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analysis'!$H$32:$H$36</c:f>
              <c:strCache>
                <c:ptCount val="5"/>
                <c:pt idx="0">
                  <c:v>BOGOF</c:v>
                </c:pt>
                <c:pt idx="1">
                  <c:v>500 Cashback</c:v>
                </c:pt>
                <c:pt idx="2">
                  <c:v>33% OFF</c:v>
                </c:pt>
                <c:pt idx="3">
                  <c:v>50% OFF</c:v>
                </c:pt>
                <c:pt idx="4">
                  <c:v>25% OFF</c:v>
                </c:pt>
              </c:strCache>
            </c:strRef>
          </c:cat>
          <c:val>
            <c:numRef>
              <c:f>'store performance analysis'!$I$32:$I$36</c:f>
              <c:numCache>
                <c:formatCode>0.0%</c:formatCode>
                <c:ptCount val="5"/>
                <c:pt idx="0">
                  <c:v>2.6122290561045878</c:v>
                </c:pt>
                <c:pt idx="1">
                  <c:v>1.6217093939955622</c:v>
                </c:pt>
                <c:pt idx="2">
                  <c:v>0.4326648454889313</c:v>
                </c:pt>
                <c:pt idx="3">
                  <c:v>0.33489225034169917</c:v>
                </c:pt>
                <c:pt idx="4">
                  <c:v>-0.15401108552267589</c:v>
                </c:pt>
              </c:numCache>
            </c:numRef>
          </c:val>
          <c:extLst>
            <c:ext xmlns:c16="http://schemas.microsoft.com/office/drawing/2014/chart" uri="{C3380CC4-5D6E-409C-BE32-E72D297353CC}">
              <c16:uniqueId val="{00000000-8DE0-46F6-AA6B-96E348EE1F74}"/>
            </c:ext>
          </c:extLst>
        </c:ser>
        <c:ser>
          <c:idx val="1"/>
          <c:order val="1"/>
          <c:tx>
            <c:strRef>
              <c:f>'store performance analysis'!$J$31</c:f>
              <c:strCache>
                <c:ptCount val="1"/>
                <c:pt idx="0">
                  <c:v>IR%</c:v>
                </c:pt>
              </c:strCache>
            </c:strRef>
          </c:tx>
          <c:spPr>
            <a:solidFill>
              <a:srgbClr val="5CBFDE"/>
            </a:solidFill>
            <a:ln>
              <a:noFill/>
            </a:ln>
            <a:effectLst/>
            <a:sp3d/>
          </c:spPr>
          <c:invertIfNegative val="0"/>
          <c:dPt>
            <c:idx val="1"/>
            <c:invertIfNegative val="0"/>
            <c:bubble3D val="0"/>
            <c:extLst>
              <c:ext xmlns:c16="http://schemas.microsoft.com/office/drawing/2014/chart" uri="{C3380CC4-5D6E-409C-BE32-E72D297353CC}">
                <c16:uniqueId val="{00000000-4E19-41EE-886C-38BFC6C32CA0}"/>
              </c:ext>
            </c:extLst>
          </c:dPt>
          <c:dLbls>
            <c:dLbl>
              <c:idx val="1"/>
              <c:layout>
                <c:manualLayout>
                  <c:x val="1.6293275538533384E-2"/>
                  <c:y val="0"/>
                </c:manualLayout>
              </c:layout>
              <c:numFmt formatCode="0%" sourceLinked="0"/>
              <c:spPr>
                <a:noFill/>
                <a:ln>
                  <a:noFill/>
                </a:ln>
                <a:effectLst/>
              </c:spPr>
              <c:txPr>
                <a:bodyPr rot="0" spcFirstLastPara="1" vertOverflow="overflow" horzOverflow="overflow" vert="horz" wrap="square" lIns="274320" tIns="19050" rIns="38100" bIns="19050" numCol="1" spcCol="914400" anchor="ctr" anchorCtr="1">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0-4E19-41EE-886C-38BFC6C32CA0}"/>
                </c:ext>
              </c:extLst>
            </c:dLbl>
            <c:numFmt formatCode="0%" sourceLinked="0"/>
            <c:spPr>
              <a:noFill/>
              <a:ln>
                <a:noFill/>
              </a:ln>
              <a:effectLst/>
            </c:spPr>
            <c:txPr>
              <a:bodyPr rot="0" spcFirstLastPara="1" vertOverflow="overflow" horzOverflow="overflow" vert="horz" wrap="square" lIns="274320" tIns="19050" rIns="38100" bIns="19050" numCol="1" spcCol="5486400" anchor="ctr" anchorCtr="1">
                <a:spAutoFit/>
              </a:bodyPr>
              <a:lstStyle/>
              <a:p>
                <a:pPr algn="ctr">
                  <a:defRPr lang="en-US"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'store performance analysis'!$H$32:$H$36</c:f>
              <c:strCache>
                <c:ptCount val="5"/>
                <c:pt idx="0">
                  <c:v>BOGOF</c:v>
                </c:pt>
                <c:pt idx="1">
                  <c:v>500 Cashback</c:v>
                </c:pt>
                <c:pt idx="2">
                  <c:v>33% OFF</c:v>
                </c:pt>
                <c:pt idx="3">
                  <c:v>50% OFF</c:v>
                </c:pt>
                <c:pt idx="4">
                  <c:v>25% OFF</c:v>
                </c:pt>
              </c:strCache>
            </c:strRef>
          </c:cat>
          <c:val>
            <c:numRef>
              <c:f>'store performance analysis'!$J$32:$J$36</c:f>
              <c:numCache>
                <c:formatCode>0.0%</c:formatCode>
                <c:ptCount val="5"/>
                <c:pt idx="0">
                  <c:v>0.80611452805229289</c:v>
                </c:pt>
                <c:pt idx="1">
                  <c:v>1.1847578283296365</c:v>
                </c:pt>
                <c:pt idx="2">
                  <c:v>-4.0114553522416024E-2</c:v>
                </c:pt>
                <c:pt idx="3">
                  <c:v>-0.33255387482915028</c:v>
                </c:pt>
                <c:pt idx="4">
                  <c:v>-0.3655083141420068</c:v>
                </c:pt>
              </c:numCache>
            </c:numRef>
          </c:val>
          <c:extLst>
            <c:ext xmlns:c16="http://schemas.microsoft.com/office/drawing/2014/chart" uri="{C3380CC4-5D6E-409C-BE32-E72D297353CC}">
              <c16:uniqueId val="{00000001-8DE0-46F6-AA6B-96E348EE1F74}"/>
            </c:ext>
          </c:extLst>
        </c:ser>
        <c:dLbls>
          <c:showLegendKey val="0"/>
          <c:showVal val="1"/>
          <c:showCatName val="0"/>
          <c:showSerName val="0"/>
          <c:showPercent val="0"/>
          <c:showBubbleSize val="0"/>
        </c:dLbls>
        <c:gapWidth val="78"/>
        <c:shape val="box"/>
        <c:axId val="508419192"/>
        <c:axId val="508419552"/>
        <c:axId val="0"/>
      </c:bar3DChart>
      <c:catAx>
        <c:axId val="508419192"/>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17505D"/>
                </a:solidFill>
                <a:latin typeface="+mn-lt"/>
                <a:ea typeface="+mn-ea"/>
                <a:cs typeface="+mn-cs"/>
              </a:defRPr>
            </a:pPr>
            <a:endParaRPr lang="en-US"/>
          </a:p>
        </c:txPr>
        <c:crossAx val="508419552"/>
        <c:crosses val="autoZero"/>
        <c:auto val="1"/>
        <c:lblAlgn val="ctr"/>
        <c:lblOffset val="300"/>
        <c:noMultiLvlLbl val="0"/>
      </c:catAx>
      <c:valAx>
        <c:axId val="50841955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crossAx val="508419192"/>
        <c:crosses val="autoZero"/>
        <c:crossBetween val="between"/>
      </c:valAx>
      <c:spPr>
        <a:noFill/>
        <a:ln>
          <a:noFill/>
        </a:ln>
        <a:effectLst/>
      </c:spPr>
    </c:plotArea>
    <c:legend>
      <c:legendPos val="r"/>
      <c:layout>
        <c:manualLayout>
          <c:xMode val="edge"/>
          <c:yMode val="edge"/>
          <c:x val="0.89646051040289298"/>
          <c:y val="2.4871016387459307E-2"/>
          <c:w val="9.5523711206181361E-2"/>
          <c:h val="0.16228366588710477"/>
        </c:manualLayout>
      </c:layout>
      <c:overlay val="0"/>
      <c:spPr>
        <a:solidFill>
          <a:srgbClr val="5CBFDE">
            <a:alpha val="10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analysis!PivotTable19</c:name>
    <c:fmtId val="7"/>
  </c:pivotSource>
  <c:chart>
    <c:title>
      <c:tx>
        <c:rich>
          <a:bodyPr rot="0" spcFirstLastPara="1" vertOverflow="ellipsis" vert="horz" wrap="square" anchor="ctr" anchorCtr="1"/>
          <a:lstStyle/>
          <a:p>
            <a:pPr algn="ctr" rtl="0">
              <a:defRPr lang="en-US" sz="1200" b="1" i="0" u="none" strike="noStrike" kern="1200" spc="0" baseline="0">
                <a:solidFill>
                  <a:srgbClr val="17505D"/>
                </a:solidFill>
                <a:latin typeface="+mj-lt"/>
                <a:ea typeface="+mn-ea"/>
                <a:cs typeface="+mn-cs"/>
              </a:defRPr>
            </a:pPr>
            <a:r>
              <a:rPr lang="en-US" sz="1200" b="1" i="0" u="none" strike="noStrike" baseline="0"/>
              <a:t>Discount Promotions vs BOGOF</a:t>
            </a:r>
            <a:endParaRPr lang="en-US" sz="1200" b="1" i="0" u="none" strike="noStrike" kern="1200" baseline="0">
              <a:solidFill>
                <a:srgbClr val="17505D"/>
              </a:solidFill>
              <a:latin typeface="+mj-lt"/>
              <a:ea typeface="+mn-ea"/>
              <a:cs typeface="+mn-cs"/>
            </a:endParaRPr>
          </a:p>
        </c:rich>
      </c:tx>
      <c:layout>
        <c:manualLayout>
          <c:xMode val="edge"/>
          <c:yMode val="edge"/>
          <c:x val="0.18020689730628683"/>
          <c:y val="2.9241770006177198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rgbClr val="5CBFDE"/>
          </a:solidFill>
          <a:ln>
            <a:noFill/>
          </a:ln>
          <a:effectLst/>
          <a:sp3d/>
        </c:spPr>
        <c:marker>
          <c:symbol val="none"/>
        </c:marker>
        <c:dLbl>
          <c:idx val="0"/>
          <c:numFmt formatCode="0%" sourceLinked="0"/>
          <c:spPr>
            <a:noFill/>
            <a:ln>
              <a:noFill/>
            </a:ln>
            <a:effectLst/>
          </c:spPr>
          <c:txPr>
            <a:bodyPr rot="0" spcFirstLastPara="1" vertOverflow="ellipsis" vert="horz" wrap="square" lIns="27432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17505D"/>
          </a:solidFill>
          <a:ln>
            <a:noFill/>
          </a:ln>
          <a:effectLst/>
          <a:sp3d/>
        </c:spPr>
        <c:marker>
          <c:symbol val="none"/>
        </c:marker>
        <c:dLbl>
          <c:idx val="0"/>
          <c:numFmt formatCode="0%" sourceLinked="0"/>
          <c:spPr>
            <a:noFill/>
            <a:ln>
              <a:noFill/>
            </a:ln>
            <a:effectLst/>
          </c:spPr>
          <c:txPr>
            <a:bodyPr rot="0" spcFirstLastPara="1" vertOverflow="ellipsis" vert="horz" wrap="square" lIns="38100" tIns="36576"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400960633711901E-2"/>
          <c:y val="0.16229539460737569"/>
          <c:w val="0.84550728681152765"/>
          <c:h val="0.64339947923117069"/>
        </c:manualLayout>
      </c:layout>
      <c:bar3DChart>
        <c:barDir val="col"/>
        <c:grouping val="clustered"/>
        <c:varyColors val="0"/>
        <c:ser>
          <c:idx val="0"/>
          <c:order val="0"/>
          <c:tx>
            <c:strRef>
              <c:f>'store performance analysis'!$I$21</c:f>
              <c:strCache>
                <c:ptCount val="1"/>
                <c:pt idx="0">
                  <c:v>ISU%</c:v>
                </c:pt>
              </c:strCache>
            </c:strRef>
          </c:tx>
          <c:spPr>
            <a:solidFill>
              <a:srgbClr val="17505D"/>
            </a:solidFill>
            <a:ln>
              <a:noFill/>
            </a:ln>
            <a:effectLst/>
            <a:sp3d/>
          </c:spPr>
          <c:invertIfNegative val="0"/>
          <c:dLbls>
            <c:numFmt formatCode="0%" sourceLinked="0"/>
            <c:spPr>
              <a:noFill/>
              <a:ln>
                <a:noFill/>
              </a:ln>
              <a:effectLst/>
            </c:spPr>
            <c:txPr>
              <a:bodyPr rot="0" spcFirstLastPara="1" vertOverflow="ellipsis" vert="horz" wrap="square" lIns="38100" tIns="36576"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'store performance analysis'!$H$22:$H$23</c:f>
              <c:strCache>
                <c:ptCount val="2"/>
                <c:pt idx="0">
                  <c:v>BOGOF/Cashback</c:v>
                </c:pt>
                <c:pt idx="1">
                  <c:v>Discount-Based Promotions</c:v>
                </c:pt>
              </c:strCache>
            </c:strRef>
          </c:cat>
          <c:val>
            <c:numRef>
              <c:f>'store performance analysis'!$I$22:$I$23</c:f>
              <c:numCache>
                <c:formatCode>0.0%</c:formatCode>
                <c:ptCount val="2"/>
                <c:pt idx="0">
                  <c:v>2.4471424457530837</c:v>
                </c:pt>
                <c:pt idx="1">
                  <c:v>0.13932912221247293</c:v>
                </c:pt>
              </c:numCache>
            </c:numRef>
          </c:val>
          <c:extLst>
            <c:ext xmlns:c16="http://schemas.microsoft.com/office/drawing/2014/chart" uri="{C3380CC4-5D6E-409C-BE32-E72D297353CC}">
              <c16:uniqueId val="{00000000-8DEB-4866-AC8C-7EEB9EC5D9F4}"/>
            </c:ext>
          </c:extLst>
        </c:ser>
        <c:ser>
          <c:idx val="1"/>
          <c:order val="1"/>
          <c:tx>
            <c:strRef>
              <c:f>'store performance analysis'!$J$21</c:f>
              <c:strCache>
                <c:ptCount val="1"/>
                <c:pt idx="0">
                  <c:v>IR%</c:v>
                </c:pt>
              </c:strCache>
            </c:strRef>
          </c:tx>
          <c:spPr>
            <a:solidFill>
              <a:srgbClr val="5CBFDE"/>
            </a:solidFill>
            <a:ln>
              <a:noFill/>
            </a:ln>
            <a:effectLst/>
            <a:sp3d/>
          </c:spPr>
          <c:invertIfNegative val="0"/>
          <c:dLbls>
            <c:numFmt formatCode="0%" sourceLinked="0"/>
            <c:spPr>
              <a:noFill/>
              <a:ln>
                <a:noFill/>
              </a:ln>
              <a:effectLst/>
            </c:spPr>
            <c:txPr>
              <a:bodyPr rot="0" spcFirstLastPara="1" vertOverflow="ellipsis" vert="horz" wrap="square" lIns="27432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'store performance analysis'!$H$22:$H$23</c:f>
              <c:strCache>
                <c:ptCount val="2"/>
                <c:pt idx="0">
                  <c:v>BOGOF/Cashback</c:v>
                </c:pt>
                <c:pt idx="1">
                  <c:v>Discount-Based Promotions</c:v>
                </c:pt>
              </c:strCache>
            </c:strRef>
          </c:cat>
          <c:val>
            <c:numRef>
              <c:f>'store performance analysis'!$J$22:$J$23</c:f>
              <c:numCache>
                <c:formatCode>0.0%</c:formatCode>
                <c:ptCount val="2"/>
                <c:pt idx="0">
                  <c:v>0.86922174476518343</c:v>
                </c:pt>
                <c:pt idx="1">
                  <c:v>-0.28221377645559009</c:v>
                </c:pt>
              </c:numCache>
            </c:numRef>
          </c:val>
          <c:extLst>
            <c:ext xmlns:c16="http://schemas.microsoft.com/office/drawing/2014/chart" uri="{C3380CC4-5D6E-409C-BE32-E72D297353CC}">
              <c16:uniqueId val="{00000001-8DEB-4866-AC8C-7EEB9EC5D9F4}"/>
            </c:ext>
          </c:extLst>
        </c:ser>
        <c:dLbls>
          <c:showLegendKey val="0"/>
          <c:showVal val="1"/>
          <c:showCatName val="0"/>
          <c:showSerName val="0"/>
          <c:showPercent val="0"/>
          <c:showBubbleSize val="0"/>
        </c:dLbls>
        <c:gapWidth val="219"/>
        <c:shape val="box"/>
        <c:axId val="2092663840"/>
        <c:axId val="2092660600"/>
        <c:axId val="0"/>
      </c:bar3DChart>
      <c:catAx>
        <c:axId val="209266384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17505D"/>
                </a:solidFill>
                <a:latin typeface="+mn-lt"/>
                <a:ea typeface="+mn-ea"/>
                <a:cs typeface="+mn-cs"/>
              </a:defRPr>
            </a:pPr>
            <a:endParaRPr lang="en-US"/>
          </a:p>
        </c:txPr>
        <c:crossAx val="2092660600"/>
        <c:crosses val="autoZero"/>
        <c:auto val="1"/>
        <c:lblAlgn val="ctr"/>
        <c:lblOffset val="300"/>
        <c:noMultiLvlLbl val="0"/>
      </c:catAx>
      <c:valAx>
        <c:axId val="209266060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crossAx val="2092663840"/>
        <c:crosses val="autoZero"/>
        <c:crossBetween val="between"/>
      </c:valAx>
      <c:spPr>
        <a:noFill/>
        <a:ln>
          <a:noFill/>
        </a:ln>
        <a:effectLst/>
      </c:spPr>
    </c:plotArea>
    <c:legend>
      <c:legendPos val="r"/>
      <c:layout>
        <c:manualLayout>
          <c:xMode val="edge"/>
          <c:yMode val="edge"/>
          <c:x val="0.87323163526554193"/>
          <c:y val="1.431506438188904E-2"/>
          <c:w val="0.12219714873410799"/>
          <c:h val="0.16283637419071509"/>
        </c:manualLayout>
      </c:layout>
      <c:overlay val="0"/>
      <c:spPr>
        <a:solidFill>
          <a:srgbClr val="5CBFDE">
            <a:alpha val="10000"/>
          </a:srgb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analysis!PivotTable2</c:name>
    <c:fmtId val="10"/>
  </c:pivotSource>
  <c:chart>
    <c:title>
      <c:tx>
        <c:rich>
          <a:bodyPr rot="0" spcFirstLastPara="1" vertOverflow="ellipsis" vert="horz" wrap="square" anchor="ctr" anchorCtr="1"/>
          <a:lstStyle/>
          <a:p>
            <a:pPr>
              <a:defRPr sz="1400" b="1" i="0" u="none" strike="noStrike" kern="1200" baseline="0">
                <a:solidFill>
                  <a:srgbClr val="17505D"/>
                </a:solidFill>
                <a:latin typeface="+mn-lt"/>
                <a:ea typeface="+mn-ea"/>
                <a:cs typeface="+mn-cs"/>
              </a:defRPr>
            </a:pPr>
            <a:r>
              <a:rPr lang="en-US" sz="1400" b="1" i="0" u="none" strike="noStrike" baseline="0"/>
              <a:t>Bottom 10 Stores by Incremental Sold Units (%)</a:t>
            </a:r>
            <a:endParaRPr lang="en-US" sz="1400">
              <a:solidFill>
                <a:srgbClr val="17505D"/>
              </a:solidFill>
            </a:endParaRPr>
          </a:p>
        </c:rich>
      </c:tx>
      <c:layout>
        <c:manualLayout>
          <c:xMode val="edge"/>
          <c:yMode val="edge"/>
          <c:x val="0.14114507204540552"/>
          <c:y val="7.889546351084813E-3"/>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17505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07E9C"/>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605887492146878"/>
          <c:y val="0.13936773424234497"/>
          <c:w val="0.77002917900569368"/>
          <c:h val="0.79366105752238647"/>
        </c:manualLayout>
      </c:layout>
      <c:bar3DChart>
        <c:barDir val="bar"/>
        <c:grouping val="clustered"/>
        <c:varyColors val="0"/>
        <c:ser>
          <c:idx val="0"/>
          <c:order val="0"/>
          <c:tx>
            <c:strRef>
              <c:f>'store performance analysis'!$B$5</c:f>
              <c:strCache>
                <c:ptCount val="1"/>
                <c:pt idx="0">
                  <c:v>Total</c:v>
                </c:pt>
              </c:strCache>
            </c:strRef>
          </c:tx>
          <c:spPr>
            <a:solidFill>
              <a:srgbClr val="207E9C"/>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7505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analysis'!$A$6:$A$15</c:f>
              <c:strCache>
                <c:ptCount val="10"/>
                <c:pt idx="0">
                  <c:v>STCHE-1</c:v>
                </c:pt>
                <c:pt idx="1">
                  <c:v>STVSK-3</c:v>
                </c:pt>
                <c:pt idx="2">
                  <c:v>STHYD-1</c:v>
                </c:pt>
                <c:pt idx="3">
                  <c:v>STVSK-4</c:v>
                </c:pt>
                <c:pt idx="4">
                  <c:v>STMLR-0</c:v>
                </c:pt>
                <c:pt idx="5">
                  <c:v>STMYS-0</c:v>
                </c:pt>
                <c:pt idx="6">
                  <c:v>STCBE-4</c:v>
                </c:pt>
                <c:pt idx="7">
                  <c:v>STMYS-2</c:v>
                </c:pt>
                <c:pt idx="8">
                  <c:v>STBLR-1</c:v>
                </c:pt>
                <c:pt idx="9">
                  <c:v>STHYD-3</c:v>
                </c:pt>
              </c:strCache>
            </c:strRef>
          </c:cat>
          <c:val>
            <c:numRef>
              <c:f>'store performance analysis'!$B$6:$B$15</c:f>
              <c:numCache>
                <c:formatCode>0.0%</c:formatCode>
                <c:ptCount val="10"/>
                <c:pt idx="0">
                  <c:v>0.67965892274545614</c:v>
                </c:pt>
                <c:pt idx="1">
                  <c:v>0.69068781195258522</c:v>
                </c:pt>
                <c:pt idx="2">
                  <c:v>0.69190548591220458</c:v>
                </c:pt>
                <c:pt idx="3">
                  <c:v>0.72064225065496701</c:v>
                </c:pt>
                <c:pt idx="4">
                  <c:v>0.74552389433560318</c:v>
                </c:pt>
                <c:pt idx="5">
                  <c:v>0.74567153400911368</c:v>
                </c:pt>
                <c:pt idx="6">
                  <c:v>0.75563331231343867</c:v>
                </c:pt>
                <c:pt idx="7">
                  <c:v>0.75753449515773685</c:v>
                </c:pt>
                <c:pt idx="8">
                  <c:v>0.78747382741313221</c:v>
                </c:pt>
                <c:pt idx="9">
                  <c:v>0.81538897487849138</c:v>
                </c:pt>
              </c:numCache>
            </c:numRef>
          </c:val>
          <c:extLst>
            <c:ext xmlns:c16="http://schemas.microsoft.com/office/drawing/2014/chart" uri="{C3380CC4-5D6E-409C-BE32-E72D297353CC}">
              <c16:uniqueId val="{00000000-6B6F-48CA-A7F6-282391338A29}"/>
            </c:ext>
          </c:extLst>
        </c:ser>
        <c:dLbls>
          <c:showLegendKey val="0"/>
          <c:showVal val="1"/>
          <c:showCatName val="0"/>
          <c:showSerName val="0"/>
          <c:showPercent val="0"/>
          <c:showBubbleSize val="0"/>
        </c:dLbls>
        <c:gapWidth val="115"/>
        <c:shape val="box"/>
        <c:axId val="497414232"/>
        <c:axId val="497414592"/>
        <c:axId val="0"/>
      </c:bar3DChart>
      <c:catAx>
        <c:axId val="49741423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rgbClr val="17505D"/>
                </a:solidFill>
                <a:latin typeface="+mn-lt"/>
                <a:ea typeface="+mn-ea"/>
                <a:cs typeface="+mn-cs"/>
              </a:defRPr>
            </a:pPr>
            <a:endParaRPr lang="en-US"/>
          </a:p>
        </c:txPr>
        <c:crossAx val="497414592"/>
        <c:crosses val="autoZero"/>
        <c:auto val="1"/>
        <c:lblAlgn val="ctr"/>
        <c:lblOffset val="100"/>
        <c:noMultiLvlLbl val="0"/>
      </c:catAx>
      <c:valAx>
        <c:axId val="497414592"/>
        <c:scaling>
          <c:orientation val="minMax"/>
        </c:scaling>
        <c:delete val="1"/>
        <c:axPos val="b"/>
        <c:numFmt formatCode="0.0%" sourceLinked="1"/>
        <c:majorTickMark val="none"/>
        <c:minorTickMark val="none"/>
        <c:tickLblPos val="nextTo"/>
        <c:crossAx val="497414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solidFill>
        <a:srgbClr val="EEF8F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analysis!PivotTable13</c:name>
    <c:fmtId val="4"/>
  </c:pivotSource>
  <c:chart>
    <c:title>
      <c:tx>
        <c:rich>
          <a:bodyPr rot="0" spcFirstLastPara="1" vertOverflow="ellipsis" vert="horz" wrap="square" anchor="ctr" anchorCtr="1"/>
          <a:lstStyle/>
          <a:p>
            <a:pPr>
              <a:defRPr sz="1600" b="1" i="0" u="none" strike="noStrike" kern="1200" baseline="0">
                <a:solidFill>
                  <a:srgbClr val="17505D"/>
                </a:solidFill>
                <a:latin typeface="+mn-lt"/>
                <a:ea typeface="+mn-ea"/>
                <a:cs typeface="+mn-cs"/>
              </a:defRPr>
            </a:pPr>
            <a:r>
              <a:rPr lang="en-US" sz="1600" b="1" i="0" u="none" strike="noStrike" baseline="0"/>
              <a:t>Store Count by City</a:t>
            </a:r>
            <a:endParaRPr lang="en-US" sz="1600">
              <a:solidFill>
                <a:srgbClr val="17505D"/>
              </a:solidFill>
            </a:endParaRPr>
          </a:p>
        </c:rich>
      </c:tx>
      <c:layout>
        <c:manualLayout>
          <c:xMode val="edge"/>
          <c:yMode val="edge"/>
          <c:x val="2.977531583798898E-2"/>
          <c:y val="5.4595817032304934E-2"/>
        </c:manualLayout>
      </c:layout>
      <c:overlay val="0"/>
      <c:spPr>
        <a:noFill/>
        <a:ln>
          <a:noFill/>
        </a:ln>
        <a:effectLst/>
      </c:spPr>
      <c:txPr>
        <a:bodyPr rot="0" spcFirstLastPara="1" vertOverflow="ellipsis" vert="horz" wrap="square" anchor="ctr" anchorCtr="1"/>
        <a:lstStyle/>
        <a:p>
          <a:pPr>
            <a:defRPr sz="1600" b="1" i="0" u="none" strike="noStrike" kern="1200" baseline="0">
              <a:solidFill>
                <a:srgbClr val="17505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cap="sq">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239FD7"/>
          </a:solidFill>
          <a:ln>
            <a:noFill/>
          </a:ln>
          <a:effectLst>
            <a:outerShdw blurRad="254000" sx="102000" sy="102000" algn="ctr" rotWithShape="0">
              <a:prstClr val="black">
                <a:alpha val="20000"/>
              </a:prstClr>
            </a:outerShdw>
          </a:effectLst>
        </c:spPr>
      </c:pivotFmt>
      <c:pivotFmt>
        <c:idx val="36"/>
        <c:spPr>
          <a:solidFill>
            <a:srgbClr val="F1AD83"/>
          </a:solidFill>
          <a:ln>
            <a:noFill/>
          </a:ln>
          <a:effectLst>
            <a:outerShdw blurRad="254000" sx="102000" sy="102000" algn="ctr" rotWithShape="0">
              <a:prstClr val="black">
                <a:alpha val="20000"/>
              </a:prstClr>
            </a:outerShdw>
          </a:effectLst>
        </c:spPr>
      </c:pivotFmt>
      <c:pivotFmt>
        <c:idx val="37"/>
        <c:spPr>
          <a:solidFill>
            <a:srgbClr val="A6E3F8"/>
          </a:solidFill>
          <a:ln>
            <a:noFill/>
          </a:ln>
          <a:effectLst>
            <a:outerShdw blurRad="254000" sx="102000" sy="102000" algn="ctr" rotWithShape="0">
              <a:prstClr val="black">
                <a:alpha val="20000"/>
              </a:prstClr>
            </a:outerShdw>
          </a:effectLst>
        </c:spPr>
      </c:pivotFmt>
      <c:pivotFmt>
        <c:idx val="38"/>
        <c:spPr>
          <a:solidFill>
            <a:srgbClr val="74A9F8"/>
          </a:solidFill>
          <a:ln>
            <a:noFill/>
          </a:ln>
          <a:effectLst>
            <a:outerShdw blurRad="254000" sx="102000" sy="102000" algn="ctr" rotWithShape="0">
              <a:prstClr val="black">
                <a:alpha val="20000"/>
              </a:prstClr>
            </a:outerShdw>
          </a:effectLst>
        </c:spPr>
      </c:pivotFmt>
      <c:pivotFmt>
        <c:idx val="39"/>
        <c:spPr>
          <a:solidFill>
            <a:schemeClr val="accent3">
              <a:lumMod val="20000"/>
              <a:lumOff val="80000"/>
            </a:schemeClr>
          </a:solidFill>
          <a:ln>
            <a:noFill/>
          </a:ln>
          <a:effectLst>
            <a:outerShdw blurRad="254000" sx="102000" sy="102000" algn="ctr" rotWithShape="0">
              <a:prstClr val="black">
                <a:alpha val="20000"/>
              </a:prstClr>
            </a:outerShdw>
          </a:effectLst>
        </c:spPr>
      </c:pivotFmt>
      <c:pivotFmt>
        <c:idx val="40"/>
        <c:spPr>
          <a:solidFill>
            <a:srgbClr val="73B973"/>
          </a:solidFill>
          <a:ln>
            <a:noFill/>
          </a:ln>
          <a:effectLst>
            <a:outerShdw blurRad="254000" sx="102000" sy="102000" algn="ctr" rotWithShape="0">
              <a:prstClr val="black">
                <a:alpha val="20000"/>
              </a:prstClr>
            </a:outerShdw>
          </a:effectLst>
        </c:spPr>
      </c:pivotFmt>
      <c:pivotFmt>
        <c:idx val="41"/>
        <c:spPr>
          <a:solidFill>
            <a:srgbClr val="B57DE3"/>
          </a:solidFill>
          <a:ln>
            <a:noFill/>
          </a:ln>
          <a:effectLst>
            <a:outerShdw blurRad="254000" sx="102000" sy="102000" algn="ctr" rotWithShape="0">
              <a:prstClr val="black">
                <a:alpha val="20000"/>
              </a:prstClr>
            </a:outerShdw>
          </a:effectLst>
        </c:spPr>
      </c:pivotFmt>
      <c:pivotFmt>
        <c:idx val="42"/>
        <c:spPr>
          <a:solidFill>
            <a:srgbClr val="C2685E"/>
          </a:solidFill>
          <a:ln>
            <a:noFill/>
          </a:ln>
          <a:effectLst>
            <a:outerShdw blurRad="254000" sx="102000" sy="102000" algn="ctr" rotWithShape="0">
              <a:prstClr val="black">
                <a:alpha val="20000"/>
              </a:prstClr>
            </a:outerShdw>
          </a:effectLst>
        </c:spPr>
      </c:pivotFmt>
      <c:pivotFmt>
        <c:idx val="43"/>
        <c:spPr>
          <a:solidFill>
            <a:srgbClr val="E5D159"/>
          </a:solidFill>
          <a:ln>
            <a:noFill/>
          </a:ln>
          <a:effectLst>
            <a:outerShdw blurRad="254000" sx="102000" sy="102000" algn="ctr" rotWithShape="0">
              <a:prstClr val="black">
                <a:alpha val="20000"/>
              </a:prstClr>
            </a:outerShdw>
          </a:effectLst>
        </c:spPr>
      </c:pivotFmt>
      <c:pivotFmt>
        <c:idx val="44"/>
        <c:spPr>
          <a:solidFill>
            <a:srgbClr val="B3B967"/>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59868363122709001"/>
          <c:y val="8.5808613545948251E-2"/>
          <c:w val="0.3849196404215976"/>
          <c:h val="0.82551973456148176"/>
        </c:manualLayout>
      </c:layout>
      <c:pieChart>
        <c:varyColors val="1"/>
        <c:ser>
          <c:idx val="0"/>
          <c:order val="0"/>
          <c:tx>
            <c:strRef>
              <c:f>'store performance analysis'!$E$5</c:f>
              <c:strCache>
                <c:ptCount val="1"/>
                <c:pt idx="0">
                  <c:v>Total</c:v>
                </c:pt>
              </c:strCache>
            </c:strRef>
          </c:tx>
          <c:dPt>
            <c:idx val="0"/>
            <c:bubble3D val="0"/>
            <c:spPr>
              <a:solidFill>
                <a:srgbClr val="239FD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B4A-4431-9CDA-2CB6AD0CAA09}"/>
              </c:ext>
            </c:extLst>
          </c:dPt>
          <c:dPt>
            <c:idx val="1"/>
            <c:bubble3D val="0"/>
            <c:spPr>
              <a:solidFill>
                <a:srgbClr val="F1AD8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B4A-4431-9CDA-2CB6AD0CAA09}"/>
              </c:ext>
            </c:extLst>
          </c:dPt>
          <c:dPt>
            <c:idx val="2"/>
            <c:bubble3D val="0"/>
            <c:spPr>
              <a:solidFill>
                <a:srgbClr val="A6E3F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B4A-4431-9CDA-2CB6AD0CAA09}"/>
              </c:ext>
            </c:extLst>
          </c:dPt>
          <c:dPt>
            <c:idx val="3"/>
            <c:bubble3D val="0"/>
            <c:spPr>
              <a:solidFill>
                <a:srgbClr val="74A9F8"/>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B4A-4431-9CDA-2CB6AD0CAA09}"/>
              </c:ext>
            </c:extLst>
          </c:dPt>
          <c:dPt>
            <c:idx val="4"/>
            <c:bubble3D val="0"/>
            <c:spPr>
              <a:solidFill>
                <a:schemeClr val="accent3">
                  <a:lumMod val="20000"/>
                  <a:lumOff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EB4A-4431-9CDA-2CB6AD0CAA09}"/>
              </c:ext>
            </c:extLst>
          </c:dPt>
          <c:dPt>
            <c:idx val="5"/>
            <c:bubble3D val="0"/>
            <c:spPr>
              <a:solidFill>
                <a:srgbClr val="73B97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EB4A-4431-9CDA-2CB6AD0CAA09}"/>
              </c:ext>
            </c:extLst>
          </c:dPt>
          <c:dPt>
            <c:idx val="6"/>
            <c:bubble3D val="0"/>
            <c:spPr>
              <a:solidFill>
                <a:srgbClr val="B57DE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EB4A-4431-9CDA-2CB6AD0CAA09}"/>
              </c:ext>
            </c:extLst>
          </c:dPt>
          <c:dPt>
            <c:idx val="7"/>
            <c:bubble3D val="0"/>
            <c:spPr>
              <a:solidFill>
                <a:srgbClr val="C2685E"/>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EB4A-4431-9CDA-2CB6AD0CAA09}"/>
              </c:ext>
            </c:extLst>
          </c:dPt>
          <c:dPt>
            <c:idx val="8"/>
            <c:bubble3D val="0"/>
            <c:spPr>
              <a:solidFill>
                <a:srgbClr val="E5D159"/>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EB4A-4431-9CDA-2CB6AD0CAA09}"/>
              </c:ext>
            </c:extLst>
          </c:dPt>
          <c:dPt>
            <c:idx val="9"/>
            <c:bubble3D val="0"/>
            <c:spPr>
              <a:solidFill>
                <a:srgbClr val="B3B967"/>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EB4A-4431-9CDA-2CB6AD0CAA09}"/>
              </c:ext>
            </c:extLst>
          </c:dPt>
          <c:dLbls>
            <c:spPr>
              <a:noFill/>
              <a:ln cap="sq">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'store performance analysis'!$D$6:$D$16</c:f>
              <c:strCache>
                <c:ptCount val="10"/>
                <c:pt idx="0">
                  <c:v>Bengaluru</c:v>
                </c:pt>
                <c:pt idx="1">
                  <c:v>Chennai</c:v>
                </c:pt>
                <c:pt idx="2">
                  <c:v>Hyderabad</c:v>
                </c:pt>
                <c:pt idx="3">
                  <c:v>Visakhapatnam</c:v>
                </c:pt>
                <c:pt idx="4">
                  <c:v>Coimbatore</c:v>
                </c:pt>
                <c:pt idx="5">
                  <c:v>Mysuru</c:v>
                </c:pt>
                <c:pt idx="6">
                  <c:v>Madurai</c:v>
                </c:pt>
                <c:pt idx="7">
                  <c:v>Mangalore</c:v>
                </c:pt>
                <c:pt idx="8">
                  <c:v>Trivandrum</c:v>
                </c:pt>
                <c:pt idx="9">
                  <c:v>Vijayawada</c:v>
                </c:pt>
              </c:strCache>
            </c:strRef>
          </c:cat>
          <c:val>
            <c:numRef>
              <c:f>'store performance analysis'!$E$6:$E$16</c:f>
              <c:numCache>
                <c:formatCode>General</c:formatCode>
                <c:ptCount val="10"/>
                <c:pt idx="0">
                  <c:v>10</c:v>
                </c:pt>
                <c:pt idx="1">
                  <c:v>8</c:v>
                </c:pt>
                <c:pt idx="2">
                  <c:v>7</c:v>
                </c:pt>
                <c:pt idx="3">
                  <c:v>5</c:v>
                </c:pt>
                <c:pt idx="4">
                  <c:v>5</c:v>
                </c:pt>
                <c:pt idx="5">
                  <c:v>4</c:v>
                </c:pt>
                <c:pt idx="6">
                  <c:v>4</c:v>
                </c:pt>
                <c:pt idx="7">
                  <c:v>3</c:v>
                </c:pt>
                <c:pt idx="8">
                  <c:v>2</c:v>
                </c:pt>
                <c:pt idx="9">
                  <c:v>2</c:v>
                </c:pt>
              </c:numCache>
            </c:numRef>
          </c:val>
          <c:extLst>
            <c:ext xmlns:c16="http://schemas.microsoft.com/office/drawing/2014/chart" uri="{C3380CC4-5D6E-409C-BE32-E72D297353CC}">
              <c16:uniqueId val="{00000014-EB4A-4431-9CDA-2CB6AD0CAA09}"/>
            </c:ext>
          </c:extLst>
        </c:ser>
        <c:dLbls>
          <c:dLblPos val="ctr"/>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2.3460403334209762E-2"/>
          <c:y val="0.29993496096006866"/>
          <c:w val="0.56794188223862752"/>
          <c:h val="0.61554400039617685"/>
        </c:manualLayout>
      </c:layout>
      <c:overlay val="0"/>
      <c:spPr>
        <a:solidFill>
          <a:schemeClr val="bg1">
            <a:lumMod val="95000"/>
            <a:alpha val="39000"/>
          </a:schemeClr>
        </a:solidFill>
        <a:ln>
          <a:noFill/>
        </a:ln>
        <a:effectLst>
          <a:outerShdw blurRad="50800" dist="38100" dir="2700000" algn="tl" rotWithShape="0">
            <a:schemeClr val="bg1">
              <a:lumMod val="85000"/>
              <a:alpha val="40000"/>
            </a:schemeClr>
          </a:outerShdw>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analysis!PivotTable14</c:name>
    <c:fmtId val="9"/>
  </c:pivotSource>
  <c:chart>
    <c:title>
      <c:tx>
        <c:rich>
          <a:bodyPr rot="0" spcFirstLastPara="1" vertOverflow="ellipsis" vert="horz" wrap="square" anchor="ctr" anchorCtr="1"/>
          <a:lstStyle/>
          <a:p>
            <a:pPr>
              <a:defRPr sz="1400" b="1" i="0" u="none" strike="noStrike" kern="1200" baseline="0">
                <a:solidFill>
                  <a:srgbClr val="17505D"/>
                </a:solidFill>
                <a:latin typeface="+mn-lt"/>
                <a:ea typeface="Microsoft JhengHei" panose="020B0604030504040204" pitchFamily="34" charset="-120"/>
                <a:cs typeface="Arial Unicode MS" panose="020B0604020202020204" pitchFamily="34" charset="-128"/>
              </a:defRPr>
            </a:pPr>
            <a:r>
              <a:rPr lang="en-US" sz="1400" b="1" i="0" u="none" strike="noStrike" baseline="0"/>
              <a:t>Cities with Highest Incremental Sold Units (%)</a:t>
            </a:r>
            <a:endParaRPr lang="en-US" sz="1400">
              <a:solidFill>
                <a:srgbClr val="17505D"/>
              </a:solidFill>
              <a:latin typeface="+mn-lt"/>
              <a:ea typeface="Microsoft JhengHei" panose="020B0604030504040204" pitchFamily="34" charset="-120"/>
              <a:cs typeface="Arial Unicode MS" panose="020B0604020202020204" pitchFamily="34" charset="-128"/>
            </a:endParaRPr>
          </a:p>
        </c:rich>
      </c:tx>
      <c:layout>
        <c:manualLayout>
          <c:xMode val="edge"/>
          <c:yMode val="edge"/>
          <c:x val="0.1208955093062941"/>
          <c:y val="2.0538047376313659E-3"/>
        </c:manualLayout>
      </c:layout>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rgbClr val="77C9E3"/>
          </a:solidFill>
          <a:ln>
            <a:noFill/>
          </a:ln>
          <a:effectLst/>
          <a:sp3d/>
        </c:spPr>
        <c:marker>
          <c:symbol val="none"/>
        </c:marker>
        <c:dLbl>
          <c:idx val="0"/>
          <c:spPr>
            <a:noFill/>
            <a:ln>
              <a:noFill/>
            </a:ln>
            <a:effectLst/>
          </c:spPr>
          <c:txPr>
            <a:bodyPr rot="0" spcFirstLastPara="1" vertOverflow="ellipsis" vert="horz" wrap="square" lIns="38100" tIns="19050" rIns="13716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rgbClr val="207E9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5324979097898052E-2"/>
          <c:y val="0.10439930123192952"/>
          <c:w val="0.9472676360770661"/>
          <c:h val="0.570689193070264"/>
        </c:manualLayout>
      </c:layout>
      <c:bar3DChart>
        <c:barDir val="col"/>
        <c:grouping val="clustered"/>
        <c:varyColors val="0"/>
        <c:ser>
          <c:idx val="0"/>
          <c:order val="0"/>
          <c:tx>
            <c:strRef>
              <c:f>'store performance analysis'!$E$21:$E$22</c:f>
              <c:strCache>
                <c:ptCount val="1"/>
                <c:pt idx="0">
                  <c:v>Diwali</c:v>
                </c:pt>
              </c:strCache>
            </c:strRef>
          </c:tx>
          <c:spPr>
            <a:solidFill>
              <a:srgbClr val="77C9E3"/>
            </a:solidFill>
            <a:ln>
              <a:noFill/>
            </a:ln>
            <a:effectLst/>
            <a:sp3d/>
          </c:spPr>
          <c:invertIfNegative val="0"/>
          <c:dLbls>
            <c:spPr>
              <a:noFill/>
              <a:ln>
                <a:noFill/>
              </a:ln>
              <a:effectLst/>
            </c:spPr>
            <c:txPr>
              <a:bodyPr rot="0" spcFirstLastPara="1" vertOverflow="ellipsis" vert="horz" wrap="square" lIns="38100" tIns="19050" rIns="13716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'store performance analysis'!$D$23:$D$32</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'store performance analysis'!$E$23:$E$32</c:f>
              <c:numCache>
                <c:formatCode>0%</c:formatCode>
                <c:ptCount val="10"/>
                <c:pt idx="0">
                  <c:v>0.13347176385648776</c:v>
                </c:pt>
                <c:pt idx="1">
                  <c:v>0.11543349123354495</c:v>
                </c:pt>
                <c:pt idx="2">
                  <c:v>0.12049555282126836</c:v>
                </c:pt>
                <c:pt idx="3">
                  <c:v>8.805719337311399E-2</c:v>
                </c:pt>
                <c:pt idx="4">
                  <c:v>0.10836367175595049</c:v>
                </c:pt>
                <c:pt idx="5">
                  <c:v>5.944722653721058E-2</c:v>
                </c:pt>
                <c:pt idx="6">
                  <c:v>0.10822933783473408</c:v>
                </c:pt>
                <c:pt idx="7">
                  <c:v>0.10889725354971681</c:v>
                </c:pt>
                <c:pt idx="8">
                  <c:v>0.10350690820318123</c:v>
                </c:pt>
                <c:pt idx="9">
                  <c:v>7.348729367280106E-2</c:v>
                </c:pt>
              </c:numCache>
            </c:numRef>
          </c:val>
          <c:extLst>
            <c:ext xmlns:c16="http://schemas.microsoft.com/office/drawing/2014/chart" uri="{C3380CC4-5D6E-409C-BE32-E72D297353CC}">
              <c16:uniqueId val="{00000000-8ECA-456E-A7CC-5C60302F3431}"/>
            </c:ext>
          </c:extLst>
        </c:ser>
        <c:ser>
          <c:idx val="1"/>
          <c:order val="1"/>
          <c:tx>
            <c:strRef>
              <c:f>'store performance analysis'!$F$21:$F$22</c:f>
              <c:strCache>
                <c:ptCount val="1"/>
                <c:pt idx="0">
                  <c:v>Sankranti</c:v>
                </c:pt>
              </c:strCache>
            </c:strRef>
          </c:tx>
          <c:spPr>
            <a:solidFill>
              <a:srgbClr val="207E9C"/>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'store performance analysis'!$D$23:$D$32</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'store performance analysis'!$F$23:$F$32</c:f>
              <c:numCache>
                <c:formatCode>0%</c:formatCode>
                <c:ptCount val="10"/>
                <c:pt idx="0">
                  <c:v>0.29285350601775367</c:v>
                </c:pt>
                <c:pt idx="1">
                  <c:v>0.28839882130387351</c:v>
                </c:pt>
                <c:pt idx="2">
                  <c:v>0.25563231478889475</c:v>
                </c:pt>
                <c:pt idx="3">
                  <c:v>0.21071707170556392</c:v>
                </c:pt>
                <c:pt idx="4">
                  <c:v>0.29903672748203258</c:v>
                </c:pt>
                <c:pt idx="5">
                  <c:v>0.17969223256306285</c:v>
                </c:pt>
                <c:pt idx="6">
                  <c:v>0.19203056613252029</c:v>
                </c:pt>
                <c:pt idx="7">
                  <c:v>0.30507678175767428</c:v>
                </c:pt>
                <c:pt idx="8">
                  <c:v>0.29276564100887181</c:v>
                </c:pt>
                <c:pt idx="9">
                  <c:v>0.16681671662079184</c:v>
                </c:pt>
              </c:numCache>
            </c:numRef>
          </c:val>
          <c:extLst>
            <c:ext xmlns:c16="http://schemas.microsoft.com/office/drawing/2014/chart" uri="{C3380CC4-5D6E-409C-BE32-E72D297353CC}">
              <c16:uniqueId val="{00000005-3656-456B-B8E5-8F86AC3DBAB7}"/>
            </c:ext>
          </c:extLst>
        </c:ser>
        <c:dLbls>
          <c:showLegendKey val="0"/>
          <c:showVal val="1"/>
          <c:showCatName val="0"/>
          <c:showSerName val="0"/>
          <c:showPercent val="0"/>
          <c:showBubbleSize val="0"/>
        </c:dLbls>
        <c:gapWidth val="150"/>
        <c:shape val="box"/>
        <c:axId val="508241064"/>
        <c:axId val="1051733832"/>
        <c:axId val="0"/>
      </c:bar3DChart>
      <c:catAx>
        <c:axId val="5082410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228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51733832"/>
        <c:crosses val="autoZero"/>
        <c:auto val="1"/>
        <c:lblAlgn val="ctr"/>
        <c:lblOffset val="100"/>
        <c:noMultiLvlLbl val="0"/>
      </c:catAx>
      <c:valAx>
        <c:axId val="1051733832"/>
        <c:scaling>
          <c:orientation val="minMax"/>
        </c:scaling>
        <c:delete val="1"/>
        <c:axPos val="l"/>
        <c:numFmt formatCode="0%" sourceLinked="1"/>
        <c:majorTickMark val="none"/>
        <c:minorTickMark val="none"/>
        <c:tickLblPos val="nextTo"/>
        <c:crossAx val="508241064"/>
        <c:crosses val="autoZero"/>
        <c:crossBetween val="between"/>
      </c:valAx>
      <c:spPr>
        <a:solidFill>
          <a:srgbClr val="EEF8FC">
            <a:alpha val="50000"/>
          </a:srgbClr>
        </a:solidFill>
        <a:ln>
          <a:noFill/>
        </a:ln>
        <a:effectLst/>
      </c:spPr>
    </c:plotArea>
    <c:legend>
      <c:legendPos val="r"/>
      <c:layout>
        <c:manualLayout>
          <c:xMode val="edge"/>
          <c:yMode val="edge"/>
          <c:x val="0.88001564704295276"/>
          <c:y val="5.0131208292343889E-3"/>
          <c:w val="0.11998435295704722"/>
          <c:h val="0.21634755887968968"/>
        </c:manualLayout>
      </c:layout>
      <c:overlay val="0"/>
      <c:spPr>
        <a:solidFill>
          <a:srgbClr val="5CBFDE">
            <a:alpha val="10000"/>
          </a:srgbClr>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analysis!PivotTable20</c:name>
    <c:fmtId val="10"/>
  </c:pivotSource>
  <c:chart>
    <c:title>
      <c:tx>
        <c:rich>
          <a:bodyPr rot="0" spcFirstLastPara="1" vertOverflow="ellipsis" vert="horz" wrap="square" anchor="ctr" anchorCtr="1"/>
          <a:lstStyle/>
          <a:p>
            <a:pPr>
              <a:defRPr sz="1400" b="1" i="0" u="none" strike="noStrike" kern="1200" baseline="0">
                <a:solidFill>
                  <a:srgbClr val="17505D"/>
                </a:solidFill>
                <a:latin typeface="+mn-lt"/>
                <a:ea typeface="+mn-ea"/>
                <a:cs typeface="+mn-cs"/>
              </a:defRPr>
            </a:pPr>
            <a:r>
              <a:rPr lang="en-US" sz="1400">
                <a:solidFill>
                  <a:srgbClr val="17505D"/>
                </a:solidFill>
              </a:rPr>
              <a:t>Cities by highest </a:t>
            </a:r>
            <a:r>
              <a:rPr lang="en-US" sz="1400" b="1" i="0" u="none" strike="noStrike" baseline="0"/>
              <a:t>Incremental Revenue (%)</a:t>
            </a:r>
            <a:endParaRPr lang="en-US" sz="1400">
              <a:solidFill>
                <a:srgbClr val="17505D"/>
              </a:solidFill>
            </a:endParaRPr>
          </a:p>
        </c:rich>
      </c:tx>
      <c:layout>
        <c:manualLayout>
          <c:xMode val="edge"/>
          <c:yMode val="edge"/>
          <c:x val="0.15296091624910521"/>
          <c:y val="1.5027910243613914E-2"/>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17505D"/>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7C9E3"/>
          </a:solidFill>
          <a:ln>
            <a:noFill/>
          </a:ln>
          <a:effectLst/>
          <a:sp3d/>
        </c:spPr>
        <c:marker>
          <c:symbol val="none"/>
        </c:marker>
        <c:dLbl>
          <c:idx val="0"/>
          <c:numFmt formatCode="0%" sourceLinked="0"/>
          <c:spPr>
            <a:noFill/>
            <a:ln>
              <a:noFill/>
            </a:ln>
            <a:effectLst/>
          </c:spPr>
          <c:txPr>
            <a:bodyPr rot="0" spcFirstLastPara="1" vertOverflow="clip" horzOverflow="clip" vert="horz" wrap="none" lIns="38100" tIns="19050" rIns="13716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207E9C"/>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2022238129324749E-2"/>
          <c:y val="0.16251623476642885"/>
          <c:w val="0.9264626103555238"/>
          <c:h val="0.53155102091111839"/>
        </c:manualLayout>
      </c:layout>
      <c:bar3DChart>
        <c:barDir val="col"/>
        <c:grouping val="clustered"/>
        <c:varyColors val="0"/>
        <c:ser>
          <c:idx val="0"/>
          <c:order val="0"/>
          <c:tx>
            <c:strRef>
              <c:f>'store performance analysis'!$E$36:$E$37</c:f>
              <c:strCache>
                <c:ptCount val="1"/>
                <c:pt idx="0">
                  <c:v>Diwali</c:v>
                </c:pt>
              </c:strCache>
            </c:strRef>
          </c:tx>
          <c:spPr>
            <a:solidFill>
              <a:srgbClr val="77C9E3"/>
            </a:solidFill>
            <a:ln>
              <a:noFill/>
            </a:ln>
            <a:effectLst/>
            <a:sp3d/>
          </c:spPr>
          <c:invertIfNegative val="1"/>
          <c:dLbls>
            <c:numFmt formatCode="0%" sourceLinked="0"/>
            <c:spPr>
              <a:noFill/>
              <a:ln>
                <a:noFill/>
              </a:ln>
              <a:effectLst/>
            </c:spPr>
            <c:txPr>
              <a:bodyPr rot="0" spcFirstLastPara="1" vertOverflow="clip" horzOverflow="clip" vert="horz" wrap="none" lIns="38100" tIns="19050" rIns="13716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a:solidFill>
                        <a:schemeClr val="tx2">
                          <a:lumMod val="35000"/>
                          <a:lumOff val="65000"/>
                        </a:schemeClr>
                      </a:solidFill>
                    </a:ln>
                    <a:effectLst/>
                  </c:spPr>
                </c15:leaderLines>
              </c:ext>
            </c:extLst>
          </c:dLbls>
          <c:cat>
            <c:strRef>
              <c:f>'store performance analysis'!$D$38:$D$47</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'store performance analysis'!$E$38:$E$47</c:f>
              <c:numCache>
                <c:formatCode>0.0%</c:formatCode>
                <c:ptCount val="10"/>
                <c:pt idx="0">
                  <c:v>0.94363660231944568</c:v>
                </c:pt>
                <c:pt idx="1">
                  <c:v>0.90942601133550593</c:v>
                </c:pt>
                <c:pt idx="2">
                  <c:v>0.91929621709116649</c:v>
                </c:pt>
                <c:pt idx="3">
                  <c:v>0.86333128150093896</c:v>
                </c:pt>
                <c:pt idx="4">
                  <c:v>0.89717634881719066</c:v>
                </c:pt>
                <c:pt idx="5">
                  <c:v>0.81300789681530383</c:v>
                </c:pt>
                <c:pt idx="6">
                  <c:v>0.89936691661589485</c:v>
                </c:pt>
                <c:pt idx="7">
                  <c:v>0.8912594918985054</c:v>
                </c:pt>
                <c:pt idx="8">
                  <c:v>0.88572342410296578</c:v>
                </c:pt>
                <c:pt idx="9">
                  <c:v>0.8412484951521475</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sp3d/>
                </c14:spPr>
              </c14:invertSolidFillFmt>
            </c:ext>
            <c:ext xmlns:c16="http://schemas.microsoft.com/office/drawing/2014/chart" uri="{C3380CC4-5D6E-409C-BE32-E72D297353CC}">
              <c16:uniqueId val="{00000000-714D-483F-A0DE-E7CF11AD9CCC}"/>
            </c:ext>
          </c:extLst>
        </c:ser>
        <c:ser>
          <c:idx val="1"/>
          <c:order val="1"/>
          <c:tx>
            <c:strRef>
              <c:f>'store performance analysis'!$F$36:$F$37</c:f>
              <c:strCache>
                <c:ptCount val="1"/>
                <c:pt idx="0">
                  <c:v>Sankranti</c:v>
                </c:pt>
              </c:strCache>
            </c:strRef>
          </c:tx>
          <c:spPr>
            <a:solidFill>
              <a:srgbClr val="207E9C"/>
            </a:solidFill>
            <a:ln>
              <a:noFill/>
            </a:ln>
            <a:effectLst/>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'store performance analysis'!$D$38:$D$47</c:f>
              <c:strCache>
                <c:ptCount val="10"/>
                <c:pt idx="0">
                  <c:v>Bengaluru</c:v>
                </c:pt>
                <c:pt idx="1">
                  <c:v>Chennai</c:v>
                </c:pt>
                <c:pt idx="2">
                  <c:v>Coimbatore</c:v>
                </c:pt>
                <c:pt idx="3">
                  <c:v>Hyderabad</c:v>
                </c:pt>
                <c:pt idx="4">
                  <c:v>Madurai</c:v>
                </c:pt>
                <c:pt idx="5">
                  <c:v>Mangalore</c:v>
                </c:pt>
                <c:pt idx="6">
                  <c:v>Mysuru</c:v>
                </c:pt>
                <c:pt idx="7">
                  <c:v>Trivandrum</c:v>
                </c:pt>
                <c:pt idx="8">
                  <c:v>Vijayawada</c:v>
                </c:pt>
                <c:pt idx="9">
                  <c:v>Visakhapatnam</c:v>
                </c:pt>
              </c:strCache>
            </c:strRef>
          </c:cat>
          <c:val>
            <c:numRef>
              <c:f>'store performance analysis'!$F$38:$F$47</c:f>
              <c:numCache>
                <c:formatCode>0.0%</c:formatCode>
                <c:ptCount val="10"/>
                <c:pt idx="0">
                  <c:v>1.3095568271499156</c:v>
                </c:pt>
                <c:pt idx="1">
                  <c:v>1.2988771340540839</c:v>
                </c:pt>
                <c:pt idx="2">
                  <c:v>1.2395704330942356</c:v>
                </c:pt>
                <c:pt idx="3">
                  <c:v>1.1563499712822873</c:v>
                </c:pt>
                <c:pt idx="4">
                  <c:v>1.3241306899496632</c:v>
                </c:pt>
                <c:pt idx="5">
                  <c:v>1.1039243531809757</c:v>
                </c:pt>
                <c:pt idx="6">
                  <c:v>1.1138638235584977</c:v>
                </c:pt>
                <c:pt idx="7">
                  <c:v>1.3265991395409209</c:v>
                </c:pt>
                <c:pt idx="8">
                  <c:v>1.3149188308450401</c:v>
                </c:pt>
                <c:pt idx="9">
                  <c:v>1.0765583140724639</c:v>
                </c:pt>
              </c:numCache>
            </c:numRef>
          </c:val>
          <c:extLst>
            <c:ext xmlns:c16="http://schemas.microsoft.com/office/drawing/2014/chart" uri="{C3380CC4-5D6E-409C-BE32-E72D297353CC}">
              <c16:uniqueId val="{00000005-676A-481E-885B-E72FE382C299}"/>
            </c:ext>
          </c:extLst>
        </c:ser>
        <c:dLbls>
          <c:showLegendKey val="0"/>
          <c:showVal val="1"/>
          <c:showCatName val="0"/>
          <c:showSerName val="0"/>
          <c:showPercent val="0"/>
          <c:showBubbleSize val="0"/>
        </c:dLbls>
        <c:gapWidth val="150"/>
        <c:shape val="box"/>
        <c:axId val="1561505640"/>
        <c:axId val="1561504920"/>
        <c:axId val="0"/>
      </c:bar3DChart>
      <c:catAx>
        <c:axId val="156150564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2160000" spcFirstLastPara="1" vertOverflow="ellipsis" wrap="square" anchor="ctr" anchorCtr="1"/>
          <a:lstStyle/>
          <a:p>
            <a:pPr>
              <a:defRPr sz="900" b="0" i="0" u="none" strike="noStrike" kern="1200" baseline="0">
                <a:solidFill>
                  <a:srgbClr val="17505D"/>
                </a:solidFill>
                <a:latin typeface="+mn-lt"/>
                <a:ea typeface="+mn-ea"/>
                <a:cs typeface="Arial" panose="020B0604020202020204" pitchFamily="34" charset="0"/>
              </a:defRPr>
            </a:pPr>
            <a:endParaRPr lang="en-US"/>
          </a:p>
        </c:txPr>
        <c:crossAx val="1561504920"/>
        <c:crosses val="autoZero"/>
        <c:auto val="1"/>
        <c:lblAlgn val="ctr"/>
        <c:lblOffset val="100"/>
        <c:noMultiLvlLbl val="0"/>
      </c:catAx>
      <c:valAx>
        <c:axId val="1561504920"/>
        <c:scaling>
          <c:orientation val="minMax"/>
        </c:scaling>
        <c:delete val="1"/>
        <c:axPos val="l"/>
        <c:numFmt formatCode="0%" sourceLinked="0"/>
        <c:majorTickMark val="none"/>
        <c:minorTickMark val="none"/>
        <c:tickLblPos val="nextTo"/>
        <c:crossAx val="1561505640"/>
        <c:crosses val="autoZero"/>
        <c:crossBetween val="between"/>
      </c:valAx>
      <c:spPr>
        <a:noFill/>
        <a:ln>
          <a:noFill/>
        </a:ln>
        <a:effectLst/>
      </c:spPr>
    </c:plotArea>
    <c:legend>
      <c:legendPos val="r"/>
      <c:layout>
        <c:manualLayout>
          <c:xMode val="edge"/>
          <c:yMode val="edge"/>
          <c:x val="0.86274989262705803"/>
          <c:y val="2.2771801412143313E-4"/>
          <c:w val="0.12105864948699595"/>
          <c:h val="0.21126908432220623"/>
        </c:manualLayout>
      </c:layout>
      <c:overlay val="0"/>
      <c:spPr>
        <a:solidFill>
          <a:srgbClr val="5CBFDE">
            <a:alpha val="10000"/>
          </a:srgbClr>
        </a:solid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49804"/>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analysis!PivotTable9</c:name>
    <c:fmtId val="2"/>
  </c:pivotSource>
  <c:chart>
    <c:title>
      <c:tx>
        <c:rich>
          <a:bodyPr rot="0" spcFirstLastPara="1" vertOverflow="ellipsis" vert="horz" wrap="square" anchor="ctr" anchorCtr="1"/>
          <a:lstStyle/>
          <a:p>
            <a:pPr algn="ctr" rtl="0">
              <a:defRPr lang="en-US" sz="1250" b="1" i="0" u="none" strike="noStrike" kern="1200" spc="0" baseline="0">
                <a:solidFill>
                  <a:srgbClr val="17505D"/>
                </a:solidFill>
                <a:latin typeface="+mn-lt"/>
                <a:ea typeface="+mn-ea"/>
                <a:cs typeface="+mn-cs"/>
              </a:defRPr>
            </a:pPr>
            <a:r>
              <a:rPr lang="en-US" sz="1250" b="1" i="0" u="none" strike="noStrike" baseline="0"/>
              <a:t>Product Performance by Incremental Revenue (%)</a:t>
            </a:r>
            <a:endParaRPr lang="en-US" sz="1250" b="1" i="0" u="none" strike="noStrike" kern="1200" baseline="0">
              <a:solidFill>
                <a:srgbClr val="17505D"/>
              </a:solidFill>
              <a:latin typeface="+mn-lt"/>
              <a:ea typeface="+mn-ea"/>
              <a:cs typeface="+mn-cs"/>
            </a:endParaRPr>
          </a:p>
        </c:rich>
      </c:tx>
      <c:layout>
        <c:manualLayout>
          <c:xMode val="edge"/>
          <c:yMode val="edge"/>
          <c:x val="0.10824495389403757"/>
          <c:y val="3.8314176245210725E-2"/>
        </c:manualLayout>
      </c:layout>
      <c:overlay val="0"/>
      <c:spPr>
        <a:noFill/>
        <a:ln>
          <a:noFill/>
        </a:ln>
        <a:effectLst/>
      </c:spPr>
      <c:txPr>
        <a:bodyPr rot="0" spcFirstLastPara="1" vertOverflow="ellipsis" vert="horz" wrap="square" anchor="ctr" anchorCtr="1"/>
        <a:lstStyle/>
        <a:p>
          <a:pPr algn="ctr" rtl="0">
            <a:defRPr lang="en-US" sz="1250" b="1" i="0" u="none" strike="noStrike" kern="1200" spc="0" baseline="0">
              <a:solidFill>
                <a:srgbClr val="17505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7E9C"/>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6906840630113955"/>
          <c:y val="0.13600567170483002"/>
          <c:w val="0.51637554960527898"/>
          <c:h val="0.82720366850695393"/>
        </c:manualLayout>
      </c:layout>
      <c:bar3DChart>
        <c:barDir val="bar"/>
        <c:grouping val="clustered"/>
        <c:varyColors val="0"/>
        <c:ser>
          <c:idx val="0"/>
          <c:order val="0"/>
          <c:tx>
            <c:strRef>
              <c:f>'store performance analysis'!$N$5</c:f>
              <c:strCache>
                <c:ptCount val="1"/>
                <c:pt idx="0">
                  <c:v>Total</c:v>
                </c:pt>
              </c:strCache>
            </c:strRef>
          </c:tx>
          <c:spPr>
            <a:solidFill>
              <a:srgbClr val="207E9C"/>
            </a:solidFill>
            <a:ln>
              <a:noFill/>
            </a:ln>
            <a:effectLst/>
            <a:sp3d/>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analysis'!$M$6:$M$20</c:f>
              <c:strCache>
                <c:ptCount val="15"/>
                <c:pt idx="0">
                  <c:v>Body_Milk_Nourishing_Lotion</c:v>
                </c:pt>
                <c:pt idx="1">
                  <c:v>Cream_Beauty_Bathing_Soap</c:v>
                </c:pt>
                <c:pt idx="2">
                  <c:v>Curtains</c:v>
                </c:pt>
                <c:pt idx="3">
                  <c:v>Doodh_Kesar_Body_Lotion</c:v>
                </c:pt>
                <c:pt idx="4">
                  <c:v>Double_Bedsheet_set</c:v>
                </c:pt>
                <c:pt idx="5">
                  <c:v>Farm_Chakki_Atta</c:v>
                </c:pt>
                <c:pt idx="6">
                  <c:v>Fusion_Container_Set_of_3</c:v>
                </c:pt>
                <c:pt idx="7">
                  <c:v>High_Glo_15W_LED_Bulb</c:v>
                </c:pt>
                <c:pt idx="8">
                  <c:v>Home_Essential_8_Product_Combo</c:v>
                </c:pt>
                <c:pt idx="9">
                  <c:v>Lime_Cool_Bathing_Bar</c:v>
                </c:pt>
                <c:pt idx="10">
                  <c:v>Masoor_Dal</c:v>
                </c:pt>
                <c:pt idx="11">
                  <c:v>Scrub_Sponge_For_Dishwash</c:v>
                </c:pt>
                <c:pt idx="12">
                  <c:v>Sonamasuri_Rice</c:v>
                </c:pt>
                <c:pt idx="13">
                  <c:v>Suflower_Oil</c:v>
                </c:pt>
                <c:pt idx="14">
                  <c:v>waterproof_Immersion_Rod</c:v>
                </c:pt>
              </c:strCache>
            </c:strRef>
          </c:cat>
          <c:val>
            <c:numRef>
              <c:f>'store performance analysis'!$N$6:$N$20</c:f>
              <c:numCache>
                <c:formatCode>0.0%</c:formatCode>
                <c:ptCount val="15"/>
                <c:pt idx="0">
                  <c:v>-0.36476892226122115</c:v>
                </c:pt>
                <c:pt idx="1">
                  <c:v>-0.3656359767683468</c:v>
                </c:pt>
                <c:pt idx="2">
                  <c:v>0.78578536819045008</c:v>
                </c:pt>
                <c:pt idx="3">
                  <c:v>-0.32743277851373537</c:v>
                </c:pt>
                <c:pt idx="4">
                  <c:v>0.79184558169551356</c:v>
                </c:pt>
                <c:pt idx="5">
                  <c:v>0.26371697333972466</c:v>
                </c:pt>
                <c:pt idx="6">
                  <c:v>-0.36757955118314939</c:v>
                </c:pt>
                <c:pt idx="7">
                  <c:v>0.78755620027734563</c:v>
                </c:pt>
                <c:pt idx="8">
                  <c:v>1.1847578283296365</c:v>
                </c:pt>
                <c:pt idx="9">
                  <c:v>-0.32646888706837979</c:v>
                </c:pt>
                <c:pt idx="10">
                  <c:v>-4.1116315152374898E-2</c:v>
                </c:pt>
                <c:pt idx="11">
                  <c:v>-0.36738446374643913</c:v>
                </c:pt>
                <c:pt idx="12">
                  <c:v>-3.9112791892457158E-2</c:v>
                </c:pt>
                <c:pt idx="13">
                  <c:v>0.2681469839171548</c:v>
                </c:pt>
                <c:pt idx="14">
                  <c:v>0.79309723132707111</c:v>
                </c:pt>
              </c:numCache>
            </c:numRef>
          </c:val>
          <c:extLst>
            <c:ext xmlns:c14="http://schemas.microsoft.com/office/drawing/2007/8/2/chart" uri="{6F2FDCE9-48DA-4B69-8628-5D25D57E5C99}">
              <c14:invertSolidFillFmt>
                <c14:spPr xmlns:c14="http://schemas.microsoft.com/office/drawing/2007/8/2/chart">
                  <a:solidFill>
                    <a:srgbClr val="FF7D7D"/>
                  </a:solidFill>
                  <a:ln>
                    <a:noFill/>
                  </a:ln>
                  <a:effectLst/>
                  <a:sp3d/>
                </c14:spPr>
              </c14:invertSolidFillFmt>
            </c:ext>
            <c:ext xmlns:c16="http://schemas.microsoft.com/office/drawing/2014/chart" uri="{C3380CC4-5D6E-409C-BE32-E72D297353CC}">
              <c16:uniqueId val="{00000000-51E5-4E66-8A2A-54AC0A9CE351}"/>
            </c:ext>
          </c:extLst>
        </c:ser>
        <c:dLbls>
          <c:showLegendKey val="0"/>
          <c:showVal val="1"/>
          <c:showCatName val="0"/>
          <c:showSerName val="0"/>
          <c:showPercent val="0"/>
          <c:showBubbleSize val="0"/>
        </c:dLbls>
        <c:gapWidth val="60"/>
        <c:shape val="box"/>
        <c:axId val="1501106240"/>
        <c:axId val="1501112720"/>
        <c:axId val="0"/>
      </c:bar3DChart>
      <c:dateAx>
        <c:axId val="1501106240"/>
        <c:scaling>
          <c:orientation val="minMax"/>
        </c:scaling>
        <c:delete val="0"/>
        <c:axPos val="l"/>
        <c:numFmt formatCode="General" sourceLinked="1"/>
        <c:majorTickMark val="none"/>
        <c:minorTickMark val="none"/>
        <c:tickLblPos val="low"/>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crossAx val="1501112720"/>
        <c:crosses val="autoZero"/>
        <c:auto val="0"/>
        <c:lblOffset val="550"/>
        <c:baseTimeUnit val="days"/>
      </c:dateAx>
      <c:valAx>
        <c:axId val="1501112720"/>
        <c:scaling>
          <c:orientation val="minMax"/>
        </c:scaling>
        <c:delete val="1"/>
        <c:axPos val="b"/>
        <c:numFmt formatCode="0.0%" sourceLinked="1"/>
        <c:majorTickMark val="none"/>
        <c:minorTickMark val="none"/>
        <c:tickLblPos val="nextTo"/>
        <c:crossAx val="150110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analysis!PivotTable3</c:name>
    <c:fmtId val="2"/>
  </c:pivotSource>
  <c:chart>
    <c:title>
      <c:tx>
        <c:rich>
          <a:bodyPr rot="0" spcFirstLastPara="1" vertOverflow="ellipsis" vert="horz" wrap="square" anchor="ctr" anchorCtr="1"/>
          <a:lstStyle/>
          <a:p>
            <a:pPr algn="ctr" rtl="0">
              <a:defRPr lang="en-US" sz="1200" b="1" i="0" u="none" strike="noStrike" kern="1200" spc="0" baseline="0">
                <a:solidFill>
                  <a:srgbClr val="17505D"/>
                </a:solidFill>
                <a:latin typeface="+mn-lt"/>
                <a:ea typeface="+mn-ea"/>
                <a:cs typeface="+mn-cs"/>
              </a:defRPr>
            </a:pPr>
            <a:r>
              <a:rPr lang="en-US" sz="1200" b="1" i="0" u="none" strike="noStrike" baseline="0"/>
              <a:t>Product Performance by Incremental Sold Units (%)</a:t>
            </a:r>
            <a:endParaRPr lang="en-US" sz="1200" b="1" i="0" u="none" strike="noStrike" kern="1200" spc="0" baseline="0">
              <a:solidFill>
                <a:srgbClr val="17505D"/>
              </a:solidFill>
              <a:latin typeface="+mn-lt"/>
              <a:ea typeface="+mn-ea"/>
              <a:cs typeface="+mn-cs"/>
            </a:endParaRPr>
          </a:p>
        </c:rich>
      </c:tx>
      <c:layout>
        <c:manualLayout>
          <c:xMode val="edge"/>
          <c:yMode val="edge"/>
          <c:x val="0.14797213260721837"/>
          <c:y val="3.4416990979575825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17505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7E9C"/>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5878990299964645"/>
          <c:y val="0.14810721935620116"/>
          <c:w val="0.47147699078563915"/>
          <c:h val="0.80712824690017193"/>
        </c:manualLayout>
      </c:layout>
      <c:bar3DChart>
        <c:barDir val="bar"/>
        <c:grouping val="clustered"/>
        <c:varyColors val="0"/>
        <c:ser>
          <c:idx val="0"/>
          <c:order val="0"/>
          <c:tx>
            <c:strRef>
              <c:f>'store performance analysis'!$N$23</c:f>
              <c:strCache>
                <c:ptCount val="1"/>
                <c:pt idx="0">
                  <c:v>Total</c:v>
                </c:pt>
              </c:strCache>
            </c:strRef>
          </c:tx>
          <c:spPr>
            <a:solidFill>
              <a:srgbClr val="207E9C"/>
            </a:solidFill>
            <a:ln>
              <a:noFill/>
            </a:ln>
            <a:effectLst/>
            <a:sp3d/>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analysis'!$M$24:$M$38</c:f>
              <c:strCache>
                <c:ptCount val="15"/>
                <c:pt idx="0">
                  <c:v>Body_Milk_Nourishing_Lotion</c:v>
                </c:pt>
                <c:pt idx="1">
                  <c:v>Cream_Beauty_Bathing_Soap</c:v>
                </c:pt>
                <c:pt idx="2">
                  <c:v>Curtains</c:v>
                </c:pt>
                <c:pt idx="3">
                  <c:v>Doodh_Kesar_Body_Lotion</c:v>
                </c:pt>
                <c:pt idx="4">
                  <c:v>Double_Bedsheet_set</c:v>
                </c:pt>
                <c:pt idx="5">
                  <c:v>Farm_Chakki_Atta</c:v>
                </c:pt>
                <c:pt idx="6">
                  <c:v>Fusion_Container_Set_of_3</c:v>
                </c:pt>
                <c:pt idx="7">
                  <c:v>High_Glo_15W_LED_Bulb</c:v>
                </c:pt>
                <c:pt idx="8">
                  <c:v>Home_Essential_8_Product_Combo</c:v>
                </c:pt>
                <c:pt idx="9">
                  <c:v>Lime_Cool_Bathing_Bar</c:v>
                </c:pt>
                <c:pt idx="10">
                  <c:v>Masoor_Dal</c:v>
                </c:pt>
                <c:pt idx="11">
                  <c:v>Scrub_Sponge_For_Dishwash</c:v>
                </c:pt>
                <c:pt idx="12">
                  <c:v>Sonamasuri_Rice</c:v>
                </c:pt>
                <c:pt idx="13">
                  <c:v>Suflower_Oil</c:v>
                </c:pt>
                <c:pt idx="14">
                  <c:v>waterproof_Immersion_Rod</c:v>
                </c:pt>
              </c:strCache>
            </c:strRef>
          </c:cat>
          <c:val>
            <c:numRef>
              <c:f>'store performance analysis'!$N$24:$N$38</c:f>
              <c:numCache>
                <c:formatCode>0.0%</c:formatCode>
                <c:ptCount val="15"/>
                <c:pt idx="0">
                  <c:v>6.4934071962475914E-2</c:v>
                </c:pt>
                <c:pt idx="1">
                  <c:v>6.535275672787598E-2</c:v>
                </c:pt>
                <c:pt idx="2">
                  <c:v>2.5715707363809002</c:v>
                </c:pt>
                <c:pt idx="3">
                  <c:v>0.34513444297252915</c:v>
                </c:pt>
                <c:pt idx="4">
                  <c:v>2.5836911633910269</c:v>
                </c:pt>
                <c:pt idx="5">
                  <c:v>1.30827302573042</c:v>
                </c:pt>
                <c:pt idx="6">
                  <c:v>-0.15677273491086566</c:v>
                </c:pt>
                <c:pt idx="7">
                  <c:v>2.575112400554691</c:v>
                </c:pt>
                <c:pt idx="8">
                  <c:v>1.6217093939955622</c:v>
                </c:pt>
                <c:pt idx="9">
                  <c:v>0.34706222586324004</c:v>
                </c:pt>
                <c:pt idx="10">
                  <c:v>0.43116967887705243</c:v>
                </c:pt>
                <c:pt idx="11">
                  <c:v>-0.1565126183285856</c:v>
                </c:pt>
                <c:pt idx="12">
                  <c:v>0.43416001210081051</c:v>
                </c:pt>
                <c:pt idx="13">
                  <c:v>1.3157377564594754</c:v>
                </c:pt>
                <c:pt idx="14">
                  <c:v>2.5861944626541433</c:v>
                </c:pt>
              </c:numCache>
            </c:numRef>
          </c:val>
          <c:extLst>
            <c:ext xmlns:c14="http://schemas.microsoft.com/office/drawing/2007/8/2/chart" uri="{6F2FDCE9-48DA-4B69-8628-5D25D57E5C99}">
              <c14:invertSolidFillFmt>
                <c14:spPr xmlns:c14="http://schemas.microsoft.com/office/drawing/2007/8/2/chart">
                  <a:solidFill>
                    <a:srgbClr val="FF7D7D"/>
                  </a:solidFill>
                  <a:ln>
                    <a:noFill/>
                  </a:ln>
                  <a:effectLst/>
                  <a:sp3d/>
                </c14:spPr>
              </c14:invertSolidFillFmt>
            </c:ext>
            <c:ext xmlns:c16="http://schemas.microsoft.com/office/drawing/2014/chart" uri="{C3380CC4-5D6E-409C-BE32-E72D297353CC}">
              <c16:uniqueId val="{00000000-8111-42C5-B434-44EEFE2047D1}"/>
            </c:ext>
          </c:extLst>
        </c:ser>
        <c:dLbls>
          <c:showLegendKey val="0"/>
          <c:showVal val="1"/>
          <c:showCatName val="0"/>
          <c:showSerName val="0"/>
          <c:showPercent val="0"/>
          <c:showBubbleSize val="0"/>
        </c:dLbls>
        <c:gapWidth val="60"/>
        <c:shape val="box"/>
        <c:axId val="2117562056"/>
        <c:axId val="2123681160"/>
        <c:axId val="0"/>
      </c:bar3DChart>
      <c:catAx>
        <c:axId val="211756205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crossAx val="2123681160"/>
        <c:crosses val="autoZero"/>
        <c:auto val="1"/>
        <c:lblAlgn val="ctr"/>
        <c:lblOffset val="100"/>
        <c:noMultiLvlLbl val="0"/>
      </c:catAx>
      <c:valAx>
        <c:axId val="2123681160"/>
        <c:scaling>
          <c:orientation val="minMax"/>
        </c:scaling>
        <c:delete val="1"/>
        <c:axPos val="b"/>
        <c:numFmt formatCode="0.0%" sourceLinked="1"/>
        <c:majorTickMark val="none"/>
        <c:minorTickMark val="none"/>
        <c:tickLblPos val="nextTo"/>
        <c:crossAx val="2117562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analysis!PivotTable1</c:name>
    <c:fmtId val="3"/>
  </c:pivotSource>
  <c:chart>
    <c:title>
      <c:tx>
        <c:rich>
          <a:bodyPr/>
          <a:lstStyle/>
          <a:p>
            <a:pPr>
              <a:defRPr sz="1200">
                <a:solidFill>
                  <a:srgbClr val="17505D"/>
                </a:solidFill>
              </a:defRPr>
            </a:pPr>
            <a:r>
              <a:rPr lang="en-US" sz="1200" b="1" i="0" u="none" strike="noStrike" baseline="0"/>
              <a:t>Categories with Highest Sales Growth (%)</a:t>
            </a:r>
            <a:endParaRPr lang="en-US" sz="1200">
              <a:solidFill>
                <a:srgbClr val="17505D"/>
              </a:solidFill>
            </a:endParaRPr>
          </a:p>
        </c:rich>
      </c:tx>
      <c:layout>
        <c:manualLayout>
          <c:xMode val="edge"/>
          <c:yMode val="edge"/>
          <c:x val="0.18340971952496968"/>
          <c:y val="2.4626239901830448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rgbClr val="207E9C"/>
          </a:solidFill>
          <a:ln>
            <a:noFill/>
          </a:ln>
          <a:effectLst/>
        </c:spPr>
        <c:marker>
          <c:symbol val="none"/>
        </c:marker>
        <c:dLbl>
          <c:idx val="0"/>
          <c:numFmt formatCode="0%" sourceLinked="0"/>
          <c:spPr>
            <a:noFill/>
            <a:ln>
              <a:noFill/>
            </a:ln>
            <a:effectLst/>
          </c:spPr>
          <c:txPr>
            <a:bodyPr anchorCtr="0"/>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ln>
          <a:noFill/>
        </a:ln>
      </c:spPr>
    </c:floor>
    <c:sideWall>
      <c:thickness val="0"/>
      <c:spPr>
        <a:noFill/>
        <a:ln>
          <a:noFill/>
        </a:ln>
      </c:spPr>
    </c:sideWall>
    <c:backWall>
      <c:thickness val="0"/>
      <c:spPr>
        <a:noFill/>
        <a:ln>
          <a:noFill/>
        </a:ln>
      </c:spPr>
    </c:backWall>
    <c:plotArea>
      <c:layout>
        <c:manualLayout>
          <c:layoutTarget val="inner"/>
          <c:xMode val="edge"/>
          <c:yMode val="edge"/>
          <c:x val="3.5512519116259397E-2"/>
          <c:y val="9.5932781129631522E-2"/>
          <c:w val="0.92897496176748118"/>
          <c:h val="0.65209053413777818"/>
        </c:manualLayout>
      </c:layout>
      <c:bar3DChart>
        <c:barDir val="col"/>
        <c:grouping val="clustered"/>
        <c:varyColors val="0"/>
        <c:ser>
          <c:idx val="0"/>
          <c:order val="0"/>
          <c:tx>
            <c:strRef>
              <c:f>'store performance analysis'!$Q$18</c:f>
              <c:strCache>
                <c:ptCount val="1"/>
                <c:pt idx="0">
                  <c:v>Total</c:v>
                </c:pt>
              </c:strCache>
            </c:strRef>
          </c:tx>
          <c:spPr>
            <a:solidFill>
              <a:srgbClr val="207E9C"/>
            </a:solidFill>
            <a:ln>
              <a:noFill/>
            </a:ln>
            <a:effectLst/>
          </c:spPr>
          <c:invertIfNegative val="1"/>
          <c:dLbls>
            <c:numFmt formatCode="0%" sourceLinked="0"/>
            <c:spPr>
              <a:noFill/>
              <a:ln>
                <a:noFill/>
              </a:ln>
              <a:effectLst/>
            </c:spPr>
            <c:txPr>
              <a:bodyPr anchorCtr="0"/>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'store performance analysis'!$P$19:$P$24</c:f>
              <c:strCache>
                <c:ptCount val="5"/>
                <c:pt idx="0">
                  <c:v>Home Appliances</c:v>
                </c:pt>
                <c:pt idx="1">
                  <c:v>Combo1</c:v>
                </c:pt>
                <c:pt idx="2">
                  <c:v>Home Care</c:v>
                </c:pt>
                <c:pt idx="3">
                  <c:v>Grocery &amp; Staples</c:v>
                </c:pt>
                <c:pt idx="4">
                  <c:v>Personal Care</c:v>
                </c:pt>
              </c:strCache>
            </c:strRef>
          </c:cat>
          <c:val>
            <c:numRef>
              <c:f>'store performance analysis'!$Q$19:$Q$24</c:f>
              <c:numCache>
                <c:formatCode>0.0%</c:formatCode>
                <c:ptCount val="5"/>
                <c:pt idx="0">
                  <c:v>2.5806534316044174</c:v>
                </c:pt>
                <c:pt idx="1">
                  <c:v>1.6217093939955622</c:v>
                </c:pt>
                <c:pt idx="2">
                  <c:v>1.2104941366331188</c:v>
                </c:pt>
                <c:pt idx="3">
                  <c:v>0.87233511829193988</c:v>
                </c:pt>
                <c:pt idx="4">
                  <c:v>0.20562087438153015</c:v>
                </c:pt>
              </c:numCache>
            </c:numRef>
          </c:val>
          <c:extLst>
            <c:ext xmlns:c14="http://schemas.microsoft.com/office/drawing/2007/8/2/chart" uri="{6F2FDCE9-48DA-4B69-8628-5D25D57E5C99}">
              <c14:invertSolidFillFmt>
                <c14:spPr xmlns:c14="http://schemas.microsoft.com/office/drawing/2007/8/2/chart">
                  <a:solidFill>
                    <a:srgbClr val="FF6565"/>
                  </a:solidFill>
                  <a:ln>
                    <a:noFill/>
                  </a:ln>
                  <a:effectLst/>
                </c14:spPr>
              </c14:invertSolidFillFmt>
            </c:ext>
            <c:ext xmlns:c16="http://schemas.microsoft.com/office/drawing/2014/chart" uri="{C3380CC4-5D6E-409C-BE32-E72D297353CC}">
              <c16:uniqueId val="{0000000C-2889-4893-AA03-3F0E9F9C5B09}"/>
            </c:ext>
          </c:extLst>
        </c:ser>
        <c:dLbls>
          <c:showLegendKey val="0"/>
          <c:showVal val="1"/>
          <c:showCatName val="0"/>
          <c:showSerName val="0"/>
          <c:showPercent val="0"/>
          <c:showBubbleSize val="0"/>
        </c:dLbls>
        <c:gapWidth val="219"/>
        <c:shape val="box"/>
        <c:axId val="497266264"/>
        <c:axId val="2092661680"/>
        <c:axId val="0"/>
      </c:bar3DChart>
      <c:catAx>
        <c:axId val="4972662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vert="horz"/>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crossAx val="2092661680"/>
        <c:crosses val="autoZero"/>
        <c:auto val="1"/>
        <c:lblAlgn val="ctr"/>
        <c:lblOffset val="100"/>
        <c:noMultiLvlLbl val="0"/>
      </c:catAx>
      <c:valAx>
        <c:axId val="2092661680"/>
        <c:scaling>
          <c:orientation val="minMax"/>
        </c:scaling>
        <c:delete val="1"/>
        <c:axPos val="l"/>
        <c:numFmt formatCode="0%" sourceLinked="0"/>
        <c:majorTickMark val="none"/>
        <c:minorTickMark val="none"/>
        <c:tickLblPos val="nextTo"/>
        <c:crossAx val="497266264"/>
        <c:crosses val="autoZero"/>
        <c:crossBetween val="between"/>
      </c:valAx>
    </c:plotArea>
    <c:plotVisOnly val="1"/>
    <c:dispBlanksAs val="gap"/>
    <c:showDLblsOverMax val="0"/>
    <c:extLst/>
  </c:chart>
  <c:spPr>
    <a:solidFill>
      <a:srgbClr val="E5F4FB">
        <a:alpha val="50000"/>
      </a:srgbClr>
    </a:solidFill>
    <a:ln w="15875">
      <a:noFill/>
    </a:ln>
    <a:effectLst/>
  </c:spPr>
  <c:txPr>
    <a:bodyPr/>
    <a:lstStyle/>
    <a:p>
      <a:pPr>
        <a:defRPr>
          <a:solidFill>
            <a:srgbClr val="1750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[atliq_challenge.xlsx]store performance analysis!PivotTable8</c:name>
    <c:fmtId val="2"/>
  </c:pivotSource>
  <c:chart>
    <c:title>
      <c:tx>
        <c:rich>
          <a:bodyPr rot="0" spcFirstLastPara="1" vertOverflow="ellipsis" vert="horz" wrap="square" anchor="ctr" anchorCtr="1"/>
          <a:lstStyle/>
          <a:p>
            <a:pPr algn="ctr" rtl="0">
              <a:defRPr lang="en-US" sz="1200" b="1" i="0" u="none" strike="noStrike" kern="1200" spc="0" baseline="0">
                <a:solidFill>
                  <a:srgbClr val="17505D"/>
                </a:solidFill>
                <a:latin typeface="+mn-lt"/>
                <a:ea typeface="+mn-ea"/>
                <a:cs typeface="+mn-cs"/>
              </a:defRPr>
            </a:pPr>
            <a:r>
              <a:rPr lang="en-US" sz="1200" b="1" i="0" u="none" strike="noStrike" baseline="0"/>
              <a:t>Categories with Highest Revenue Growth (%)</a:t>
            </a:r>
            <a:endParaRPr lang="en-US" sz="1200" b="1" i="0" u="none" strike="noStrike" kern="1200" spc="0" baseline="0">
              <a:solidFill>
                <a:srgbClr val="17505D"/>
              </a:solidFill>
              <a:latin typeface="+mn-lt"/>
              <a:ea typeface="+mn-ea"/>
              <a:cs typeface="+mn-cs"/>
            </a:endParaRPr>
          </a:p>
        </c:rich>
      </c:tx>
      <c:layout>
        <c:manualLayout>
          <c:xMode val="edge"/>
          <c:yMode val="edge"/>
          <c:x val="0.15807245210998752"/>
          <c:y val="1.6871981911351992E-2"/>
        </c:manualLayout>
      </c:layout>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17505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207E9C"/>
          </a:solidFill>
          <a:ln>
            <a:noFill/>
          </a:ln>
          <a:effectLst/>
          <a:sp3d/>
        </c:spPr>
        <c:marker>
          <c:symbol val="none"/>
        </c:marker>
        <c:dLbl>
          <c:idx val="0"/>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07E9C"/>
          </a:solidFill>
          <a:ln>
            <a:noFill/>
          </a:ln>
          <a:effectLst/>
          <a:sp3d/>
        </c:spPr>
      </c:pivotFmt>
      <c:pivotFmt>
        <c:idx val="4"/>
        <c:spPr>
          <a:solidFill>
            <a:srgbClr val="207E9C"/>
          </a:solidFill>
          <a:ln>
            <a:noFill/>
          </a:ln>
          <a:effectLst/>
          <a:sp3d/>
        </c:spPr>
      </c:pivotFmt>
      <c:pivotFmt>
        <c:idx val="5"/>
        <c:spPr>
          <a:solidFill>
            <a:srgbClr val="207E9C"/>
          </a:solidFill>
          <a:ln>
            <a:noFill/>
          </a:ln>
          <a:effectLst/>
          <a:sp3d/>
        </c:spPr>
      </c:pivotFmt>
      <c:pivotFmt>
        <c:idx val="6"/>
        <c:spPr>
          <a:solidFill>
            <a:srgbClr val="207E9C"/>
          </a:solidFill>
          <a:ln>
            <a:noFill/>
          </a:ln>
          <a:effectLst/>
          <a:sp3d/>
        </c:spPr>
      </c:pivotFmt>
      <c:pivotFmt>
        <c:idx val="7"/>
        <c:spPr>
          <a:solidFill>
            <a:srgbClr val="207E9C"/>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1228649991955271"/>
          <c:w val="0.9964633058232365"/>
          <c:h val="0.64073475481072695"/>
        </c:manualLayout>
      </c:layout>
      <c:bar3DChart>
        <c:barDir val="col"/>
        <c:grouping val="clustered"/>
        <c:varyColors val="0"/>
        <c:ser>
          <c:idx val="0"/>
          <c:order val="0"/>
          <c:tx>
            <c:strRef>
              <c:f>'store performance analysis'!$Q$29</c:f>
              <c:strCache>
                <c:ptCount val="1"/>
                <c:pt idx="0">
                  <c:v>Total</c:v>
                </c:pt>
              </c:strCache>
            </c:strRef>
          </c:tx>
          <c:spPr>
            <a:solidFill>
              <a:srgbClr val="207E9C"/>
            </a:solidFill>
            <a:ln>
              <a:noFill/>
            </a:ln>
            <a:effectLst/>
            <a:sp3d/>
          </c:spPr>
          <c:invertIfNegative val="1"/>
          <c:dLbls>
            <c:numFmt formatCode="0%"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rgbClr val="17505D"/>
                    </a:solidFill>
                    <a:latin typeface="+mn-lt"/>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'store performance analysis'!$P$30:$P$35</c:f>
              <c:strCache>
                <c:ptCount val="5"/>
                <c:pt idx="0">
                  <c:v>Combo1</c:v>
                </c:pt>
                <c:pt idx="1">
                  <c:v>Grocery &amp; Staples</c:v>
                </c:pt>
                <c:pt idx="2">
                  <c:v>Home Appliances</c:v>
                </c:pt>
                <c:pt idx="3">
                  <c:v>Home Care</c:v>
                </c:pt>
                <c:pt idx="4">
                  <c:v>Personal Care</c:v>
                </c:pt>
              </c:strCache>
            </c:strRef>
          </c:cat>
          <c:val>
            <c:numRef>
              <c:f>'store performance analysis'!$Q$30:$Q$35</c:f>
              <c:numCache>
                <c:formatCode>0.0%</c:formatCode>
                <c:ptCount val="5"/>
                <c:pt idx="0">
                  <c:v>1.1847578283296365</c:v>
                </c:pt>
                <c:pt idx="1">
                  <c:v>0.11290871255301176</c:v>
                </c:pt>
                <c:pt idx="2">
                  <c:v>0.79032671580220837</c:v>
                </c:pt>
                <c:pt idx="3">
                  <c:v>0.21066673373909381</c:v>
                </c:pt>
                <c:pt idx="4">
                  <c:v>-0.34607664115292103</c:v>
                </c:pt>
              </c:numCache>
            </c:numRef>
          </c:val>
          <c:extLst>
            <c:ext xmlns:c14="http://schemas.microsoft.com/office/drawing/2007/8/2/chart" uri="{6F2FDCE9-48DA-4B69-8628-5D25D57E5C99}">
              <c14:invertSolidFillFmt>
                <c14:spPr xmlns:c14="http://schemas.microsoft.com/office/drawing/2007/8/2/chart">
                  <a:solidFill>
                    <a:srgbClr val="FF7D7D"/>
                  </a:solidFill>
                  <a:ln>
                    <a:noFill/>
                  </a:ln>
                  <a:effectLst/>
                  <a:sp3d/>
                </c14:spPr>
              </c14:invertSolidFillFmt>
            </c:ext>
            <c:ext xmlns:c16="http://schemas.microsoft.com/office/drawing/2014/chart" uri="{C3380CC4-5D6E-409C-BE32-E72D297353CC}">
              <c16:uniqueId val="{00000000-0C0F-4DE7-9CAD-7494F978C0AD}"/>
            </c:ext>
          </c:extLst>
        </c:ser>
        <c:dLbls>
          <c:showLegendKey val="0"/>
          <c:showVal val="1"/>
          <c:showCatName val="0"/>
          <c:showSerName val="0"/>
          <c:showPercent val="0"/>
          <c:showBubbleSize val="0"/>
        </c:dLbls>
        <c:gapWidth val="150"/>
        <c:shape val="box"/>
        <c:axId val="1507626528"/>
        <c:axId val="1507628688"/>
        <c:axId val="0"/>
      </c:bar3DChart>
      <c:catAx>
        <c:axId val="150762652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rgbClr val="17505D"/>
                </a:solidFill>
                <a:latin typeface="+mn-lt"/>
                <a:ea typeface="+mn-ea"/>
                <a:cs typeface="Arial" panose="020B0604020202020204" pitchFamily="34" charset="0"/>
              </a:defRPr>
            </a:pPr>
            <a:endParaRPr lang="en-US"/>
          </a:p>
        </c:txPr>
        <c:crossAx val="1507628688"/>
        <c:crosses val="autoZero"/>
        <c:auto val="1"/>
        <c:lblAlgn val="ctr"/>
        <c:lblOffset val="150"/>
        <c:noMultiLvlLbl val="0"/>
      </c:catAx>
      <c:valAx>
        <c:axId val="1507628688"/>
        <c:scaling>
          <c:orientation val="minMax"/>
        </c:scaling>
        <c:delete val="1"/>
        <c:axPos val="l"/>
        <c:numFmt formatCode="0.0%" sourceLinked="1"/>
        <c:majorTickMark val="none"/>
        <c:minorTickMark val="none"/>
        <c:tickLblPos val="nextTo"/>
        <c:crossAx val="1507626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5F4FB">
        <a:alpha val="50000"/>
      </a:srgbClr>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3</xdr:col>
      <xdr:colOff>233059</xdr:colOff>
      <xdr:row>49</xdr:row>
      <xdr:rowOff>10133</xdr:rowOff>
    </xdr:from>
    <xdr:to>
      <xdr:col>6</xdr:col>
      <xdr:colOff>947</xdr:colOff>
      <xdr:row>51</xdr:row>
      <xdr:rowOff>99034</xdr:rowOff>
    </xdr:to>
    <mc:AlternateContent xmlns:mc="http://schemas.openxmlformats.org/markup-compatibility/2006" xmlns:a14="http://schemas.microsoft.com/office/drawing/2010/main">
      <mc:Choice Requires="a14">
        <xdr:graphicFrame macro="">
          <xdr:nvGraphicFramePr>
            <xdr:cNvPr id="3" name="campaign_name">
              <a:extLst>
                <a:ext uri="{FF2B5EF4-FFF2-40B4-BE49-F238E27FC236}">
                  <a16:creationId xmlns:a16="http://schemas.microsoft.com/office/drawing/2014/main" id="{D95E2241-5769-487F-94E9-280CDCB1D1A1}"/>
                </a:ext>
              </a:extLst>
            </xdr:cNvPr>
            <xdr:cNvGraphicFramePr/>
          </xdr:nvGraphicFramePr>
          <xdr:xfrm>
            <a:off x="0" y="0"/>
            <a:ext cx="0" cy="0"/>
          </xdr:xfrm>
          <a:graphic>
            <a:graphicData uri="http://schemas.microsoft.com/office/drawing/2010/slicer">
              <sle:slicer xmlns:sle="http://schemas.microsoft.com/office/drawing/2010/slicer" name="campaign_name"/>
            </a:graphicData>
          </a:graphic>
        </xdr:graphicFrame>
      </mc:Choice>
      <mc:Fallback xmlns="">
        <xdr:sp macro="" textlink="">
          <xdr:nvSpPr>
            <xdr:cNvPr id="0" name=""/>
            <xdr:cNvSpPr>
              <a:spLocks noTextEdit="1"/>
            </xdr:cNvSpPr>
          </xdr:nvSpPr>
          <xdr:spPr>
            <a:xfrm>
              <a:off x="2188724" y="10994282"/>
              <a:ext cx="2544324" cy="4739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190501</xdr:colOff>
      <xdr:row>9</xdr:row>
      <xdr:rowOff>47625</xdr:rowOff>
    </xdr:from>
    <xdr:to>
      <xdr:col>5</xdr:col>
      <xdr:colOff>533400</xdr:colOff>
      <xdr:row>26</xdr:row>
      <xdr:rowOff>66674</xdr:rowOff>
    </xdr:to>
    <xdr:graphicFrame macro="">
      <xdr:nvGraphicFramePr>
        <xdr:cNvPr id="2" name="Chart 1">
          <a:extLst>
            <a:ext uri="{FF2B5EF4-FFF2-40B4-BE49-F238E27FC236}">
              <a16:creationId xmlns:a16="http://schemas.microsoft.com/office/drawing/2014/main" id="{1AF95843-53E1-4B63-8C04-780FDC3AE9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485774</xdr:colOff>
      <xdr:row>9</xdr:row>
      <xdr:rowOff>47625</xdr:rowOff>
    </xdr:from>
    <xdr:to>
      <xdr:col>20</xdr:col>
      <xdr:colOff>266700</xdr:colOff>
      <xdr:row>26</xdr:row>
      <xdr:rowOff>28575</xdr:rowOff>
    </xdr:to>
    <xdr:graphicFrame macro="">
      <xdr:nvGraphicFramePr>
        <xdr:cNvPr id="3" name="Chart 2">
          <a:extLst>
            <a:ext uri="{FF2B5EF4-FFF2-40B4-BE49-F238E27FC236}">
              <a16:creationId xmlns:a16="http://schemas.microsoft.com/office/drawing/2014/main" id="{3A553006-F50D-4039-A5B1-671B8998A2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542924</xdr:colOff>
      <xdr:row>0</xdr:row>
      <xdr:rowOff>114300</xdr:rowOff>
    </xdr:from>
    <xdr:to>
      <xdr:col>20</xdr:col>
      <xdr:colOff>133350</xdr:colOff>
      <xdr:row>8</xdr:row>
      <xdr:rowOff>104775</xdr:rowOff>
    </xdr:to>
    <xdr:graphicFrame macro="">
      <xdr:nvGraphicFramePr>
        <xdr:cNvPr id="4" name="Chart 3">
          <a:extLst>
            <a:ext uri="{FF2B5EF4-FFF2-40B4-BE49-F238E27FC236}">
              <a16:creationId xmlns:a16="http://schemas.microsoft.com/office/drawing/2014/main" id="{A06DC4DA-5D58-4ACF-9C22-6207215EB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15</xdr:row>
      <xdr:rowOff>190499</xdr:rowOff>
    </xdr:from>
    <xdr:to>
      <xdr:col>14</xdr:col>
      <xdr:colOff>390526</xdr:colOff>
      <xdr:row>26</xdr:row>
      <xdr:rowOff>76200</xdr:rowOff>
    </xdr:to>
    <xdr:graphicFrame macro="">
      <xdr:nvGraphicFramePr>
        <xdr:cNvPr id="5" name="Chart 4">
          <a:extLst>
            <a:ext uri="{FF2B5EF4-FFF2-40B4-BE49-F238E27FC236}">
              <a16:creationId xmlns:a16="http://schemas.microsoft.com/office/drawing/2014/main" id="{6C779BD2-DBE5-435F-B3AD-EE9A5128A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28575</xdr:colOff>
      <xdr:row>4</xdr:row>
      <xdr:rowOff>161925</xdr:rowOff>
    </xdr:from>
    <xdr:to>
      <xdr:col>14</xdr:col>
      <xdr:colOff>390525</xdr:colOff>
      <xdr:row>15</xdr:row>
      <xdr:rowOff>95250</xdr:rowOff>
    </xdr:to>
    <xdr:graphicFrame macro="">
      <xdr:nvGraphicFramePr>
        <xdr:cNvPr id="6" name="Chart 5">
          <a:extLst>
            <a:ext uri="{FF2B5EF4-FFF2-40B4-BE49-F238E27FC236}">
              <a16:creationId xmlns:a16="http://schemas.microsoft.com/office/drawing/2014/main" id="{D39EB510-0803-4E65-B511-E9B28FCE4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57149</xdr:colOff>
      <xdr:row>0</xdr:row>
      <xdr:rowOff>104775</xdr:rowOff>
    </xdr:from>
    <xdr:to>
      <xdr:col>14</xdr:col>
      <xdr:colOff>371475</xdr:colOff>
      <xdr:row>2</xdr:row>
      <xdr:rowOff>171450</xdr:rowOff>
    </xdr:to>
    <xdr:sp macro="" textlink="">
      <xdr:nvSpPr>
        <xdr:cNvPr id="7" name="Rectangle: Rounded Corners 6">
          <a:extLst>
            <a:ext uri="{FF2B5EF4-FFF2-40B4-BE49-F238E27FC236}">
              <a16:creationId xmlns:a16="http://schemas.microsoft.com/office/drawing/2014/main" id="{9708DD0C-0651-3079-C33F-170CC3AA5258}"/>
            </a:ext>
          </a:extLst>
        </xdr:cNvPr>
        <xdr:cNvSpPr/>
      </xdr:nvSpPr>
      <xdr:spPr>
        <a:xfrm>
          <a:off x="3714749" y="104775"/>
          <a:ext cx="5191126" cy="447675"/>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solidFill>
                <a:srgbClr val="17505D"/>
              </a:solidFill>
              <a:latin typeface="Arial Black" panose="020B0A04020102020204" pitchFamily="34" charset="0"/>
            </a:rPr>
            <a:t>Store</a:t>
          </a:r>
          <a:r>
            <a:rPr lang="en-US" sz="2000" b="1" baseline="0">
              <a:solidFill>
                <a:srgbClr val="17505D"/>
              </a:solidFill>
              <a:latin typeface="Arial Black" panose="020B0A04020102020204" pitchFamily="34" charset="0"/>
            </a:rPr>
            <a:t> Performance Analysis</a:t>
          </a:r>
          <a:endParaRPr lang="en-US" sz="2000" b="1">
            <a:solidFill>
              <a:srgbClr val="17505D"/>
            </a:solidFill>
            <a:latin typeface="Arial Black" panose="020B0A04020102020204" pitchFamily="34" charset="0"/>
          </a:endParaRPr>
        </a:p>
      </xdr:txBody>
    </xdr:sp>
    <xdr:clientData/>
  </xdr:twoCellAnchor>
  <xdr:twoCellAnchor>
    <xdr:from>
      <xdr:col>0</xdr:col>
      <xdr:colOff>190500</xdr:colOff>
      <xdr:row>0</xdr:row>
      <xdr:rowOff>114300</xdr:rowOff>
    </xdr:from>
    <xdr:to>
      <xdr:col>3</xdr:col>
      <xdr:colOff>19050</xdr:colOff>
      <xdr:row>8</xdr:row>
      <xdr:rowOff>123825</xdr:rowOff>
    </xdr:to>
    <xdr:sp macro="" textlink="">
      <xdr:nvSpPr>
        <xdr:cNvPr id="8" name="Rectangle: Rounded Corners 7">
          <a:extLst>
            <a:ext uri="{FF2B5EF4-FFF2-40B4-BE49-F238E27FC236}">
              <a16:creationId xmlns:a16="http://schemas.microsoft.com/office/drawing/2014/main" id="{2C50FAA7-9880-4080-9994-764C69A3BE72}"/>
            </a:ext>
          </a:extLst>
        </xdr:cNvPr>
        <xdr:cNvSpPr/>
      </xdr:nvSpPr>
      <xdr:spPr>
        <a:xfrm>
          <a:off x="190500" y="114300"/>
          <a:ext cx="1657350" cy="1533525"/>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17505D"/>
              </a:solidFill>
              <a:latin typeface="Arial Black" panose="020B0A04020102020204" pitchFamily="34" charset="0"/>
            </a:rPr>
            <a:t>TOTAL</a:t>
          </a:r>
          <a:r>
            <a:rPr lang="en-US" sz="1400" b="1" baseline="0">
              <a:solidFill>
                <a:srgbClr val="17505D"/>
              </a:solidFill>
              <a:latin typeface="Arial Black" panose="020B0A04020102020204" pitchFamily="34" charset="0"/>
            </a:rPr>
            <a:t> STORES</a:t>
          </a:r>
        </a:p>
        <a:p>
          <a:pPr algn="ctr"/>
          <a:endParaRPr lang="en-US" sz="1200" b="1" baseline="0">
            <a:solidFill>
              <a:srgbClr val="17505D"/>
            </a:solidFill>
            <a:latin typeface="Arial Black" panose="020B0A04020102020204" pitchFamily="34" charset="0"/>
          </a:endParaRPr>
        </a:p>
      </xdr:txBody>
    </xdr:sp>
    <xdr:clientData/>
  </xdr:twoCellAnchor>
  <xdr:oneCellAnchor>
    <xdr:from>
      <xdr:col>1</xdr:col>
      <xdr:colOff>133350</xdr:colOff>
      <xdr:row>4</xdr:row>
      <xdr:rowOff>66676</xdr:rowOff>
    </xdr:from>
    <xdr:ext cx="619125" cy="526363"/>
    <xdr:sp macro="" textlink="'store performance analysis'!A32">
      <xdr:nvSpPr>
        <xdr:cNvPr id="10" name="TextBox 9">
          <a:extLst>
            <a:ext uri="{FF2B5EF4-FFF2-40B4-BE49-F238E27FC236}">
              <a16:creationId xmlns:a16="http://schemas.microsoft.com/office/drawing/2014/main" id="{915CEDD6-E67E-EEDC-9335-149348262267}"/>
            </a:ext>
          </a:extLst>
        </xdr:cNvPr>
        <xdr:cNvSpPr txBox="1"/>
      </xdr:nvSpPr>
      <xdr:spPr>
        <a:xfrm>
          <a:off x="742950" y="828676"/>
          <a:ext cx="619125" cy="526363"/>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1C2494F-8CB3-4721-AF1C-C369E45DCD05}" type="TxLink">
            <a:rPr lang="en-US" sz="2400" b="0" i="0" u="none" strike="noStrike">
              <a:solidFill>
                <a:srgbClr val="17505D"/>
              </a:solidFill>
              <a:effectLst/>
              <a:latin typeface="Arial Black" panose="020B0A04020102020204" pitchFamily="34" charset="0"/>
              <a:ea typeface="+mn-ea"/>
              <a:cs typeface="+mn-cs"/>
            </a:rPr>
            <a:pPr marL="0" indent="0"/>
            <a:t>50</a:t>
          </a:fld>
          <a:endParaRPr lang="en-US" sz="2400" b="0" i="0" u="none" strike="noStrike">
            <a:solidFill>
              <a:srgbClr val="17505D"/>
            </a:solidFill>
            <a:effectLst/>
            <a:latin typeface="Arial Black" panose="020B0A04020102020204" pitchFamily="34" charset="0"/>
            <a:ea typeface="+mn-ea"/>
            <a:cs typeface="+mn-cs"/>
          </a:endParaRPr>
        </a:p>
      </xdr:txBody>
    </xdr:sp>
    <xdr:clientData/>
  </xdr:oneCellAnchor>
  <xdr:twoCellAnchor>
    <xdr:from>
      <xdr:col>3</xdr:col>
      <xdr:colOff>76200</xdr:colOff>
      <xdr:row>0</xdr:row>
      <xdr:rowOff>133350</xdr:rowOff>
    </xdr:from>
    <xdr:to>
      <xdr:col>5</xdr:col>
      <xdr:colOff>514350</xdr:colOff>
      <xdr:row>8</xdr:row>
      <xdr:rowOff>142875</xdr:rowOff>
    </xdr:to>
    <xdr:sp macro="" textlink="">
      <xdr:nvSpPr>
        <xdr:cNvPr id="11" name="Rectangle: Rounded Corners 10">
          <a:extLst>
            <a:ext uri="{FF2B5EF4-FFF2-40B4-BE49-F238E27FC236}">
              <a16:creationId xmlns:a16="http://schemas.microsoft.com/office/drawing/2014/main" id="{B2233972-FCD5-415A-8DE3-87EF425D5B1A}"/>
            </a:ext>
          </a:extLst>
        </xdr:cNvPr>
        <xdr:cNvSpPr/>
      </xdr:nvSpPr>
      <xdr:spPr>
        <a:xfrm>
          <a:off x="1905000" y="133350"/>
          <a:ext cx="1657350" cy="1533525"/>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rgbClr val="17505D"/>
              </a:solidFill>
              <a:latin typeface="Arial Black" panose="020B0A04020102020204" pitchFamily="34" charset="0"/>
            </a:rPr>
            <a:t>TOTAL</a:t>
          </a:r>
          <a:r>
            <a:rPr lang="en-US" sz="1400" b="1" baseline="0">
              <a:solidFill>
                <a:srgbClr val="17505D"/>
              </a:solidFill>
              <a:latin typeface="Arial Black" panose="020B0A04020102020204" pitchFamily="34" charset="0"/>
            </a:rPr>
            <a:t> CITIES</a:t>
          </a:r>
        </a:p>
        <a:p>
          <a:pPr algn="ctr"/>
          <a:endParaRPr lang="en-US" sz="1200" b="1" baseline="0">
            <a:solidFill>
              <a:srgbClr val="17505D"/>
            </a:solidFill>
            <a:latin typeface="Arial Black" panose="020B0A04020102020204" pitchFamily="34" charset="0"/>
          </a:endParaRPr>
        </a:p>
      </xdr:txBody>
    </xdr:sp>
    <xdr:clientData/>
  </xdr:twoCellAnchor>
  <xdr:oneCellAnchor>
    <xdr:from>
      <xdr:col>3</xdr:col>
      <xdr:colOff>581025</xdr:colOff>
      <xdr:row>4</xdr:row>
      <xdr:rowOff>66676</xdr:rowOff>
    </xdr:from>
    <xdr:ext cx="619125" cy="533399"/>
    <xdr:sp macro="" textlink="'store performance analysis'!A35">
      <xdr:nvSpPr>
        <xdr:cNvPr id="12" name="TextBox 11">
          <a:extLst>
            <a:ext uri="{FF2B5EF4-FFF2-40B4-BE49-F238E27FC236}">
              <a16:creationId xmlns:a16="http://schemas.microsoft.com/office/drawing/2014/main" id="{67DA1C6D-8A51-4FE4-9DF8-2F9F687C0335}"/>
            </a:ext>
          </a:extLst>
        </xdr:cNvPr>
        <xdr:cNvSpPr txBox="1"/>
      </xdr:nvSpPr>
      <xdr:spPr>
        <a:xfrm>
          <a:off x="2409825" y="828676"/>
          <a:ext cx="619125" cy="533399"/>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1409D69-6C36-482B-AF1D-54B0E49C0C36}" type="TxLink">
            <a:rPr lang="en-US" sz="2400" b="0" i="0" u="none" strike="noStrike">
              <a:solidFill>
                <a:srgbClr val="17505D"/>
              </a:solidFill>
              <a:effectLst/>
              <a:latin typeface="Arial Black" panose="020B0A04020102020204" pitchFamily="34" charset="0"/>
              <a:ea typeface="+mn-ea"/>
              <a:cs typeface="+mn-cs"/>
            </a:rPr>
            <a:pPr marL="0" indent="0"/>
            <a:t>10</a:t>
          </a:fld>
          <a:endParaRPr lang="en-US" sz="2400" b="0" i="0" u="none" strike="noStrike">
            <a:solidFill>
              <a:srgbClr val="17505D"/>
            </a:solidFill>
            <a:effectLst/>
            <a:latin typeface="Arial Black" panose="020B0A04020102020204" pitchFamily="34" charset="0"/>
            <a:ea typeface="+mn-ea"/>
            <a:cs typeface="+mn-cs"/>
          </a:endParaRPr>
        </a:p>
      </xdr:txBody>
    </xdr:sp>
    <xdr:clientData/>
  </xdr:oneCellAnchor>
  <xdr:twoCellAnchor>
    <xdr:from>
      <xdr:col>6</xdr:col>
      <xdr:colOff>248830</xdr:colOff>
      <xdr:row>3</xdr:row>
      <xdr:rowOff>28576</xdr:rowOff>
    </xdr:from>
    <xdr:to>
      <xdr:col>14</xdr:col>
      <xdr:colOff>457200</xdr:colOff>
      <xdr:row>4</xdr:row>
      <xdr:rowOff>66675</xdr:rowOff>
    </xdr:to>
    <xdr:sp macro="" textlink="">
      <xdr:nvSpPr>
        <xdr:cNvPr id="9" name="Rectangle: Rounded Corners 8">
          <a:extLst>
            <a:ext uri="{FF2B5EF4-FFF2-40B4-BE49-F238E27FC236}">
              <a16:creationId xmlns:a16="http://schemas.microsoft.com/office/drawing/2014/main" id="{CB7FE624-8F93-412C-8BAD-913C0D2500EA}"/>
            </a:ext>
          </a:extLst>
        </xdr:cNvPr>
        <xdr:cNvSpPr/>
      </xdr:nvSpPr>
      <xdr:spPr>
        <a:xfrm>
          <a:off x="3906430" y="600076"/>
          <a:ext cx="5085170" cy="228599"/>
        </a:xfrm>
        <a:prstGeom prst="roundRect">
          <a:avLst/>
        </a:prstGeom>
        <a:solidFill>
          <a:schemeClr val="bg1"/>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rgbClr val="17505D"/>
              </a:solidFill>
              <a:latin typeface="Arial Black" panose="020B0A04020102020204" pitchFamily="34" charset="0"/>
            </a:rPr>
            <a:t>Campaign</a:t>
          </a:r>
        </a:p>
      </xdr:txBody>
    </xdr:sp>
    <xdr:clientData/>
  </xdr:twoCellAnchor>
  <xdr:twoCellAnchor editAs="oneCell">
    <xdr:from>
      <xdr:col>9</xdr:col>
      <xdr:colOff>590549</xdr:colOff>
      <xdr:row>2</xdr:row>
      <xdr:rowOff>171450</xdr:rowOff>
    </xdr:from>
    <xdr:to>
      <xdr:col>14</xdr:col>
      <xdr:colOff>371472</xdr:colOff>
      <xdr:row>4</xdr:row>
      <xdr:rowOff>161925</xdr:rowOff>
    </xdr:to>
    <mc:AlternateContent xmlns:mc="http://schemas.openxmlformats.org/markup-compatibility/2006" xmlns:a14="http://schemas.microsoft.com/office/drawing/2010/main">
      <mc:Choice Requires="a14">
        <xdr:graphicFrame macro="">
          <xdr:nvGraphicFramePr>
            <xdr:cNvPr id="13" name="campaign_name 3">
              <a:extLst>
                <a:ext uri="{FF2B5EF4-FFF2-40B4-BE49-F238E27FC236}">
                  <a16:creationId xmlns:a16="http://schemas.microsoft.com/office/drawing/2014/main" id="{238A6EAC-4857-44B9-83F8-7C6EC0F2B63E}"/>
                </a:ext>
              </a:extLst>
            </xdr:cNvPr>
            <xdr:cNvGraphicFramePr/>
          </xdr:nvGraphicFramePr>
          <xdr:xfrm>
            <a:off x="0" y="0"/>
            <a:ext cx="0" cy="0"/>
          </xdr:xfrm>
          <a:graphic>
            <a:graphicData uri="http://schemas.microsoft.com/office/drawing/2010/slicer">
              <sle:slicer xmlns:sle="http://schemas.microsoft.com/office/drawing/2010/slicer" name="campaign_name 3"/>
            </a:graphicData>
          </a:graphic>
        </xdr:graphicFrame>
      </mc:Choice>
      <mc:Fallback xmlns="">
        <xdr:sp macro="" textlink="">
          <xdr:nvSpPr>
            <xdr:cNvPr id="0" name=""/>
            <xdr:cNvSpPr>
              <a:spLocks noTextEdit="1"/>
            </xdr:cNvSpPr>
          </xdr:nvSpPr>
          <xdr:spPr>
            <a:xfrm>
              <a:off x="6076949" y="552450"/>
              <a:ext cx="2828923" cy="371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114301</xdr:colOff>
      <xdr:row>3</xdr:row>
      <xdr:rowOff>19050</xdr:rowOff>
    </xdr:from>
    <xdr:to>
      <xdr:col>14</xdr:col>
      <xdr:colOff>333377</xdr:colOff>
      <xdr:row>4</xdr:row>
      <xdr:rowOff>85725</xdr:rowOff>
    </xdr:to>
    <xdr:sp macro="" textlink="">
      <xdr:nvSpPr>
        <xdr:cNvPr id="14" name="Rectangle: Rounded Corners 13">
          <a:extLst>
            <a:ext uri="{FF2B5EF4-FFF2-40B4-BE49-F238E27FC236}">
              <a16:creationId xmlns:a16="http://schemas.microsoft.com/office/drawing/2014/main" id="{DC3266E7-7A43-4ABE-8245-E303E28FD493}"/>
            </a:ext>
          </a:extLst>
        </xdr:cNvPr>
        <xdr:cNvSpPr/>
      </xdr:nvSpPr>
      <xdr:spPr>
        <a:xfrm>
          <a:off x="3771901" y="590550"/>
          <a:ext cx="5095876" cy="257175"/>
        </a:xfrm>
        <a:prstGeom prst="roundRect">
          <a:avLst/>
        </a:prstGeom>
        <a:noFill/>
        <a:ln w="9525">
          <a:solidFill>
            <a:srgbClr val="17505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7505D"/>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257174</xdr:colOff>
      <xdr:row>3</xdr:row>
      <xdr:rowOff>95250</xdr:rowOff>
    </xdr:from>
    <xdr:to>
      <xdr:col>14</xdr:col>
      <xdr:colOff>514348</xdr:colOff>
      <xdr:row>4</xdr:row>
      <xdr:rowOff>142876</xdr:rowOff>
    </xdr:to>
    <xdr:sp macro="" textlink="">
      <xdr:nvSpPr>
        <xdr:cNvPr id="7" name="Rectangle: Rounded Corners 6">
          <a:extLst>
            <a:ext uri="{FF2B5EF4-FFF2-40B4-BE49-F238E27FC236}">
              <a16:creationId xmlns:a16="http://schemas.microsoft.com/office/drawing/2014/main" id="{0C33915A-4CEF-45E0-B4E9-E18B7489BF05}"/>
            </a:ext>
          </a:extLst>
        </xdr:cNvPr>
        <xdr:cNvSpPr/>
      </xdr:nvSpPr>
      <xdr:spPr>
        <a:xfrm>
          <a:off x="4524374" y="666750"/>
          <a:ext cx="4524374" cy="238126"/>
        </a:xfrm>
        <a:prstGeom prst="roundRect">
          <a:avLst/>
        </a:prstGeom>
        <a:solidFill>
          <a:schemeClr val="bg1"/>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rgbClr val="17505D"/>
              </a:solidFill>
              <a:latin typeface="Arial Black" panose="020B0A04020102020204" pitchFamily="34" charset="0"/>
            </a:rPr>
            <a:t>Campaign</a:t>
          </a:r>
        </a:p>
      </xdr:txBody>
    </xdr:sp>
    <xdr:clientData/>
  </xdr:twoCellAnchor>
  <xdr:twoCellAnchor>
    <xdr:from>
      <xdr:col>0</xdr:col>
      <xdr:colOff>114301</xdr:colOff>
      <xdr:row>8</xdr:row>
      <xdr:rowOff>152400</xdr:rowOff>
    </xdr:from>
    <xdr:to>
      <xdr:col>7</xdr:col>
      <xdr:colOff>152401</xdr:colOff>
      <xdr:row>26</xdr:row>
      <xdr:rowOff>38100</xdr:rowOff>
    </xdr:to>
    <xdr:graphicFrame macro="">
      <xdr:nvGraphicFramePr>
        <xdr:cNvPr id="14" name="Chart 13">
          <a:extLst>
            <a:ext uri="{FF2B5EF4-FFF2-40B4-BE49-F238E27FC236}">
              <a16:creationId xmlns:a16="http://schemas.microsoft.com/office/drawing/2014/main" id="{B535B442-D6E9-40A6-AF7E-5201487BE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257173</xdr:colOff>
      <xdr:row>8</xdr:row>
      <xdr:rowOff>161925</xdr:rowOff>
    </xdr:from>
    <xdr:to>
      <xdr:col>14</xdr:col>
      <xdr:colOff>523874</xdr:colOff>
      <xdr:row>26</xdr:row>
      <xdr:rowOff>47625</xdr:rowOff>
    </xdr:to>
    <xdr:graphicFrame macro="">
      <xdr:nvGraphicFramePr>
        <xdr:cNvPr id="15" name="Chart 14">
          <a:extLst>
            <a:ext uri="{FF2B5EF4-FFF2-40B4-BE49-F238E27FC236}">
              <a16:creationId xmlns:a16="http://schemas.microsoft.com/office/drawing/2014/main" id="{4DD3B7CB-ABA4-41FD-857A-BD9391690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152400</xdr:colOff>
      <xdr:row>0</xdr:row>
      <xdr:rowOff>95250</xdr:rowOff>
    </xdr:from>
    <xdr:to>
      <xdr:col>7</xdr:col>
      <xdr:colOff>133350</xdr:colOff>
      <xdr:row>8</xdr:row>
      <xdr:rowOff>38100</xdr:rowOff>
    </xdr:to>
    <xdr:graphicFrame macro="">
      <xdr:nvGraphicFramePr>
        <xdr:cNvPr id="17" name="Chart 16">
          <a:extLst>
            <a:ext uri="{FF2B5EF4-FFF2-40B4-BE49-F238E27FC236}">
              <a16:creationId xmlns:a16="http://schemas.microsoft.com/office/drawing/2014/main" id="{1558A8CE-7296-4D8A-AA39-846F2A0AB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38101</xdr:colOff>
      <xdr:row>0</xdr:row>
      <xdr:rowOff>114300</xdr:rowOff>
    </xdr:from>
    <xdr:to>
      <xdr:col>20</xdr:col>
      <xdr:colOff>238125</xdr:colOff>
      <xdr:row>12</xdr:row>
      <xdr:rowOff>171449</xdr:rowOff>
    </xdr:to>
    <xdr:graphicFrame macro="">
      <xdr:nvGraphicFramePr>
        <xdr:cNvPr id="18" name="Chart 17">
          <a:extLst>
            <a:ext uri="{FF2B5EF4-FFF2-40B4-BE49-F238E27FC236}">
              <a16:creationId xmlns:a16="http://schemas.microsoft.com/office/drawing/2014/main" id="{D9EF33D0-3E6E-4F44-B85E-ACCCAA0013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28575</xdr:colOff>
      <xdr:row>13</xdr:row>
      <xdr:rowOff>85725</xdr:rowOff>
    </xdr:from>
    <xdr:to>
      <xdr:col>20</xdr:col>
      <xdr:colOff>257173</xdr:colOff>
      <xdr:row>26</xdr:row>
      <xdr:rowOff>0</xdr:rowOff>
    </xdr:to>
    <xdr:graphicFrame macro="">
      <xdr:nvGraphicFramePr>
        <xdr:cNvPr id="2" name="Chart 1">
          <a:extLst>
            <a:ext uri="{FF2B5EF4-FFF2-40B4-BE49-F238E27FC236}">
              <a16:creationId xmlns:a16="http://schemas.microsoft.com/office/drawing/2014/main" id="{A16D203C-CB2B-4252-A573-A69E34A0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257175</xdr:colOff>
      <xdr:row>0</xdr:row>
      <xdr:rowOff>95250</xdr:rowOff>
    </xdr:from>
    <xdr:to>
      <xdr:col>14</xdr:col>
      <xdr:colOff>523875</xdr:colOff>
      <xdr:row>2</xdr:row>
      <xdr:rowOff>171450</xdr:rowOff>
    </xdr:to>
    <xdr:sp macro="" textlink="">
      <xdr:nvSpPr>
        <xdr:cNvPr id="3" name="Rectangle: Rounded Corners 2">
          <a:extLst>
            <a:ext uri="{FF2B5EF4-FFF2-40B4-BE49-F238E27FC236}">
              <a16:creationId xmlns:a16="http://schemas.microsoft.com/office/drawing/2014/main" id="{8CB27DDB-B638-26DE-876F-075A36D249A8}"/>
            </a:ext>
          </a:extLst>
        </xdr:cNvPr>
        <xdr:cNvSpPr/>
      </xdr:nvSpPr>
      <xdr:spPr>
        <a:xfrm>
          <a:off x="4524375" y="95250"/>
          <a:ext cx="4533900" cy="457200"/>
        </a:xfrm>
        <a:prstGeom prst="roundRect">
          <a:avLst/>
        </a:prstGeom>
        <a:solidFill>
          <a:srgbClr val="E5F4FB">
            <a:alpha val="50000"/>
          </a:srgbClr>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0">
              <a:solidFill>
                <a:srgbClr val="17505D"/>
              </a:solidFill>
              <a:latin typeface="Arial Black" panose="020B0A04020102020204" pitchFamily="34" charset="0"/>
            </a:rPr>
            <a:t>Product Performance Analysis</a:t>
          </a:r>
        </a:p>
      </xdr:txBody>
    </xdr:sp>
    <xdr:clientData/>
  </xdr:twoCellAnchor>
  <xdr:twoCellAnchor>
    <xdr:from>
      <xdr:col>7</xdr:col>
      <xdr:colOff>247649</xdr:colOff>
      <xdr:row>5</xdr:row>
      <xdr:rowOff>57150</xdr:rowOff>
    </xdr:from>
    <xdr:to>
      <xdr:col>11</xdr:col>
      <xdr:colOff>9525</xdr:colOff>
      <xdr:row>8</xdr:row>
      <xdr:rowOff>38100</xdr:rowOff>
    </xdr:to>
    <xdr:sp macro="" textlink="">
      <xdr:nvSpPr>
        <xdr:cNvPr id="4" name="Rectangle: Rounded Corners 3">
          <a:extLst>
            <a:ext uri="{FF2B5EF4-FFF2-40B4-BE49-F238E27FC236}">
              <a16:creationId xmlns:a16="http://schemas.microsoft.com/office/drawing/2014/main" id="{DA4F915B-C57E-45CA-8C07-C680E8895F7A}"/>
            </a:ext>
          </a:extLst>
        </xdr:cNvPr>
        <xdr:cNvSpPr/>
      </xdr:nvSpPr>
      <xdr:spPr>
        <a:xfrm>
          <a:off x="4514849" y="1009650"/>
          <a:ext cx="2200276" cy="552450"/>
        </a:xfrm>
        <a:prstGeom prst="roundRect">
          <a:avLst/>
        </a:prstGeom>
        <a:solidFill>
          <a:srgbClr val="E5F4FB">
            <a:alpha val="50000"/>
          </a:srgbClr>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0">
              <a:solidFill>
                <a:srgbClr val="17505D"/>
              </a:solidFill>
              <a:latin typeface="Arial Black" panose="020B0A04020102020204" pitchFamily="34" charset="0"/>
            </a:rPr>
            <a:t>Total</a:t>
          </a:r>
          <a:r>
            <a:rPr lang="en-US" sz="1100" b="0" baseline="0">
              <a:solidFill>
                <a:srgbClr val="17505D"/>
              </a:solidFill>
              <a:latin typeface="Arial Black" panose="020B0A04020102020204" pitchFamily="34" charset="0"/>
            </a:rPr>
            <a:t> Product</a:t>
          </a:r>
        </a:p>
        <a:p>
          <a:pPr algn="l"/>
          <a:r>
            <a:rPr lang="en-US" sz="1100" b="0" baseline="0">
              <a:solidFill>
                <a:srgbClr val="17505D"/>
              </a:solidFill>
              <a:latin typeface="Arial Black" panose="020B0A04020102020204" pitchFamily="34" charset="0"/>
            </a:rPr>
            <a:t>Categories</a:t>
          </a:r>
          <a:endParaRPr lang="en-US" sz="1100" b="0">
            <a:solidFill>
              <a:srgbClr val="17505D"/>
            </a:solidFill>
            <a:latin typeface="Arial Black" panose="020B0A04020102020204" pitchFamily="34" charset="0"/>
          </a:endParaRPr>
        </a:p>
      </xdr:txBody>
    </xdr:sp>
    <xdr:clientData/>
  </xdr:twoCellAnchor>
  <xdr:oneCellAnchor>
    <xdr:from>
      <xdr:col>9</xdr:col>
      <xdr:colOff>571500</xdr:colOff>
      <xdr:row>5</xdr:row>
      <xdr:rowOff>133350</xdr:rowOff>
    </xdr:from>
    <xdr:ext cx="485775" cy="381000"/>
    <xdr:sp macro="" textlink="'store performance analysis'!M62">
      <xdr:nvSpPr>
        <xdr:cNvPr id="6" name="TextBox 5">
          <a:extLst>
            <a:ext uri="{FF2B5EF4-FFF2-40B4-BE49-F238E27FC236}">
              <a16:creationId xmlns:a16="http://schemas.microsoft.com/office/drawing/2014/main" id="{E301D849-B931-4FDF-B782-B45697AADC7A}"/>
            </a:ext>
          </a:extLst>
        </xdr:cNvPr>
        <xdr:cNvSpPr txBox="1"/>
      </xdr:nvSpPr>
      <xdr:spPr>
        <a:xfrm>
          <a:off x="6057900" y="1085850"/>
          <a:ext cx="485775" cy="381000"/>
        </a:xfrm>
        <a:prstGeom prst="rect">
          <a:avLst/>
        </a:prstGeom>
        <a:gradFill>
          <a:gsLst>
            <a:gs pos="0">
              <a:schemeClr val="accent1">
                <a:lumMod val="5000"/>
                <a:lumOff val="95000"/>
                <a:alpha val="50000"/>
              </a:schemeClr>
            </a:gs>
            <a:gs pos="54000">
              <a:schemeClr val="accent4">
                <a:lumMod val="20000"/>
                <a:lumOff val="80000"/>
              </a:schemeClr>
            </a:gs>
            <a:gs pos="96000">
              <a:srgbClr val="207E9C"/>
            </a:gs>
            <a:gs pos="100000">
              <a:srgbClr val="17505D"/>
            </a:gs>
          </a:gsLst>
          <a:lin ang="5400000" scaled="1"/>
        </a:gradFill>
        <a:ln w="3175">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8DA08DF-E960-489C-8DE3-03D42631739F}" type="TxLink">
            <a:rPr lang="en-US" sz="2000" b="1" i="0" u="none" strike="noStrike">
              <a:solidFill>
                <a:srgbClr val="17505D"/>
              </a:solidFill>
              <a:latin typeface="Arial Black" panose="020B0A04020102020204" pitchFamily="34" charset="0"/>
              <a:ea typeface="+mn-ea"/>
              <a:cs typeface="+mn-cs"/>
            </a:rPr>
            <a:pPr marL="0" indent="0" algn="ctr"/>
            <a:t>5</a:t>
          </a:fld>
          <a:endParaRPr lang="en-US" sz="2000" b="1" i="0" u="none" strike="noStrike">
            <a:solidFill>
              <a:srgbClr val="17505D"/>
            </a:solidFill>
            <a:latin typeface="Arial Black" panose="020B0A04020102020204" pitchFamily="34" charset="0"/>
            <a:ea typeface="+mn-ea"/>
            <a:cs typeface="+mn-cs"/>
          </a:endParaRPr>
        </a:p>
      </xdr:txBody>
    </xdr:sp>
    <xdr:clientData/>
  </xdr:oneCellAnchor>
  <xdr:twoCellAnchor>
    <xdr:from>
      <xdr:col>11</xdr:col>
      <xdr:colOff>123825</xdr:colOff>
      <xdr:row>5</xdr:row>
      <xdr:rowOff>57150</xdr:rowOff>
    </xdr:from>
    <xdr:to>
      <xdr:col>14</xdr:col>
      <xdr:colOff>514350</xdr:colOff>
      <xdr:row>8</xdr:row>
      <xdr:rowOff>38100</xdr:rowOff>
    </xdr:to>
    <xdr:sp macro="" textlink="">
      <xdr:nvSpPr>
        <xdr:cNvPr id="10" name="Rectangle: Rounded Corners 9">
          <a:extLst>
            <a:ext uri="{FF2B5EF4-FFF2-40B4-BE49-F238E27FC236}">
              <a16:creationId xmlns:a16="http://schemas.microsoft.com/office/drawing/2014/main" id="{F625E099-D389-4FE9-B1AB-FF2B4B7A701E}"/>
            </a:ext>
          </a:extLst>
        </xdr:cNvPr>
        <xdr:cNvSpPr/>
      </xdr:nvSpPr>
      <xdr:spPr>
        <a:xfrm>
          <a:off x="6829425" y="1009650"/>
          <a:ext cx="2219325" cy="552450"/>
        </a:xfrm>
        <a:prstGeom prst="roundRect">
          <a:avLst/>
        </a:prstGeom>
        <a:solidFill>
          <a:srgbClr val="E5F4FB">
            <a:alpha val="50000"/>
          </a:srgbClr>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en-US" sz="1100" b="0">
              <a:solidFill>
                <a:srgbClr val="17505D"/>
              </a:solidFill>
              <a:latin typeface="Arial Black" panose="020B0A04020102020204" pitchFamily="34" charset="0"/>
              <a:ea typeface="+mn-ea"/>
              <a:cs typeface="+mn-cs"/>
            </a:rPr>
            <a:t>Total </a:t>
          </a:r>
        </a:p>
        <a:p>
          <a:pPr marL="0" indent="0" algn="l"/>
          <a:r>
            <a:rPr lang="en-US" sz="1100" b="0">
              <a:solidFill>
                <a:srgbClr val="17505D"/>
              </a:solidFill>
              <a:latin typeface="Arial Black" panose="020B0A04020102020204" pitchFamily="34" charset="0"/>
              <a:ea typeface="+mn-ea"/>
              <a:cs typeface="+mn-cs"/>
            </a:rPr>
            <a:t>Products</a:t>
          </a:r>
        </a:p>
      </xdr:txBody>
    </xdr:sp>
    <xdr:clientData/>
  </xdr:twoCellAnchor>
  <xdr:oneCellAnchor>
    <xdr:from>
      <xdr:col>13</xdr:col>
      <xdr:colOff>485775</xdr:colOff>
      <xdr:row>5</xdr:row>
      <xdr:rowOff>101239</xdr:rowOff>
    </xdr:from>
    <xdr:ext cx="514888" cy="384536"/>
    <xdr:sp macro="" textlink="'store performance analysis'!M65">
      <xdr:nvSpPr>
        <xdr:cNvPr id="8" name="TextBox 7">
          <a:extLst>
            <a:ext uri="{FF2B5EF4-FFF2-40B4-BE49-F238E27FC236}">
              <a16:creationId xmlns:a16="http://schemas.microsoft.com/office/drawing/2014/main" id="{7970FF9D-9F34-CDDB-DD20-57F1824627BC}"/>
            </a:ext>
          </a:extLst>
        </xdr:cNvPr>
        <xdr:cNvSpPr txBox="1"/>
      </xdr:nvSpPr>
      <xdr:spPr>
        <a:xfrm>
          <a:off x="8410575" y="1053739"/>
          <a:ext cx="514888" cy="384536"/>
        </a:xfrm>
        <a:prstGeom prst="rect">
          <a:avLst/>
        </a:prstGeom>
        <a:gradFill>
          <a:gsLst>
            <a:gs pos="0">
              <a:schemeClr val="accent1">
                <a:lumMod val="5000"/>
                <a:lumOff val="95000"/>
                <a:alpha val="50000"/>
              </a:schemeClr>
            </a:gs>
            <a:gs pos="54000">
              <a:schemeClr val="accent4">
                <a:lumMod val="20000"/>
                <a:lumOff val="80000"/>
              </a:schemeClr>
            </a:gs>
            <a:gs pos="96000">
              <a:srgbClr val="207E9C"/>
            </a:gs>
            <a:gs pos="100000">
              <a:srgbClr val="17505D"/>
            </a:gs>
          </a:gsLst>
          <a:lin ang="5400000" scaled="1"/>
        </a:gradFill>
        <a:ln w="3175">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268FBE8A-9EEE-4B1E-B665-D5EB19484253}" type="TxLink">
            <a:rPr lang="en-US" sz="1800" b="1" i="0" u="none" strike="noStrike">
              <a:solidFill>
                <a:srgbClr val="17505D"/>
              </a:solidFill>
              <a:latin typeface="Arial Black" panose="020B0A04020102020204" pitchFamily="34" charset="0"/>
              <a:ea typeface="+mn-ea"/>
              <a:cs typeface="+mn-cs"/>
            </a:rPr>
            <a:pPr marL="0" indent="0" algn="ctr"/>
            <a:t>15</a:t>
          </a:fld>
          <a:endParaRPr lang="en-US" sz="1800" b="1" i="0" u="none" strike="noStrike">
            <a:solidFill>
              <a:srgbClr val="17505D"/>
            </a:solidFill>
            <a:latin typeface="Arial Black" panose="020B0A04020102020204" pitchFamily="34" charset="0"/>
            <a:ea typeface="+mn-ea"/>
            <a:cs typeface="+mn-cs"/>
          </a:endParaRPr>
        </a:p>
      </xdr:txBody>
    </xdr:sp>
    <xdr:clientData/>
  </xdr:oneCellAnchor>
  <xdr:twoCellAnchor editAs="oneCell">
    <xdr:from>
      <xdr:col>10</xdr:col>
      <xdr:colOff>76199</xdr:colOff>
      <xdr:row>3</xdr:row>
      <xdr:rowOff>47624</xdr:rowOff>
    </xdr:from>
    <xdr:to>
      <xdr:col>14</xdr:col>
      <xdr:colOff>514348</xdr:colOff>
      <xdr:row>5</xdr:row>
      <xdr:rowOff>32384</xdr:rowOff>
    </xdr:to>
    <mc:AlternateContent xmlns:mc="http://schemas.openxmlformats.org/markup-compatibility/2006" xmlns:a14="http://schemas.microsoft.com/office/drawing/2010/main">
      <mc:Choice Requires="a14">
        <xdr:graphicFrame macro="">
          <xdr:nvGraphicFramePr>
            <xdr:cNvPr id="5" name="campaign_name 1">
              <a:extLst>
                <a:ext uri="{FF2B5EF4-FFF2-40B4-BE49-F238E27FC236}">
                  <a16:creationId xmlns:a16="http://schemas.microsoft.com/office/drawing/2014/main" id="{FD334549-CA92-41D1-8E5B-4D2858BC26BC}"/>
                </a:ext>
              </a:extLst>
            </xdr:cNvPr>
            <xdr:cNvGraphicFramePr/>
          </xdr:nvGraphicFramePr>
          <xdr:xfrm>
            <a:off x="0" y="0"/>
            <a:ext cx="0" cy="0"/>
          </xdr:xfrm>
          <a:graphic>
            <a:graphicData uri="http://schemas.microsoft.com/office/drawing/2010/slicer">
              <sle:slicer xmlns:sle="http://schemas.microsoft.com/office/drawing/2010/slicer" name="campaign_name 1"/>
            </a:graphicData>
          </a:graphic>
        </xdr:graphicFrame>
      </mc:Choice>
      <mc:Fallback xmlns="">
        <xdr:sp macro="" textlink="">
          <xdr:nvSpPr>
            <xdr:cNvPr id="0" name=""/>
            <xdr:cNvSpPr>
              <a:spLocks noTextEdit="1"/>
            </xdr:cNvSpPr>
          </xdr:nvSpPr>
          <xdr:spPr>
            <a:xfrm>
              <a:off x="6172199" y="619124"/>
              <a:ext cx="2876549"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257175</xdr:colOff>
      <xdr:row>3</xdr:row>
      <xdr:rowOff>47624</xdr:rowOff>
    </xdr:from>
    <xdr:to>
      <xdr:col>14</xdr:col>
      <xdr:colOff>523875</xdr:colOff>
      <xdr:row>4</xdr:row>
      <xdr:rowOff>180975</xdr:rowOff>
    </xdr:to>
    <xdr:sp macro="" textlink="">
      <xdr:nvSpPr>
        <xdr:cNvPr id="9" name="Rectangle: Rounded Corners 8">
          <a:extLst>
            <a:ext uri="{FF2B5EF4-FFF2-40B4-BE49-F238E27FC236}">
              <a16:creationId xmlns:a16="http://schemas.microsoft.com/office/drawing/2014/main" id="{2C43BC4D-10FF-2649-4DC6-61D74FDB94DD}"/>
            </a:ext>
          </a:extLst>
        </xdr:cNvPr>
        <xdr:cNvSpPr/>
      </xdr:nvSpPr>
      <xdr:spPr>
        <a:xfrm>
          <a:off x="4524375" y="619124"/>
          <a:ext cx="4533900" cy="323851"/>
        </a:xfrm>
        <a:prstGeom prst="roundRect">
          <a:avLst/>
        </a:prstGeom>
        <a:noFill/>
        <a:ln w="9525">
          <a:solidFill>
            <a:srgbClr val="17505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7505D"/>
            </a:solidFill>
          </a:endParaRPr>
        </a:p>
      </xdr:txBody>
    </xdr:sp>
    <xdr:clientData/>
  </xdr:twoCellAnchor>
  <xdr:twoCellAnchor>
    <xdr:from>
      <xdr:col>3</xdr:col>
      <xdr:colOff>133350</xdr:colOff>
      <xdr:row>11</xdr:row>
      <xdr:rowOff>133350</xdr:rowOff>
    </xdr:from>
    <xdr:to>
      <xdr:col>3</xdr:col>
      <xdr:colOff>142875</xdr:colOff>
      <xdr:row>25</xdr:row>
      <xdr:rowOff>28575</xdr:rowOff>
    </xdr:to>
    <xdr:cxnSp macro="">
      <xdr:nvCxnSpPr>
        <xdr:cNvPr id="12" name="Straight Connector 11">
          <a:extLst>
            <a:ext uri="{FF2B5EF4-FFF2-40B4-BE49-F238E27FC236}">
              <a16:creationId xmlns:a16="http://schemas.microsoft.com/office/drawing/2014/main" id="{8ACA2DBA-ED99-9088-E712-2BD33F394F21}"/>
            </a:ext>
          </a:extLst>
        </xdr:cNvPr>
        <xdr:cNvCxnSpPr/>
      </xdr:nvCxnSpPr>
      <xdr:spPr>
        <a:xfrm>
          <a:off x="1962150" y="2228850"/>
          <a:ext cx="9525" cy="2562225"/>
        </a:xfrm>
        <a:prstGeom prst="line">
          <a:avLst/>
        </a:prstGeom>
        <a:ln w="3175">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197783</xdr:colOff>
      <xdr:row>14</xdr:row>
      <xdr:rowOff>38100</xdr:rowOff>
    </xdr:from>
    <xdr:to>
      <xdr:col>20</xdr:col>
      <xdr:colOff>180975</xdr:colOff>
      <xdr:row>26</xdr:row>
      <xdr:rowOff>72277</xdr:rowOff>
    </xdr:to>
    <xdr:graphicFrame macro="">
      <xdr:nvGraphicFramePr>
        <xdr:cNvPr id="2" name="Chart 1">
          <a:extLst>
            <a:ext uri="{FF2B5EF4-FFF2-40B4-BE49-F238E27FC236}">
              <a16:creationId xmlns:a16="http://schemas.microsoft.com/office/drawing/2014/main" id="{40A69EC4-80E1-4D1A-914F-D2B9A9B62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193861</xdr:colOff>
      <xdr:row>0</xdr:row>
      <xdr:rowOff>184338</xdr:rowOff>
    </xdr:from>
    <xdr:to>
      <xdr:col>20</xdr:col>
      <xdr:colOff>190500</xdr:colOff>
      <xdr:row>13</xdr:row>
      <xdr:rowOff>104776</xdr:rowOff>
    </xdr:to>
    <xdr:graphicFrame macro="">
      <xdr:nvGraphicFramePr>
        <xdr:cNvPr id="3" name="Chart 2">
          <a:extLst>
            <a:ext uri="{FF2B5EF4-FFF2-40B4-BE49-F238E27FC236}">
              <a16:creationId xmlns:a16="http://schemas.microsoft.com/office/drawing/2014/main" id="{806A8B7D-346F-4F5D-B650-B34EE3ACB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276225</xdr:colOff>
      <xdr:row>12</xdr:row>
      <xdr:rowOff>114300</xdr:rowOff>
    </xdr:from>
    <xdr:to>
      <xdr:col>14</xdr:col>
      <xdr:colOff>76201</xdr:colOff>
      <xdr:row>26</xdr:row>
      <xdr:rowOff>88527</xdr:rowOff>
    </xdr:to>
    <xdr:graphicFrame macro="">
      <xdr:nvGraphicFramePr>
        <xdr:cNvPr id="4" name="Chart 3">
          <a:extLst>
            <a:ext uri="{FF2B5EF4-FFF2-40B4-BE49-F238E27FC236}">
              <a16:creationId xmlns:a16="http://schemas.microsoft.com/office/drawing/2014/main" id="{8EB343A8-1ADB-45AA-926D-50991A871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154080</xdr:colOff>
      <xdr:row>12</xdr:row>
      <xdr:rowOff>123826</xdr:rowOff>
    </xdr:from>
    <xdr:to>
      <xdr:col>6</xdr:col>
      <xdr:colOff>152400</xdr:colOff>
      <xdr:row>26</xdr:row>
      <xdr:rowOff>89088</xdr:rowOff>
    </xdr:to>
    <xdr:graphicFrame macro="">
      <xdr:nvGraphicFramePr>
        <xdr:cNvPr id="5" name="Chart 4">
          <a:extLst>
            <a:ext uri="{FF2B5EF4-FFF2-40B4-BE49-F238E27FC236}">
              <a16:creationId xmlns:a16="http://schemas.microsoft.com/office/drawing/2014/main" id="{7A886E41-7771-4153-9126-EABA8C74E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238125</xdr:colOff>
      <xdr:row>0</xdr:row>
      <xdr:rowOff>152399</xdr:rowOff>
    </xdr:from>
    <xdr:to>
      <xdr:col>14</xdr:col>
      <xdr:colOff>38100</xdr:colOff>
      <xdr:row>4</xdr:row>
      <xdr:rowOff>85724</xdr:rowOff>
    </xdr:to>
    <xdr:sp macro="" textlink="">
      <xdr:nvSpPr>
        <xdr:cNvPr id="6" name="Rectangle: Rounded Corners 5">
          <a:extLst>
            <a:ext uri="{FF2B5EF4-FFF2-40B4-BE49-F238E27FC236}">
              <a16:creationId xmlns:a16="http://schemas.microsoft.com/office/drawing/2014/main" id="{6B6C6120-0D50-27DA-F561-9680B3833887}"/>
            </a:ext>
          </a:extLst>
        </xdr:cNvPr>
        <xdr:cNvSpPr/>
      </xdr:nvSpPr>
      <xdr:spPr>
        <a:xfrm>
          <a:off x="3895725" y="152399"/>
          <a:ext cx="4676775" cy="695325"/>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rgbClr val="17505D"/>
              </a:solidFill>
              <a:latin typeface="Arial Black" panose="020B0A04020102020204" pitchFamily="34" charset="0"/>
            </a:rPr>
            <a:t>Promo</a:t>
          </a:r>
          <a:r>
            <a:rPr lang="en-US" sz="2400" b="1" baseline="0">
              <a:solidFill>
                <a:srgbClr val="17505D"/>
              </a:solidFill>
              <a:latin typeface="Arial Black" panose="020B0A04020102020204" pitchFamily="34" charset="0"/>
            </a:rPr>
            <a:t> Type Analysis</a:t>
          </a:r>
          <a:endParaRPr lang="en-US" sz="2400" b="1">
            <a:solidFill>
              <a:srgbClr val="17505D"/>
            </a:solidFill>
            <a:latin typeface="Arial Black" panose="020B0A04020102020204" pitchFamily="34" charset="0"/>
          </a:endParaRPr>
        </a:p>
      </xdr:txBody>
    </xdr:sp>
    <xdr:clientData/>
  </xdr:twoCellAnchor>
  <xdr:twoCellAnchor>
    <xdr:from>
      <xdr:col>0</xdr:col>
      <xdr:colOff>142876</xdr:colOff>
      <xdr:row>0</xdr:row>
      <xdr:rowOff>142876</xdr:rowOff>
    </xdr:from>
    <xdr:to>
      <xdr:col>3</xdr:col>
      <xdr:colOff>85725</xdr:colOff>
      <xdr:row>5</xdr:row>
      <xdr:rowOff>180975</xdr:rowOff>
    </xdr:to>
    <xdr:sp macro="" textlink="">
      <xdr:nvSpPr>
        <xdr:cNvPr id="7" name="Rectangle: Rounded Corners 6">
          <a:extLst>
            <a:ext uri="{FF2B5EF4-FFF2-40B4-BE49-F238E27FC236}">
              <a16:creationId xmlns:a16="http://schemas.microsoft.com/office/drawing/2014/main" id="{874A6CF0-75E5-467B-8235-2AE971184B62}"/>
            </a:ext>
          </a:extLst>
        </xdr:cNvPr>
        <xdr:cNvSpPr/>
      </xdr:nvSpPr>
      <xdr:spPr>
        <a:xfrm>
          <a:off x="142876" y="142876"/>
          <a:ext cx="1771649" cy="990599"/>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rgbClr val="17505D"/>
            </a:solidFill>
            <a:latin typeface="Arial Black" panose="020B0A04020102020204" pitchFamily="34" charset="0"/>
          </a:endParaRPr>
        </a:p>
      </xdr:txBody>
    </xdr:sp>
    <xdr:clientData/>
  </xdr:twoCellAnchor>
  <xdr:twoCellAnchor>
    <xdr:from>
      <xdr:col>3</xdr:col>
      <xdr:colOff>180976</xdr:colOff>
      <xdr:row>0</xdr:row>
      <xdr:rowOff>142876</xdr:rowOff>
    </xdr:from>
    <xdr:to>
      <xdr:col>6</xdr:col>
      <xdr:colOff>123825</xdr:colOff>
      <xdr:row>6</xdr:row>
      <xdr:rowOff>9525</xdr:rowOff>
    </xdr:to>
    <xdr:sp macro="" textlink="">
      <xdr:nvSpPr>
        <xdr:cNvPr id="8" name="Rectangle: Rounded Corners 7">
          <a:extLst>
            <a:ext uri="{FF2B5EF4-FFF2-40B4-BE49-F238E27FC236}">
              <a16:creationId xmlns:a16="http://schemas.microsoft.com/office/drawing/2014/main" id="{70C43238-3441-4180-8FBA-E95E43AA9332}"/>
            </a:ext>
          </a:extLst>
        </xdr:cNvPr>
        <xdr:cNvSpPr/>
      </xdr:nvSpPr>
      <xdr:spPr>
        <a:xfrm>
          <a:off x="2009776" y="142876"/>
          <a:ext cx="1771649" cy="1009649"/>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200" b="1">
            <a:solidFill>
              <a:srgbClr val="17505D"/>
            </a:solidFill>
            <a:latin typeface="Arial Black" panose="020B0A04020102020204" pitchFamily="34" charset="0"/>
            <a:ea typeface="+mn-ea"/>
            <a:cs typeface="+mn-cs"/>
          </a:endParaRPr>
        </a:p>
        <a:p>
          <a:pPr marL="0" indent="0" algn="ctr"/>
          <a:endParaRPr lang="en-US" sz="1200" b="1">
            <a:solidFill>
              <a:srgbClr val="17505D"/>
            </a:solidFill>
            <a:latin typeface="Arial Black" panose="020B0A04020102020204" pitchFamily="34" charset="0"/>
            <a:ea typeface="+mn-ea"/>
            <a:cs typeface="+mn-cs"/>
          </a:endParaRPr>
        </a:p>
      </xdr:txBody>
    </xdr:sp>
    <xdr:clientData/>
  </xdr:twoCellAnchor>
  <xdr:twoCellAnchor>
    <xdr:from>
      <xdr:col>6</xdr:col>
      <xdr:colOff>238124</xdr:colOff>
      <xdr:row>7</xdr:row>
      <xdr:rowOff>28574</xdr:rowOff>
    </xdr:from>
    <xdr:to>
      <xdr:col>10</xdr:col>
      <xdr:colOff>123825</xdr:colOff>
      <xdr:row>12</xdr:row>
      <xdr:rowOff>19050</xdr:rowOff>
    </xdr:to>
    <xdr:sp macro="" textlink="">
      <xdr:nvSpPr>
        <xdr:cNvPr id="11" name="Rectangle: Rounded Corners 10">
          <a:extLst>
            <a:ext uri="{FF2B5EF4-FFF2-40B4-BE49-F238E27FC236}">
              <a16:creationId xmlns:a16="http://schemas.microsoft.com/office/drawing/2014/main" id="{1E6F6101-950C-455B-A9DB-D87A93CDB706}"/>
            </a:ext>
          </a:extLst>
        </xdr:cNvPr>
        <xdr:cNvSpPr/>
      </xdr:nvSpPr>
      <xdr:spPr>
        <a:xfrm>
          <a:off x="3895724" y="1362074"/>
          <a:ext cx="2324101" cy="942976"/>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a:solidFill>
              <a:srgbClr val="17505D"/>
            </a:solidFill>
            <a:latin typeface="Arial Black" panose="020B0A04020102020204" pitchFamily="34" charset="0"/>
          </a:endParaRPr>
        </a:p>
      </xdr:txBody>
    </xdr:sp>
    <xdr:clientData/>
  </xdr:twoCellAnchor>
  <xdr:twoCellAnchor>
    <xdr:from>
      <xdr:col>10</xdr:col>
      <xdr:colOff>238126</xdr:colOff>
      <xdr:row>7</xdr:row>
      <xdr:rowOff>38100</xdr:rowOff>
    </xdr:from>
    <xdr:to>
      <xdr:col>14</xdr:col>
      <xdr:colOff>57150</xdr:colOff>
      <xdr:row>12</xdr:row>
      <xdr:rowOff>28576</xdr:rowOff>
    </xdr:to>
    <xdr:sp macro="" textlink="">
      <xdr:nvSpPr>
        <xdr:cNvPr id="12" name="Rectangle: Rounded Corners 11">
          <a:extLst>
            <a:ext uri="{FF2B5EF4-FFF2-40B4-BE49-F238E27FC236}">
              <a16:creationId xmlns:a16="http://schemas.microsoft.com/office/drawing/2014/main" id="{CF7FA9DC-B4AC-462F-AB6F-EE20038F8EFA}"/>
            </a:ext>
          </a:extLst>
        </xdr:cNvPr>
        <xdr:cNvSpPr/>
      </xdr:nvSpPr>
      <xdr:spPr>
        <a:xfrm>
          <a:off x="6334126" y="1371600"/>
          <a:ext cx="2257424" cy="942976"/>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indent="0" algn="ctr"/>
          <a:endParaRPr lang="en-US" sz="1800" b="1">
            <a:solidFill>
              <a:srgbClr val="17505D"/>
            </a:solidFill>
            <a:latin typeface="Arial Black" panose="020B0A04020102020204" pitchFamily="34" charset="0"/>
            <a:ea typeface="+mn-ea"/>
            <a:cs typeface="+mn-cs"/>
          </a:endParaRPr>
        </a:p>
      </xdr:txBody>
    </xdr:sp>
    <xdr:clientData/>
  </xdr:twoCellAnchor>
  <xdr:oneCellAnchor>
    <xdr:from>
      <xdr:col>0</xdr:col>
      <xdr:colOff>530434</xdr:colOff>
      <xdr:row>3</xdr:row>
      <xdr:rowOff>116326</xdr:rowOff>
    </xdr:from>
    <xdr:ext cx="952890" cy="345544"/>
    <xdr:sp macro="" textlink="'store performance analysis'!H48">
      <xdr:nvSpPr>
        <xdr:cNvPr id="13" name="TextBox 12">
          <a:extLst>
            <a:ext uri="{FF2B5EF4-FFF2-40B4-BE49-F238E27FC236}">
              <a16:creationId xmlns:a16="http://schemas.microsoft.com/office/drawing/2014/main" id="{4B9C4A62-736F-5660-A5CC-B1CBFF96F8F8}"/>
            </a:ext>
          </a:extLst>
        </xdr:cNvPr>
        <xdr:cNvSpPr txBox="1"/>
      </xdr:nvSpPr>
      <xdr:spPr>
        <a:xfrm>
          <a:off x="530434" y="687826"/>
          <a:ext cx="952890" cy="345544"/>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fld id="{160E60A0-E97D-4DAB-B804-4D17053CDFCB}" type="TxLink">
            <a:rPr lang="en-US" sz="1400" b="1" i="0" u="none" strike="noStrike">
              <a:solidFill>
                <a:srgbClr val="17505D"/>
              </a:solidFill>
              <a:latin typeface="Arial Black" panose="020B0A04020102020204" pitchFamily="34" charset="0"/>
            </a:rPr>
            <a:pPr algn="ctr"/>
            <a:t>140.7 M</a:t>
          </a:fld>
          <a:endParaRPr lang="en-US" sz="1400" b="1">
            <a:solidFill>
              <a:srgbClr val="17505D"/>
            </a:solidFill>
            <a:latin typeface="Arial Black" panose="020B0A04020102020204" pitchFamily="34" charset="0"/>
          </a:endParaRPr>
        </a:p>
      </xdr:txBody>
    </xdr:sp>
    <xdr:clientData/>
  </xdr:oneCellAnchor>
  <xdr:oneCellAnchor>
    <xdr:from>
      <xdr:col>0</xdr:col>
      <xdr:colOff>323850</xdr:colOff>
      <xdr:row>0</xdr:row>
      <xdr:rowOff>95250</xdr:rowOff>
    </xdr:from>
    <xdr:ext cx="1381125" cy="609600"/>
    <xdr:sp macro="" textlink="">
      <xdr:nvSpPr>
        <xdr:cNvPr id="14" name="TextBox 13">
          <a:extLst>
            <a:ext uri="{FF2B5EF4-FFF2-40B4-BE49-F238E27FC236}">
              <a16:creationId xmlns:a16="http://schemas.microsoft.com/office/drawing/2014/main" id="{BE6BBC8C-A773-FD7E-30B8-7CE031C6381B}"/>
            </a:ext>
          </a:extLst>
        </xdr:cNvPr>
        <xdr:cNvSpPr txBox="1"/>
      </xdr:nvSpPr>
      <xdr:spPr>
        <a:xfrm>
          <a:off x="323850" y="95250"/>
          <a:ext cx="138112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Revenue Before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 Campaign</a:t>
          </a:r>
        </a:p>
        <a:p>
          <a:pPr marL="0" indent="0" algn="ctr"/>
          <a:endParaRPr lang="en-US" sz="1400" b="0">
            <a:solidFill>
              <a:srgbClr val="17505D"/>
            </a:solidFill>
            <a:effectLst/>
            <a:latin typeface="+mn-lt"/>
            <a:ea typeface="+mn-ea"/>
            <a:cs typeface="+mn-cs"/>
          </a:endParaRPr>
        </a:p>
      </xdr:txBody>
    </xdr:sp>
    <xdr:clientData/>
  </xdr:oneCellAnchor>
  <xdr:oneCellAnchor>
    <xdr:from>
      <xdr:col>4</xdr:col>
      <xdr:colOff>9526</xdr:colOff>
      <xdr:row>3</xdr:row>
      <xdr:rowOff>114301</xdr:rowOff>
    </xdr:from>
    <xdr:ext cx="952890" cy="345544"/>
    <xdr:sp macro="" textlink="'store performance analysis'!J48">
      <xdr:nvSpPr>
        <xdr:cNvPr id="15" name="TextBox 14">
          <a:extLst>
            <a:ext uri="{FF2B5EF4-FFF2-40B4-BE49-F238E27FC236}">
              <a16:creationId xmlns:a16="http://schemas.microsoft.com/office/drawing/2014/main" id="{D1199FA1-10A6-42B3-9E09-610EDC3F0D7F}"/>
            </a:ext>
          </a:extLst>
        </xdr:cNvPr>
        <xdr:cNvSpPr txBox="1"/>
      </xdr:nvSpPr>
      <xdr:spPr>
        <a:xfrm>
          <a:off x="2447926" y="685801"/>
          <a:ext cx="952890" cy="345544"/>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347ACA01-8413-4DC7-8B71-9D695390045D}" type="TxLink">
            <a:rPr lang="en-US" sz="1400" b="1" i="0" u="none" strike="noStrike">
              <a:solidFill>
                <a:srgbClr val="17505D"/>
              </a:solidFill>
              <a:latin typeface="Arial Black" panose="020B0A04020102020204" pitchFamily="34" charset="0"/>
              <a:ea typeface="+mn-ea"/>
              <a:cs typeface="+mn-cs"/>
            </a:rPr>
            <a:pPr marL="0" indent="0" algn="ctr"/>
            <a:t>248.0 M</a:t>
          </a:fld>
          <a:endParaRPr lang="en-US" sz="1400" b="1" i="0" u="none" strike="noStrike">
            <a:solidFill>
              <a:srgbClr val="17505D"/>
            </a:solidFill>
            <a:latin typeface="Arial Black" panose="020B0A04020102020204" pitchFamily="34" charset="0"/>
            <a:ea typeface="+mn-ea"/>
            <a:cs typeface="+mn-cs"/>
          </a:endParaRPr>
        </a:p>
      </xdr:txBody>
    </xdr:sp>
    <xdr:clientData/>
  </xdr:oneCellAnchor>
  <xdr:oneCellAnchor>
    <xdr:from>
      <xdr:col>3</xdr:col>
      <xdr:colOff>361950</xdr:colOff>
      <xdr:row>0</xdr:row>
      <xdr:rowOff>95250</xdr:rowOff>
    </xdr:from>
    <xdr:ext cx="1381125" cy="609600"/>
    <xdr:sp macro="" textlink="">
      <xdr:nvSpPr>
        <xdr:cNvPr id="16" name="TextBox 15">
          <a:extLst>
            <a:ext uri="{FF2B5EF4-FFF2-40B4-BE49-F238E27FC236}">
              <a16:creationId xmlns:a16="http://schemas.microsoft.com/office/drawing/2014/main" id="{46225C91-C08B-47DC-ABD9-BC6104021F0C}"/>
            </a:ext>
          </a:extLst>
        </xdr:cNvPr>
        <xdr:cNvSpPr txBox="1"/>
      </xdr:nvSpPr>
      <xdr:spPr>
        <a:xfrm>
          <a:off x="2190750" y="95250"/>
          <a:ext cx="138112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Revenue</a:t>
          </a:r>
          <a:r>
            <a:rPr lang="en-US" sz="1400" b="0" baseline="0">
              <a:solidFill>
                <a:srgbClr val="17505D"/>
              </a:solidFill>
              <a:effectLst/>
              <a:latin typeface="+mn-lt"/>
              <a:ea typeface="+mn-ea"/>
              <a:cs typeface="+mn-cs"/>
            </a:rPr>
            <a:t> After</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baseline="0">
              <a:solidFill>
                <a:srgbClr val="17505D"/>
              </a:solidFill>
              <a:effectLst/>
              <a:latin typeface="+mn-lt"/>
              <a:ea typeface="+mn-ea"/>
              <a:cs typeface="+mn-cs"/>
            </a:rPr>
            <a:t> Campaign</a:t>
          </a:r>
          <a:endParaRPr lang="en-US" sz="1400" b="0">
            <a:solidFill>
              <a:srgbClr val="17505D"/>
            </a:solidFill>
            <a:effectLst/>
            <a:latin typeface="+mn-lt"/>
          </a:endParaRPr>
        </a:p>
        <a:p>
          <a:pPr algn="ctr"/>
          <a:endParaRPr lang="en-US" sz="1400" b="0">
            <a:solidFill>
              <a:srgbClr val="17505D"/>
            </a:solidFill>
            <a:latin typeface="+mn-lt"/>
          </a:endParaRPr>
        </a:p>
      </xdr:txBody>
    </xdr:sp>
    <xdr:clientData/>
  </xdr:oneCellAnchor>
  <xdr:twoCellAnchor>
    <xdr:from>
      <xdr:col>0</xdr:col>
      <xdr:colOff>161925</xdr:colOff>
      <xdr:row>6</xdr:row>
      <xdr:rowOff>123826</xdr:rowOff>
    </xdr:from>
    <xdr:to>
      <xdr:col>3</xdr:col>
      <xdr:colOff>104774</xdr:colOff>
      <xdr:row>11</xdr:row>
      <xdr:rowOff>161925</xdr:rowOff>
    </xdr:to>
    <xdr:sp macro="" textlink="">
      <xdr:nvSpPr>
        <xdr:cNvPr id="17" name="Rectangle: Rounded Corners 16">
          <a:extLst>
            <a:ext uri="{FF2B5EF4-FFF2-40B4-BE49-F238E27FC236}">
              <a16:creationId xmlns:a16="http://schemas.microsoft.com/office/drawing/2014/main" id="{CDCE3613-A7EB-428F-B15A-5F17CE924068}"/>
            </a:ext>
          </a:extLst>
        </xdr:cNvPr>
        <xdr:cNvSpPr/>
      </xdr:nvSpPr>
      <xdr:spPr>
        <a:xfrm>
          <a:off x="161925" y="1266826"/>
          <a:ext cx="1771649" cy="990599"/>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rgbClr val="17505D"/>
            </a:solidFill>
            <a:latin typeface="Arial Black" panose="020B0A04020102020204" pitchFamily="34" charset="0"/>
          </a:endParaRPr>
        </a:p>
      </xdr:txBody>
    </xdr:sp>
    <xdr:clientData/>
  </xdr:twoCellAnchor>
  <xdr:oneCellAnchor>
    <xdr:from>
      <xdr:col>0</xdr:col>
      <xdr:colOff>559454</xdr:colOff>
      <xdr:row>9</xdr:row>
      <xdr:rowOff>97276</xdr:rowOff>
    </xdr:from>
    <xdr:ext cx="932948" cy="345544"/>
    <xdr:sp macro="" textlink="'store performance analysis'!H51">
      <xdr:nvSpPr>
        <xdr:cNvPr id="18" name="TextBox 17">
          <a:extLst>
            <a:ext uri="{FF2B5EF4-FFF2-40B4-BE49-F238E27FC236}">
              <a16:creationId xmlns:a16="http://schemas.microsoft.com/office/drawing/2014/main" id="{7597422A-684E-4A33-9011-04765A5D19BD}"/>
            </a:ext>
          </a:extLst>
        </xdr:cNvPr>
        <xdr:cNvSpPr txBox="1"/>
      </xdr:nvSpPr>
      <xdr:spPr>
        <a:xfrm>
          <a:off x="559454" y="1811776"/>
          <a:ext cx="932948" cy="345544"/>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2EC2B61A-7257-4CD6-8FC3-40C6ACEBA841}" type="TxLink">
            <a:rPr lang="en-US" sz="1400" b="1" i="0" u="none" strike="noStrike">
              <a:solidFill>
                <a:srgbClr val="17505D"/>
              </a:solidFill>
              <a:latin typeface="Arial Black" panose="020B0A04020102020204" pitchFamily="34" charset="0"/>
              <a:ea typeface="+mn-ea"/>
              <a:cs typeface="+mn-cs"/>
            </a:rPr>
            <a:pPr marL="0" indent="0" algn="ctr"/>
            <a:t>209.1 K</a:t>
          </a:fld>
          <a:endParaRPr lang="en-US" sz="1400" b="1" i="0" u="none" strike="noStrike">
            <a:solidFill>
              <a:srgbClr val="17505D"/>
            </a:solidFill>
            <a:latin typeface="Arial Black" panose="020B0A04020102020204" pitchFamily="34" charset="0"/>
            <a:ea typeface="+mn-ea"/>
            <a:cs typeface="+mn-cs"/>
          </a:endParaRPr>
        </a:p>
      </xdr:txBody>
    </xdr:sp>
    <xdr:clientData/>
  </xdr:oneCellAnchor>
  <xdr:oneCellAnchor>
    <xdr:from>
      <xdr:col>0</xdr:col>
      <xdr:colOff>276226</xdr:colOff>
      <xdr:row>6</xdr:row>
      <xdr:rowOff>66675</xdr:rowOff>
    </xdr:from>
    <xdr:ext cx="1495424" cy="609600"/>
    <xdr:sp macro="" textlink="">
      <xdr:nvSpPr>
        <xdr:cNvPr id="19" name="TextBox 18">
          <a:extLst>
            <a:ext uri="{FF2B5EF4-FFF2-40B4-BE49-F238E27FC236}">
              <a16:creationId xmlns:a16="http://schemas.microsoft.com/office/drawing/2014/main" id="{26E13BA8-B471-4355-8CB3-030DF6FE1535}"/>
            </a:ext>
          </a:extLst>
        </xdr:cNvPr>
        <xdr:cNvSpPr txBox="1"/>
      </xdr:nvSpPr>
      <xdr:spPr>
        <a:xfrm>
          <a:off x="276226" y="1209675"/>
          <a:ext cx="1495424"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Sold Units Before</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 Campaign</a:t>
          </a:r>
        </a:p>
        <a:p>
          <a:pPr marL="0" indent="0" algn="ctr"/>
          <a:endParaRPr lang="en-US" sz="1400" b="0">
            <a:solidFill>
              <a:srgbClr val="17505D"/>
            </a:solidFill>
            <a:effectLst/>
            <a:latin typeface="+mn-lt"/>
            <a:ea typeface="+mn-ea"/>
            <a:cs typeface="+mn-cs"/>
          </a:endParaRPr>
        </a:p>
      </xdr:txBody>
    </xdr:sp>
    <xdr:clientData/>
  </xdr:oneCellAnchor>
  <xdr:twoCellAnchor>
    <xdr:from>
      <xdr:col>3</xdr:col>
      <xdr:colOff>200025</xdr:colOff>
      <xdr:row>6</xdr:row>
      <xdr:rowOff>114301</xdr:rowOff>
    </xdr:from>
    <xdr:to>
      <xdr:col>6</xdr:col>
      <xdr:colOff>142874</xdr:colOff>
      <xdr:row>11</xdr:row>
      <xdr:rowOff>152400</xdr:rowOff>
    </xdr:to>
    <xdr:sp macro="" textlink="">
      <xdr:nvSpPr>
        <xdr:cNvPr id="20" name="Rectangle: Rounded Corners 19">
          <a:extLst>
            <a:ext uri="{FF2B5EF4-FFF2-40B4-BE49-F238E27FC236}">
              <a16:creationId xmlns:a16="http://schemas.microsoft.com/office/drawing/2014/main" id="{A026DB94-FB2B-45A2-9DFF-564D636CD9F3}"/>
            </a:ext>
          </a:extLst>
        </xdr:cNvPr>
        <xdr:cNvSpPr/>
      </xdr:nvSpPr>
      <xdr:spPr>
        <a:xfrm>
          <a:off x="2028825" y="1257301"/>
          <a:ext cx="1771649" cy="990599"/>
        </a:xfrm>
        <a:prstGeom prst="roundRect">
          <a:avLst/>
        </a:prstGeom>
        <a:solidFill>
          <a:srgbClr val="E5F4FB">
            <a:alpha val="50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b="1">
            <a:solidFill>
              <a:srgbClr val="17505D"/>
            </a:solidFill>
            <a:latin typeface="Arial Black" panose="020B0A04020102020204" pitchFamily="34" charset="0"/>
          </a:endParaRPr>
        </a:p>
      </xdr:txBody>
    </xdr:sp>
    <xdr:clientData/>
  </xdr:twoCellAnchor>
  <xdr:oneCellAnchor>
    <xdr:from>
      <xdr:col>3</xdr:col>
      <xdr:colOff>597554</xdr:colOff>
      <xdr:row>9</xdr:row>
      <xdr:rowOff>87751</xdr:rowOff>
    </xdr:from>
    <xdr:ext cx="932948" cy="345544"/>
    <xdr:sp macro="" textlink="'store performance analysis'!J51">
      <xdr:nvSpPr>
        <xdr:cNvPr id="21" name="TextBox 20">
          <a:extLst>
            <a:ext uri="{FF2B5EF4-FFF2-40B4-BE49-F238E27FC236}">
              <a16:creationId xmlns:a16="http://schemas.microsoft.com/office/drawing/2014/main" id="{265EF9F8-D25B-4AD1-8FA7-C1BA52E6C8F4}"/>
            </a:ext>
          </a:extLst>
        </xdr:cNvPr>
        <xdr:cNvSpPr txBox="1"/>
      </xdr:nvSpPr>
      <xdr:spPr>
        <a:xfrm>
          <a:off x="2426354" y="1802251"/>
          <a:ext cx="932948" cy="345544"/>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indent="0" algn="ctr"/>
          <a:fld id="{02A41BAC-0C1D-42F1-B407-ED20AB70309E}" type="TxLink">
            <a:rPr lang="en-US" sz="1400" b="1" i="0" u="none" strike="noStrike">
              <a:solidFill>
                <a:srgbClr val="17505D"/>
              </a:solidFill>
              <a:latin typeface="Arial Black" panose="020B0A04020102020204" pitchFamily="34" charset="0"/>
              <a:ea typeface="+mn-ea"/>
              <a:cs typeface="+mn-cs"/>
            </a:rPr>
            <a:pPr marL="0" indent="0" algn="ctr"/>
            <a:t>435.5 K</a:t>
          </a:fld>
          <a:endParaRPr lang="en-US" sz="1400" b="1" i="0" u="none" strike="noStrike">
            <a:solidFill>
              <a:srgbClr val="17505D"/>
            </a:solidFill>
            <a:latin typeface="Arial Black" panose="020B0A04020102020204" pitchFamily="34" charset="0"/>
            <a:ea typeface="+mn-ea"/>
            <a:cs typeface="+mn-cs"/>
          </a:endParaRPr>
        </a:p>
      </xdr:txBody>
    </xdr:sp>
    <xdr:clientData/>
  </xdr:oneCellAnchor>
  <xdr:oneCellAnchor>
    <xdr:from>
      <xdr:col>3</xdr:col>
      <xdr:colOff>380999</xdr:colOff>
      <xdr:row>6</xdr:row>
      <xdr:rowOff>66675</xdr:rowOff>
    </xdr:from>
    <xdr:ext cx="1381125" cy="609600"/>
    <xdr:sp macro="" textlink="">
      <xdr:nvSpPr>
        <xdr:cNvPr id="22" name="TextBox 21">
          <a:extLst>
            <a:ext uri="{FF2B5EF4-FFF2-40B4-BE49-F238E27FC236}">
              <a16:creationId xmlns:a16="http://schemas.microsoft.com/office/drawing/2014/main" id="{3A2FA14F-50FE-4DEB-81CC-0180DC22D43B}"/>
            </a:ext>
          </a:extLst>
        </xdr:cNvPr>
        <xdr:cNvSpPr txBox="1"/>
      </xdr:nvSpPr>
      <xdr:spPr>
        <a:xfrm>
          <a:off x="2209799" y="1209675"/>
          <a:ext cx="138112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Sold Units After</a:t>
          </a: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0">
              <a:solidFill>
                <a:srgbClr val="17505D"/>
              </a:solidFill>
              <a:effectLst/>
              <a:latin typeface="+mn-lt"/>
              <a:ea typeface="+mn-ea"/>
              <a:cs typeface="+mn-cs"/>
            </a:rPr>
            <a:t> Campaign</a:t>
          </a:r>
        </a:p>
        <a:p>
          <a:pPr marL="0" indent="0" algn="ctr"/>
          <a:endParaRPr lang="en-US" sz="1400" b="0">
            <a:solidFill>
              <a:srgbClr val="17505D"/>
            </a:solidFill>
            <a:effectLst/>
            <a:latin typeface="+mn-lt"/>
            <a:ea typeface="+mn-ea"/>
            <a:cs typeface="+mn-cs"/>
          </a:endParaRPr>
        </a:p>
      </xdr:txBody>
    </xdr:sp>
    <xdr:clientData/>
  </xdr:oneCellAnchor>
  <xdr:oneCellAnchor>
    <xdr:from>
      <xdr:col>7</xdr:col>
      <xdr:colOff>486219</xdr:colOff>
      <xdr:row>8</xdr:row>
      <xdr:rowOff>170736</xdr:rowOff>
    </xdr:from>
    <xdr:ext cx="599632" cy="400764"/>
    <xdr:sp macro="" textlink="'store performance analysis'!H54">
      <xdr:nvSpPr>
        <xdr:cNvPr id="23" name="TextBox 22">
          <a:extLst>
            <a:ext uri="{FF2B5EF4-FFF2-40B4-BE49-F238E27FC236}">
              <a16:creationId xmlns:a16="http://schemas.microsoft.com/office/drawing/2014/main" id="{9C7CD155-F3E7-4F2D-B1FF-B08B0A100D84}"/>
            </a:ext>
          </a:extLst>
        </xdr:cNvPr>
        <xdr:cNvSpPr txBox="1"/>
      </xdr:nvSpPr>
      <xdr:spPr>
        <a:xfrm>
          <a:off x="4753419" y="1694736"/>
          <a:ext cx="599632" cy="400764"/>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3A1AF8F8-FB6E-407F-9F3E-8585D2BBA763}" type="TxLink">
            <a:rPr lang="en-US" sz="1400" b="1" i="0" u="none" strike="noStrike">
              <a:solidFill>
                <a:srgbClr val="17505D"/>
              </a:solidFill>
              <a:latin typeface="Arial Black" panose="020B0A04020102020204" pitchFamily="34" charset="0"/>
              <a:ea typeface="+mn-ea"/>
              <a:cs typeface="+mn-cs"/>
            </a:rPr>
            <a:pPr marL="0" indent="0" algn="ctr"/>
            <a:t>18%</a:t>
          </a:fld>
          <a:endParaRPr lang="en-US" sz="1400" b="1" i="0" u="none" strike="noStrike">
            <a:solidFill>
              <a:srgbClr val="17505D"/>
            </a:solidFill>
            <a:latin typeface="Arial Black" panose="020B0A04020102020204" pitchFamily="34" charset="0"/>
            <a:ea typeface="+mn-ea"/>
            <a:cs typeface="+mn-cs"/>
          </a:endParaRPr>
        </a:p>
      </xdr:txBody>
    </xdr:sp>
    <xdr:clientData/>
  </xdr:oneCellAnchor>
  <xdr:oneCellAnchor>
    <xdr:from>
      <xdr:col>11</xdr:col>
      <xdr:colOff>371143</xdr:colOff>
      <xdr:row>8</xdr:row>
      <xdr:rowOff>175737</xdr:rowOff>
    </xdr:from>
    <xdr:ext cx="676608" cy="424338"/>
    <xdr:sp macro="" textlink="'store performance analysis'!J54">
      <xdr:nvSpPr>
        <xdr:cNvPr id="24" name="TextBox 23">
          <a:extLst>
            <a:ext uri="{FF2B5EF4-FFF2-40B4-BE49-F238E27FC236}">
              <a16:creationId xmlns:a16="http://schemas.microsoft.com/office/drawing/2014/main" id="{89FC3281-3C50-482D-98AC-3036E95C6016}"/>
            </a:ext>
          </a:extLst>
        </xdr:cNvPr>
        <xdr:cNvSpPr txBox="1"/>
      </xdr:nvSpPr>
      <xdr:spPr>
        <a:xfrm>
          <a:off x="7076743" y="1699737"/>
          <a:ext cx="676608" cy="424338"/>
        </a:xfrm>
        <a:prstGeom prst="rect">
          <a:avLst/>
        </a:prstGeom>
        <a:noFill/>
        <a:ln w="3175">
          <a:solidFill>
            <a:srgbClr val="17505D"/>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indent="0" algn="ctr"/>
          <a:fld id="{4C02A354-D0E1-413F-8D90-43A080BF3DE8}" type="TxLink">
            <a:rPr lang="en-US" sz="1400" b="1" i="0" u="none" strike="noStrike">
              <a:solidFill>
                <a:srgbClr val="17505D"/>
              </a:solidFill>
              <a:latin typeface="Arial Black" panose="020B0A04020102020204" pitchFamily="34" charset="0"/>
              <a:ea typeface="+mn-ea"/>
              <a:cs typeface="+mn-cs"/>
            </a:rPr>
            <a:pPr marL="0" indent="0" algn="ctr"/>
            <a:t>106%</a:t>
          </a:fld>
          <a:endParaRPr lang="en-US" sz="1400" b="1" i="0" u="none" strike="noStrike">
            <a:solidFill>
              <a:srgbClr val="17505D"/>
            </a:solidFill>
            <a:latin typeface="Arial Black" panose="020B0A04020102020204" pitchFamily="34" charset="0"/>
            <a:ea typeface="+mn-ea"/>
            <a:cs typeface="+mn-cs"/>
          </a:endParaRPr>
        </a:p>
      </xdr:txBody>
    </xdr:sp>
    <xdr:clientData/>
  </xdr:oneCellAnchor>
  <xdr:oneCellAnchor>
    <xdr:from>
      <xdr:col>6</xdr:col>
      <xdr:colOff>400050</xdr:colOff>
      <xdr:row>6</xdr:row>
      <xdr:rowOff>176872</xdr:rowOff>
    </xdr:from>
    <xdr:ext cx="2019300" cy="623228"/>
    <xdr:sp macro="" textlink="">
      <xdr:nvSpPr>
        <xdr:cNvPr id="25" name="TextBox 24">
          <a:extLst>
            <a:ext uri="{FF2B5EF4-FFF2-40B4-BE49-F238E27FC236}">
              <a16:creationId xmlns:a16="http://schemas.microsoft.com/office/drawing/2014/main" id="{0BA17DCA-3E4C-08A0-90D1-17499A4D79BE}"/>
            </a:ext>
          </a:extLst>
        </xdr:cNvPr>
        <xdr:cNvSpPr txBox="1"/>
      </xdr:nvSpPr>
      <xdr:spPr>
        <a:xfrm>
          <a:off x="4057650" y="1319872"/>
          <a:ext cx="2019300" cy="623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1">
              <a:solidFill>
                <a:srgbClr val="17505D"/>
              </a:solidFill>
              <a:effectLst/>
              <a:latin typeface="+mn-lt"/>
              <a:ea typeface="+mn-ea"/>
              <a:cs typeface="+mn-cs"/>
            </a:rPr>
            <a:t>Incremental Sold</a:t>
          </a:r>
          <a:r>
            <a:rPr lang="en-US" sz="1100" b="1" baseline="0">
              <a:solidFill>
                <a:srgbClr val="17505D"/>
              </a:solidFill>
              <a:effectLst/>
              <a:latin typeface="+mn-lt"/>
              <a:ea typeface="+mn-ea"/>
              <a:cs typeface="+mn-cs"/>
            </a:rPr>
            <a:t> Units</a:t>
          </a:r>
          <a:r>
            <a:rPr lang="en-US" sz="1100" b="1">
              <a:solidFill>
                <a:srgbClr val="17505D"/>
              </a:solidFill>
              <a:effectLst/>
              <a:latin typeface="+mn-lt"/>
              <a:ea typeface="+mn-ea"/>
              <a:cs typeface="+mn-cs"/>
            </a:rPr>
            <a:t> </a:t>
          </a:r>
          <a:r>
            <a:rPr lang="en-US" sz="1100" b="1">
              <a:solidFill>
                <a:srgbClr val="17505D"/>
              </a:solidFill>
            </a:rPr>
            <a:t>Percentage</a:t>
          </a:r>
          <a:endParaRPr lang="en-US" sz="1400" b="1">
            <a:solidFill>
              <a:srgbClr val="17505D"/>
            </a:solidFill>
            <a:effectLst/>
          </a:endParaRPr>
        </a:p>
        <a:p>
          <a:pPr marL="0" indent="0" algn="ctr"/>
          <a:endParaRPr lang="en-US" sz="1400" b="1">
            <a:solidFill>
              <a:srgbClr val="17505D"/>
            </a:solidFill>
            <a:effectLst/>
            <a:latin typeface="+mj-lt"/>
            <a:ea typeface="+mn-ea"/>
            <a:cs typeface="+mn-cs"/>
          </a:endParaRPr>
        </a:p>
      </xdr:txBody>
    </xdr:sp>
    <xdr:clientData/>
  </xdr:oneCellAnchor>
  <xdr:oneCellAnchor>
    <xdr:from>
      <xdr:col>10</xdr:col>
      <xdr:colOff>333375</xdr:colOff>
      <xdr:row>6</xdr:row>
      <xdr:rowOff>175667</xdr:rowOff>
    </xdr:from>
    <xdr:ext cx="2019300" cy="623228"/>
    <xdr:sp macro="" textlink="">
      <xdr:nvSpPr>
        <xdr:cNvPr id="27" name="TextBox 26">
          <a:extLst>
            <a:ext uri="{FF2B5EF4-FFF2-40B4-BE49-F238E27FC236}">
              <a16:creationId xmlns:a16="http://schemas.microsoft.com/office/drawing/2014/main" id="{F55A3D81-0BEA-4E93-B1A4-40D5DCD2D3FD}"/>
            </a:ext>
          </a:extLst>
        </xdr:cNvPr>
        <xdr:cNvSpPr txBox="1"/>
      </xdr:nvSpPr>
      <xdr:spPr>
        <a:xfrm>
          <a:off x="6429375" y="1318667"/>
          <a:ext cx="2019300" cy="6232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b="1">
              <a:solidFill>
                <a:srgbClr val="17505D"/>
              </a:solidFill>
              <a:effectLst/>
              <a:latin typeface="+mn-lt"/>
              <a:ea typeface="+mn-ea"/>
              <a:cs typeface="+mn-cs"/>
            </a:rPr>
            <a:t>Incremental Sold</a:t>
          </a:r>
          <a:r>
            <a:rPr lang="en-US" sz="1100" b="1" baseline="0">
              <a:solidFill>
                <a:srgbClr val="17505D"/>
              </a:solidFill>
              <a:effectLst/>
              <a:latin typeface="+mn-lt"/>
              <a:ea typeface="+mn-ea"/>
              <a:cs typeface="+mn-cs"/>
            </a:rPr>
            <a:t> Units</a:t>
          </a:r>
          <a:r>
            <a:rPr lang="en-US" sz="1100" b="1">
              <a:solidFill>
                <a:srgbClr val="17505D"/>
              </a:solidFill>
              <a:effectLst/>
              <a:latin typeface="+mn-lt"/>
              <a:ea typeface="+mn-ea"/>
              <a:cs typeface="+mn-cs"/>
            </a:rPr>
            <a:t> Percentage</a:t>
          </a:r>
          <a:endParaRPr lang="en-US" sz="1400">
            <a:solidFill>
              <a:srgbClr val="17505D"/>
            </a:solidFill>
            <a:effectLst/>
          </a:endParaRPr>
        </a:p>
        <a:p>
          <a:pPr marL="0" indent="0" algn="ctr"/>
          <a:endParaRPr lang="en-US" sz="1400" b="1">
            <a:solidFill>
              <a:srgbClr val="17505D"/>
            </a:solidFill>
            <a:effectLst/>
            <a:latin typeface="+mj-lt"/>
            <a:ea typeface="+mn-ea"/>
            <a:cs typeface="+mn-cs"/>
          </a:endParaRPr>
        </a:p>
      </xdr:txBody>
    </xdr:sp>
    <xdr:clientData/>
  </xdr:oneCellAnchor>
  <xdr:twoCellAnchor>
    <xdr:from>
      <xdr:col>6</xdr:col>
      <xdr:colOff>342900</xdr:colOff>
      <xdr:row>5</xdr:row>
      <xdr:rowOff>28576</xdr:rowOff>
    </xdr:from>
    <xdr:to>
      <xdr:col>13</xdr:col>
      <xdr:colOff>600074</xdr:colOff>
      <xdr:row>6</xdr:row>
      <xdr:rowOff>76202</xdr:rowOff>
    </xdr:to>
    <xdr:sp macro="" textlink="">
      <xdr:nvSpPr>
        <xdr:cNvPr id="28" name="Rectangle: Rounded Corners 27">
          <a:extLst>
            <a:ext uri="{FF2B5EF4-FFF2-40B4-BE49-F238E27FC236}">
              <a16:creationId xmlns:a16="http://schemas.microsoft.com/office/drawing/2014/main" id="{76C7E11D-C27C-4773-A5F6-FA11C86BBF42}"/>
            </a:ext>
          </a:extLst>
        </xdr:cNvPr>
        <xdr:cNvSpPr/>
      </xdr:nvSpPr>
      <xdr:spPr>
        <a:xfrm>
          <a:off x="4000500" y="981076"/>
          <a:ext cx="4524374" cy="238126"/>
        </a:xfrm>
        <a:prstGeom prst="roundRect">
          <a:avLst/>
        </a:prstGeom>
        <a:solidFill>
          <a:schemeClr val="bg1"/>
        </a:solidFill>
        <a:ln w="15875">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0">
              <a:solidFill>
                <a:srgbClr val="17505D"/>
              </a:solidFill>
              <a:latin typeface="Arial Black" panose="020B0A04020102020204" pitchFamily="34" charset="0"/>
            </a:rPr>
            <a:t>Campaign</a:t>
          </a:r>
        </a:p>
      </xdr:txBody>
    </xdr:sp>
    <xdr:clientData/>
  </xdr:twoCellAnchor>
  <xdr:twoCellAnchor editAs="oneCell">
    <xdr:from>
      <xdr:col>9</xdr:col>
      <xdr:colOff>152400</xdr:colOff>
      <xdr:row>4</xdr:row>
      <xdr:rowOff>171450</xdr:rowOff>
    </xdr:from>
    <xdr:to>
      <xdr:col>13</xdr:col>
      <xdr:colOff>590549</xdr:colOff>
      <xdr:row>6</xdr:row>
      <xdr:rowOff>156210</xdr:rowOff>
    </xdr:to>
    <mc:AlternateContent xmlns:mc="http://schemas.openxmlformats.org/markup-compatibility/2006">
      <mc:Choice xmlns:a14="http://schemas.microsoft.com/office/drawing/2010/main" Requires="a14">
        <xdr:graphicFrame macro="">
          <xdr:nvGraphicFramePr>
            <xdr:cNvPr id="31" name="campaign_name 2">
              <a:extLst>
                <a:ext uri="{FF2B5EF4-FFF2-40B4-BE49-F238E27FC236}">
                  <a16:creationId xmlns:a16="http://schemas.microsoft.com/office/drawing/2014/main" id="{94E7A997-6F17-45F9-BD8C-09329E2D7FA7}"/>
                </a:ext>
              </a:extLst>
            </xdr:cNvPr>
            <xdr:cNvGraphicFramePr/>
          </xdr:nvGraphicFramePr>
          <xdr:xfrm>
            <a:off x="0" y="0"/>
            <a:ext cx="0" cy="0"/>
          </xdr:xfrm>
          <a:graphic>
            <a:graphicData uri="http://schemas.microsoft.com/office/drawing/2010/slicer">
              <sle:slicer xmlns:sle="http://schemas.microsoft.com/office/drawing/2010/slicer" name="campaign_name 2"/>
            </a:graphicData>
          </a:graphic>
        </xdr:graphicFrame>
      </mc:Choice>
      <mc:Fallback>
        <xdr:sp macro="" textlink="">
          <xdr:nvSpPr>
            <xdr:cNvPr id="0" name=""/>
            <xdr:cNvSpPr>
              <a:spLocks noTextEdit="1"/>
            </xdr:cNvSpPr>
          </xdr:nvSpPr>
          <xdr:spPr>
            <a:xfrm>
              <a:off x="5638800" y="933450"/>
              <a:ext cx="2876549" cy="365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342901</xdr:colOff>
      <xdr:row>4</xdr:row>
      <xdr:rowOff>171450</xdr:rowOff>
    </xdr:from>
    <xdr:to>
      <xdr:col>14</xdr:col>
      <xdr:colOff>1</xdr:colOff>
      <xdr:row>6</xdr:row>
      <xdr:rowOff>114301</xdr:rowOff>
    </xdr:to>
    <xdr:sp macro="" textlink="">
      <xdr:nvSpPr>
        <xdr:cNvPr id="29" name="Rectangle: Rounded Corners 28">
          <a:extLst>
            <a:ext uri="{FF2B5EF4-FFF2-40B4-BE49-F238E27FC236}">
              <a16:creationId xmlns:a16="http://schemas.microsoft.com/office/drawing/2014/main" id="{B8A9171A-3C96-4D64-B7C1-190D70BCB71C}"/>
            </a:ext>
          </a:extLst>
        </xdr:cNvPr>
        <xdr:cNvSpPr/>
      </xdr:nvSpPr>
      <xdr:spPr>
        <a:xfrm>
          <a:off x="4000501" y="933450"/>
          <a:ext cx="4533900" cy="323851"/>
        </a:xfrm>
        <a:prstGeom prst="roundRect">
          <a:avLst/>
        </a:prstGeom>
        <a:noFill/>
        <a:ln w="9525">
          <a:solidFill>
            <a:srgbClr val="17505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17505D"/>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5763892" backgroundQuery="1" createdVersion="8" refreshedVersion="8" minRefreshableVersion="3" recordCount="0" supportSubquery="1" supportAdvancedDrill="1" xr:uid="{F99C9D54-73D6-4E86-90B4-7752A13CC905}">
  <cacheSource type="external" connectionId="7"/>
  <cacheFields count="3">
    <cacheField name="[dim_products].[category].[category]" caption="category" numFmtId="0" hierarchy="6" level="1">
      <sharedItems count="5">
        <s v="Combo1"/>
        <s v="Grocery &amp; Staples"/>
        <s v="Home Appliances"/>
        <s v="Home Care"/>
        <s v="Personal Care"/>
      </sharedItems>
    </cacheField>
    <cacheField name="[Measures].[Average of ISU%]" caption="Average of ISU%" numFmtId="0" hierarchy="5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1087965" backgroundQuery="1" createdVersion="8" refreshedVersion="8" minRefreshableVersion="3" recordCount="0" supportSubquery="1" supportAdvancedDrill="1" xr:uid="{141DE1BE-7AAD-4958-B662-0C6BEFA0DBC4}">
  <cacheSource type="external" connectionId="7"/>
  <cacheFields count="3">
    <cacheField name="[fact_events 1].[promo_type].[promo_type]" caption="promo_type" numFmtId="0" hierarchy="34" level="1">
      <sharedItems count="5">
        <s v="25% OFF"/>
        <s v="33% OFF"/>
        <s v="50% OFF"/>
        <s v="500 Cashback"/>
        <s v="BOGOF"/>
      </sharedItems>
    </cacheField>
    <cacheField name="[Measures].[Sum of ISU]" caption="Sum of ISU" numFmtId="0" hierarchy="6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fieldsUsage count="2">
        <fieldUsage x="-1"/>
        <fieldUsage x="0"/>
      </fieldsUsage>
    </cacheHierarchy>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oneField="1" hidden="1">
      <fieldsUsage count="1">
        <fieldUsage x="1"/>
      </fieldsUsage>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1782404" backgroundQuery="1" createdVersion="8" refreshedVersion="8" minRefreshableVersion="3" recordCount="0" supportSubquery="1" supportAdvancedDrill="1" xr:uid="{ED41A485-4609-466F-95D7-8CB24E9B1DCE}">
  <cacheSource type="external" connectionId="7"/>
  <cacheFields count="4">
    <cacheField name="[fact_events 1].[Promo_type category].[Promo_type category]" caption="Promo_type category" numFmtId="0" hierarchy="46" level="1">
      <sharedItems count="2">
        <s v="BOGOF/Cashback"/>
        <s v="Discount-Based Promotions"/>
      </sharedItems>
    </cacheField>
    <cacheField name="[Measures].[Average of -IR%]" caption="Average of -IR%" numFmtId="0" hierarchy="63" level="32767"/>
    <cacheField name="[Measures].[Average of ISU%]" caption="Average of ISU%" numFmtId="0" hierarchy="5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2" memberValueDatatype="130" unbalanced="0">
      <fieldsUsage count="2">
        <fieldUsage x="-1"/>
        <fieldUsage x="0"/>
      </fieldsUsage>
    </cacheHierarchy>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2"/>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2592589" backgroundQuery="1" createdVersion="8" refreshedVersion="8" minRefreshableVersion="3" recordCount="0" supportSubquery="1" supportAdvancedDrill="1" xr:uid="{9856A5D4-35EC-4E1E-BBDE-3903FCC0C5E8}">
  <cacheSource type="external" connectionId="7"/>
  <cacheFields count="4">
    <cacheField name="[dim_stores].[store_id].[store_id]" caption="store_id" numFmtId="0" hierarchy="8" level="1">
      <sharedItems count="10">
        <s v="STBLR-1"/>
        <s v="STCBE-4"/>
        <s v="STCHE-1"/>
        <s v="STHYD-1"/>
        <s v="STHYD-3"/>
        <s v="STMLR-0"/>
        <s v="STMYS-0"/>
        <s v="STMYS-2"/>
        <s v="STVSK-3"/>
        <s v="STVSK-4"/>
      </sharedItems>
    </cacheField>
    <cacheField name="[Measures].[Average of ISU%]" caption="Average of ISU%" numFmtId="0" hierarchy="59" level="32767"/>
    <cacheField name="[dim_stores].[store_city].[store_city]" caption="store_city" numFmtId="0" hierarchy="10" level="1">
      <sharedItems count="10">
        <s v="STBLR-1 (Bengaluru)"/>
        <s v="STCBE-4 (Coimbatore)"/>
        <s v="STCHE-1 (Chennai)"/>
        <s v="STHYD-1 (Hyderabad)"/>
        <s v="STHYD-3 (Hyderabad)"/>
        <s v="STMLR-0 (Mangalore)"/>
        <s v="STMYS-0 (Mysuru)"/>
        <s v="STMYS-2 (Mysuru)"/>
        <s v="STVSK-3 (Visakhapatnam)"/>
        <s v="STVSK-4 (Visakhapatnam)"/>
      </sharedItems>
    </cacheField>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2" memberValueDatatype="130" unbalanced="0">
      <fieldsUsage count="2">
        <fieldUsage x="-1"/>
        <fieldUsage x="2"/>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3055558" backgroundQuery="1" createdVersion="8" refreshedVersion="8" minRefreshableVersion="3" recordCount="0" supportSubquery="1" supportAdvancedDrill="1" xr:uid="{7B1044F4-0349-4CF9-A0D7-268E23AB26DF}">
  <cacheSource type="external" connectionId="7"/>
  <cacheFields count="3">
    <cacheField name="[dim_campaigns].[campaign_name].[campaign_name]" caption="campaign_name" numFmtId="0" hierarchy="1" level="1">
      <sharedItems count="2">
        <s v="Diwali"/>
        <s v="Sankranti"/>
      </sharedItems>
    </cacheField>
    <cacheField name="[dim_stores].[city].[city]" caption="city" numFmtId="0" hierarchy="9" level="1">
      <sharedItems count="10">
        <s v="Bengaluru"/>
        <s v="Chennai"/>
        <s v="Coimbatore"/>
        <s v="Hyderabad"/>
        <s v="Madurai"/>
        <s v="Mangalore"/>
        <s v="Mysuru"/>
        <s v="Trivandrum"/>
        <s v="Vijayawada"/>
        <s v="Visakhapatnam"/>
      </sharedItems>
    </cacheField>
    <cacheField name="[Measures].[Average of ISU%]" caption="Average of ISU%" numFmtId="0" hierarchy="59" level="32767"/>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0"/>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2"/>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3402774" backgroundQuery="1" createdVersion="8" refreshedVersion="8" minRefreshableVersion="3" recordCount="0" supportSubquery="1" supportAdvancedDrill="1" xr:uid="{E87DEFED-40AD-49A8-8273-6540CF2EAE04}">
  <cacheSource type="external" connectionId="7"/>
  <cacheFields count="2">
    <cacheField name="[Measures].[Distinct Count of city]" caption="Distinct Count of city" numFmtId="0" hierarchy="7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oneField="1" hidden="1">
      <fieldsUsage count="1">
        <fieldUsage x="0"/>
      </fieldsUsage>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3634259" backgroundQuery="1" createdVersion="8" refreshedVersion="8" minRefreshableVersion="3" recordCount="0" supportSubquery="1" supportAdvancedDrill="1" xr:uid="{7B124560-0CA3-4649-88A0-50567D98F2D8}">
  <cacheSource type="external" connectionId="7"/>
  <cacheFields count="2">
    <cacheField name="[Measures].[Distinct Count of category]" caption="Distinct Count of category" numFmtId="0" hierarchy="74"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3865743" backgroundQuery="1" createdVersion="8" refreshedVersion="8" minRefreshableVersion="3" recordCount="0" supportSubquery="1" supportAdvancedDrill="1" xr:uid="{64BEE9D3-3205-49FA-8977-5C2A2D995003}">
  <cacheSource type="external" connectionId="7"/>
  <cacheFields count="2">
    <cacheField name="[Measures].[Distinct Count of product_name]" caption="Distinct Count of product_name" numFmtId="0" hierarchy="76"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4097221" backgroundQuery="1" createdVersion="8" refreshedVersion="8" minRefreshableVersion="3" recordCount="0" supportSubquery="1" supportAdvancedDrill="1" xr:uid="{EF39E7F4-81BD-4DB7-B61F-F46E795A2062}">
  <cacheSource type="external" connectionId="7"/>
  <cacheFields count="2">
    <cacheField name="[Measures].[Sum of Rev_before_campaign]" caption="Sum of Rev_before_campaign" numFmtId="0" hierarchy="56"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oneField="1" hidden="1">
      <fieldsUsage count="1">
        <fieldUsage x="0"/>
      </fieldsUsage>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4328705" backgroundQuery="1" createdVersion="8" refreshedVersion="8" minRefreshableVersion="3" recordCount="0" supportSubquery="1" supportAdvancedDrill="1" xr:uid="{C30AD248-BE20-49CA-8A27-8A2F38E68B9B}">
  <cacheSource type="external" connectionId="7"/>
  <cacheFields count="2">
    <cacheField name="[Measures].[Sum of quantity_sold(before_promo)]" caption="Sum of quantity_sold(before_promo)" numFmtId="0" hierarchy="66"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4560183" backgroundQuery="1" createdVersion="8" refreshedVersion="8" minRefreshableVersion="3" recordCount="0" supportSubquery="1" supportAdvancedDrill="1" xr:uid="{529159E8-11A9-4134-8835-E1918BBA06B2}">
  <cacheSource type="external" connectionId="7"/>
  <cacheFields count="2">
    <cacheField name="[Measures].[Average of -IR%]" caption="Average of -IR%" numFmtId="0" hierarchy="6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0"/>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6226854" backgroundQuery="1" createdVersion="8" refreshedVersion="8" minRefreshableVersion="3" recordCount="0" supportSubquery="1" supportAdvancedDrill="1" xr:uid="{EF5A101F-1C25-4D68-92B6-4038EFDA2D06}">
  <cacheSource type="external" connectionId="7"/>
  <cacheFields count="3">
    <cacheField name="[dim_campaigns].[campaign_name].[campaign_name]" caption="campaign_name" numFmtId="0" hierarchy="1" level="1">
      <sharedItems count="2">
        <s v="Diwali"/>
        <s v="Sankranti"/>
      </sharedItems>
    </cacheField>
    <cacheField name="[Measures].[Sum of quantity_sold(before_promo)]" caption="Sum of quantity_sold(before_promo)" numFmtId="0" hierarchy="66" level="32767"/>
    <cacheField name="[Measures].[Sum of quantity_sold(after_promo)]" caption="Sum of quantity_sold(after_promo)" numFmtId="0" hierarchy="67" level="32767"/>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0"/>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oneField="1" hidden="1">
      <fieldsUsage count="1">
        <fieldUsage x="2"/>
      </fieldsUsage>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4791667" backgroundQuery="1" createdVersion="8" refreshedVersion="8" minRefreshableVersion="3" recordCount="0" supportSubquery="1" supportAdvancedDrill="1" xr:uid="{5BA9AD87-BA25-40F3-989F-0A257135239F}">
  <cacheSource type="external" connectionId="7"/>
  <cacheFields count="2">
    <cacheField name="[Measures].[Sum of Rev_after_campaign]" caption="Sum of Rev_after_campaign" numFmtId="0" hierarchy="57"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oneField="1" hidden="1">
      <fieldsUsage count="1">
        <fieldUsage x="0"/>
      </fieldsUsage>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5601852" backgroundQuery="1" createdVersion="8" refreshedVersion="8" minRefreshableVersion="3" recordCount="0" supportSubquery="1" supportAdvancedDrill="1" xr:uid="{B53CCE61-E3AE-4C85-A276-AB6A61C39EAE}">
  <cacheSource type="external" connectionId="7"/>
  <cacheFields count="4">
    <cacheField name="[dim_products].[product_name].[product_name]" caption="product_name" numFmtId="0" hierarchy="5" level="1">
      <sharedItems count="15">
        <s v="Atliq_Body_Milk_Nourishing_Lotion (120ML)"/>
        <s v="Atliq_Cream_Beauty_Bathing_Soap (125GM)"/>
        <s v="Atliq_Curtains"/>
        <s v="Atliq_Doodh_Kesar_Body_Lotion (200ML)"/>
        <s v="Atliq_Double_Bedsheet_set"/>
        <s v="Atliq_Farm_Chakki_Atta (1KG)"/>
        <s v="Atliq_Fusion_Container_Set_of_3"/>
        <s v="Atliq_High_Glo_15W_LED_Bulb"/>
        <s v="Atliq_Home_Essential_8_Product_Combo"/>
        <s v="Atliq_Lime_Cool_Bathing_Bar (125GM)"/>
        <s v="Atliq_Masoor_Dal (1KG)"/>
        <s v="Atliq_Scrub_Sponge_For_Dishwash"/>
        <s v="Atliq_Sonamasuri_Rice (10KG)"/>
        <s v="Atliq_Suflower_Oil (1L)"/>
        <s v="Atliq_waterproof_Immersion_Rod"/>
      </sharedItems>
    </cacheField>
    <cacheField name="[Measures].[Average of ISU%]" caption="Average of ISU%" numFmtId="0" hierarchy="59" level="32767"/>
    <cacheField name="[dim_products].[short_name].[short_name]" caption="short_name" numFmtId="0" hierarchy="7" level="1">
      <sharedItems count="15">
        <s v="Body_Milk_Nourishing_Lotion"/>
        <s v="Cream_Beauty_Bathing_Soap"/>
        <s v="Curtains"/>
        <s v="Doodh_Kesar_Body_Lotion"/>
        <s v="Double_Bedsheet_set"/>
        <s v="Farm_Chakki_Atta"/>
        <s v="Fusion_Container_Set_of_3"/>
        <s v="High_Glo_15W_LED_Bulb"/>
        <s v="Home_Essential_8_Product_Combo"/>
        <s v="Lime_Cool_Bathing_Bar"/>
        <s v="Masoor_Dal"/>
        <s v="Scrub_Sponge_For_Dishwash"/>
        <s v="Sonamasuri_Rice"/>
        <s v="Suflower_Oil"/>
        <s v="waterproof_Immersion_Rod"/>
      </sharedItems>
    </cacheField>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2" memberValueDatatype="130" unbalanced="0">
      <fieldsUsage count="2">
        <fieldUsage x="-1"/>
        <fieldUsage x="2"/>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6180553" backgroundQuery="1" createdVersion="8" refreshedVersion="8" minRefreshableVersion="3" recordCount="0" supportSubquery="1" supportAdvancedDrill="1" xr:uid="{228AA54B-53A2-42A4-A757-E60FB17AA812}">
  <cacheSource type="external" connectionId="7"/>
  <cacheFields count="2">
    <cacheField name="[Measures].[Sum of quantity_sold(after_promo)]" caption="Sum of quantity_sold(after_promo)" numFmtId="0" hierarchy="67"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oneField="1" hidden="1">
      <fieldsUsage count="1">
        <fieldUsage x="0"/>
      </fieldsUsage>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6527776" backgroundQuery="1" createdVersion="8" refreshedVersion="8" minRefreshableVersion="3" recordCount="0" supportSubquery="1" supportAdvancedDrill="1" xr:uid="{D7DC1CAE-93F3-4D94-8E27-E33707E8167D}">
  <cacheSource type="external" connectionId="7"/>
  <cacheFields count="2">
    <cacheField name="[Measures].[Average of ISU%]" caption="Average of ISU%" numFmtId="0" hierarchy="5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0"/>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6874999" backgroundQuery="1" createdVersion="8" refreshedVersion="8" minRefreshableVersion="3" recordCount="0" supportSubquery="1" supportAdvancedDrill="1" xr:uid="{A82DE0BD-B61F-41C5-B026-B8B9F9E28C1C}">
  <cacheSource type="external" connectionId="7"/>
  <cacheFields count="4">
    <cacheField name="[dim_products].[category].[category]" caption="category" numFmtId="0" hierarchy="6" level="1">
      <sharedItems count="5">
        <s v="Combo1"/>
        <s v="Grocery &amp; Staples"/>
        <s v="Home Appliances"/>
        <s v="Home Care"/>
        <s v="Personal Care"/>
      </sharedItems>
    </cacheField>
    <cacheField name="[fact_events 1].[promo_type].[promo_type]" caption="promo_type" numFmtId="0" hierarchy="34" level="1">
      <sharedItems count="5">
        <s v="25% OFF"/>
        <s v="33% OFF"/>
        <s v="50% OFF"/>
        <s v="500 Cashback"/>
        <s v="BOGOF"/>
      </sharedItems>
    </cacheField>
    <cacheField name="[Measures].[Average of ISU%]" caption="Average of ISU%" numFmtId="0" hierarchy="5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fieldsUsage count="2">
        <fieldUsage x="-1"/>
        <fieldUsage x="1"/>
      </fieldsUsage>
    </cacheHierarchy>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2"/>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7569446" backgroundQuery="1" createdVersion="8" refreshedVersion="8" minRefreshableVersion="3" recordCount="0" supportSubquery="1" supportAdvancedDrill="1" xr:uid="{023E3C0B-FDA9-4E0A-B27F-BD19EB78A1A7}">
  <cacheSource type="external" connectionId="7"/>
  <cacheFields count="3">
    <cacheField name="[dim_products].[product_name].[product_name]" caption="product_name" numFmtId="0" hierarchy="5" level="1">
      <sharedItems count="15">
        <s v="Atliq_Body_Milk_Nourishing_Lotion (120ML)"/>
        <s v="Atliq_Cream_Beauty_Bathing_Soap (125GM)"/>
        <s v="Atliq_Curtains"/>
        <s v="Atliq_Doodh_Kesar_Body_Lotion (200ML)"/>
        <s v="Atliq_Double_Bedsheet_set"/>
        <s v="Atliq_Farm_Chakki_Atta (1KG)"/>
        <s v="Atliq_Fusion_Container_Set_of_3"/>
        <s v="Atliq_High_Glo_15W_LED_Bulb"/>
        <s v="Atliq_Home_Essential_8_Product_Combo"/>
        <s v="Atliq_Lime_Cool_Bathing_Bar (125GM)"/>
        <s v="Atliq_Masoor_Dal (1KG)"/>
        <s v="Atliq_Scrub_Sponge_For_Dishwash"/>
        <s v="Atliq_Sonamasuri_Rice (10KG)"/>
        <s v="Atliq_Suflower_Oil (1L)"/>
        <s v="Atliq_waterproof_Immersion_Rod"/>
      </sharedItems>
    </cacheField>
    <cacheField name="[fact_events].[promo_type].[promo_type]" caption="promo_type" numFmtId="0" hierarchy="16" level="1">
      <sharedItems containsSemiMixedTypes="0" containsNonDate="0" containsString="0"/>
    </cacheField>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fieldsUsage count="2">
        <fieldUsage x="-1"/>
        <fieldUsage x="1"/>
      </fieldsUsage>
    </cacheHierarchy>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8032408" backgroundQuery="1" createdVersion="8" refreshedVersion="8" minRefreshableVersion="3" recordCount="0" supportSubquery="1" supportAdvancedDrill="1" xr:uid="{44710E55-79DE-4162-B916-4FA61830B586}">
  <cacheSource type="external" connectionId="7"/>
  <cacheFields count="4">
    <cacheField name="[dim_stores].[store_id].[store_id]" caption="store_id" numFmtId="0" hierarchy="8" level="1">
      <sharedItems count="10">
        <s v="STBLR-0"/>
        <s v="STBLR-6"/>
        <s v="STBLR-7"/>
        <s v="STCBE-2"/>
        <s v="STCHE-3"/>
        <s v="STCHE-4"/>
        <s v="STCHE-7"/>
        <s v="STMDU-0"/>
        <s v="STMYS-1"/>
        <s v="STMYS-3"/>
      </sharedItems>
    </cacheField>
    <cacheField name="[dim_stores].[store_city].[store_city]" caption="store_city" numFmtId="0" hierarchy="10" level="1">
      <sharedItems count="10">
        <s v="STBLR-0 (Bengaluru)"/>
        <s v="STBLR-6 (Bengaluru)"/>
        <s v="STBLR-7 (Bengaluru)"/>
        <s v="STCBE-2 (Coimbatore)"/>
        <s v="STCHE-3 (Chennai)"/>
        <s v="STCHE-4 (Chennai)"/>
        <s v="STCHE-7 (Chennai)"/>
        <s v="STMDU-0 (Madurai)"/>
        <s v="STMYS-1 (Mysuru)"/>
        <s v="STMYS-3 (Mysuru)"/>
      </sharedItems>
    </cacheField>
    <cacheField name="[Measures].[Average of -IR%]" caption="Average of -IR%" numFmtId="0" hierarchy="6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2" memberValueDatatype="130" unbalanced="0">
      <fieldsUsage count="2">
        <fieldUsage x="-1"/>
        <fieldUsage x="0"/>
      </fieldsUsage>
    </cacheHierarchy>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2" memberValueDatatype="130" unbalanced="0">
      <fieldsUsage count="2">
        <fieldUsage x="-1"/>
        <fieldUsage x="1"/>
      </fieldsUsage>
    </cacheHierarchy>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8611108" backgroundQuery="1" createdVersion="8" refreshedVersion="8" minRefreshableVersion="3" recordCount="0" supportSubquery="1" supportAdvancedDrill="1" xr:uid="{794DEE6A-7C15-4D42-A672-4AFC64922FC2}">
  <cacheSource type="external" connectionId="7"/>
  <cacheFields count="4">
    <cacheField name="[fact_events 1].[promo_type].[promo_type]" caption="promo_type" numFmtId="0" hierarchy="34" level="1">
      <sharedItems count="5">
        <s v="25% OFF"/>
        <s v="33% OFF"/>
        <s v="50% OFF"/>
        <s v="500 Cashback"/>
        <s v="BOGOF"/>
      </sharedItems>
    </cacheField>
    <cacheField name="[Measures].[Average of ISU%]" caption="Average of ISU%" numFmtId="0" hierarchy="59" level="32767"/>
    <cacheField name="[Measures].[Average of -IR%]" caption="Average of -IR%" numFmtId="0" hierarchy="6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fieldsUsage count="2">
        <fieldUsage x="-1"/>
        <fieldUsage x="0"/>
      </fieldsUsage>
    </cacheHierarchy>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9189816" backgroundQuery="1" createdVersion="8" refreshedVersion="8" minRefreshableVersion="3" recordCount="0" supportSubquery="1" supportAdvancedDrill="1" xr:uid="{5F8551FB-AFCF-431A-B2AD-51AE01C771DB}">
  <cacheSource type="external" connectionId="7"/>
  <cacheFields count="3">
    <cacheField name="[dim_products].[category].[category]" caption="category" numFmtId="0" hierarchy="6" level="1">
      <sharedItems count="5">
        <s v="Combo1"/>
        <s v="Grocery &amp; Staples"/>
        <s v="Home Appliances"/>
        <s v="Home Care"/>
        <s v="Personal Care"/>
      </sharedItems>
    </cacheField>
    <cacheField name="[dim_campaigns].[campaign_name].[campaign_name]" caption="campaign_name" numFmtId="0" hierarchy="1" level="1">
      <sharedItems containsSemiMixedTypes="0" containsNonDate="0" containsString="0"/>
    </cacheField>
    <cacheField name="[Measures].[Average of -IR%]" caption="Average of -IR%" numFmtId="0" hierarchy="63" level="32767"/>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9884263" backgroundQuery="1" createdVersion="8" refreshedVersion="8" minRefreshableVersion="3" recordCount="0" supportSubquery="1" supportAdvancedDrill="1" xr:uid="{3AFDA15D-85C2-4F17-929A-6612D578B5B3}">
  <cacheSource type="external" connectionId="7"/>
  <cacheFields count="4">
    <cacheField name="[dim_products].[product_name].[product_name]" caption="product_name" numFmtId="0" hierarchy="5" level="1">
      <sharedItems count="15">
        <s v="Atliq_Body_Milk_Nourishing_Lotion (120ML)"/>
        <s v="Atliq_Cream_Beauty_Bathing_Soap (125GM)"/>
        <s v="Atliq_Curtains"/>
        <s v="Atliq_Doodh_Kesar_Body_Lotion (200ML)"/>
        <s v="Atliq_Double_Bedsheet_set"/>
        <s v="Atliq_Farm_Chakki_Atta (1KG)"/>
        <s v="Atliq_Fusion_Container_Set_of_3"/>
        <s v="Atliq_High_Glo_15W_LED_Bulb"/>
        <s v="Atliq_Home_Essential_8_Product_Combo"/>
        <s v="Atliq_Lime_Cool_Bathing_Bar (125GM)"/>
        <s v="Atliq_Masoor_Dal (1KG)"/>
        <s v="Atliq_Scrub_Sponge_For_Dishwash"/>
        <s v="Atliq_Sonamasuri_Rice (10KG)"/>
        <s v="Atliq_Suflower_Oil (1L)"/>
        <s v="Atliq_waterproof_Immersion_Rod"/>
      </sharedItems>
    </cacheField>
    <cacheField name="[Measures].[Average of -IR%]" caption="Average of -IR%" numFmtId="0" hierarchy="63" level="32767"/>
    <cacheField name="[dim_products].[short_name].[short_name]" caption="short_name" numFmtId="0" hierarchy="7" level="1">
      <sharedItems count="15">
        <s v="Body_Milk_Nourishing_Lotion"/>
        <s v="Cream_Beauty_Bathing_Soap"/>
        <s v="Curtains"/>
        <s v="Doodh_Kesar_Body_Lotion"/>
        <s v="Double_Bedsheet_set"/>
        <s v="Farm_Chakki_Atta"/>
        <s v="Fusion_Container_Set_of_3"/>
        <s v="High_Glo_15W_LED_Bulb"/>
        <s v="Home_Essential_8_Product_Combo"/>
        <s v="Lime_Cool_Bathing_Bar"/>
        <s v="Masoor_Dal"/>
        <s v="Scrub_Sponge_For_Dishwash"/>
        <s v="Sonamasuri_Rice"/>
        <s v="Suflower_Oil"/>
        <s v="waterproof_Immersion_Rod"/>
      </sharedItems>
    </cacheField>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3"/>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fieldsUsage count="2">
        <fieldUsage x="-1"/>
        <fieldUsage x="0"/>
      </fieldsUsage>
    </cacheHierarchy>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2" memberValueDatatype="130" unbalanced="0">
      <fieldsUsage count="2">
        <fieldUsage x="-1"/>
        <fieldUsage x="2"/>
      </fieldsUsage>
    </cacheHierarchy>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1"/>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6805554" backgroundQuery="1" createdVersion="8" refreshedVersion="8" minRefreshableVersion="3" recordCount="0" supportSubquery="1" supportAdvancedDrill="1" xr:uid="{B754D78B-CD5F-4AC3-8EFB-4C3103B1FDC0}">
  <cacheSource type="external" connectionId="7"/>
  <cacheFields count="3">
    <cacheField name="[fact_events 1].[promo_type].[promo_type]" caption="promo_type" numFmtId="0" hierarchy="34" level="1">
      <sharedItems count="5">
        <s v="25% OFF"/>
        <s v="33% OFF"/>
        <s v="50% OFF"/>
        <s v="500 Cashback"/>
        <s v="BOGOF"/>
      </sharedItems>
    </cacheField>
    <cacheField name="[Measures].[Average of ISU]" caption="Average of ISU" numFmtId="0" hierarchy="72"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fieldsUsage count="2">
        <fieldUsage x="-1"/>
        <fieldUsage x="0"/>
      </fieldsUsage>
    </cacheHierarchy>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7.870587268517" backgroundQuery="1" createdVersion="3" refreshedVersion="8" minRefreshableVersion="3" recordCount="0" supportSubquery="1" supportAdvancedDrill="1" xr:uid="{23B99FA3-430B-4E49-8AD8-5AC6AD773743}">
  <cacheSource type="external" connectionId="7">
    <extLst>
      <ext xmlns:x14="http://schemas.microsoft.com/office/spreadsheetml/2009/9/main" uri="{F057638F-6D5F-4e77-A914-E7F072B9BCA8}">
        <x14:sourceConnection name="ThisWorkbookDataModel"/>
      </ext>
    </extLst>
  </cacheSource>
  <cacheFields count="0"/>
  <cacheHierarchies count="78">
    <cacheHierarchy uniqueName="[dim_campaigns].[campaign_id]" caption="campaign_id" attribute="1" defaultMemberUniqueName="[dim_campaigns].[campaign_id].[All]" allUniqueName="[dim_campaigns].[campaign_id].[All]" dimensionUniqueName="[dim_campaigns]" displayFolder="" count="2"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cacheHierarchy uniqueName="[dim_campaigns].[start_date]" caption="start_date" attribute="1" time="1" defaultMemberUniqueName="[dim_campaigns].[start_date].[All]" allUniqueName="[dim_campaigns].[start_date].[All]" dimensionUniqueName="[dim_campaigns]" displayFolder="" count="2" memberValueDatatype="7" unbalanced="0"/>
    <cacheHierarchy uniqueName="[dim_campaigns].[end_date]" caption="end_date" attribute="1" defaultMemberUniqueName="[dim_campaigns].[end_date].[All]" allUniqueName="[dim_campaigns].[end_date].[All]" dimensionUniqueName="[dim_campaigns]" displayFolder="" count="2" memberValueDatatype="130" unbalanced="0"/>
    <cacheHierarchy uniqueName="[dim_products].[product_code]" caption="product_code" attribute="1" defaultMemberUniqueName="[dim_products].[product_code].[All]" allUniqueName="[dim_products].[product_code].[All]" dimensionUniqueName="[dim_products]" displayFolder="" count="2" memberValueDatatype="130" unbalanced="0"/>
    <cacheHierarchy uniqueName="[dim_products].[product_name]" caption="product_name" attribute="1" defaultMemberUniqueName="[dim_products].[product_name].[All]" allUniqueName="[dim_products].[product_name].[All]" dimensionUniqueName="[dim_products]" displayFolder="" count="2"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short_name]" caption="short_name" attribute="1" defaultMemberUniqueName="[dim_products].[short_name].[All]" allUniqueName="[dim_products].[short_name].[All]" dimensionUniqueName="[dim_products]" displayFolder="" count="2" memberValueDatatype="130" unbalanced="0"/>
    <cacheHierarchy uniqueName="[dim_stores].[store_id]" caption="store_id" attribute="1" defaultMemberUniqueName="[dim_stores].[store_id].[All]" allUniqueName="[dim_stores].[store_id].[All]" dimensionUniqueName="[dim_stores]" displayFolder="" count="2" memberValueDatatype="130" unbalanced="0"/>
    <cacheHierarchy uniqueName="[dim_stores].[city]" caption="city" attribute="1" defaultMemberUniqueName="[dim_stores].[city].[All]" allUniqueName="[dim_stores].[city].[All]" dimensionUniqueName="[dim_stores]" displayFolder="" count="2" memberValueDatatype="130" unbalanced="0"/>
    <cacheHierarchy uniqueName="[dim_stores].[store_city]" caption="store_city" attribute="1" defaultMemberUniqueName="[dim_stores].[store_city].[All]" allUniqueName="[dim_stores].[store_city].[All]" dimensionUniqueName="[dim_stores]" displayFolder="" count="2" memberValueDatatype="130" unbalanced="0"/>
    <cacheHierarchy uniqueName="[fact_events].[event_id]" caption="event_id" attribute="1" defaultMemberUniqueName="[fact_events].[event_id].[All]" allUniqueName="[fact_events].[event_id].[All]" dimensionUniqueName="[fact_events]" displayFolder="" count="2" memberValueDatatype="130" unbalanced="0"/>
    <cacheHierarchy uniqueName="[fact_events].[store_id]" caption="store_id" attribute="1" defaultMemberUniqueName="[fact_events].[store_id].[All]" allUniqueName="[fact_events].[store_id].[All]" dimensionUniqueName="[fact_events]" displayFolder="" count="2" memberValueDatatype="130" unbalanced="0"/>
    <cacheHierarchy uniqueName="[fact_events].[campaign_id]" caption="campaign_id" attribute="1" defaultMemberUniqueName="[fact_events].[campaign_id].[All]" allUniqueName="[fact_events].[campaign_id].[All]" dimensionUniqueName="[fact_events]" displayFolder="" count="2" memberValueDatatype="130" unbalanced="0"/>
    <cacheHierarchy uniqueName="[fact_events].[product_code]" caption="product_code" attribute="1" defaultMemberUniqueName="[fact_events].[product_code].[All]" allUniqueName="[fact_events].[product_code].[All]" dimensionUniqueName="[fact_events]" displayFolder="" count="2" memberValueDatatype="130" unbalanced="0"/>
    <cacheHierarchy uniqueName="[fact_events].[base_price]" caption="base_price" attribute="1" defaultMemberUniqueName="[fact_events].[base_price].[All]" allUniqueName="[fact_events].[base_price].[All]" dimensionUniqueName="[fact_events]" displayFolder="" count="2" memberValueDatatype="20" unbalanced="0"/>
    <cacheHierarchy uniqueName="[fact_events].[promo_type]" caption="promo_type" attribute="1" defaultMemberUniqueName="[fact_events].[promo_type].[All]" allUniqueName="[fact_events].[promo_type].[All]" dimensionUniqueName="[fact_events]" displayFolder="" count="2"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2"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2" memberValueDatatype="20" unbalanced="0"/>
    <cacheHierarchy uniqueName="[fact_events].[Discount]" caption="Discount" attribute="1" defaultMemberUniqueName="[fact_events].[Discount].[All]" allUniqueName="[fact_events].[Discount].[All]" dimensionUniqueName="[fact_events]" displayFolder="" count="2"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2"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2"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2" memberValueDatatype="20" unbalanced="0"/>
    <cacheHierarchy uniqueName="[fact_events].[Rev_after_campaign]" caption="Rev_after_campaign" attribute="1" defaultMemberUniqueName="[fact_events].[Rev_after_campaign].[All]" allUniqueName="[fact_events].[Rev_after_campaign].[All]" dimensionUniqueName="[fact_events]" displayFolder="" count="2" memberValueDatatype="20" unbalanced="0"/>
    <cacheHierarchy uniqueName="[fact_events].[ISU]" caption="ISU" attribute="1" defaultMemberUniqueName="[fact_events].[ISU].[All]" allUniqueName="[fact_events].[ISU].[All]" dimensionUniqueName="[fact_events]" displayFolder="" count="2" memberValueDatatype="20" unbalanced="0"/>
    <cacheHierarchy uniqueName="[fact_events].[ISU%]" caption="ISU%" attribute="1" defaultMemberUniqueName="[fact_events].[ISU%].[All]" allUniqueName="[fact_events].[ISU%].[All]" dimensionUniqueName="[fact_events]" displayFolder="" count="2" memberValueDatatype="5" unbalanced="0"/>
    <cacheHierarchy uniqueName="[fact_events].[IR]" caption="IR" attribute="1" defaultMemberUniqueName="[fact_events].[IR].[All]" allUniqueName="[fact_events].[IR].[All]" dimensionUniqueName="[fact_events]" displayFolder="" count="2" memberValueDatatype="20" unbalanced="0"/>
    <cacheHierarchy uniqueName="[fact_events].[-IR%]" caption="-IR%" attribute="1" defaultMemberUniqueName="[fact_events].[-IR%].[All]" allUniqueName="[fact_events].[-IR%].[All]" dimensionUniqueName="[fact_events]" displayFolder="" count="2"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2" memberValueDatatype="130" unbalanced="0"/>
    <cacheHierarchy uniqueName="[fact_events 1].[event_id]" caption="event_id" attribute="1" defaultMemberUniqueName="[fact_events 1].[event_id].[All]" allUniqueName="[fact_events 1].[event_id].[All]" dimensionUniqueName="[fact_events 1]" displayFolder="" count="2" memberValueDatatype="130" unbalanced="0"/>
    <cacheHierarchy uniqueName="[fact_events 1].[store_id]" caption="store_id" attribute="1" defaultMemberUniqueName="[fact_events 1].[store_id].[All]" allUniqueName="[fact_events 1].[store_id].[All]" dimensionUniqueName="[fact_events 1]" displayFolder="" count="2" memberValueDatatype="130" unbalanced="0"/>
    <cacheHierarchy uniqueName="[fact_events 1].[campaign_id]" caption="campaign_id" attribute="1" defaultMemberUniqueName="[fact_events 1].[campaign_id].[All]" allUniqueName="[fact_events 1].[campaign_id].[All]" dimensionUniqueName="[fact_events 1]" displayFolder="" count="2" memberValueDatatype="130" unbalanced="0"/>
    <cacheHierarchy uniqueName="[fact_events 1].[product_code]" caption="product_code" attribute="1" defaultMemberUniqueName="[fact_events 1].[product_code].[All]" allUniqueName="[fact_events 1].[product_code].[All]" dimensionUniqueName="[fact_events 1]" displayFolder="" count="2" memberValueDatatype="130" unbalanced="0"/>
    <cacheHierarchy uniqueName="[fact_events 1].[base_price]" caption="base_price" attribute="1" defaultMemberUniqueName="[fact_events 1].[base_price].[All]" allUniqueName="[fact_events 1].[base_price].[All]" dimensionUniqueName="[fact_events 1]" displayFolder="" count="2"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2"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2" memberValueDatatype="20" unbalanced="0"/>
    <cacheHierarchy uniqueName="[fact_events 1].[Discount]" caption="Discount" attribute="1" defaultMemberUniqueName="[fact_events 1].[Discount].[All]" allUniqueName="[fact_events 1].[Discount].[All]" dimensionUniqueName="[fact_events 1]" displayFolder="" count="2"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2"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2"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2"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2" memberValueDatatype="20" unbalanced="0"/>
    <cacheHierarchy uniqueName="[fact_events 1].[ISU]" caption="ISU" attribute="1" defaultMemberUniqueName="[fact_events 1].[ISU].[All]" allUniqueName="[fact_events 1].[ISU].[All]" dimensionUniqueName="[fact_events 1]" displayFolder="" count="2" memberValueDatatype="20" unbalanced="0"/>
    <cacheHierarchy uniqueName="[fact_events 1].[ISU%]" caption="ISU%" attribute="1" defaultMemberUniqueName="[fact_events 1].[ISU%].[All]" allUniqueName="[fact_events 1].[ISU%].[All]" dimensionUniqueName="[fact_events 1]" displayFolder="" count="2" memberValueDatatype="5" unbalanced="0"/>
    <cacheHierarchy uniqueName="[fact_events 1].[IR]" caption="IR" attribute="1" defaultMemberUniqueName="[fact_events 1].[IR].[All]" allUniqueName="[fact_events 1].[IR].[All]" dimensionUniqueName="[fact_events 1]" displayFolder="" count="2" memberValueDatatype="20" unbalanced="0"/>
    <cacheHierarchy uniqueName="[fact_events 1].[-IR%]" caption="-IR%" attribute="1" defaultMemberUniqueName="[fact_events 1].[-IR%].[All]" allUniqueName="[fact_events 1].[-IR%].[All]" dimensionUniqueName="[fact_events 1]" displayFolder="" count="2"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licerData="1" pivotCacheId="109462693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7384262" backgroundQuery="1" createdVersion="8" refreshedVersion="8" minRefreshableVersion="3" recordCount="0" supportSubquery="1" supportAdvancedDrill="1" xr:uid="{F7838B86-A405-47E9-8EDA-98B0CB8597E1}">
  <cacheSource type="external" connectionId="7"/>
  <cacheFields count="3">
    <cacheField name="[dim_campaigns].[campaign_name].[campaign_name]" caption="campaign_name" numFmtId="0" hierarchy="1" level="1">
      <sharedItems count="2">
        <s v="Diwali"/>
        <s v="Sankranti"/>
      </sharedItems>
    </cacheField>
    <cacheField name="[Measures].[Sum of Rev_before_campaign]" caption="Sum of Rev_before_campaign" numFmtId="0" hierarchy="56" level="32767"/>
    <cacheField name="[Measures].[Sum of Rev_after_campaign]" caption="Sum of Rev_after_campaign" numFmtId="0" hierarchy="57" level="32767"/>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0"/>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oneField="1" hidden="1">
      <fieldsUsage count="1">
        <fieldUsage x="1"/>
      </fieldsUsage>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oneField="1" hidden="1">
      <fieldsUsage count="1">
        <fieldUsage x="2"/>
      </fieldsUsage>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7962963" backgroundQuery="1" createdVersion="8" refreshedVersion="8" minRefreshableVersion="3" recordCount="0" supportSubquery="1" supportAdvancedDrill="1" xr:uid="{CC38DF67-C4AC-4EAF-8D72-3E939A1512D8}">
  <cacheSource type="external" connectionId="7"/>
  <cacheFields count="3">
    <cacheField name="[dim_stores].[city].[city]" caption="city" numFmtId="0" hierarchy="9" level="1">
      <sharedItems count="10">
        <s v="Bengaluru"/>
        <s v="Chennai"/>
        <s v="Coimbatore"/>
        <s v="Hyderabad"/>
        <s v="Madurai"/>
        <s v="Mangalore"/>
        <s v="Mysuru"/>
        <s v="Trivandrum"/>
        <s v="Vijayawada"/>
        <s v="Visakhapatnam"/>
      </sharedItems>
    </cacheField>
    <cacheField name="[Measures].[Count of store_id]" caption="Count of store_id" numFmtId="0" hierarchy="5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0"/>
      </fieldsUsage>
    </cacheHierarchy>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8425925" backgroundQuery="1" createdVersion="8" refreshedVersion="8" minRefreshableVersion="3" recordCount="0" supportSubquery="1" supportAdvancedDrill="1" xr:uid="{6FD60C46-1AEB-49BD-B6DA-CA2C981BA881}">
  <cacheSource type="external" connectionId="7"/>
  <cacheFields count="3">
    <cacheField name="[dim_campaigns].[campaign_name].[campaign_name]" caption="campaign_name" numFmtId="0" hierarchy="1" level="1">
      <sharedItems count="2">
        <s v="Diwali"/>
        <s v="Sankranti"/>
      </sharedItems>
    </cacheField>
    <cacheField name="[dim_stores].[city].[city]" caption="city" numFmtId="0" hierarchy="9" level="1">
      <sharedItems count="10">
        <s v="Bengaluru"/>
        <s v="Chennai"/>
        <s v="Coimbatore"/>
        <s v="Hyderabad"/>
        <s v="Madurai"/>
        <s v="Mangalore"/>
        <s v="Mysuru"/>
        <s v="Trivandrum"/>
        <s v="Vijayawada"/>
        <s v="Visakhapatnam"/>
      </sharedItems>
    </cacheField>
    <cacheField name="[Measures].[Average of -IR%]" caption="Average of -IR%" numFmtId="0" hierarchy="63" level="32767"/>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0"/>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2" memberValueDatatype="130" unbalanced="0">
      <fieldsUsage count="2">
        <fieldUsage x="-1"/>
        <fieldUsage x="1"/>
      </fieldsUsage>
    </cacheHierarchy>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9120371" backgroundQuery="1" createdVersion="8" refreshedVersion="8" minRefreshableVersion="3" recordCount="0" supportSubquery="1" supportAdvancedDrill="1" xr:uid="{28FF2569-2C33-4131-B928-335DB9152F93}">
  <cacheSource type="external" connectionId="7"/>
  <cacheFields count="3">
    <cacheField name="[dim_products].[category].[category]" caption="category" numFmtId="0" hierarchy="6" level="1">
      <sharedItems count="5">
        <s v="Combo1"/>
        <s v="Grocery &amp; Staples"/>
        <s v="Home Appliances"/>
        <s v="Home Care"/>
        <s v="Personal Care"/>
      </sharedItems>
    </cacheField>
    <cacheField name="[Measures].[Average of ISU%]" caption="Average of ISU%" numFmtId="0" hierarchy="59"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0"/>
      </fieldsUsage>
    </cacheHierarchy>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oneField="1" hidden="1">
      <fieldsUsage count="1">
        <fieldUsage x="1"/>
      </fieldsUsage>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39583333" backgroundQuery="1" createdVersion="8" refreshedVersion="8" minRefreshableVersion="3" recordCount="0" supportSubquery="1" supportAdvancedDrill="1" xr:uid="{3D5A963E-F9B2-4B52-93D5-C772D49C2849}">
  <cacheSource type="external" connectionId="7"/>
  <cacheFields count="2">
    <cacheField name="[Measures].[Count of store_id]" caption="Count of store_id" numFmtId="0" hierarchy="53"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1"/>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0" memberValueDatatype="130" unbalanced="0"/>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llayat" refreshedDate="45578.957740162034" backgroundQuery="1" createdVersion="8" refreshedVersion="8" minRefreshableVersion="3" recordCount="0" supportSubquery="1" supportAdvancedDrill="1" xr:uid="{FB39BD29-722B-484E-BDB0-976F74D81FC3}">
  <cacheSource type="external" connectionId="7"/>
  <cacheFields count="3">
    <cacheField name="[fact_events 1].[promo_type].[promo_type]" caption="promo_type" numFmtId="0" hierarchy="34" level="1">
      <sharedItems count="5">
        <s v="25% OFF"/>
        <s v="33% OFF"/>
        <s v="50% OFF"/>
        <s v="500 Cashback"/>
        <s v="BOGOF"/>
      </sharedItems>
    </cacheField>
    <cacheField name="[Measures].[Sum of IR]" caption="Sum of IR" numFmtId="0" hierarchy="71" level="32767"/>
    <cacheField name="[dim_campaigns].[campaign_name].[campaign_name]" caption="campaign_name" numFmtId="0" hierarchy="1" level="1">
      <sharedItems containsSemiMixedTypes="0" containsNonDate="0" containsString="0"/>
    </cacheField>
  </cacheFields>
  <cacheHierarchies count="77">
    <cacheHierarchy uniqueName="[dim_campaigns].[campaign_id]" caption="campaign_id" attribute="1" defaultMemberUniqueName="[dim_campaigns].[campaign_id].[All]" allUniqueName="[dim_campaigns].[campaign_id].[All]" dimensionUniqueName="[dim_campaigns]" displayFolder="" count="0" memberValueDatatype="130" unbalanced="0"/>
    <cacheHierarchy uniqueName="[dim_campaigns].[campaign_name]" caption="campaign_name" attribute="1" defaultMemberUniqueName="[dim_campaigns].[campaign_name].[All]" allUniqueName="[dim_campaigns].[campaign_name].[All]" dimensionUniqueName="[dim_campaigns]" displayFolder="" count="2" memberValueDatatype="130" unbalanced="0">
      <fieldsUsage count="2">
        <fieldUsage x="-1"/>
        <fieldUsage x="2"/>
      </fieldsUsage>
    </cacheHierarchy>
    <cacheHierarchy uniqueName="[dim_campaigns].[start_date]" caption="start_date" attribute="1" time="1" defaultMemberUniqueName="[dim_campaigns].[start_date].[All]" allUniqueName="[dim_campaigns].[start_date].[All]" dimensionUniqueName="[dim_campaigns]" displayFolder="" count="0" memberValueDatatype="7" unbalanced="0"/>
    <cacheHierarchy uniqueName="[dim_campaigns].[end_date]" caption="end_date" attribute="1" defaultMemberUniqueName="[dim_campaigns].[end_date].[All]" allUniqueName="[dim_campaigns].[end_date].[All]" dimensionUniqueName="[dim_campaigns]" displayFolder="" count="0" memberValueDatatype="130" unbalanced="0"/>
    <cacheHierarchy uniqueName="[dim_products].[product_code]" caption="product_code" attribute="1" defaultMemberUniqueName="[dim_products].[product_code].[All]" allUniqueName="[dim_products].[product_code].[All]" dimensionUniqueName="[dim_products]" displayFolder="" count="0" memberValueDatatype="130" unbalanced="0"/>
    <cacheHierarchy uniqueName="[dim_products].[product_name]" caption="product_name" attribute="1" defaultMemberUniqueName="[dim_products].[product_name].[All]" allUniqueName="[dim_products].[product_name].[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short_name]" caption="short_name" attribute="1" defaultMemberUniqueName="[dim_products].[short_name].[All]" allUniqueName="[dim_products].[short_name].[All]" dimensionUniqueName="[dim_products]" displayFolder="" count="0" memberValueDatatype="130" unbalanced="0"/>
    <cacheHierarchy uniqueName="[dim_stores].[store_id]" caption="store_id" attribute="1" defaultMemberUniqueName="[dim_stores].[store_id].[All]" allUniqueName="[dim_stores].[store_id].[All]" dimensionUniqueName="[dim_stores]" displayFolder="" count="0" memberValueDatatype="130" unbalanced="0"/>
    <cacheHierarchy uniqueName="[dim_stores].[city]" caption="city" attribute="1" defaultMemberUniqueName="[dim_stores].[city].[All]" allUniqueName="[dim_stores].[city].[All]" dimensionUniqueName="[dim_stores]" displayFolder="" count="0" memberValueDatatype="130" unbalanced="0"/>
    <cacheHierarchy uniqueName="[dim_stores].[store_city]" caption="store_city" attribute="1" defaultMemberUniqueName="[dim_stores].[store_city].[All]" allUniqueName="[dim_stores].[store_city].[All]" dimensionUniqueName="[dim_stores]" displayFolder="" count="0" memberValueDatatype="130" unbalanced="0"/>
    <cacheHierarchy uniqueName="[fact_events].[event_id]" caption="event_id" attribute="1" defaultMemberUniqueName="[fact_events].[event_id].[All]" allUniqueName="[fact_events].[event_id].[All]" dimensionUniqueName="[fact_events]" displayFolder="" count="0" memberValueDatatype="130" unbalanced="0"/>
    <cacheHierarchy uniqueName="[fact_events].[store_id]" caption="store_id" attribute="1" defaultMemberUniqueName="[fact_events].[store_id].[All]" allUniqueName="[fact_events].[store_id].[All]" dimensionUniqueName="[fact_events]" displayFolder="" count="0" memberValueDatatype="130" unbalanced="0"/>
    <cacheHierarchy uniqueName="[fact_events].[campaign_id]" caption="campaign_id" attribute="1" defaultMemberUniqueName="[fact_events].[campaign_id].[All]" allUniqueName="[fact_events].[campaign_id].[All]" dimensionUniqueName="[fact_events]" displayFolder="" count="0" memberValueDatatype="130" unbalanced="0"/>
    <cacheHierarchy uniqueName="[fact_events].[product_code]" caption="product_code" attribute="1" defaultMemberUniqueName="[fact_events].[product_code].[All]" allUniqueName="[fact_events].[product_code].[All]" dimensionUniqueName="[fact_events]" displayFolder="" count="0" memberValueDatatype="130" unbalanced="0"/>
    <cacheHierarchy uniqueName="[fact_events].[base_price]" caption="base_price" attribute="1" defaultMemberUniqueName="[fact_events].[base_price].[All]" allUniqueName="[fact_events].[base_price].[All]" dimensionUniqueName="[fact_events]" displayFolder="" count="0" memberValueDatatype="20" unbalanced="0"/>
    <cacheHierarchy uniqueName="[fact_events].[promo_type]" caption="promo_type" attribute="1" defaultMemberUniqueName="[fact_events].[promo_type].[All]" allUniqueName="[fact_events].[promo_type].[All]" dimensionUniqueName="[fact_events]" displayFolder="" count="0" memberValueDatatype="130" unbalanced="0"/>
    <cacheHierarchy uniqueName="[fact_events].[quantity_sold(before_promo)]" caption="quantity_sold(before_promo)" attribute="1" defaultMemberUniqueName="[fact_events].[quantity_sold(before_promo)].[All]" allUniqueName="[fact_events].[quantity_sold(before_promo)].[All]" dimensionUniqueName="[fact_events]" displayFolder="" count="0" memberValueDatatype="20" unbalanced="0"/>
    <cacheHierarchy uniqueName="[fact_events].[quantity_sold(after_promo)]" caption="quantity_sold(after_promo)" attribute="1" defaultMemberUniqueName="[fact_events].[quantity_sold(after_promo)].[All]" allUniqueName="[fact_events].[quantity_sold(after_promo)].[All]" dimensionUniqueName="[fact_events]" displayFolder="" count="0" memberValueDatatype="20" unbalanced="0"/>
    <cacheHierarchy uniqueName="[fact_events].[Discount]" caption="Discount" attribute="1" defaultMemberUniqueName="[fact_events].[Discount].[All]" allUniqueName="[fact_events].[Discount].[All]" dimensionUniqueName="[fact_events]" displayFolder="" count="0" memberValueDatatype="130" unbalanced="0"/>
    <cacheHierarchy uniqueName="[fact_events].[Remaining_discount]" caption="Remaining_discount" attribute="1" defaultMemberUniqueName="[fact_events].[Remaining_discount].[All]" allUniqueName="[fact_events].[Remaining_discount].[All]" dimensionUniqueName="[fact_events]" displayFolder="" count="0" memberValueDatatype="130" unbalanced="0"/>
    <cacheHierarchy uniqueName="[fact_events].[Discounted_base_price]" caption="Discounted_base_price" attribute="1" defaultMemberUniqueName="[fact_events].[Discounted_base_price].[All]" allUniqueName="[fact_events].[Discounted_base_price].[All]" dimensionUniqueName="[fact_events]" displayFolder="" count="0" memberValueDatatype="5" unbalanced="0"/>
    <cacheHierarchy uniqueName="[fact_events].[Rev_before_campaign]" caption="Rev_before_campaign" attribute="1" defaultMemberUniqueName="[fact_events].[Rev_before_campaign].[All]" allUniqueName="[fact_events].[Rev_before_campaign].[All]" dimensionUniqueName="[fact_events]" displayFolder="" count="0" memberValueDatatype="20" unbalanced="0"/>
    <cacheHierarchy uniqueName="[fact_events].[Rev_after_campaign]" caption="Rev_after_campaign" attribute="1" defaultMemberUniqueName="[fact_events].[Rev_after_campaign].[All]" allUniqueName="[fact_events].[Rev_after_campaign].[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20" unbalanced="0"/>
    <cacheHierarchy uniqueName="[fact_events].[ISU%]" caption="ISU%" attribute="1" defaultMemberUniqueName="[fact_events].[ISU%].[All]" allUniqueName="[fact_events].[ISU%].[All]" dimensionUniqueName="[fact_events]" displayFolder="" count="0" memberValueDatatype="5" unbalanced="0"/>
    <cacheHierarchy uniqueName="[fact_events].[IR]" caption="IR" attribute="1" defaultMemberUniqueName="[fact_events].[IR].[All]" allUniqueName="[fact_events].[IR].[All]" dimensionUniqueName="[fact_events]" displayFolder="" count="0" memberValueDatatype="20" unbalanced="0"/>
    <cacheHierarchy uniqueName="[fact_events].[-IR%]" caption="-IR%" attribute="1" defaultMemberUniqueName="[fact_events].[-IR%].[All]" allUniqueName="[fact_events].[-IR%].[All]" dimensionUniqueName="[fact_events]" displayFolder="" count="0" memberValueDatatype="5" unbalanced="0"/>
    <cacheHierarchy uniqueName="[fact_events].[Promo_type category]" caption="Promo_type category" attribute="1" defaultMemberUniqueName="[fact_events].[Promo_type category].[All]" allUniqueName="[fact_events].[Promo_type category].[All]" dimensionUniqueName="[fact_events]" displayFolder="" count="0" memberValueDatatype="130" unbalanced="0"/>
    <cacheHierarchy uniqueName="[fact_events 1].[event_id]" caption="event_id" attribute="1" defaultMemberUniqueName="[fact_events 1].[event_id].[All]" allUniqueName="[fact_events 1].[event_id].[All]" dimensionUniqueName="[fact_events 1]" displayFolder="" count="0" memberValueDatatype="130" unbalanced="0"/>
    <cacheHierarchy uniqueName="[fact_events 1].[store_id]" caption="store_id" attribute="1" defaultMemberUniqueName="[fact_events 1].[store_id].[All]" allUniqueName="[fact_events 1].[store_id].[All]" dimensionUniqueName="[fact_events 1]" displayFolder="" count="0" memberValueDatatype="130" unbalanced="0"/>
    <cacheHierarchy uniqueName="[fact_events 1].[campaign_id]" caption="campaign_id" attribute="1" defaultMemberUniqueName="[fact_events 1].[campaign_id].[All]" allUniqueName="[fact_events 1].[campaign_id].[All]" dimensionUniqueName="[fact_events 1]" displayFolder="" count="0" memberValueDatatype="130" unbalanced="0"/>
    <cacheHierarchy uniqueName="[fact_events 1].[product_code]" caption="product_code" attribute="1" defaultMemberUniqueName="[fact_events 1].[product_code].[All]" allUniqueName="[fact_events 1].[product_code].[All]" dimensionUniqueName="[fact_events 1]" displayFolder="" count="0" memberValueDatatype="130" unbalanced="0"/>
    <cacheHierarchy uniqueName="[fact_events 1].[base_price]" caption="base_price" attribute="1" defaultMemberUniqueName="[fact_events 1].[base_price].[All]" allUniqueName="[fact_events 1].[base_price].[All]" dimensionUniqueName="[fact_events 1]" displayFolder="" count="0" memberValueDatatype="20" unbalanced="0"/>
    <cacheHierarchy uniqueName="[fact_events 1].[promo_type]" caption="promo_type" attribute="1" defaultMemberUniqueName="[fact_events 1].[promo_type].[All]" allUniqueName="[fact_events 1].[promo_type].[All]" dimensionUniqueName="[fact_events 1]" displayFolder="" count="2" memberValueDatatype="130" unbalanced="0">
      <fieldsUsage count="2">
        <fieldUsage x="-1"/>
        <fieldUsage x="0"/>
      </fieldsUsage>
    </cacheHierarchy>
    <cacheHierarchy uniqueName="[fact_events 1].[quantity_sold(before_promo)]" caption="quantity_sold(before_promo)" attribute="1" defaultMemberUniqueName="[fact_events 1].[quantity_sold(before_promo)].[All]" allUniqueName="[fact_events 1].[quantity_sold(before_promo)].[All]" dimensionUniqueName="[fact_events 1]" displayFolder="" count="0" memberValueDatatype="20" unbalanced="0"/>
    <cacheHierarchy uniqueName="[fact_events 1].[quantity_sold(after_promo)]" caption="quantity_sold(after_promo)" attribute="1" defaultMemberUniqueName="[fact_events 1].[quantity_sold(after_promo)].[All]" allUniqueName="[fact_events 1].[quantity_sold(after_promo)].[All]" dimensionUniqueName="[fact_events 1]" displayFolder="" count="0" memberValueDatatype="20" unbalanced="0"/>
    <cacheHierarchy uniqueName="[fact_events 1].[Discount]" caption="Discount" attribute="1" defaultMemberUniqueName="[fact_events 1].[Discount].[All]" allUniqueName="[fact_events 1].[Discount].[All]" dimensionUniqueName="[fact_events 1]" displayFolder="" count="0" memberValueDatatype="130" unbalanced="0"/>
    <cacheHierarchy uniqueName="[fact_events 1].[Remaining_discount]" caption="Remaining_discount" attribute="1" defaultMemberUniqueName="[fact_events 1].[Remaining_discount].[All]" allUniqueName="[fact_events 1].[Remaining_discount].[All]" dimensionUniqueName="[fact_events 1]" displayFolder="" count="0" memberValueDatatype="130" unbalanced="0"/>
    <cacheHierarchy uniqueName="[fact_events 1].[Discounted_base_price]" caption="Discounted_base_price" attribute="1" defaultMemberUniqueName="[fact_events 1].[Discounted_base_price].[All]" allUniqueName="[fact_events 1].[Discounted_base_price].[All]" dimensionUniqueName="[fact_events 1]" displayFolder="" count="0" memberValueDatatype="5" unbalanced="0"/>
    <cacheHierarchy uniqueName="[fact_events 1].[Rev_before_campaign]" caption="Rev_before_campaign" attribute="1" defaultMemberUniqueName="[fact_events 1].[Rev_before_campaign].[All]" allUniqueName="[fact_events 1].[Rev_before_campaign].[All]" dimensionUniqueName="[fact_events 1]" displayFolder="" count="0" memberValueDatatype="20" unbalanced="0"/>
    <cacheHierarchy uniqueName="[fact_events 1].[Rev_after_campaign]" caption="Rev_after_campaign" attribute="1" defaultMemberUniqueName="[fact_events 1].[Rev_after_campaign].[All]" allUniqueName="[fact_events 1].[Rev_after_campaign].[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20" unbalanced="0"/>
    <cacheHierarchy uniqueName="[fact_events 1].[ISU%]" caption="ISU%" attribute="1" defaultMemberUniqueName="[fact_events 1].[ISU%].[All]" allUniqueName="[fact_events 1].[ISU%].[All]" dimensionUniqueName="[fact_events 1]" displayFolder="" count="0" memberValueDatatype="5" unbalanced="0"/>
    <cacheHierarchy uniqueName="[fact_events 1].[IR]" caption="IR" attribute="1" defaultMemberUniqueName="[fact_events 1].[IR].[All]" allUniqueName="[fact_events 1].[IR].[All]" dimensionUniqueName="[fact_events 1]" displayFolder="" count="0" memberValueDatatype="20" unbalanced="0"/>
    <cacheHierarchy uniqueName="[fact_events 1].[-IR%]" caption="-IR%" attribute="1" defaultMemberUniqueName="[fact_events 1].[-IR%].[All]" allUniqueName="[fact_events 1].[-IR%].[All]" dimensionUniqueName="[fact_events 1]" displayFolder="" count="0" memberValueDatatype="5" unbalanced="0"/>
    <cacheHierarchy uniqueName="[fact_events 1].[Promo_type category]" caption="Promo_type category" attribute="1" defaultMemberUniqueName="[fact_events 1].[Promo_type category].[All]" allUniqueName="[fact_events 1].[Promo_type category].[All]" dimensionUniqueName="[fact_events 1]" displayFolder="" count="0" memberValueDatatype="130" unbalanced="0"/>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campaigns]" caption="__XL_Count dim_campaigns" measure="1" displayFolder="" measureGroup="dim_campaigns" count="0" hidden="1"/>
    <cacheHierarchy uniqueName="[Measures].[__XL_Count fact_events 1]" caption="__XL_Count fact_events 1" measure="1" displayFolder="" measureGroup="fact_events 1" count="0" hidden="1"/>
    <cacheHierarchy uniqueName="[Measures].[__XL_Count fact_events]" caption="__XL_Count fact_events" measure="1" displayFolder="" measureGroup="fact_events" count="0" hidden="1"/>
    <cacheHierarchy uniqueName="[Measures].[__No measures defined]" caption="__No measures defined" measure="1" displayFolder="" count="0" hidden="1"/>
    <cacheHierarchy uniqueName="[Measures].[Count of store_id]" caption="Count of store_id" measure="1" displayFolder="" measureGroup="dim_stores" count="0" hidden="1">
      <extLst>
        <ext xmlns:x15="http://schemas.microsoft.com/office/spreadsheetml/2010/11/main" uri="{B97F6D7D-B522-45F9-BDA1-12C45D357490}">
          <x15:cacheHierarchy aggregatedColumn="8"/>
        </ext>
      </extLst>
    </cacheHierarchy>
    <cacheHierarchy uniqueName="[Measures].[Count of Rev_before_campaign]" caption="Count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Count of Rev_after_campaign]" caption="Count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Rev_before_campaign]" caption="Sum of Rev_before_campaign" measure="1" displayFolder="" measureGroup="fact_events 1" count="0" hidden="1">
      <extLst>
        <ext xmlns:x15="http://schemas.microsoft.com/office/spreadsheetml/2010/11/main" uri="{B97F6D7D-B522-45F9-BDA1-12C45D357490}">
          <x15:cacheHierarchy aggregatedColumn="40"/>
        </ext>
      </extLst>
    </cacheHierarchy>
    <cacheHierarchy uniqueName="[Measures].[Sum of Rev_after_campaign]" caption="Sum of Rev_after_campaign" measure="1" displayFolder="" measureGroup="fact_events 1" count="0" hidden="1">
      <extLst>
        <ext xmlns:x15="http://schemas.microsoft.com/office/spreadsheetml/2010/11/main" uri="{B97F6D7D-B522-45F9-BDA1-12C45D357490}">
          <x15:cacheHierarchy aggregatedColumn="41"/>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3"/>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3"/>
        </ext>
      </extLst>
    </cacheHierarchy>
    <cacheHierarchy uniqueName="[Measures].[Count of category]" caption="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Sum of -IR%]" caption="Sum of -IR%" measure="1" displayFolder="" measureGroup="fact_events 1" count="0" hidden="1">
      <extLst>
        <ext xmlns:x15="http://schemas.microsoft.com/office/spreadsheetml/2010/11/main" uri="{B97F6D7D-B522-45F9-BDA1-12C45D357490}">
          <x15:cacheHierarchy aggregatedColumn="45"/>
        </ext>
      </extLst>
    </cacheHierarchy>
    <cacheHierarchy uniqueName="[Measures].[Average of -IR%]" caption="Average of -IR%" measure="1" displayFolder="" measureGroup="fact_events 1" count="0" hidden="1">
      <extLst>
        <ext xmlns:x15="http://schemas.microsoft.com/office/spreadsheetml/2010/11/main" uri="{B97F6D7D-B522-45F9-BDA1-12C45D357490}">
          <x15:cacheHierarchy aggregatedColumn="45"/>
        </ext>
      </extLst>
    </cacheHierarchy>
    <cacheHierarchy uniqueName="[Measures].[Sum of -IR% 2]" caption="Sum of -IR% 2" measure="1" displayFolder="" measureGroup="fact_events" count="0" hidden="1">
      <extLst>
        <ext xmlns:x15="http://schemas.microsoft.com/office/spreadsheetml/2010/11/main" uri="{B97F6D7D-B522-45F9-BDA1-12C45D357490}">
          <x15:cacheHierarchy aggregatedColumn="27"/>
        </ext>
      </extLst>
    </cacheHierarchy>
    <cacheHierarchy uniqueName="[Measures].[Average of -IR% 2]" caption="Average of -IR% 2" measure="1" displayFolder="" measureGroup="fact_events" count="0" hidden="1">
      <extLst>
        <ext xmlns:x15="http://schemas.microsoft.com/office/spreadsheetml/2010/11/main" uri="{B97F6D7D-B522-45F9-BDA1-12C45D357490}">
          <x15:cacheHierarchy aggregatedColumn="27"/>
        </ext>
      </extLst>
    </cacheHierarchy>
    <cacheHierarchy uniqueName="[Measures].[Sum of quantity_sold(before_promo)]" caption="Sum of quantity_sold(before_promo)" measure="1" displayFolder="" measureGroup="fact_events 1" count="0" hidden="1">
      <extLst>
        <ext xmlns:x15="http://schemas.microsoft.com/office/spreadsheetml/2010/11/main" uri="{B97F6D7D-B522-45F9-BDA1-12C45D357490}">
          <x15:cacheHierarchy aggregatedColumn="35"/>
        </ext>
      </extLst>
    </cacheHierarchy>
    <cacheHierarchy uniqueName="[Measures].[Sum of quantity_sold(after_promo)]" caption="Sum of quantity_sold(after_promo)" measure="1" displayFolder="" measureGroup="fact_events 1" count="0" hidden="1">
      <extLst>
        <ext xmlns:x15="http://schemas.microsoft.com/office/spreadsheetml/2010/11/main" uri="{B97F6D7D-B522-45F9-BDA1-12C45D357490}">
          <x15:cacheHierarchy aggregatedColumn="36"/>
        </ext>
      </extLst>
    </cacheHierarchy>
    <cacheHierarchy uniqueName="[Measures].[Count of ISU]" caption="Count of ISU" measure="1" displayFolder="" measureGroup="fact_events 1" count="0" hidden="1">
      <extLst>
        <ext xmlns:x15="http://schemas.microsoft.com/office/spreadsheetml/2010/11/main" uri="{B97F6D7D-B522-45F9-BDA1-12C45D357490}">
          <x15:cacheHierarchy aggregatedColumn="42"/>
        </ext>
      </extLst>
    </cacheHierarchy>
    <cacheHierarchy uniqueName="[Measures].[Sum of ISU]" caption="Sum of ISU" measure="1" displayFolder="" measureGroup="fact_events 1" count="0" hidden="1">
      <extLst>
        <ext xmlns:x15="http://schemas.microsoft.com/office/spreadsheetml/2010/11/main" uri="{B97F6D7D-B522-45F9-BDA1-12C45D357490}">
          <x15:cacheHierarchy aggregatedColumn="42"/>
        </ext>
      </extLst>
    </cacheHierarchy>
    <cacheHierarchy uniqueName="[Measures].[Count of city]" caption="Count of city" measure="1" displayFolder="" measureGroup="dim_stores" count="0" hidden="1">
      <extLst>
        <ext xmlns:x15="http://schemas.microsoft.com/office/spreadsheetml/2010/11/main" uri="{B97F6D7D-B522-45F9-BDA1-12C45D357490}">
          <x15:cacheHierarchy aggregatedColumn="9"/>
        </ext>
      </extLst>
    </cacheHierarchy>
    <cacheHierarchy uniqueName="[Measures].[Sum of IR]" caption="Sum of IR" measure="1" displayFolder="" measureGroup="fact_events 1" count="0" oneField="1" hidden="1">
      <fieldsUsage count="1">
        <fieldUsage x="1"/>
      </fieldsUsage>
      <extLst>
        <ext xmlns:x15="http://schemas.microsoft.com/office/spreadsheetml/2010/11/main" uri="{B97F6D7D-B522-45F9-BDA1-12C45D357490}">
          <x15:cacheHierarchy aggregatedColumn="44"/>
        </ext>
      </extLst>
    </cacheHierarchy>
    <cacheHierarchy uniqueName="[Measures].[Average of ISU]" caption="Average of ISU" measure="1" displayFolder="" measureGroup="fact_events 1" count="0" hidden="1">
      <extLst>
        <ext xmlns:x15="http://schemas.microsoft.com/office/spreadsheetml/2010/11/main" uri="{B97F6D7D-B522-45F9-BDA1-12C45D357490}">
          <x15:cacheHierarchy aggregatedColumn="42"/>
        </ext>
      </extLst>
    </cacheHierarchy>
    <cacheHierarchy uniqueName="[Measures].[Distinct Count of city]" caption="Distinct Count of city" measure="1" displayFolder="" measureGroup="dim_stores" count="0" hidden="1">
      <extLst>
        <ext xmlns:x15="http://schemas.microsoft.com/office/spreadsheetml/2010/11/main" uri="{B97F6D7D-B522-45F9-BDA1-12C45D357490}">
          <x15:cacheHierarchy aggregatedColumn="9"/>
        </ext>
      </extLst>
    </cacheHierarchy>
    <cacheHierarchy uniqueName="[Measures].[Distinct Count of category]" caption="Distinct Count of category" measure="1" displayFolder="" measureGroup="dim_products" count="0" hidden="1">
      <extLst>
        <ext xmlns:x15="http://schemas.microsoft.com/office/spreadsheetml/2010/11/main" uri="{B97F6D7D-B522-45F9-BDA1-12C45D357490}">
          <x15:cacheHierarchy aggregatedColumn="6"/>
        </ext>
      </extLst>
    </cacheHierarchy>
    <cacheHierarchy uniqueName="[Measures].[Count of product_name]" caption="Count of product_name" measure="1" displayFolder="" measureGroup="dim_products" count="0" hidden="1">
      <extLst>
        <ext xmlns:x15="http://schemas.microsoft.com/office/spreadsheetml/2010/11/main" uri="{B97F6D7D-B522-45F9-BDA1-12C45D357490}">
          <x15:cacheHierarchy aggregatedColumn="5"/>
        </ext>
      </extLst>
    </cacheHierarchy>
    <cacheHierarchy uniqueName="[Measures].[Distinct Count of product_name]" caption="Distinct Count of product_name" measure="1" displayFolder="" measureGroup="dim_products" count="0" hidden="1">
      <extLst>
        <ext xmlns:x15="http://schemas.microsoft.com/office/spreadsheetml/2010/11/main" uri="{B97F6D7D-B522-45F9-BDA1-12C45D357490}">
          <x15:cacheHierarchy aggregatedColumn="5"/>
        </ext>
      </extLst>
    </cacheHierarchy>
  </cacheHierarchies>
  <kpis count="0"/>
  <dimensions count="6">
    <dimension name="dim_campaigns" uniqueName="[dim_campaigns]" caption="dim_campaigns"/>
    <dimension name="dim_products" uniqueName="[dim_products]" caption="dim_products"/>
    <dimension name="dim_stores" uniqueName="[dim_stores]" caption="dim_stores"/>
    <dimension name="fact_events" uniqueName="[fact_events]" caption="fact_events"/>
    <dimension name="fact_events 1" uniqueName="[fact_events 1]" caption="fact_events 1"/>
    <dimension measure="1" name="Measures" uniqueName="[Measures]" caption="Measures"/>
  </dimensions>
  <measureGroups count="5">
    <measureGroup name="dim_campaigns" caption="dim_campaigns"/>
    <measureGroup name="dim_products" caption="dim_products"/>
    <measureGroup name="dim_stores" caption="dim_stores"/>
    <measureGroup name="fact_events" caption="fact_events"/>
    <measureGroup name="fact_events 1" caption="fact_events 1"/>
  </measureGroups>
  <maps count="9">
    <map measureGroup="0" dimension="0"/>
    <map measureGroup="1" dimension="1"/>
    <map measureGroup="2" dimension="2"/>
    <map measureGroup="3" dimension="2"/>
    <map measureGroup="3" dimension="3"/>
    <map measureGroup="4" dimension="0"/>
    <map measureGroup="4" dimension="1"/>
    <map measureGroup="4" dimension="2"/>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6.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0F7E7-3245-4B2F-BAE3-8DD6BB6F4ACE}" name="PivotTable21" cacheId="12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4:A3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ity" fld="0" subtotal="count" baseField="0" baseItem="0">
      <extLst>
        <ext xmlns:x15="http://schemas.microsoft.com/office/spreadsheetml/2010/11/main" uri="{FABC7310-3BB5-11E1-824E-6D434824019B}">
          <x15:dataField isCountDistinct="1"/>
        </ext>
      </extLst>
    </dataField>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ity"/>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CF38DE8-90AE-42D2-A4C4-B0787A6466F2}" name="PivotTable23" cacheId="120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64:M6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roduct_name" fld="0" subtotal="count" baseField="0" baseItem="0">
      <extLst>
        <ext xmlns:x15="http://schemas.microsoft.com/office/spreadsheetml/2010/11/main" uri="{FABC7310-3BB5-11E1-824E-6D434824019B}">
          <x15:dataField isCountDistinct="1"/>
        </ext>
      </extLst>
    </dataField>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ategory"/>
    <pivotHierarchy dragToData="1"/>
    <pivotHierarchy dragToData="1" caption="Distinct Count of product_nam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8953FFD-46A4-4C73-8AC8-D8C00B41191D}" name="PivotTable19" cacheId="119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3">
  <location ref="H21:J23" firstHeaderRow="0" firstDataRow="1" firstDataCol="1"/>
  <pivotFields count="4">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
    <i>
      <x/>
    </i>
    <i>
      <x v="1"/>
    </i>
  </rowItems>
  <colFields count="1">
    <field x="-2"/>
  </colFields>
  <colItems count="2">
    <i>
      <x/>
    </i>
    <i i="1">
      <x v="1"/>
    </i>
  </colItems>
  <dataFields count="2">
    <dataField name="ISU%" fld="2" subtotal="average" baseField="0" baseItem="0" numFmtId="165"/>
    <dataField name="IR%" fld="1" subtotal="average" baseField="0" baseItem="0" numFmtId="165"/>
  </dataFields>
  <formats count="5">
    <format dxfId="1573">
      <pivotArea type="all" dataOnly="0" outline="0" fieldPosition="0"/>
    </format>
    <format dxfId="1572">
      <pivotArea outline="0" collapsedLevelsAreSubtotals="1" fieldPosition="0"/>
    </format>
    <format dxfId="1571">
      <pivotArea field="0" type="button" dataOnly="0" labelOnly="1" outline="0" axis="axisRow" fieldPosition="0"/>
    </format>
    <format dxfId="1570">
      <pivotArea dataOnly="0" labelOnly="1" fieldPosition="0">
        <references count="1">
          <reference field="0" count="0"/>
        </references>
      </pivotArea>
    </format>
    <format dxfId="1569">
      <pivotArea dataOnly="0" labelOnly="1" outline="0" fieldPosition="0">
        <references count="1">
          <reference field="4294967294" count="2">
            <x v="0"/>
            <x v="1"/>
          </reference>
        </references>
      </pivotArea>
    </format>
  </formats>
  <chartFormats count="5">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pivotArea type="data" outline="0" fieldPosition="0">
        <references count="2">
          <reference field="4294967294" count="1" selected="0">
            <x v="1"/>
          </reference>
          <reference field="0" count="1" selected="0">
            <x v="1"/>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061851-634A-47CC-B6F9-FAF2F30C8A16}" name="PivotTable2" cacheId="1196"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6">
  <location ref="A5:B15" firstHeaderRow="1" firstDataRow="1" firstDataCol="1"/>
  <pivotFields count="4">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10">
    <i>
      <x v="2"/>
    </i>
    <i>
      <x v="8"/>
    </i>
    <i>
      <x v="3"/>
    </i>
    <i>
      <x v="9"/>
    </i>
    <i>
      <x v="5"/>
    </i>
    <i>
      <x v="6"/>
    </i>
    <i>
      <x v="1"/>
    </i>
    <i>
      <x v="7"/>
    </i>
    <i>
      <x/>
    </i>
    <i>
      <x v="4"/>
    </i>
  </rowItems>
  <colItems count="1">
    <i/>
  </colItems>
  <dataFields count="1">
    <dataField name="ISU%" fld="1" subtotal="average" baseField="0" baseItem="1" numFmtId="165"/>
  </dataFields>
  <formats count="4">
    <format dxfId="1577">
      <pivotArea type="all" dataOnly="0" outline="0" fieldPosition="0"/>
    </format>
    <format dxfId="1576">
      <pivotArea outline="0" collapsedLevelsAreSubtotals="1" fieldPosition="0"/>
    </format>
    <format dxfId="1575">
      <pivotArea field="0" type="button" dataOnly="0" labelOnly="1" outline="0" axis="axisRow" fieldPosition="0"/>
    </format>
    <format dxfId="1574">
      <pivotArea dataOnly="0" labelOnly="1"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pivotHierarchy dragToData="1"/>
    <pivotHierarchy dragToData="1"/>
    <pivotHierarchy dragToData="1" caption="qty_sold(before_promo)"/>
    <pivotHierarchy dragToData="1" caption="Qty_sold(after_promo)"/>
    <pivotHierarchy dragToData="1"/>
    <pivotHierarchy dragToData="1" caption="ISU"/>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6" iMeasureHier="59">
      <autoFilter ref="A1">
        <filterColumn colId="0">
          <top10 top="0" val="10" filterVal="10"/>
        </filterColumn>
      </autoFilter>
    </filter>
    <filter fld="2" type="count" id="4" iMeasureHier="59">
      <autoFilter ref="A1">
        <filterColumn colId="0">
          <top10 top="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FA91A1-AC88-41E3-8544-9DE241500EFE}" name="PivotTable18" cacheId="1190"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H13:I18" firstHeaderRow="1" firstDataRow="1" firstDataCol="1"/>
  <pivotFields count="3">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1"/>
    </i>
    <i>
      <x v="3"/>
    </i>
    <i>
      <x v="4"/>
    </i>
  </rowItems>
  <colItems count="1">
    <i/>
  </colItems>
  <dataFields count="1">
    <dataField name="ISU" fld="1" baseField="0" baseItem="0"/>
  </dataFields>
  <formats count="10">
    <format dxfId="1587">
      <pivotArea type="all" dataOnly="0" outline="0" fieldPosition="0"/>
    </format>
    <format dxfId="1586">
      <pivotArea outline="0" collapsedLevelsAreSubtotals="1" fieldPosition="0"/>
    </format>
    <format dxfId="1585">
      <pivotArea field="0" type="button" dataOnly="0" labelOnly="1" outline="0" axis="axisRow" fieldPosition="0"/>
    </format>
    <format dxfId="1584">
      <pivotArea dataOnly="0" labelOnly="1" fieldPosition="0">
        <references count="1">
          <reference field="0" count="0"/>
        </references>
      </pivotArea>
    </format>
    <format dxfId="1583">
      <pivotArea dataOnly="0" labelOnly="1" outline="0" axis="axisValues" fieldPosition="0"/>
    </format>
    <format dxfId="1582">
      <pivotArea type="all" dataOnly="0" outline="0" fieldPosition="0"/>
    </format>
    <format dxfId="1581">
      <pivotArea outline="0" collapsedLevelsAreSubtotals="1" fieldPosition="0"/>
    </format>
    <format dxfId="1580">
      <pivotArea field="0" type="button" dataOnly="0" labelOnly="1" outline="0" axis="axisRow" fieldPosition="0"/>
    </format>
    <format dxfId="1579">
      <pivotArea dataOnly="0" labelOnly="1" fieldPosition="0">
        <references count="1">
          <reference field="0" count="0"/>
        </references>
      </pivotArea>
    </format>
    <format dxfId="1578">
      <pivotArea dataOnly="0" labelOnly="1" outline="0" axis="axisValues" fieldPosition="0"/>
    </format>
  </formats>
  <chartFormats count="6">
    <chartFormat chart="14" format="31" series="1">
      <pivotArea type="data" outline="0" fieldPosition="0">
        <references count="1">
          <reference field="4294967294" count="1" selected="0">
            <x v="0"/>
          </reference>
        </references>
      </pivotArea>
    </chartFormat>
    <chartFormat chart="14" format="32">
      <pivotArea type="data" outline="0" fieldPosition="0">
        <references count="2">
          <reference field="4294967294" count="1" selected="0">
            <x v="0"/>
          </reference>
          <reference field="0" count="1" selected="0">
            <x v="0"/>
          </reference>
        </references>
      </pivotArea>
    </chartFormat>
    <chartFormat chart="14" format="33">
      <pivotArea type="data" outline="0" fieldPosition="0">
        <references count="2">
          <reference field="4294967294" count="1" selected="0">
            <x v="0"/>
          </reference>
          <reference field="0" count="1" selected="0">
            <x v="2"/>
          </reference>
        </references>
      </pivotArea>
    </chartFormat>
    <chartFormat chart="14" format="34">
      <pivotArea type="data" outline="0" fieldPosition="0">
        <references count="2">
          <reference field="4294967294" count="1" selected="0">
            <x v="0"/>
          </reference>
          <reference field="0" count="1" selected="0">
            <x v="1"/>
          </reference>
        </references>
      </pivotArea>
    </chartFormat>
    <chartFormat chart="14" format="35">
      <pivotArea type="data" outline="0" fieldPosition="0">
        <references count="2">
          <reference field="4294967294" count="1" selected="0">
            <x v="0"/>
          </reference>
          <reference field="0" count="1" selected="0">
            <x v="3"/>
          </reference>
        </references>
      </pivotArea>
    </chartFormat>
    <chartFormat chart="14" format="36">
      <pivotArea type="data" outline="0" fieldPosition="0">
        <references count="2">
          <reference field="4294967294" count="1" selected="0">
            <x v="0"/>
          </reference>
          <reference field="0" count="1" selected="0">
            <x v="4"/>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SU"/>
    <pivotHierarchy dragToData="1"/>
    <pivotHierarchy dragToData="1" caption="IR"/>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8B9DEB4-DB43-47E1-90CB-EE32BF58C336}" name="PivotTable26" cacheId="12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50:H5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_sold(before_promo)" fld="0" baseField="0" baseItem="0" numFmtId="168"/>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_sold(before_promo)"/>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8A455E2-7977-4DC6-8965-0502FC3F4CED}" name="PivotTable3" cacheId="122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9">
  <location ref="M23:N38" firstHeaderRow="1" firstDataRow="1" firstDataCol="1"/>
  <pivotFields count="4">
    <pivotField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x v="14"/>
    </i>
  </rowItems>
  <colItems count="1">
    <i/>
  </colItems>
  <dataFields count="1">
    <dataField name=" ISU%" fld="1" subtotal="average" baseField="0" baseItem="0" numFmtId="165"/>
  </dataFields>
  <formats count="9">
    <format dxfId="1596">
      <pivotArea type="all" dataOnly="0" outline="0" fieldPosition="0"/>
    </format>
    <format dxfId="1595">
      <pivotArea outline="0" collapsedLevelsAreSubtotals="1" fieldPosition="0"/>
    </format>
    <format dxfId="1594">
      <pivotArea field="0" type="button" dataOnly="0" labelOnly="1" outline="0"/>
    </format>
    <format dxfId="1593">
      <pivotArea dataOnly="0" labelOnly="1" grandRow="1" outline="0" fieldPosition="0"/>
    </format>
    <format dxfId="1592">
      <pivotArea dataOnly="0" labelOnly="1" outline="0" axis="axisValues" fieldPosition="0"/>
    </format>
    <format dxfId="1591">
      <pivotArea type="all" dataOnly="0" outline="0" fieldPosition="0"/>
    </format>
    <format dxfId="1590">
      <pivotArea outline="0" collapsedLevelsAreSubtotals="1" fieldPosition="0"/>
    </format>
    <format dxfId="1589">
      <pivotArea field="0" type="button" dataOnly="0" labelOnly="1" outline="0"/>
    </format>
    <format dxfId="158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6505DAC-341B-4E72-9232-B6055A00AD44}" name="PivotTable22" cacheId="120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61:M6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category" fld="0" subtotal="count" baseField="0" baseItem="0">
      <extLst>
        <ext xmlns:x15="http://schemas.microsoft.com/office/spreadsheetml/2010/11/main" uri="{FABC7310-3BB5-11E1-824E-6D434824019B}">
          <x15:dataField isCountDistinct="1"/>
        </ext>
      </extLst>
    </dataField>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ategory"/>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5B32250-9BFB-4B90-A651-4C4D6A154A41}" name="PivotTable8" cacheId="124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P29:Q35" firstHeaderRow="1" firstDataRow="1" firstDataCol="1" rowPageCount="1" colPageCount="1"/>
  <pivotFields count="3">
    <pivotField axis="axisRow" allDrilled="1" subtotalTop="0" showAll="0"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s>
  <rowFields count="1">
    <field x="0"/>
  </rowFields>
  <rowItems count="6">
    <i>
      <x/>
    </i>
    <i>
      <x v="1"/>
    </i>
    <i>
      <x v="2"/>
    </i>
    <i>
      <x v="3"/>
    </i>
    <i>
      <x v="4"/>
    </i>
    <i t="grand">
      <x/>
    </i>
  </rowItems>
  <colItems count="1">
    <i/>
  </colItems>
  <pageFields count="1">
    <pageField fld="1" hier="1" name="[dim_campaigns].[campaign_name].[All]" cap="All"/>
  </pageFields>
  <dataFields count="1">
    <dataField name="IR%" fld="2" subtotal="average" baseField="0" baseItem="1" numFmtId="165"/>
  </dataFields>
  <formats count="13">
    <format dxfId="1609">
      <pivotArea type="all" dataOnly="0" outline="0" fieldPosition="0"/>
    </format>
    <format dxfId="1608">
      <pivotArea outline="0" collapsedLevelsAreSubtotals="1" fieldPosition="0"/>
    </format>
    <format dxfId="1607">
      <pivotArea field="0" type="button" dataOnly="0" labelOnly="1" outline="0" axis="axisRow" fieldPosition="0"/>
    </format>
    <format dxfId="1606">
      <pivotArea dataOnly="0" labelOnly="1" fieldPosition="0">
        <references count="1">
          <reference field="0" count="0"/>
        </references>
      </pivotArea>
    </format>
    <format dxfId="1605">
      <pivotArea dataOnly="0" labelOnly="1" grandRow="1" outline="0" fieldPosition="0"/>
    </format>
    <format dxfId="1604">
      <pivotArea dataOnly="0" labelOnly="1" outline="0" axis="axisValues" fieldPosition="0"/>
    </format>
    <format dxfId="1603">
      <pivotArea outline="0" fieldPosition="0">
        <references count="1">
          <reference field="4294967294" count="1">
            <x v="0"/>
          </reference>
        </references>
      </pivotArea>
    </format>
    <format dxfId="1602">
      <pivotArea type="all" dataOnly="0" outline="0" fieldPosition="0"/>
    </format>
    <format dxfId="1601">
      <pivotArea outline="0" collapsedLevelsAreSubtotals="1" fieldPosition="0"/>
    </format>
    <format dxfId="1600">
      <pivotArea field="0" type="button" dataOnly="0" labelOnly="1" outline="0" axis="axisRow" fieldPosition="0"/>
    </format>
    <format dxfId="1599">
      <pivotArea dataOnly="0" labelOnly="1" fieldPosition="0">
        <references count="1">
          <reference field="0" count="0"/>
        </references>
      </pivotArea>
    </format>
    <format dxfId="1598">
      <pivotArea dataOnly="0" labelOnly="1" grandRow="1" outline="0" fieldPosition="0"/>
    </format>
    <format dxfId="1597">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3"/>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C6D0ADD4-AD3E-4A2D-96BB-0094BE8BDAD6}" name="PivotTable17" cacheId="118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6">
  <location ref="H5:I10"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2"/>
    </i>
    <i>
      <x v="1"/>
    </i>
    <i>
      <x/>
    </i>
  </rowItems>
  <colItems count="1">
    <i/>
  </colItems>
  <dataFields count="1">
    <dataField name="IR" fld="1" baseField="0" baseItem="0"/>
  </dataFields>
  <formats count="2">
    <format dxfId="1611">
      <pivotArea type="all" dataOnly="0" outline="0" fieldPosition="0"/>
    </format>
    <format dxfId="161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14" format="31" series="1">
      <pivotArea type="data" outline="0" fieldPosition="0">
        <references count="1">
          <reference field="4294967294" count="1" selected="0">
            <x v="0"/>
          </reference>
        </references>
      </pivotArea>
    </chartFormat>
    <chartFormat chart="14" format="32">
      <pivotArea type="data" outline="0" fieldPosition="0">
        <references count="2">
          <reference field="4294967294" count="1" selected="0">
            <x v="0"/>
          </reference>
          <reference field="0" count="1" selected="0">
            <x v="3"/>
          </reference>
        </references>
      </pivotArea>
    </chartFormat>
    <chartFormat chart="14" format="33">
      <pivotArea type="data" outline="0" fieldPosition="0">
        <references count="2">
          <reference field="4294967294" count="1" selected="0">
            <x v="0"/>
          </reference>
          <reference field="0" count="1" selected="0">
            <x v="4"/>
          </reference>
        </references>
      </pivotArea>
    </chartFormat>
    <chartFormat chart="14" format="34">
      <pivotArea type="data" outline="0" fieldPosition="0">
        <references count="2">
          <reference field="4294967294" count="1" selected="0">
            <x v="0"/>
          </reference>
          <reference field="0" count="1" selected="0">
            <x v="2"/>
          </reference>
        </references>
      </pivotArea>
    </chartFormat>
    <chartFormat chart="14" format="35">
      <pivotArea type="data" outline="0" fieldPosition="0">
        <references count="2">
          <reference field="4294967294" count="1" selected="0">
            <x v="0"/>
          </reference>
          <reference field="0" count="1" selected="0">
            <x v="1"/>
          </reference>
        </references>
      </pivotArea>
    </chartFormat>
    <chartFormat chart="14" format="36">
      <pivotArea type="data" outline="0" fieldPosition="0">
        <references count="2">
          <reference field="4294967294" count="1" selected="0">
            <x v="0"/>
          </reference>
          <reference field="0"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R"/>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A8FBE1F-2701-4384-BACA-998A9FBCAC83}" name="PivotTable27" cacheId="12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53:H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IR%" fld="0" subtotal="average" baseField="0" baseItem="0" numFmtId="9"/>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4948BF-1303-448D-8298-560FA59EE7A5}" name="PivotTable12" cacheId="1172" applyNumberFormats="0" applyBorderFormats="0" applyFontFormats="0" applyPatternFormats="0" applyAlignmentFormats="0" applyWidthHeightFormats="1" dataCaption="Values" tag="a421094c-7997-47e4-bee9-f0993c22435d" updatedVersion="8" minRefreshableVersion="3" useAutoFormatting="1" subtotalHiddenItems="1" itemPrintTitles="1" createdVersion="8" indent="0" outline="1" outlineData="1" multipleFieldFilters="0">
  <location ref="X5:Z8"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Sum of Rev_before_campaign" fld="1" baseField="0" baseItem="0" numFmtId="164"/>
    <dataField name="Sum of Rev_after_campaign" fld="2" baseField="0" baseItem="0" numFmtId="164"/>
  </dataFields>
  <formats count="6">
    <format dxfId="1525">
      <pivotArea type="all" dataOnly="0" outline="0" fieldPosition="0"/>
    </format>
    <format dxfId="1524">
      <pivotArea outline="0" collapsedLevelsAreSubtotals="1" fieldPosition="0"/>
    </format>
    <format dxfId="1523">
      <pivotArea field="0" type="button" dataOnly="0" labelOnly="1" outline="0" axis="axisRow" fieldPosition="0"/>
    </format>
    <format dxfId="1522">
      <pivotArea dataOnly="0" labelOnly="1" fieldPosition="0">
        <references count="1">
          <reference field="0" count="0"/>
        </references>
      </pivotArea>
    </format>
    <format dxfId="1521">
      <pivotArea dataOnly="0" labelOnly="1" grandRow="1" outline="0" fieldPosition="0"/>
    </format>
    <format dxfId="1520">
      <pivotArea dataOnly="0" labelOnly="1" outline="0" fieldPosition="0">
        <references count="1">
          <reference field="4294967294" count="2">
            <x v="0"/>
            <x v="1"/>
          </reference>
        </references>
      </pivotArea>
    </format>
  </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_before_campaign"/>
    <pivotHierarchy dragToData="1" caption="Sum of Rev_after_campaig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F470FD07-4ADA-4707-8DEF-1504FC37D246}" name="PivotTable15" cacheId="1181" applyNumberFormats="0" applyBorderFormats="0" applyFontFormats="0" applyPatternFormats="0" applyAlignmentFormats="0" applyWidthHeightFormats="1" dataCaption="Values" tag="35bf1094-5b94-4720-8314-a5d506a1ead9" updatedVersion="8" minRefreshableVersion="3" useAutoFormatting="1" subtotalHiddenItems="1" itemPrintTitles="1" createdVersion="8" indent="0" outline="1" outlineData="1" multipleFieldFilters="0" chartFormat="5">
  <location ref="P41:Q47" firstHeaderRow="1" firstDataRow="1" firstDataCol="1" rowPageCount="1" colPageCount="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xis="axisPage" allDrilled="1" subtotalTop="0" showAll="0" dataSourceSort="1" defaultSubtotal="0" defaultAttributeDrillState="1"/>
  </pivotFields>
  <rowFields count="1">
    <field x="0"/>
  </rowFields>
  <rowItems count="6">
    <i>
      <x/>
    </i>
    <i>
      <x v="1"/>
    </i>
    <i>
      <x v="2"/>
    </i>
    <i>
      <x v="3"/>
    </i>
    <i>
      <x v="4"/>
    </i>
    <i t="grand">
      <x/>
    </i>
  </rowItems>
  <colItems count="1">
    <i/>
  </colItems>
  <pageFields count="1">
    <pageField fld="2" hier="1" name="[dim_campaigns].[campaign_name].[All]" cap="All"/>
  </pageFields>
  <dataFields count="1">
    <dataField name="Average of ISU%" fld="1" subtotal="average" baseField="0" baseItem="0" numFmtId="9"/>
  </dataFields>
  <formats count="6">
    <format dxfId="1617">
      <pivotArea type="all" dataOnly="0" outline="0" fieldPosition="0"/>
    </format>
    <format dxfId="1616">
      <pivotArea outline="0" collapsedLevelsAreSubtotals="1" fieldPosition="0"/>
    </format>
    <format dxfId="1615">
      <pivotArea field="0" type="button" dataOnly="0" labelOnly="1" outline="0" axis="axisRow" fieldPosition="0"/>
    </format>
    <format dxfId="1614">
      <pivotArea dataOnly="0" labelOnly="1" fieldPosition="0">
        <references count="1">
          <reference field="0" count="0"/>
        </references>
      </pivotArea>
    </format>
    <format dxfId="1613">
      <pivotArea dataOnly="0" labelOnly="1" grandRow="1" outline="0" fieldPosition="0"/>
    </format>
    <format dxfId="1612">
      <pivotArea dataOnly="0" labelOnly="1" outline="0" axis="axisValues" fieldPosition="0"/>
    </format>
  </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Sum of ISU%"/>
    <pivotHierarchy dragToData="1" caption="Average of ISU%"/>
    <pivotHierarchy dragToData="1" caption="Count of 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542BF821-CD35-4B75-95EC-8038869987AB}" name="PivotTable13" cacheId="1175" applyNumberFormats="0" applyBorderFormats="0" applyFontFormats="0" applyPatternFormats="0" applyAlignmentFormats="0" applyWidthHeightFormats="1" dataCaption="Values" tag="716cb88d-5563-4a1f-966e-799a5dc093b0" updatedVersion="8" minRefreshableVersion="3" useAutoFormatting="1" subtotalHiddenItems="1" itemPrintTitles="1" createdVersion="8" indent="0" outline="1" outlineData="1" multipleFieldFilters="0" chartFormat="6">
  <location ref="D5:E16"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1"/>
    </i>
    <i>
      <x v="3"/>
    </i>
    <i>
      <x v="9"/>
    </i>
    <i>
      <x v="2"/>
    </i>
    <i>
      <x v="6"/>
    </i>
    <i>
      <x v="4"/>
    </i>
    <i>
      <x v="5"/>
    </i>
    <i>
      <x v="7"/>
    </i>
    <i>
      <x v="8"/>
    </i>
    <i t="grand">
      <x/>
    </i>
  </rowItems>
  <colItems count="1">
    <i/>
  </colItems>
  <dataFields count="1">
    <dataField name="Count of store_id" fld="1" subtotal="count" baseField="0" baseItem="0"/>
  </dataFields>
  <formats count="12">
    <format dxfId="1629">
      <pivotArea type="all" dataOnly="0" outline="0" fieldPosition="0"/>
    </format>
    <format dxfId="1628">
      <pivotArea outline="0" collapsedLevelsAreSubtotals="1" fieldPosition="0"/>
    </format>
    <format dxfId="1627">
      <pivotArea field="0" type="button" dataOnly="0" labelOnly="1" outline="0" axis="axisRow" fieldPosition="0"/>
    </format>
    <format dxfId="1626">
      <pivotArea dataOnly="0" labelOnly="1" fieldPosition="0">
        <references count="1">
          <reference field="0" count="0"/>
        </references>
      </pivotArea>
    </format>
    <format dxfId="1625">
      <pivotArea dataOnly="0" labelOnly="1" grandRow="1" outline="0" fieldPosition="0"/>
    </format>
    <format dxfId="1624">
      <pivotArea dataOnly="0" labelOnly="1" outline="0" axis="axisValues" fieldPosition="0"/>
    </format>
    <format dxfId="1623">
      <pivotArea type="all" dataOnly="0" outline="0" fieldPosition="0"/>
    </format>
    <format dxfId="1622">
      <pivotArea outline="0" collapsedLevelsAreSubtotals="1" fieldPosition="0"/>
    </format>
    <format dxfId="1621">
      <pivotArea field="0" type="button" dataOnly="0" labelOnly="1" outline="0" axis="axisRow" fieldPosition="0"/>
    </format>
    <format dxfId="1620">
      <pivotArea dataOnly="0" labelOnly="1" fieldPosition="0">
        <references count="1">
          <reference field="0" count="0"/>
        </references>
      </pivotArea>
    </format>
    <format dxfId="1619">
      <pivotArea dataOnly="0" labelOnly="1" grandRow="1" outline="0" fieldPosition="0"/>
    </format>
    <format dxfId="1618">
      <pivotArea dataOnly="0" labelOnly="1" outline="0" axis="axisValues" fieldPosition="0"/>
    </format>
  </formats>
  <chartFormats count="11">
    <chartFormat chart="4" format="34" series="1">
      <pivotArea type="data" outline="0" fieldPosition="0">
        <references count="1">
          <reference field="4294967294" count="1" selected="0">
            <x v="0"/>
          </reference>
        </references>
      </pivotArea>
    </chartFormat>
    <chartFormat chart="4" format="35">
      <pivotArea type="data" outline="0" fieldPosition="0">
        <references count="2">
          <reference field="4294967294" count="1" selected="0">
            <x v="0"/>
          </reference>
          <reference field="0" count="1" selected="0">
            <x v="0"/>
          </reference>
        </references>
      </pivotArea>
    </chartFormat>
    <chartFormat chart="4" format="36">
      <pivotArea type="data" outline="0" fieldPosition="0">
        <references count="2">
          <reference field="4294967294" count="1" selected="0">
            <x v="0"/>
          </reference>
          <reference field="0" count="1" selected="0">
            <x v="1"/>
          </reference>
        </references>
      </pivotArea>
    </chartFormat>
    <chartFormat chart="4" format="37">
      <pivotArea type="data" outline="0" fieldPosition="0">
        <references count="2">
          <reference field="4294967294" count="1" selected="0">
            <x v="0"/>
          </reference>
          <reference field="0" count="1" selected="0">
            <x v="3"/>
          </reference>
        </references>
      </pivotArea>
    </chartFormat>
    <chartFormat chart="4" format="38">
      <pivotArea type="data" outline="0" fieldPosition="0">
        <references count="2">
          <reference field="4294967294" count="1" selected="0">
            <x v="0"/>
          </reference>
          <reference field="0" count="1" selected="0">
            <x v="9"/>
          </reference>
        </references>
      </pivotArea>
    </chartFormat>
    <chartFormat chart="4" format="39">
      <pivotArea type="data" outline="0" fieldPosition="0">
        <references count="2">
          <reference field="4294967294" count="1" selected="0">
            <x v="0"/>
          </reference>
          <reference field="0" count="1" selected="0">
            <x v="2"/>
          </reference>
        </references>
      </pivotArea>
    </chartFormat>
    <chartFormat chart="4" format="40">
      <pivotArea type="data" outline="0" fieldPosition="0">
        <references count="2">
          <reference field="4294967294" count="1" selected="0">
            <x v="0"/>
          </reference>
          <reference field="0" count="1" selected="0">
            <x v="6"/>
          </reference>
        </references>
      </pivotArea>
    </chartFormat>
    <chartFormat chart="4" format="41">
      <pivotArea type="data" outline="0" fieldPosition="0">
        <references count="2">
          <reference field="4294967294" count="1" selected="0">
            <x v="0"/>
          </reference>
          <reference field="0" count="1" selected="0">
            <x v="4"/>
          </reference>
        </references>
      </pivotArea>
    </chartFormat>
    <chartFormat chart="4" format="42">
      <pivotArea type="data" outline="0" fieldPosition="0">
        <references count="2">
          <reference field="4294967294" count="1" selected="0">
            <x v="0"/>
          </reference>
          <reference field="0" count="1" selected="0">
            <x v="5"/>
          </reference>
        </references>
      </pivotArea>
    </chartFormat>
    <chartFormat chart="4" format="43">
      <pivotArea type="data" outline="0" fieldPosition="0">
        <references count="2">
          <reference field="4294967294" count="1" selected="0">
            <x v="0"/>
          </reference>
          <reference field="0" count="1" selected="0">
            <x v="7"/>
          </reference>
        </references>
      </pivotArea>
    </chartFormat>
    <chartFormat chart="4" format="44">
      <pivotArea type="data" outline="0" fieldPosition="0">
        <references count="2">
          <reference field="4294967294" count="1" selected="0">
            <x v="0"/>
          </reference>
          <reference field="0" count="1" selected="0">
            <x v="8"/>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29620A8C-C78A-404B-B379-395F8A99B9B0}" name="PivotTable25" cacheId="12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H47:H4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v_before_campaign" fld="0" baseField="0" baseItem="0" numFmtId="167"/>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Rev_before_campaig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E13914D9-1B6B-47E5-B447-383F010F9E74}" name="PivotTable14" cacheId="11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D21:F32"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sortType="ascending"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0">
    <i>
      <x/>
    </i>
    <i>
      <x v="1"/>
    </i>
    <i>
      <x v="2"/>
    </i>
    <i>
      <x v="3"/>
    </i>
    <i>
      <x v="4"/>
    </i>
    <i>
      <x v="5"/>
    </i>
    <i>
      <x v="6"/>
    </i>
    <i>
      <x v="7"/>
    </i>
    <i>
      <x v="8"/>
    </i>
    <i>
      <x v="9"/>
    </i>
  </rowItems>
  <colFields count="1">
    <field x="0"/>
  </colFields>
  <colItems count="2">
    <i>
      <x/>
    </i>
    <i>
      <x v="1"/>
    </i>
  </colItems>
  <dataFields count="1">
    <dataField name="IR%" fld="2" subtotal="average" baseField="1" baseItem="1" numFmtId="9"/>
  </dataFields>
  <formats count="10">
    <format dxfId="1639">
      <pivotArea type="all" dataOnly="0" outline="0" fieldPosition="0"/>
    </format>
    <format dxfId="1638">
      <pivotArea type="all" dataOnly="0" outline="0" fieldPosition="0"/>
    </format>
    <format dxfId="1637">
      <pivotArea outline="0" collapsedLevelsAreSubtotals="1" fieldPosition="0"/>
    </format>
    <format dxfId="1636">
      <pivotArea type="origin" dataOnly="0" labelOnly="1" outline="0" fieldPosition="0"/>
    </format>
    <format dxfId="1635">
      <pivotArea field="0" type="button" dataOnly="0" labelOnly="1" outline="0" axis="axisCol" fieldPosition="0"/>
    </format>
    <format dxfId="1634">
      <pivotArea type="topRight" dataOnly="0" labelOnly="1" outline="0" fieldPosition="0"/>
    </format>
    <format dxfId="1633">
      <pivotArea field="1" type="button" dataOnly="0" labelOnly="1" outline="0" axis="axisRow" fieldPosition="0"/>
    </format>
    <format dxfId="1632">
      <pivotArea dataOnly="0" labelOnly="1" fieldPosition="0">
        <references count="1">
          <reference field="1" count="0"/>
        </references>
      </pivotArea>
    </format>
    <format dxfId="1631">
      <pivotArea dataOnly="0" labelOnly="1" fieldPosition="0">
        <references count="1">
          <reference field="0" count="0"/>
        </references>
      </pivotArea>
    </format>
    <format dxfId="1630">
      <pivotArea outline="0" fieldPosition="0">
        <references count="1">
          <reference field="4294967294" count="1">
            <x v="0"/>
          </reference>
        </references>
      </pivotArea>
    </format>
  </formats>
  <chartFormats count="3">
    <chartFormat chart="9" format="8" series="1">
      <pivotArea type="data" outline="0" fieldPosition="0">
        <references count="2">
          <reference field="4294967294" count="1" selected="0">
            <x v="0"/>
          </reference>
          <reference field="0" count="1" selected="0">
            <x v="0"/>
          </reference>
        </references>
      </pivotArea>
    </chartFormat>
    <chartFormat chart="9" format="9" series="1">
      <pivotArea type="data" outline="0" fieldPosition="0">
        <references count="2">
          <reference field="4294967294" count="1" selected="0">
            <x v="0"/>
          </reference>
          <reference field="0" count="1" selected="0">
            <x v="1"/>
          </reference>
        </references>
      </pivotArea>
    </chartFormat>
    <chartFormat chart="9" format="10"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x15:activeTabTopLevelEntity name="[dim_store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25B7AB1E-7C07-4D89-B6D7-148D50739DEF}" name="PivotTable16" cacheId="11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1:A3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store_id" fld="0" subtotal="count" baseField="0" baseItem="0"/>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4F2AA28F-C5E7-46A4-9F8C-C02BA2C9BA23}" name="PivotTable6" cacheId="123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3">
  <location ref="A18:B28" firstHeaderRow="1" firstDataRow="1"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6"/>
    </i>
    <i>
      <x v="3"/>
    </i>
    <i>
      <x v="8"/>
    </i>
    <i>
      <x v="1"/>
    </i>
    <i>
      <x v="5"/>
    </i>
    <i>
      <x v="4"/>
    </i>
    <i>
      <x v="7"/>
    </i>
    <i>
      <x/>
    </i>
    <i>
      <x v="9"/>
    </i>
  </rowItems>
  <colItems count="1">
    <i/>
  </colItems>
  <dataFields count="1">
    <dataField name="IR%" fld="2" subtotal="average" baseField="1" baseItem="1" numFmtId="165"/>
  </dataFields>
  <formats count="4">
    <format dxfId="1643">
      <pivotArea type="all" dataOnly="0" outline="0" fieldPosition="0"/>
    </format>
    <format dxfId="1642">
      <pivotArea outline="0" collapsedLevelsAreSubtotals="1" fieldPosition="0"/>
    </format>
    <format dxfId="1641">
      <pivotArea field="0" type="button" dataOnly="0" labelOnly="1" outline="0" axis="axisRow" fieldPosition="0"/>
    </format>
    <format dxfId="1640">
      <pivotArea outline="0" fieldPosition="0">
        <references count="1">
          <reference field="4294967294" count="1">
            <x v="0"/>
          </reference>
        </references>
      </pivotArea>
    </format>
  </formats>
  <chartFormats count="1">
    <chartFormat chart="4" format="4"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caption="qty_sold(before_promo)"/>
    <pivotHierarchy dragToData="1" caption="Qty_sold(after_promo)"/>
    <pivotHierarchy dragToData="1"/>
    <pivotHierarchy dragToData="1" caption="ISU"/>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7" iMeasureHier="65">
      <autoFilter ref="A1">
        <filterColumn colId="0">
          <top10 val="10" filterVal="10"/>
        </filterColumn>
      </autoFilter>
    </filter>
    <filter fld="1" type="count" id="5" iMeasureHier="6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store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8324B74-AD71-44B8-A0B2-9676B41CEDF3}" name="PivotTable11" cacheId="116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
  <location ref="H39:I44"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4"/>
    </i>
    <i>
      <x v="1"/>
    </i>
    <i>
      <x v="2"/>
    </i>
    <i>
      <x/>
    </i>
  </rowItems>
  <colItems count="1">
    <i/>
  </colItems>
  <dataFields count="1">
    <dataField name="Average of ISU" fld="1" subtotal="average" baseField="0" baseItem="0"/>
  </dataFields>
  <formats count="12">
    <format dxfId="1655">
      <pivotArea type="all" dataOnly="0" outline="0" fieldPosition="0"/>
    </format>
    <format dxfId="1654">
      <pivotArea outline="0" collapsedLevelsAreSubtotals="1" fieldPosition="0"/>
    </format>
    <format dxfId="1653">
      <pivotArea field="0" type="button" dataOnly="0" labelOnly="1" outline="0" axis="axisRow" fieldPosition="0"/>
    </format>
    <format dxfId="1652">
      <pivotArea dataOnly="0" labelOnly="1" fieldPosition="0">
        <references count="1">
          <reference field="0" count="0"/>
        </references>
      </pivotArea>
    </format>
    <format dxfId="1651">
      <pivotArea dataOnly="0" labelOnly="1" grandRow="1" outline="0" fieldPosition="0"/>
    </format>
    <format dxfId="1650">
      <pivotArea dataOnly="0" labelOnly="1" outline="0" axis="axisValues" fieldPosition="0"/>
    </format>
    <format dxfId="1649">
      <pivotArea type="all" dataOnly="0" outline="0" fieldPosition="0"/>
    </format>
    <format dxfId="1648">
      <pivotArea outline="0" collapsedLevelsAreSubtotals="1" fieldPosition="0"/>
    </format>
    <format dxfId="1647">
      <pivotArea field="0" type="button" dataOnly="0" labelOnly="1" outline="0" axis="axisRow" fieldPosition="0"/>
    </format>
    <format dxfId="1646">
      <pivotArea dataOnly="0" labelOnly="1" fieldPosition="0">
        <references count="1">
          <reference field="0" count="0"/>
        </references>
      </pivotArea>
    </format>
    <format dxfId="1645">
      <pivotArea dataOnly="0" labelOnly="1" grandRow="1" outline="0" fieldPosition="0"/>
    </format>
    <format dxfId="1644">
      <pivotArea dataOnly="0" labelOnly="1" outline="0" axis="axisValues" fieldPosition="0"/>
    </format>
  </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ISU"/>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87D4DACE-E9DC-4CF0-B5E5-15E8E249B268}" name="PivotTable10" cacheId="1166" applyNumberFormats="0" applyBorderFormats="0" applyFontFormats="0" applyPatternFormats="0" applyAlignmentFormats="0" applyWidthHeightFormats="1" dataCaption="Values" tag="a421094c-7997-47e4-bee9-f0993c22435d" updatedVersion="8" minRefreshableVersion="3" useAutoFormatting="1" subtotalHiddenItems="1" itemPrintTitles="1" createdVersion="8" indent="0" outline="1" outlineData="1" multipleFieldFilters="0">
  <location ref="X11:Z14" firstHeaderRow="0"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3">
    <i>
      <x/>
    </i>
    <i>
      <x v="1"/>
    </i>
    <i t="grand">
      <x/>
    </i>
  </rowItems>
  <colFields count="1">
    <field x="-2"/>
  </colFields>
  <colItems count="2">
    <i>
      <x/>
    </i>
    <i i="1">
      <x v="1"/>
    </i>
  </colItems>
  <dataFields count="2">
    <dataField name="quantity_sold(before_promo)" fld="1" baseField="0" baseItem="0" numFmtId="166"/>
    <dataField name="quantity_sold(after_promo)" fld="2" baseField="0" baseItem="0" numFmtId="166"/>
  </dataFields>
  <formats count="6">
    <format dxfId="1661">
      <pivotArea type="all" dataOnly="0" outline="0" fieldPosition="0"/>
    </format>
    <format dxfId="1660">
      <pivotArea outline="0" collapsedLevelsAreSubtotals="1" fieldPosition="0"/>
    </format>
    <format dxfId="1659">
      <pivotArea field="0" type="button" dataOnly="0" labelOnly="1" outline="0" axis="axisRow" fieldPosition="0"/>
    </format>
    <format dxfId="1658">
      <pivotArea dataOnly="0" labelOnly="1" fieldPosition="0">
        <references count="1">
          <reference field="0" count="0"/>
        </references>
      </pivotArea>
    </format>
    <format dxfId="1657">
      <pivotArea outline="0" fieldPosition="0">
        <references count="1">
          <reference field="4294967294" count="1">
            <x v="0"/>
          </reference>
        </references>
      </pivotArea>
    </format>
    <format dxfId="1656">
      <pivotArea outline="0" fieldPosition="0">
        <references count="1">
          <reference field="4294967294" count="1">
            <x v="1"/>
          </reference>
        </references>
      </pivotArea>
    </format>
  </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Sum of Rev_before_campaign"/>
    <pivotHierarchy dragToData="1" caption="Sum of Rev_after_campaign"/>
    <pivotHierarchy dragToData="1"/>
    <pivotHierarchy dragToData="1"/>
    <pivotHierarchy dragToData="1"/>
    <pivotHierarchy dragToData="1"/>
    <pivotHierarchy dragToData="1"/>
    <pivotHierarchy dragToData="1"/>
    <pivotHierarchy dragToData="1"/>
    <pivotHierarchy dragToData="1"/>
    <pivotHierarchy dragToData="1" caption="quantity_sold(before_promo)"/>
    <pivotHierarchy dragToData="1" caption="quantity_sold(after_promo)"/>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12DA1512-C80E-4C68-86DE-AC9D9F6B4BD2}" name="PivotTable29" cacheId="122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47:J4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Rev_after_campaign" fld="0" baseField="0" baseItem="0" numFmtId="167"/>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Rev_after_campaig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2574B8D9-69A5-4561-BC8E-4C99EE5DDC1D}" name="PivotTable9" cacheId="124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M5:N20" firstHeaderRow="1" firstDataRow="1" firstDataCol="1"/>
  <pivotFields count="4">
    <pivotField allDrilled="1"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2"/>
  </rowFields>
  <rowItems count="15">
    <i>
      <x/>
    </i>
    <i>
      <x v="1"/>
    </i>
    <i>
      <x v="2"/>
    </i>
    <i>
      <x v="3"/>
    </i>
    <i>
      <x v="4"/>
    </i>
    <i>
      <x v="5"/>
    </i>
    <i>
      <x v="6"/>
    </i>
    <i>
      <x v="7"/>
    </i>
    <i>
      <x v="8"/>
    </i>
    <i>
      <x v="9"/>
    </i>
    <i>
      <x v="10"/>
    </i>
    <i>
      <x v="11"/>
    </i>
    <i>
      <x v="12"/>
    </i>
    <i>
      <x v="13"/>
    </i>
    <i>
      <x v="14"/>
    </i>
  </rowItems>
  <colItems count="1">
    <i/>
  </colItems>
  <dataFields count="1">
    <dataField name="IR%" fld="1" subtotal="average" baseField="0" baseItem="0" numFmtId="165"/>
  </dataFields>
  <formats count="10">
    <format dxfId="1671">
      <pivotArea type="all" dataOnly="0" outline="0" fieldPosition="0"/>
    </format>
    <format dxfId="1670">
      <pivotArea outline="0" collapsedLevelsAreSubtotals="1" fieldPosition="0"/>
    </format>
    <format dxfId="1669">
      <pivotArea field="0" type="button" dataOnly="0" labelOnly="1" outline="0"/>
    </format>
    <format dxfId="1668">
      <pivotArea dataOnly="0" labelOnly="1" grandRow="1" outline="0" fieldPosition="0"/>
    </format>
    <format dxfId="1667">
      <pivotArea dataOnly="0" labelOnly="1" outline="0" axis="axisValues" fieldPosition="0"/>
    </format>
    <format dxfId="1666">
      <pivotArea outline="0" fieldPosition="0">
        <references count="1">
          <reference field="4294967294" count="1">
            <x v="0"/>
          </reference>
        </references>
      </pivotArea>
    </format>
    <format dxfId="1665">
      <pivotArea type="all" dataOnly="0" outline="0" fieldPosition="0"/>
    </format>
    <format dxfId="1664">
      <pivotArea outline="0" collapsedLevelsAreSubtotals="1" fieldPosition="0"/>
    </format>
    <format dxfId="1663">
      <pivotArea field="0" type="button" dataOnly="0" labelOnly="1" outline="0"/>
    </format>
    <format dxfId="1662">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 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D69C28-AB97-405C-874F-79C1EA2ADF9A}" name="PivotTable7" cacheId="124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1">
  <location ref="H31:J36" firstHeaderRow="0" firstDataRow="1"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4"/>
    </i>
    <i>
      <x v="3"/>
    </i>
    <i>
      <x v="1"/>
    </i>
    <i>
      <x v="2"/>
    </i>
    <i>
      <x/>
    </i>
  </rowItems>
  <colFields count="1">
    <field x="-2"/>
  </colFields>
  <colItems count="2">
    <i>
      <x/>
    </i>
    <i i="1">
      <x v="1"/>
    </i>
  </colItems>
  <dataFields count="2">
    <dataField name="ISU%" fld="1" subtotal="average" baseField="0" baseItem="0" numFmtId="165"/>
    <dataField name="IR%" fld="2" subtotal="average" baseField="0" baseItem="0" numFmtId="165"/>
  </dataFields>
  <formats count="5">
    <format dxfId="1530">
      <pivotArea type="all" dataOnly="0" outline="0" fieldPosition="0"/>
    </format>
    <format dxfId="1529">
      <pivotArea outline="0" collapsedLevelsAreSubtotals="1" fieldPosition="0"/>
    </format>
    <format dxfId="1528">
      <pivotArea field="0" type="button" dataOnly="0" labelOnly="1" outline="0" axis="axisRow" fieldPosition="0"/>
    </format>
    <format dxfId="1527">
      <pivotArea dataOnly="0" labelOnly="1" fieldPosition="0">
        <references count="1">
          <reference field="0" count="0"/>
        </references>
      </pivotArea>
    </format>
    <format dxfId="1526">
      <pivotArea dataOnly="0" labelOnly="1" outline="0" fieldPosition="0">
        <references count="1">
          <reference field="4294967294" count="2">
            <x v="0"/>
            <x v="1"/>
          </reference>
        </references>
      </pivotArea>
    </format>
  </formats>
  <chartFormats count="7">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6" format="14">
      <pivotArea type="data" outline="0" fieldPosition="0">
        <references count="2">
          <reference field="4294967294" count="1" selected="0">
            <x v="1"/>
          </reference>
          <reference field="0" count="1" selected="0">
            <x v="3"/>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3DCF3B-07F2-4838-AD04-821603C2F2B2}" name="PivotTable20" cacheId="119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0">
  <location ref="D36:F47" firstHeaderRow="1" firstDataRow="2" firstDataCol="1"/>
  <pivotFields count="3">
    <pivotField axis="axisCol" allDrilled="1" subtotalTop="0" showAll="0" dataSourceSort="1" defaultSubtotal="0" defaultAttributeDrillState="1">
      <items count="2">
        <item x="0"/>
        <item x="1"/>
      </items>
    </pivotField>
    <pivotField axis="axisRow" allDrilled="1" subtotalTop="0" showAll="0"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0">
    <i>
      <x/>
    </i>
    <i>
      <x v="1"/>
    </i>
    <i>
      <x v="2"/>
    </i>
    <i>
      <x v="3"/>
    </i>
    <i>
      <x v="4"/>
    </i>
    <i>
      <x v="5"/>
    </i>
    <i>
      <x v="6"/>
    </i>
    <i>
      <x v="7"/>
    </i>
    <i>
      <x v="8"/>
    </i>
    <i>
      <x v="9"/>
    </i>
  </rowItems>
  <colFields count="1">
    <field x="0"/>
  </colFields>
  <colItems count="2">
    <i>
      <x/>
    </i>
    <i>
      <x v="1"/>
    </i>
  </colItems>
  <dataFields count="1">
    <dataField name="ISU%" fld="2" subtotal="average" baseField="1" baseItem="2" numFmtId="165"/>
  </dataFields>
  <formats count="10">
    <format dxfId="1540">
      <pivotArea type="all" dataOnly="0" outline="0" fieldPosition="0"/>
    </format>
    <format dxfId="1539">
      <pivotArea type="all" dataOnly="0" outline="0" fieldPosition="0"/>
    </format>
    <format dxfId="1538">
      <pivotArea outline="0" collapsedLevelsAreSubtotals="1" fieldPosition="0"/>
    </format>
    <format dxfId="1537">
      <pivotArea type="origin" dataOnly="0" labelOnly="1" outline="0" fieldPosition="0"/>
    </format>
    <format dxfId="1536">
      <pivotArea field="0" type="button" dataOnly="0" labelOnly="1" outline="0" axis="axisCol" fieldPosition="0"/>
    </format>
    <format dxfId="1535">
      <pivotArea type="topRight" dataOnly="0" labelOnly="1" outline="0" fieldPosition="0"/>
    </format>
    <format dxfId="1534">
      <pivotArea field="1" type="button" dataOnly="0" labelOnly="1" outline="0" axis="axisRow" fieldPosition="0"/>
    </format>
    <format dxfId="1533">
      <pivotArea dataOnly="0" labelOnly="1" fieldPosition="0">
        <references count="1">
          <reference field="1" count="0"/>
        </references>
      </pivotArea>
    </format>
    <format dxfId="1532">
      <pivotArea dataOnly="0" labelOnly="1" fieldPosition="0">
        <references count="1">
          <reference field="0" count="0"/>
        </references>
      </pivotArea>
    </format>
    <format dxfId="1531">
      <pivotArea outline="0" fieldPosition="0">
        <references count="1">
          <reference field="4294967294" count="1">
            <x v="0"/>
          </reference>
        </references>
      </pivotArea>
    </format>
  </formats>
  <chartFormats count="3">
    <chartFormat chart="10" format="8" series="1">
      <pivotArea type="data" outline="0" fieldPosition="0">
        <references count="2">
          <reference field="4294967294" count="1" selected="0">
            <x v="0"/>
          </reference>
          <reference field="0" count="1" selected="0">
            <x v="0"/>
          </reference>
        </references>
      </pivotArea>
    </chartFormat>
    <chartFormat chart="10" format="9" series="1">
      <pivotArea type="data" outline="0" fieldPosition="0">
        <references count="2">
          <reference field="4294967294" count="1" selected="0">
            <x v="0"/>
          </reference>
          <reference field="0" count="1" selected="0">
            <x v="1"/>
          </reference>
        </references>
      </pivotArea>
    </chartFormat>
    <chartFormat chart="10" format="10"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caption="I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campaigns]"/>
        <x15:activeTabTopLevelEntity name="[dim_store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526967-CC70-4A73-89C1-F42955814C17}" name="PivotTable4" cacheId="123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6">
  <location ref="P5:V12" firstHeaderRow="1" firstDataRow="2" firstDataCol="1"/>
  <pivotFields count="4">
    <pivotField axis="axisRow" allDrilled="1" subtotalTop="0" showAll="0" sortType="ascending" defaultSubtotal="0" defaultAttributeDrillState="1">
      <items count="5">
        <item x="0"/>
        <item x="1"/>
        <item x="2"/>
        <item x="3"/>
        <item x="4"/>
      </items>
    </pivotField>
    <pivotField axis="axisCol"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6">
    <i>
      <x v="4"/>
    </i>
    <i>
      <x v="3"/>
    </i>
    <i>
      <x v="1"/>
    </i>
    <i>
      <x v="2"/>
    </i>
    <i>
      <x/>
    </i>
    <i t="grand">
      <x/>
    </i>
  </colItems>
  <dataFields count="1">
    <dataField name="Average of ISU%" fld="2" subtotal="average" baseField="0" baseItem="0" numFmtId="165"/>
  </dataFields>
  <formats count="10">
    <format dxfId="1550">
      <pivotArea type="all" dataOnly="0" outline="0" fieldPosition="0"/>
    </format>
    <format dxfId="1549">
      <pivotArea outline="0" collapsedLevelsAreSubtotals="1" fieldPosition="0"/>
    </format>
    <format dxfId="1548">
      <pivotArea type="origin" dataOnly="0" labelOnly="1" outline="0" fieldPosition="0"/>
    </format>
    <format dxfId="1547">
      <pivotArea field="1" type="button" dataOnly="0" labelOnly="1" outline="0" axis="axisCol" fieldPosition="0"/>
    </format>
    <format dxfId="1546">
      <pivotArea type="topRight" dataOnly="0" labelOnly="1" outline="0" fieldPosition="0"/>
    </format>
    <format dxfId="1545">
      <pivotArea field="0" type="button" dataOnly="0" labelOnly="1" outline="0" axis="axisRow" fieldPosition="0"/>
    </format>
    <format dxfId="1544">
      <pivotArea dataOnly="0" labelOnly="1" fieldPosition="0">
        <references count="1">
          <reference field="0" count="0"/>
        </references>
      </pivotArea>
    </format>
    <format dxfId="1543">
      <pivotArea dataOnly="0" labelOnly="1" grandRow="1" outline="0" fieldPosition="0"/>
    </format>
    <format dxfId="1542">
      <pivotArea dataOnly="0" labelOnly="1" fieldPosition="0">
        <references count="1">
          <reference field="1" count="0"/>
        </references>
      </pivotArea>
    </format>
    <format dxfId="1541">
      <pivotArea dataOnly="0" labelOnly="1" grandCol="1" outline="0" fieldPosition="0"/>
    </format>
  </formats>
  <chartFormats count="5">
    <chartFormat chart="12" format="35" series="1">
      <pivotArea type="data" outline="0" fieldPosition="0">
        <references count="2">
          <reference field="4294967294" count="1" selected="0">
            <x v="0"/>
          </reference>
          <reference field="1" count="1" selected="0">
            <x v="4"/>
          </reference>
        </references>
      </pivotArea>
    </chartFormat>
    <chartFormat chart="12" format="36" series="1">
      <pivotArea type="data" outline="0" fieldPosition="0">
        <references count="2">
          <reference field="4294967294" count="1" selected="0">
            <x v="0"/>
          </reference>
          <reference field="1" count="1" selected="0">
            <x v="3"/>
          </reference>
        </references>
      </pivotArea>
    </chartFormat>
    <chartFormat chart="12" format="37" series="1">
      <pivotArea type="data" outline="0" fieldPosition="0">
        <references count="2">
          <reference field="4294967294" count="1" selected="0">
            <x v="0"/>
          </reference>
          <reference field="1" count="1" selected="0">
            <x v="1"/>
          </reference>
        </references>
      </pivotArea>
    </chartFormat>
    <chartFormat chart="12" format="38" series="1">
      <pivotArea type="data" outline="0" fieldPosition="0">
        <references count="2">
          <reference field="4294967294" count="1" selected="0">
            <x v="0"/>
          </reference>
          <reference field="1" count="1" selected="0">
            <x v="2"/>
          </reference>
        </references>
      </pivotArea>
    </chartFormat>
    <chartFormat chart="12" format="39" series="1">
      <pivotArea type="data" outline="0" fieldPosition="0">
        <references count="2">
          <reference field="4294967294" count="1" selected="0">
            <x v="0"/>
          </reference>
          <reference field="1"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53DF1D-6AA1-4DEE-AECF-5A4F89371746}" name="PivotTable5" cacheId="1235" applyNumberFormats="0" applyBorderFormats="0" applyFontFormats="0" applyPatternFormats="0" applyAlignmentFormats="0" applyWidthHeightFormats="1" dataCaption="Values" tag="0c4640ba-b2d4-497c-adc9-936a1d995735" updatedVersion="8" minRefreshableVersion="3" useAutoFormatting="1" subtotalHiddenItems="1" itemPrintTitles="1" createdVersion="8" indent="0" outline="1" outlineData="1" multipleFieldFilters="0" chartFormat="1">
  <location ref="M43:M59" firstHeaderRow="1" firstDataRow="1" firstDataCol="1" rowPageCount="1" colPageCount="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pageFields count="1">
    <pageField fld="1" hier="16" name="[fact_events].[promo_type].&amp;[BOGOF]" cap="BOGOF"/>
  </pageFields>
  <formats count="12">
    <format dxfId="1562">
      <pivotArea type="all" dataOnly="0" outline="0" fieldPosition="0"/>
    </format>
    <format dxfId="1561">
      <pivotArea outline="0" collapsedLevelsAreSubtotals="1" fieldPosition="0"/>
    </format>
    <format dxfId="1560">
      <pivotArea field="0" type="button" dataOnly="0" labelOnly="1" outline="0" axis="axisRow" fieldPosition="0"/>
    </format>
    <format dxfId="1559">
      <pivotArea dataOnly="0" labelOnly="1" fieldPosition="0">
        <references count="1">
          <reference field="0" count="0"/>
        </references>
      </pivotArea>
    </format>
    <format dxfId="1558">
      <pivotArea dataOnly="0" labelOnly="1" grandRow="1" outline="0" fieldPosition="0"/>
    </format>
    <format dxfId="1557">
      <pivotArea dataOnly="0" labelOnly="1" outline="0" axis="axisValues" fieldPosition="0"/>
    </format>
    <format dxfId="1556">
      <pivotArea type="all" dataOnly="0" outline="0" fieldPosition="0"/>
    </format>
    <format dxfId="1555">
      <pivotArea outline="0" collapsedLevelsAreSubtotals="1" fieldPosition="0"/>
    </format>
    <format dxfId="1554">
      <pivotArea field="0" type="button" dataOnly="0" labelOnly="1" outline="0" axis="axisRow" fieldPosition="0"/>
    </format>
    <format dxfId="1553">
      <pivotArea dataOnly="0" labelOnly="1" fieldPosition="0">
        <references count="1">
          <reference field="0" count="0"/>
        </references>
      </pivotArea>
    </format>
    <format dxfId="1552">
      <pivotArea dataOnly="0" labelOnly="1" grandRow="1" outline="0" fieldPosition="0"/>
    </format>
    <format dxfId="1551">
      <pivotArea dataOnly="0" labelOnly="1" outline="0" axis="axisValues" fieldPosition="0"/>
    </format>
  </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BBA23A-E69E-4A1B-A5BE-A308BA270435}" name="PivotTable31" cacheId="12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53:J5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ISU%" fld="0" subtotal="average" baseField="0" baseItem="0" numFmtId="9"/>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A69B43-9C7E-4FFA-9A81-572184463709}" name="PivotTable30" cacheId="122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J50:J5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_sold(after_promo)" fld="0" baseField="0" baseItem="0" numFmtId="168"/>
  </dataField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_sold(after_promo)"/>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even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90CF90-57EE-46D9-AEBD-9884481CAE45}" name="PivotTable1" cacheId="116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location ref="P18:Q24" firstHeaderRow="1" firstDataRow="1" firstDataCol="1"/>
  <pivotFields count="3">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2"/>
    </i>
    <i>
      <x/>
    </i>
    <i>
      <x v="3"/>
    </i>
    <i>
      <x v="1"/>
    </i>
    <i>
      <x v="4"/>
    </i>
    <i t="grand">
      <x/>
    </i>
  </rowItems>
  <colItems count="1">
    <i/>
  </colItems>
  <dataFields count="1">
    <dataField name="ISU%" fld="1" subtotal="average" baseField="0" baseItem="0" numFmtId="165"/>
  </dataFields>
  <formats count="6">
    <format dxfId="1568">
      <pivotArea type="all" dataOnly="0" outline="0" fieldPosition="0"/>
    </format>
    <format dxfId="1567">
      <pivotArea outline="0" collapsedLevelsAreSubtotals="1" fieldPosition="0"/>
    </format>
    <format dxfId="1566">
      <pivotArea field="0" type="button" dataOnly="0" labelOnly="1" outline="0" axis="axisRow" fieldPosition="0"/>
    </format>
    <format dxfId="1565">
      <pivotArea dataOnly="0" labelOnly="1" fieldPosition="0">
        <references count="1">
          <reference field="0" count="0"/>
        </references>
      </pivotArea>
    </format>
    <format dxfId="1564">
      <pivotArea dataOnly="0" labelOnly="1" grandRow="1" outline="0" fieldPosition="0"/>
    </format>
    <format dxfId="1563">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Hierarchies count="7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ISU%"/>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fact_events 1]"/>
        <x15:activeTabTopLevelEntity name="[dim_campaign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connectionId="5" xr16:uid="{5FECC7AC-2094-402D-B6D7-B2C45DBC67D8}" autoFormatId="16" applyNumberFormats="0" applyBorderFormats="0" applyFontFormats="0" applyPatternFormats="0" applyAlignmentFormats="0" applyWidthHeightFormats="0">
  <queryTableRefresh nextId="6">
    <queryTableFields count="3">
      <queryTableField id="3" name="store_id" tableColumnId="3"/>
      <queryTableField id="4" name="city" tableColumnId="4"/>
      <queryTableField id="5" name="store_city" tableColumnId="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 xr16:uid="{FE0C9094-2E2B-4B9A-869B-F5D0C7AC288B}" autoFormatId="16" applyNumberFormats="0" applyBorderFormats="0" applyFontFormats="0" applyPatternFormats="0" applyAlignmentFormats="0" applyWidthHeightFormats="0">
  <queryTableRefresh nextId="8">
    <queryTableFields count="4">
      <queryTableField id="4" name="product_code" tableColumnId="4"/>
      <queryTableField id="5" name="product_name" tableColumnId="5"/>
      <queryTableField id="6" name="category" tableColumnId="6"/>
      <queryTableField id="7" name="short_name"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8F12B2F7-615A-4197-B6F6-A3942B1C3BF1}" autoFormatId="16" applyNumberFormats="0" applyBorderFormats="0" applyFontFormats="0" applyPatternFormats="0" applyAlignmentFormats="0" applyWidthHeightFormats="0">
  <queryTableRefresh nextId="5">
    <queryTableFields count="4">
      <queryTableField id="1" name="campaign_id" tableColumnId="1"/>
      <queryTableField id="2" name="campaign_name" tableColumnId="2"/>
      <queryTableField id="3" name="start_date" tableColumnId="3"/>
      <queryTableField id="4" name="end_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backgroundRefresh="0" connectionId="2" xr16:uid="{68718548-D0AB-4DB2-84C7-15115F331C18}" autoFormatId="16" applyNumberFormats="0" applyBorderFormats="0" applyFontFormats="0" applyPatternFormats="0" applyAlignmentFormats="0" applyWidthHeightFormats="0">
  <queryTableRefresh nextId="21">
    <queryTableFields count="18">
      <queryTableField id="1" name="event_id" tableColumnId="1"/>
      <queryTableField id="2" name="store_id" tableColumnId="2"/>
      <queryTableField id="3" name="campaign_id" tableColumnId="3"/>
      <queryTableField id="4" name="product_code" tableColumnId="4"/>
      <queryTableField id="5" name="base_price" tableColumnId="5"/>
      <queryTableField id="6" name="promo_type" tableColumnId="6"/>
      <queryTableField id="7" name="quantity_sold(before_promo)" tableColumnId="7"/>
      <queryTableField id="8" name="quantity_sold(after_promo)" tableColumnId="8"/>
      <queryTableField id="9" name="Discount" tableColumnId="9"/>
      <queryTableField id="10" name="Remaining_discount" tableColumnId="10"/>
      <queryTableField id="11" name="Discounted_base_price" tableColumnId="11"/>
      <queryTableField id="12" name="Rev_before_campaign" tableColumnId="12"/>
      <queryTableField id="13" name="Rev_after_campaign" tableColumnId="13"/>
      <queryTableField id="16" name="ISU" tableColumnId="16"/>
      <queryTableField id="14" name="ISU%" tableColumnId="14"/>
      <queryTableField id="17" name="IR" tableColumnId="17"/>
      <queryTableField id="15" name="-IR%" tableColumnId="15"/>
      <queryTableField id="20" name="Promo_type category" tableColumnId="18"/>
    </queryTableFields>
  </queryTableRefresh>
  <extLst>
    <ext xmlns:x15="http://schemas.microsoft.com/office/spreadsheetml/2010/11/main" uri="{883FBD77-0823-4a55-B5E3-86C4891E6966}">
      <x15:queryTable sourceDataName="Query - fact_event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3773B50-4A13-4803-9DEE-521C9DE4CDB1}" autoFormatId="16" applyNumberFormats="0" applyBorderFormats="0" applyFontFormats="0" applyPatternFormats="0" applyAlignmentFormats="0" applyWidthHeightFormats="0">
  <queryTableRefresh nextId="19">
    <queryTableFields count="18">
      <queryTableField id="1" name="fact_events 1[event_id]" tableColumnId="1"/>
      <queryTableField id="2" name="fact_events 1[store_id]" tableColumnId="2"/>
      <queryTableField id="3" name="fact_events 1[campaign_id]" tableColumnId="3"/>
      <queryTableField id="4" name="fact_events 1[product_code]" tableColumnId="4"/>
      <queryTableField id="5" name="fact_events 1[base_price]" tableColumnId="5"/>
      <queryTableField id="6" name="fact_events 1[promo_type]" tableColumnId="6"/>
      <queryTableField id="7" name="fact_events 1[quantity_sold(before_promo)]" tableColumnId="7"/>
      <queryTableField id="8" name="fact_events 1[quantity_sold(after_promo)]" tableColumnId="8"/>
      <queryTableField id="9" name="fact_events 1[Discount]" tableColumnId="9"/>
      <queryTableField id="10" name="fact_events 1[Remaining_discount]" tableColumnId="10"/>
      <queryTableField id="11" name="fact_events 1[Discounted_base_price]" tableColumnId="11"/>
      <queryTableField id="12" name="fact_events 1[Rev_before_campaign]" tableColumnId="12"/>
      <queryTableField id="13" name="fact_events 1[Rev_after_campaign]" tableColumnId="13"/>
      <queryTableField id="14" name="fact_events 1[ISU]" tableColumnId="14"/>
      <queryTableField id="15" name="fact_events 1[ISU%]" tableColumnId="15"/>
      <queryTableField id="16" name="fact_events 1[IR]" tableColumnId="16"/>
      <queryTableField id="17" name="fact_events 1[-IR%]" tableColumnId="17"/>
      <queryTableField id="18" name="fact_events 1[Promo_type category]" tableColumnId="1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_name" xr10:uid="{71B1D88E-A008-4586-A256-3E358F807440}" sourceName="[dim_campaigns].[campaign_name]">
  <pivotTables>
    <pivotTable tabId="7" name="PivotTable1"/>
    <pivotTable tabId="7" name="PivotTable10"/>
    <pivotTable tabId="7" name="PivotTable11"/>
    <pivotTable tabId="7" name="PivotTable12"/>
    <pivotTable tabId="7" name="PivotTable13"/>
    <pivotTable tabId="7" name="PivotTable14"/>
    <pivotTable tabId="7" name="PivotTable15"/>
    <pivotTable tabId="7" name="PivotTable16"/>
    <pivotTable tabId="7" name="PivotTable17"/>
    <pivotTable tabId="7" name="PivotTable18"/>
    <pivotTable tabId="7" name="PivotTable19"/>
    <pivotTable tabId="7" name="PivotTable2"/>
    <pivotTable tabId="7" name="PivotTable20"/>
    <pivotTable tabId="7" name="PivotTable21"/>
    <pivotTable tabId="7" name="PivotTable22"/>
    <pivotTable tabId="7" name="PivotTable23"/>
    <pivotTable tabId="7" name="PivotTable25"/>
    <pivotTable tabId="7" name="PivotTable26"/>
    <pivotTable tabId="7" name="PivotTable27"/>
    <pivotTable tabId="7" name="PivotTable29"/>
    <pivotTable tabId="7" name="PivotTable3"/>
    <pivotTable tabId="7" name="PivotTable30"/>
    <pivotTable tabId="7" name="PivotTable31"/>
    <pivotTable tabId="7" name="PivotTable4"/>
    <pivotTable tabId="7" name="PivotTable5"/>
    <pivotTable tabId="7" name="PivotTable6"/>
    <pivotTable tabId="7" name="PivotTable7"/>
    <pivotTable tabId="7" name="PivotTable8"/>
    <pivotTable tabId="7" name="PivotTable9"/>
  </pivotTables>
  <data>
    <olap pivotCacheId="1094626936">
      <levels count="2">
        <level uniqueName="[dim_campaigns].[campaign_name].[(All)]" sourceCaption="(All)" count="0"/>
        <level uniqueName="[dim_campaigns].[campaign_name].[campaign_name]" sourceCaption="campaign_name" count="2">
          <ranges>
            <range startItem="0">
              <i n="[dim_campaigns].[campaign_name].&amp;[Diwali]" c="Diwali"/>
              <i n="[dim_campaigns].[campaign_name].&amp;[Sankranti]" c="Sankranti"/>
            </range>
          </ranges>
        </level>
      </levels>
      <selections count="1">
        <selection n="[dim_campaigns].[campaign_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name" xr10:uid="{7ECC315D-0C3F-4DBC-9CED-EDF17F9F34E1}" cache="Slicer_campaign_name" caption="campaign_name" columnCount="2"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name 3" xr10:uid="{F9D406BC-978D-4307-A75A-3AF78372534B}" cache="Slicer_campaign_name" caption="campaign_name" columnCount="2" showCaption="0" level="1" style="SlicerStyleLight1 2" rowHeight="18288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name 1" xr10:uid="{982A5345-4ACC-4584-B65D-F5D798DDF4F4}" cache="Slicer_campaign_name" caption="campaign_name" columnCount="2" showCaption="0" level="1" style="SlicerStyleLight1 2" rowHeight="18288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_name 2" xr10:uid="{C4206F51-4C16-405C-A8AF-10A088395943}" cache="Slicer_campaign_name" caption="campaign_name" columnCount="2" showCaption="0" level="1" style="SlicerStyleLight1 2"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0736EB-0843-4D78-B0F0-D57EE86F2C85}" name="dim_stores" displayName="dim_stores" ref="A1:C51" tableType="queryTable" totalsRowShown="0">
  <autoFilter ref="A1:C51" xr:uid="{ED0736EB-0843-4D78-B0F0-D57EE86F2C85}"/>
  <tableColumns count="3">
    <tableColumn id="3" xr3:uid="{E2881177-AABA-496B-A730-25317D308D61}" uniqueName="3" name="store_id" queryTableFieldId="3" dataDxfId="1692"/>
    <tableColumn id="4" xr3:uid="{85BC9435-71E9-4B01-8F05-10135C6F637A}" uniqueName="4" name="city" queryTableFieldId="4" dataDxfId="1691"/>
    <tableColumn id="1" xr3:uid="{B404FCD4-F090-4218-99B4-AA8C6758B8F3}" uniqueName="1" name="store_c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B6DA88-21F3-45EA-83F7-05BA3C518202}" name="dim_products" displayName="dim_products" ref="A1:D16" tableType="queryTable" totalsRowShown="0">
  <autoFilter ref="A1:D16" xr:uid="{FBB6DA88-21F3-45EA-83F7-05BA3C518202}"/>
  <tableColumns count="4">
    <tableColumn id="4" xr3:uid="{409FA34C-2915-421F-B084-0A7AAF9A0632}" uniqueName="4" name="product_code" queryTableFieldId="4" dataDxfId="1690"/>
    <tableColumn id="5" xr3:uid="{B564C5D5-8BA0-4C1C-912F-57F3BC6B2411}" uniqueName="5" name="product_name" queryTableFieldId="5" dataDxfId="1689"/>
    <tableColumn id="6" xr3:uid="{6810A811-D55E-4118-8088-47BCA0F5BE3E}" uniqueName="6" name="category" queryTableFieldId="6" dataDxfId="1688"/>
    <tableColumn id="1" xr3:uid="{03C40F82-0ADE-44D3-AB22-74E53437FDE1}" uniqueName="1" name="short_name" queryTableFieldId="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ED564E-431D-4229-8757-D9FB88501596}" name="dim_campaigns" displayName="dim_campaigns" ref="A1:D3" tableType="queryTable" totalsRowShown="0">
  <autoFilter ref="A1:D3" xr:uid="{FEED564E-431D-4229-8757-D9FB88501596}"/>
  <tableColumns count="4">
    <tableColumn id="1" xr3:uid="{C1586A5B-2D2A-45CF-9CFD-075797627A9A}" uniqueName="1" name="campaign_id" queryTableFieldId="1" dataDxfId="1687"/>
    <tableColumn id="2" xr3:uid="{B019AB27-AC37-4A51-9E89-ABFCF285C12C}" uniqueName="2" name="campaign_name" queryTableFieldId="2" dataDxfId="1686"/>
    <tableColumn id="3" xr3:uid="{EE059A8F-1F2F-44F2-9DC2-E33536F7840C}" uniqueName="3" name="start_date" queryTableFieldId="3" dataDxfId="1685"/>
    <tableColumn id="4" xr3:uid="{601B3AA5-4DE4-4B23-B27C-EEE36EE5F819}" uniqueName="4" name="end_date" queryTableFieldId="4" dataDxfId="168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798546-18BE-4538-A60D-73DEAF28FE86}" name="fact_events" displayName="fact_events" ref="A1:R1501" tableType="queryTable" totalsRowShown="0">
  <autoFilter ref="A1:R1501" xr:uid="{00798546-18BE-4538-A60D-73DEAF28FE86}"/>
  <tableColumns count="18">
    <tableColumn id="1" xr3:uid="{D301DCFA-07EC-443F-82B8-E6AE01B9B8C1}" uniqueName="1" name="event_id" queryTableFieldId="1" dataDxfId="1683"/>
    <tableColumn id="2" xr3:uid="{AF23B1BA-7D20-4B86-914A-EAC52FD291B8}" uniqueName="2" name="store_id" queryTableFieldId="2" dataDxfId="1682"/>
    <tableColumn id="3" xr3:uid="{F36D90E3-D959-41BB-A846-82B0D2238AE9}" uniqueName="3" name="campaign_id" queryTableFieldId="3" dataDxfId="1681"/>
    <tableColumn id="4" xr3:uid="{F6DDB34C-3C36-4944-8191-34357CD2199A}" uniqueName="4" name="product_code" queryTableFieldId="4" dataDxfId="1680"/>
    <tableColumn id="5" xr3:uid="{BB40EE08-C2E6-464A-87AE-248CD986F11D}" uniqueName="5" name="base_price" queryTableFieldId="5"/>
    <tableColumn id="6" xr3:uid="{FF0C5059-553F-4923-8E42-29F59C34A2C9}" uniqueName="6" name="promo_type" queryTableFieldId="6" dataDxfId="1679"/>
    <tableColumn id="7" xr3:uid="{9B5DBFFB-D928-43F8-92A9-26DF7A7EB046}" uniqueName="7" name="quantity_sold(before_promo)" queryTableFieldId="7"/>
    <tableColumn id="8" xr3:uid="{CFAD86B7-7BAF-4209-9273-CFE654B164B4}" uniqueName="8" name="quantity_sold(after_promo)" queryTableFieldId="8"/>
    <tableColumn id="9" xr3:uid="{89863434-072A-4A69-9FB9-CD422AEC19FE}" uniqueName="9" name="Discount" queryTableFieldId="9"/>
    <tableColumn id="10" xr3:uid="{AEED4EB6-A2FC-4C93-9B3D-92E100618CFC}" uniqueName="10" name="Remaining_discount" queryTableFieldId="10"/>
    <tableColumn id="11" xr3:uid="{2812486A-BC8E-49BD-B707-6A462071C8E5}" uniqueName="11" name="Discounted_base_price" queryTableFieldId="11" dataDxfId="1678"/>
    <tableColumn id="12" xr3:uid="{CEC7D8FF-78F0-4DC9-9C06-1EB0DEFF996C}" uniqueName="12" name="Rev_before_campaign" queryTableFieldId="12" dataDxfId="1677"/>
    <tableColumn id="13" xr3:uid="{3010A3E8-4DA8-4270-90FB-B646032AC626}" uniqueName="13" name="Rev_after_campaign" queryTableFieldId="13" dataDxfId="1676"/>
    <tableColumn id="16" xr3:uid="{101C4461-7B6B-499B-8133-D7DF78CD9966}" uniqueName="16" name="ISU" queryTableFieldId="16" dataDxfId="1675"/>
    <tableColumn id="14" xr3:uid="{FE1666E9-7389-430F-9B2B-1A9C95B999B1}" uniqueName="14" name="ISU%" queryTableFieldId="14" dataDxfId="1674"/>
    <tableColumn id="17" xr3:uid="{6D2A5643-6776-4FAC-B6A6-955BB94DDD2F}" uniqueName="17" name="IR" queryTableFieldId="17" dataDxfId="1673"/>
    <tableColumn id="15" xr3:uid="{3FB062C3-D7C2-4258-AEDB-4044E59BC71C}" uniqueName="15" name="-IR%" queryTableFieldId="15" dataDxfId="1672"/>
    <tableColumn id="18" xr3:uid="{E22BCADE-A861-451D-BF7B-2104CB502DDD}" uniqueName="18" name="Promo_type category" queryTableField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89F9A4-8C01-48FD-99B3-572F1ECEF306}" name="Table_ExternalData_1" displayName="Table_ExternalData_1" ref="A3:R153" tableType="queryTable" totalsRowShown="0">
  <autoFilter ref="A3:R153" xr:uid="{CE89F9A4-8C01-48FD-99B3-572F1ECEF306}"/>
  <tableColumns count="18">
    <tableColumn id="1" xr3:uid="{B8D92D15-3DEC-45A4-853C-1A4F266D1E48}" uniqueName="1" name="fact_events 1[event_id]" queryTableFieldId="1"/>
    <tableColumn id="2" xr3:uid="{A8F3EFEF-8008-4210-BF61-2441BF883238}" uniqueName="2" name="fact_events 1[store_id]" queryTableFieldId="2"/>
    <tableColumn id="3" xr3:uid="{68EB5F47-809C-450C-8135-0481552F5D66}" uniqueName="3" name="fact_events 1[campaign_id]" queryTableFieldId="3"/>
    <tableColumn id="4" xr3:uid="{42D6CFF1-5AAB-48DD-BBDD-D36331814467}" uniqueName="4" name="fact_events 1[product_code]" queryTableFieldId="4"/>
    <tableColumn id="5" xr3:uid="{02FDBD8F-39A5-4057-9DD4-8DC3640A1A3E}" uniqueName="5" name="fact_events 1[base_price]" queryTableFieldId="5"/>
    <tableColumn id="6" xr3:uid="{1FAE2BB0-1FDE-4110-A4AF-7EE97396ECA9}" uniqueName="6" name="fact_events 1[promo_type]" queryTableFieldId="6"/>
    <tableColumn id="7" xr3:uid="{3D0AA311-7A9D-480D-BDAF-4FD820015100}" uniqueName="7" name="fact_events 1[quantity_sold(before_promo)]" queryTableFieldId="7"/>
    <tableColumn id="8" xr3:uid="{9E95AD42-EB12-45A8-AB8F-C815F9A0401F}" uniqueName="8" name="fact_events 1[quantity_sold(after_promo)]" queryTableFieldId="8"/>
    <tableColumn id="9" xr3:uid="{5FBC35A6-E0C2-47DC-95C0-B5D38A883273}" uniqueName="9" name="fact_events 1[Discount]" queryTableFieldId="9"/>
    <tableColumn id="10" xr3:uid="{32294921-E0D0-44E8-997F-33348900706E}" uniqueName="10" name="fact_events 1[Remaining_discount]" queryTableFieldId="10"/>
    <tableColumn id="11" xr3:uid="{B0FC6FC0-4EA5-4BEE-B770-97A1BC5A4170}" uniqueName="11" name="fact_events 1[Discounted_base_price]" queryTableFieldId="11"/>
    <tableColumn id="12" xr3:uid="{09BA4FA8-3FA5-4DCE-9E10-2B38950E5051}" uniqueName="12" name="fact_events 1[Rev_before_campaign]" queryTableFieldId="12"/>
    <tableColumn id="13" xr3:uid="{AC494B7A-DCC0-47EA-A14F-C7DDF1D5A42F}" uniqueName="13" name="fact_events 1[Rev_after_campaign]" queryTableFieldId="13"/>
    <tableColumn id="14" xr3:uid="{285E9FFB-FF65-4D16-B429-A9C54B75A4AE}" uniqueName="14" name="fact_events 1[ISU]" queryTableFieldId="14"/>
    <tableColumn id="15" xr3:uid="{95493034-D670-42AA-B852-E00756572EA7}" uniqueName="15" name="fact_events 1[ISU%]" queryTableFieldId="15"/>
    <tableColumn id="16" xr3:uid="{168D6FDF-1F2D-4B39-ABEB-592A86E38BF4}" uniqueName="16" name="fact_events 1[IR]" queryTableFieldId="16"/>
    <tableColumn id="17" xr3:uid="{6BF4CC5C-99C8-47DE-9BEC-BB6BE027F5BB}" uniqueName="17" name="fact_events 1[-IR%]" queryTableFieldId="17"/>
    <tableColumn id="18" xr3:uid="{012B6363-B76D-4228-9FF0-73BD33DAB7E5}" uniqueName="18" name="fact_events 1[Promo_type category]" queryTableFieldId="1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3CC1-946C-41EC-9771-F555A473AAAF}">
  <dimension ref="A1"/>
  <sheetViews>
    <sheetView workbookViewId="0">
      <selection activeCell="A8" sqref="A8"/>
    </sheetView>
  </sheetViews>
  <sheetFormatPr defaultRowHeight="15" x14ac:dyDescent="0.25"/>
  <cols>
    <col min="1" max="1" width="11" bestFit="1" customWidth="1"/>
    <col min="2" max="2" width="10.5703125" bestFit="1" customWidth="1"/>
    <col min="3" max="3" width="14.42578125" bestFit="1" customWidth="1"/>
    <col min="4" max="4" width="15.7109375" bestFit="1" customWidth="1"/>
    <col min="5" max="5" width="13" bestFit="1" customWidth="1"/>
    <col min="6" max="6" width="14" bestFit="1" customWidth="1"/>
    <col min="7" max="7" width="30.140625" bestFit="1" customWidth="1"/>
    <col min="8" max="8" width="28.42578125" bestFit="1" customWidth="1"/>
    <col min="9" max="9" width="11.42578125" bestFit="1" customWidth="1"/>
    <col min="10" max="10" width="21.85546875" bestFit="1" customWidth="1"/>
    <col min="11" max="11" width="24.7109375" bestFit="1" customWidth="1"/>
    <col min="12" max="12" width="23.28515625" bestFit="1" customWidth="1"/>
    <col min="13" max="13" width="21.5703125" bestFit="1" customWidth="1"/>
    <col min="14" max="15" width="12.7109375" bestFit="1" customWidth="1"/>
  </cols>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7FD3A-D645-46F6-88A1-B1CE5DA933D9}">
  <dimension ref="A1"/>
  <sheetViews>
    <sheetView showGridLines="0" tabSelected="1" zoomScaleNormal="100" workbookViewId="0">
      <selection activeCell="O9" sqref="O9"/>
    </sheetView>
  </sheetViews>
  <sheetFormatPr defaultRowHeight="15" x14ac:dyDescent="0.25"/>
  <cols>
    <col min="1" max="16384" width="9.140625" style="6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0B070-02D2-48D3-A408-517DB2FA9764}">
  <dimension ref="A1:C51"/>
  <sheetViews>
    <sheetView workbookViewId="0">
      <selection activeCell="D11" sqref="D11"/>
    </sheetView>
  </sheetViews>
  <sheetFormatPr defaultRowHeight="15" x14ac:dyDescent="0.25"/>
  <cols>
    <col min="1" max="1" width="10.5703125" bestFit="1" customWidth="1"/>
    <col min="2" max="2" width="15.140625" bestFit="1" customWidth="1"/>
    <col min="3" max="3" width="24.28515625" bestFit="1" customWidth="1"/>
    <col min="4" max="4" width="11.42578125" bestFit="1" customWidth="1"/>
    <col min="5" max="5" width="15.140625" bestFit="1" customWidth="1"/>
  </cols>
  <sheetData>
    <row r="1" spans="1:3" x14ac:dyDescent="0.25">
      <c r="A1" t="s">
        <v>48</v>
      </c>
      <c r="B1" t="s">
        <v>49</v>
      </c>
      <c r="C1" t="s">
        <v>1648</v>
      </c>
    </row>
    <row r="2" spans="1:3" x14ac:dyDescent="0.25">
      <c r="A2" t="s">
        <v>50</v>
      </c>
      <c r="B2" t="s">
        <v>51</v>
      </c>
      <c r="C2" t="s">
        <v>1649</v>
      </c>
    </row>
    <row r="3" spans="1:3" x14ac:dyDescent="0.25">
      <c r="A3" t="s">
        <v>52</v>
      </c>
      <c r="B3" t="s">
        <v>53</v>
      </c>
      <c r="C3" t="s">
        <v>1650</v>
      </c>
    </row>
    <row r="4" spans="1:3" x14ac:dyDescent="0.25">
      <c r="A4" t="s">
        <v>54</v>
      </c>
      <c r="B4" t="s">
        <v>55</v>
      </c>
      <c r="C4" t="s">
        <v>1651</v>
      </c>
    </row>
    <row r="5" spans="1:3" x14ac:dyDescent="0.25">
      <c r="A5" t="s">
        <v>56</v>
      </c>
      <c r="B5" t="s">
        <v>57</v>
      </c>
      <c r="C5" t="s">
        <v>1652</v>
      </c>
    </row>
    <row r="6" spans="1:3" x14ac:dyDescent="0.25">
      <c r="A6" t="s">
        <v>58</v>
      </c>
      <c r="B6" t="s">
        <v>59</v>
      </c>
      <c r="C6" t="s">
        <v>1653</v>
      </c>
    </row>
    <row r="7" spans="1:3" x14ac:dyDescent="0.25">
      <c r="A7" t="s">
        <v>60</v>
      </c>
      <c r="B7" t="s">
        <v>61</v>
      </c>
      <c r="C7" t="s">
        <v>1654</v>
      </c>
    </row>
    <row r="8" spans="1:3" x14ac:dyDescent="0.25">
      <c r="A8" t="s">
        <v>62</v>
      </c>
      <c r="B8" t="s">
        <v>61</v>
      </c>
      <c r="C8" t="s">
        <v>1655</v>
      </c>
    </row>
    <row r="9" spans="1:3" x14ac:dyDescent="0.25">
      <c r="A9" t="s">
        <v>63</v>
      </c>
      <c r="B9" t="s">
        <v>64</v>
      </c>
      <c r="C9" t="s">
        <v>1656</v>
      </c>
    </row>
    <row r="10" spans="1:3" x14ac:dyDescent="0.25">
      <c r="A10" t="s">
        <v>65</v>
      </c>
      <c r="B10" t="s">
        <v>59</v>
      </c>
      <c r="C10" t="s">
        <v>1657</v>
      </c>
    </row>
    <row r="11" spans="1:3" x14ac:dyDescent="0.25">
      <c r="A11" t="s">
        <v>66</v>
      </c>
      <c r="B11" t="s">
        <v>57</v>
      </c>
      <c r="C11" t="s">
        <v>1658</v>
      </c>
    </row>
    <row r="12" spans="1:3" x14ac:dyDescent="0.25">
      <c r="A12" t="s">
        <v>67</v>
      </c>
      <c r="B12" t="s">
        <v>64</v>
      </c>
      <c r="C12" t="s">
        <v>1659</v>
      </c>
    </row>
    <row r="13" spans="1:3" x14ac:dyDescent="0.25">
      <c r="A13" t="s">
        <v>68</v>
      </c>
      <c r="B13" t="s">
        <v>55</v>
      </c>
      <c r="C13" t="s">
        <v>1660</v>
      </c>
    </row>
    <row r="14" spans="1:3" x14ac:dyDescent="0.25">
      <c r="A14" t="s">
        <v>69</v>
      </c>
      <c r="B14" t="s">
        <v>53</v>
      </c>
      <c r="C14" t="s">
        <v>1661</v>
      </c>
    </row>
    <row r="15" spans="1:3" x14ac:dyDescent="0.25">
      <c r="A15" t="s">
        <v>70</v>
      </c>
      <c r="B15" t="s">
        <v>71</v>
      </c>
      <c r="C15" t="s">
        <v>1662</v>
      </c>
    </row>
    <row r="16" spans="1:3" x14ac:dyDescent="0.25">
      <c r="A16" t="s">
        <v>72</v>
      </c>
      <c r="B16" t="s">
        <v>53</v>
      </c>
      <c r="C16" t="s">
        <v>1663</v>
      </c>
    </row>
    <row r="17" spans="1:3" x14ac:dyDescent="0.25">
      <c r="A17" t="s">
        <v>73</v>
      </c>
      <c r="B17" t="s">
        <v>74</v>
      </c>
      <c r="C17" t="s">
        <v>1664</v>
      </c>
    </row>
    <row r="18" spans="1:3" x14ac:dyDescent="0.25">
      <c r="A18" t="s">
        <v>75</v>
      </c>
      <c r="B18" t="s">
        <v>76</v>
      </c>
      <c r="C18" t="s">
        <v>1665</v>
      </c>
    </row>
    <row r="19" spans="1:3" x14ac:dyDescent="0.25">
      <c r="A19" t="s">
        <v>77</v>
      </c>
      <c r="B19" t="s">
        <v>57</v>
      </c>
      <c r="C19" t="s">
        <v>1666</v>
      </c>
    </row>
    <row r="20" spans="1:3" x14ac:dyDescent="0.25">
      <c r="A20" t="s">
        <v>78</v>
      </c>
      <c r="B20" t="s">
        <v>64</v>
      </c>
      <c r="C20" t="s">
        <v>1667</v>
      </c>
    </row>
    <row r="21" spans="1:3" x14ac:dyDescent="0.25">
      <c r="A21" t="s">
        <v>79</v>
      </c>
      <c r="B21" t="s">
        <v>64</v>
      </c>
      <c r="C21" t="s">
        <v>1668</v>
      </c>
    </row>
    <row r="22" spans="1:3" x14ac:dyDescent="0.25">
      <c r="A22" t="s">
        <v>80</v>
      </c>
      <c r="B22" t="s">
        <v>61</v>
      </c>
      <c r="C22" t="s">
        <v>1669</v>
      </c>
    </row>
    <row r="23" spans="1:3" x14ac:dyDescent="0.25">
      <c r="A23" t="s">
        <v>81</v>
      </c>
      <c r="B23" t="s">
        <v>59</v>
      </c>
      <c r="C23" t="s">
        <v>1670</v>
      </c>
    </row>
    <row r="24" spans="1:3" x14ac:dyDescent="0.25">
      <c r="A24" t="s">
        <v>82</v>
      </c>
      <c r="B24" t="s">
        <v>76</v>
      </c>
      <c r="C24" t="s">
        <v>1671</v>
      </c>
    </row>
    <row r="25" spans="1:3" x14ac:dyDescent="0.25">
      <c r="A25" t="s">
        <v>83</v>
      </c>
      <c r="B25" t="s">
        <v>64</v>
      </c>
      <c r="C25" t="s">
        <v>1672</v>
      </c>
    </row>
    <row r="26" spans="1:3" x14ac:dyDescent="0.25">
      <c r="A26" t="s">
        <v>84</v>
      </c>
      <c r="B26" t="s">
        <v>64</v>
      </c>
      <c r="C26" t="s">
        <v>1673</v>
      </c>
    </row>
    <row r="27" spans="1:3" x14ac:dyDescent="0.25">
      <c r="A27" t="s">
        <v>85</v>
      </c>
      <c r="B27" t="s">
        <v>61</v>
      </c>
      <c r="C27" t="s">
        <v>1674</v>
      </c>
    </row>
    <row r="28" spans="1:3" x14ac:dyDescent="0.25">
      <c r="A28" t="s">
        <v>86</v>
      </c>
      <c r="B28" t="s">
        <v>74</v>
      </c>
      <c r="C28" t="s">
        <v>1675</v>
      </c>
    </row>
    <row r="29" spans="1:3" x14ac:dyDescent="0.25">
      <c r="A29" t="s">
        <v>87</v>
      </c>
      <c r="B29" t="s">
        <v>53</v>
      </c>
      <c r="C29" t="s">
        <v>1676</v>
      </c>
    </row>
    <row r="30" spans="1:3" x14ac:dyDescent="0.25">
      <c r="A30" t="s">
        <v>88</v>
      </c>
      <c r="B30" t="s">
        <v>61</v>
      </c>
      <c r="C30" t="s">
        <v>1677</v>
      </c>
    </row>
    <row r="31" spans="1:3" x14ac:dyDescent="0.25">
      <c r="A31" t="s">
        <v>89</v>
      </c>
      <c r="B31" t="s">
        <v>57</v>
      </c>
      <c r="C31" t="s">
        <v>1678</v>
      </c>
    </row>
    <row r="32" spans="1:3" x14ac:dyDescent="0.25">
      <c r="A32" t="s">
        <v>90</v>
      </c>
      <c r="B32" t="s">
        <v>51</v>
      </c>
      <c r="C32" t="s">
        <v>1679</v>
      </c>
    </row>
    <row r="33" spans="1:3" x14ac:dyDescent="0.25">
      <c r="A33" t="s">
        <v>91</v>
      </c>
      <c r="B33" t="s">
        <v>61</v>
      </c>
      <c r="C33" t="s">
        <v>1680</v>
      </c>
    </row>
    <row r="34" spans="1:3" x14ac:dyDescent="0.25">
      <c r="A34" t="s">
        <v>92</v>
      </c>
      <c r="B34" t="s">
        <v>55</v>
      </c>
      <c r="C34" t="s">
        <v>1681</v>
      </c>
    </row>
    <row r="35" spans="1:3" x14ac:dyDescent="0.25">
      <c r="A35" t="s">
        <v>93</v>
      </c>
      <c r="B35" t="s">
        <v>61</v>
      </c>
      <c r="C35" t="s">
        <v>1682</v>
      </c>
    </row>
    <row r="36" spans="1:3" x14ac:dyDescent="0.25">
      <c r="A36" t="s">
        <v>94</v>
      </c>
      <c r="B36" t="s">
        <v>55</v>
      </c>
      <c r="C36" t="s">
        <v>1683</v>
      </c>
    </row>
    <row r="37" spans="1:3" x14ac:dyDescent="0.25">
      <c r="A37" t="s">
        <v>95</v>
      </c>
      <c r="B37" t="s">
        <v>61</v>
      </c>
      <c r="C37" t="s">
        <v>1684</v>
      </c>
    </row>
    <row r="38" spans="1:3" x14ac:dyDescent="0.25">
      <c r="A38" t="s">
        <v>96</v>
      </c>
      <c r="B38" t="s">
        <v>57</v>
      </c>
      <c r="C38" t="s">
        <v>1685</v>
      </c>
    </row>
    <row r="39" spans="1:3" x14ac:dyDescent="0.25">
      <c r="A39" t="s">
        <v>97</v>
      </c>
      <c r="B39" t="s">
        <v>59</v>
      </c>
      <c r="C39" t="s">
        <v>1686</v>
      </c>
    </row>
    <row r="40" spans="1:3" x14ac:dyDescent="0.25">
      <c r="A40" t="s">
        <v>98</v>
      </c>
      <c r="B40" t="s">
        <v>55</v>
      </c>
      <c r="C40" t="s">
        <v>1687</v>
      </c>
    </row>
    <row r="41" spans="1:3" x14ac:dyDescent="0.25">
      <c r="A41" t="s">
        <v>99</v>
      </c>
      <c r="B41" t="s">
        <v>74</v>
      </c>
      <c r="C41" t="s">
        <v>1688</v>
      </c>
    </row>
    <row r="42" spans="1:3" x14ac:dyDescent="0.25">
      <c r="A42" t="s">
        <v>100</v>
      </c>
      <c r="B42" t="s">
        <v>76</v>
      </c>
      <c r="C42" t="s">
        <v>1689</v>
      </c>
    </row>
    <row r="43" spans="1:3" x14ac:dyDescent="0.25">
      <c r="A43" t="s">
        <v>101</v>
      </c>
      <c r="B43" t="s">
        <v>61</v>
      </c>
      <c r="C43" t="s">
        <v>1690</v>
      </c>
    </row>
    <row r="44" spans="1:3" x14ac:dyDescent="0.25">
      <c r="A44" t="s">
        <v>102</v>
      </c>
      <c r="B44" t="s">
        <v>55</v>
      </c>
      <c r="C44" t="s">
        <v>1691</v>
      </c>
    </row>
    <row r="45" spans="1:3" x14ac:dyDescent="0.25">
      <c r="A45" t="s">
        <v>103</v>
      </c>
      <c r="B45" t="s">
        <v>64</v>
      </c>
      <c r="C45" t="s">
        <v>1692</v>
      </c>
    </row>
    <row r="46" spans="1:3" x14ac:dyDescent="0.25">
      <c r="A46" t="s">
        <v>104</v>
      </c>
      <c r="B46" t="s">
        <v>61</v>
      </c>
      <c r="C46" t="s">
        <v>1693</v>
      </c>
    </row>
    <row r="47" spans="1:3" x14ac:dyDescent="0.25">
      <c r="A47" t="s">
        <v>105</v>
      </c>
      <c r="B47" t="s">
        <v>71</v>
      </c>
      <c r="C47" t="s">
        <v>1694</v>
      </c>
    </row>
    <row r="48" spans="1:3" x14ac:dyDescent="0.25">
      <c r="A48" t="s">
        <v>106</v>
      </c>
      <c r="B48" t="s">
        <v>55</v>
      </c>
      <c r="C48" t="s">
        <v>1695</v>
      </c>
    </row>
    <row r="49" spans="1:3" x14ac:dyDescent="0.25">
      <c r="A49" t="s">
        <v>107</v>
      </c>
      <c r="B49" t="s">
        <v>64</v>
      </c>
      <c r="C49" t="s">
        <v>1696</v>
      </c>
    </row>
    <row r="50" spans="1:3" x14ac:dyDescent="0.25">
      <c r="A50" t="s">
        <v>108</v>
      </c>
      <c r="B50" t="s">
        <v>59</v>
      </c>
      <c r="C50" t="s">
        <v>1697</v>
      </c>
    </row>
    <row r="51" spans="1:3" x14ac:dyDescent="0.25">
      <c r="A51" t="s">
        <v>109</v>
      </c>
      <c r="B51" t="s">
        <v>74</v>
      </c>
      <c r="C51" t="s">
        <v>1698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1EEE1-BBAF-4818-86FF-66D01A2E25BB}">
  <dimension ref="A1:D16"/>
  <sheetViews>
    <sheetView workbookViewId="0">
      <selection activeCell="C20" sqref="C20"/>
    </sheetView>
  </sheetViews>
  <sheetFormatPr defaultRowHeight="15" x14ac:dyDescent="0.25"/>
  <cols>
    <col min="1" max="1" width="15.7109375" bestFit="1" customWidth="1"/>
    <col min="2" max="2" width="40" bestFit="1" customWidth="1"/>
    <col min="3" max="3" width="16.5703125" bestFit="1" customWidth="1"/>
    <col min="4" max="4" width="32.42578125" bestFit="1" customWidth="1"/>
    <col min="5" max="5" width="13.140625" bestFit="1" customWidth="1"/>
    <col min="6" max="6" width="40" bestFit="1" customWidth="1"/>
    <col min="7" max="7" width="16.5703125" bestFit="1" customWidth="1"/>
  </cols>
  <sheetData>
    <row r="1" spans="1:4" x14ac:dyDescent="0.25">
      <c r="A1" t="s">
        <v>10</v>
      </c>
      <c r="B1" t="s">
        <v>11</v>
      </c>
      <c r="C1" t="s">
        <v>12</v>
      </c>
      <c r="D1" t="s">
        <v>1744</v>
      </c>
    </row>
    <row r="2" spans="1:4" x14ac:dyDescent="0.25">
      <c r="A2" t="s">
        <v>13</v>
      </c>
      <c r="B2" t="s">
        <v>14</v>
      </c>
      <c r="C2" t="s">
        <v>15</v>
      </c>
      <c r="D2" t="s">
        <v>1745</v>
      </c>
    </row>
    <row r="3" spans="1:4" x14ac:dyDescent="0.25">
      <c r="A3" t="s">
        <v>16</v>
      </c>
      <c r="B3" t="s">
        <v>17</v>
      </c>
      <c r="C3" t="s">
        <v>15</v>
      </c>
      <c r="D3" t="s">
        <v>1746</v>
      </c>
    </row>
    <row r="4" spans="1:4" x14ac:dyDescent="0.25">
      <c r="A4" t="s">
        <v>18</v>
      </c>
      <c r="B4" t="s">
        <v>19</v>
      </c>
      <c r="C4" t="s">
        <v>15</v>
      </c>
      <c r="D4" t="s">
        <v>1747</v>
      </c>
    </row>
    <row r="5" spans="1:4" x14ac:dyDescent="0.25">
      <c r="A5" t="s">
        <v>20</v>
      </c>
      <c r="B5" t="s">
        <v>21</v>
      </c>
      <c r="C5" t="s">
        <v>15</v>
      </c>
      <c r="D5" t="s">
        <v>1748</v>
      </c>
    </row>
    <row r="6" spans="1:4" x14ac:dyDescent="0.25">
      <c r="A6" t="s">
        <v>22</v>
      </c>
      <c r="B6" t="s">
        <v>23</v>
      </c>
      <c r="C6" t="s">
        <v>24</v>
      </c>
      <c r="D6" t="s">
        <v>1749</v>
      </c>
    </row>
    <row r="7" spans="1:4" x14ac:dyDescent="0.25">
      <c r="A7" t="s">
        <v>25</v>
      </c>
      <c r="B7" t="s">
        <v>26</v>
      </c>
      <c r="C7" t="s">
        <v>24</v>
      </c>
      <c r="D7" t="s">
        <v>1750</v>
      </c>
    </row>
    <row r="8" spans="1:4" x14ac:dyDescent="0.25">
      <c r="A8" t="s">
        <v>27</v>
      </c>
      <c r="B8" t="s">
        <v>28</v>
      </c>
      <c r="C8" t="s">
        <v>29</v>
      </c>
      <c r="D8" t="s">
        <v>1751</v>
      </c>
    </row>
    <row r="9" spans="1:4" x14ac:dyDescent="0.25">
      <c r="A9" t="s">
        <v>30</v>
      </c>
      <c r="B9" t="s">
        <v>31</v>
      </c>
      <c r="C9" t="s">
        <v>29</v>
      </c>
      <c r="D9" t="s">
        <v>1752</v>
      </c>
    </row>
    <row r="10" spans="1:4" x14ac:dyDescent="0.25">
      <c r="A10" t="s">
        <v>32</v>
      </c>
      <c r="B10" t="s">
        <v>33</v>
      </c>
      <c r="C10" t="s">
        <v>34</v>
      </c>
      <c r="D10" t="s">
        <v>1753</v>
      </c>
    </row>
    <row r="11" spans="1:4" x14ac:dyDescent="0.25">
      <c r="A11" t="s">
        <v>35</v>
      </c>
      <c r="B11" t="s">
        <v>36</v>
      </c>
      <c r="C11" t="s">
        <v>34</v>
      </c>
      <c r="D11" t="s">
        <v>1754</v>
      </c>
    </row>
    <row r="12" spans="1:4" x14ac:dyDescent="0.25">
      <c r="A12" t="s">
        <v>37</v>
      </c>
      <c r="B12" t="s">
        <v>38</v>
      </c>
      <c r="C12" t="s">
        <v>29</v>
      </c>
      <c r="D12" t="s">
        <v>1755</v>
      </c>
    </row>
    <row r="13" spans="1:4" x14ac:dyDescent="0.25">
      <c r="A13" t="s">
        <v>39</v>
      </c>
      <c r="B13" t="s">
        <v>40</v>
      </c>
      <c r="C13" t="s">
        <v>29</v>
      </c>
      <c r="D13" t="s">
        <v>1756</v>
      </c>
    </row>
    <row r="14" spans="1:4" x14ac:dyDescent="0.25">
      <c r="A14" t="s">
        <v>41</v>
      </c>
      <c r="B14" t="s">
        <v>42</v>
      </c>
      <c r="C14" t="s">
        <v>24</v>
      </c>
      <c r="D14" t="s">
        <v>1757</v>
      </c>
    </row>
    <row r="15" spans="1:4" x14ac:dyDescent="0.25">
      <c r="A15" t="s">
        <v>43</v>
      </c>
      <c r="B15" t="s">
        <v>44</v>
      </c>
      <c r="C15" t="s">
        <v>24</v>
      </c>
      <c r="D15" t="s">
        <v>1758</v>
      </c>
    </row>
    <row r="16" spans="1:4" x14ac:dyDescent="0.25">
      <c r="A16" t="s">
        <v>45</v>
      </c>
      <c r="B16" t="s">
        <v>46</v>
      </c>
      <c r="C16" t="s">
        <v>47</v>
      </c>
      <c r="D16" t="s">
        <v>1759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394C0-4855-42E7-950D-C0854B87E75A}">
  <dimension ref="A1:D3"/>
  <sheetViews>
    <sheetView workbookViewId="0">
      <selection activeCell="A6" sqref="A6"/>
    </sheetView>
  </sheetViews>
  <sheetFormatPr defaultRowHeight="15" x14ac:dyDescent="0.25"/>
  <cols>
    <col min="1" max="1" width="14.42578125" bestFit="1" customWidth="1"/>
    <col min="2" max="2" width="17.85546875" bestFit="1" customWidth="1"/>
    <col min="3" max="3" width="12.28515625" bestFit="1" customWidth="1"/>
    <col min="4" max="4" width="11.5703125" bestFit="1" customWidth="1"/>
  </cols>
  <sheetData>
    <row r="1" spans="1:4" x14ac:dyDescent="0.25">
      <c r="A1" t="s">
        <v>0</v>
      </c>
      <c r="B1" t="s">
        <v>1</v>
      </c>
      <c r="C1" t="s">
        <v>2</v>
      </c>
      <c r="D1" t="s">
        <v>3</v>
      </c>
    </row>
    <row r="2" spans="1:4" x14ac:dyDescent="0.25">
      <c r="A2" t="s">
        <v>4</v>
      </c>
      <c r="B2" t="s">
        <v>5</v>
      </c>
      <c r="C2" s="1">
        <v>45271</v>
      </c>
      <c r="D2" t="s">
        <v>6</v>
      </c>
    </row>
    <row r="3" spans="1:4" x14ac:dyDescent="0.25">
      <c r="A3" t="s">
        <v>7</v>
      </c>
      <c r="B3" t="s">
        <v>8</v>
      </c>
      <c r="C3" s="1">
        <v>45566</v>
      </c>
      <c r="D3" t="s">
        <v>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277C3-355C-4926-AD18-282BB5CBE5C5}">
  <dimension ref="A1:R1501"/>
  <sheetViews>
    <sheetView workbookViewId="0">
      <selection activeCell="A7" sqref="A7"/>
    </sheetView>
  </sheetViews>
  <sheetFormatPr defaultRowHeight="15" x14ac:dyDescent="0.25"/>
  <cols>
    <col min="1" max="1" width="11" bestFit="1" customWidth="1"/>
    <col min="2" max="2" width="10.5703125" bestFit="1" customWidth="1"/>
    <col min="3" max="3" width="14.42578125" bestFit="1" customWidth="1"/>
    <col min="4" max="4" width="15.7109375" bestFit="1" customWidth="1"/>
    <col min="5" max="5" width="13" bestFit="1" customWidth="1"/>
    <col min="6" max="6" width="14" bestFit="1" customWidth="1"/>
    <col min="7" max="7" width="30.140625" bestFit="1" customWidth="1"/>
    <col min="8" max="8" width="28.42578125" bestFit="1" customWidth="1"/>
    <col min="9" max="9" width="11.42578125" bestFit="1" customWidth="1"/>
    <col min="10" max="10" width="21.85546875" bestFit="1" customWidth="1"/>
    <col min="11" max="11" width="24.7109375" bestFit="1" customWidth="1"/>
    <col min="12" max="12" width="23.28515625" bestFit="1" customWidth="1"/>
    <col min="13" max="13" width="21.5703125" bestFit="1" customWidth="1"/>
    <col min="14" max="14" width="6.28515625" style="9" bestFit="1" customWidth="1"/>
    <col min="15" max="15" width="12.7109375" style="9" bestFit="1" customWidth="1"/>
    <col min="16" max="16" width="8" style="9" bestFit="1" customWidth="1"/>
    <col min="17" max="17" width="12.7109375" style="9" customWidth="1"/>
    <col min="18" max="18" width="26.28515625" style="9" bestFit="1" customWidth="1"/>
  </cols>
  <sheetData>
    <row r="1" spans="1:18" x14ac:dyDescent="0.25">
      <c r="A1" t="s">
        <v>110</v>
      </c>
      <c r="B1" t="s">
        <v>48</v>
      </c>
      <c r="C1" t="s">
        <v>0</v>
      </c>
      <c r="D1" t="s">
        <v>10</v>
      </c>
      <c r="E1" t="s">
        <v>111</v>
      </c>
      <c r="F1" t="s">
        <v>112</v>
      </c>
      <c r="G1" t="s">
        <v>113</v>
      </c>
      <c r="H1" t="s">
        <v>114</v>
      </c>
      <c r="I1" t="s">
        <v>1627</v>
      </c>
      <c r="J1" t="s">
        <v>1628</v>
      </c>
      <c r="K1" t="s">
        <v>1629</v>
      </c>
      <c r="L1" t="s">
        <v>1630</v>
      </c>
      <c r="M1" t="s">
        <v>1631</v>
      </c>
      <c r="N1" t="s">
        <v>1644</v>
      </c>
      <c r="O1" s="9" t="s">
        <v>1632</v>
      </c>
      <c r="P1" t="s">
        <v>1645</v>
      </c>
      <c r="Q1" s="9" t="s">
        <v>1633</v>
      </c>
      <c r="R1" t="s">
        <v>1700</v>
      </c>
    </row>
    <row r="2" spans="1:18" x14ac:dyDescent="0.25">
      <c r="A2" t="s">
        <v>119</v>
      </c>
      <c r="B2" t="s">
        <v>70</v>
      </c>
      <c r="C2" t="s">
        <v>7</v>
      </c>
      <c r="D2" t="s">
        <v>41</v>
      </c>
      <c r="E2">
        <v>300</v>
      </c>
      <c r="F2" t="s">
        <v>120</v>
      </c>
      <c r="G2">
        <v>22</v>
      </c>
      <c r="H2">
        <v>85</v>
      </c>
      <c r="I2" t="s">
        <v>1634</v>
      </c>
      <c r="J2" t="s">
        <v>1634</v>
      </c>
      <c r="K2">
        <v>150</v>
      </c>
      <c r="L2">
        <v>6600</v>
      </c>
      <c r="M2">
        <v>12750</v>
      </c>
      <c r="N2">
        <v>63</v>
      </c>
      <c r="O2">
        <v>2.8636363636363638</v>
      </c>
      <c r="P2">
        <v>6150</v>
      </c>
      <c r="Q2">
        <v>0.93181818181818188</v>
      </c>
      <c r="R2" t="s">
        <v>1702</v>
      </c>
    </row>
    <row r="3" spans="1:18" x14ac:dyDescent="0.25">
      <c r="A3" t="s">
        <v>135</v>
      </c>
      <c r="B3" t="s">
        <v>83</v>
      </c>
      <c r="C3" t="s">
        <v>7</v>
      </c>
      <c r="D3" t="s">
        <v>41</v>
      </c>
      <c r="E3">
        <v>300</v>
      </c>
      <c r="F3" t="s">
        <v>120</v>
      </c>
      <c r="G3">
        <v>43</v>
      </c>
      <c r="H3">
        <v>167</v>
      </c>
      <c r="I3" t="s">
        <v>1634</v>
      </c>
      <c r="J3" t="s">
        <v>1634</v>
      </c>
      <c r="K3">
        <v>150</v>
      </c>
      <c r="L3">
        <v>12900</v>
      </c>
      <c r="M3">
        <v>25050</v>
      </c>
      <c r="N3">
        <v>124</v>
      </c>
      <c r="O3">
        <v>2.8837209302325579</v>
      </c>
      <c r="P3">
        <v>12150</v>
      </c>
      <c r="Q3">
        <v>0.94186046511627908</v>
      </c>
      <c r="R3" t="s">
        <v>1702</v>
      </c>
    </row>
    <row r="4" spans="1:18" x14ac:dyDescent="0.25">
      <c r="A4" t="s">
        <v>139</v>
      </c>
      <c r="B4" t="s">
        <v>68</v>
      </c>
      <c r="C4" t="s">
        <v>7</v>
      </c>
      <c r="D4" t="s">
        <v>41</v>
      </c>
      <c r="E4">
        <v>300</v>
      </c>
      <c r="F4" t="s">
        <v>120</v>
      </c>
      <c r="G4">
        <v>55</v>
      </c>
      <c r="H4">
        <v>213</v>
      </c>
      <c r="I4" t="s">
        <v>1634</v>
      </c>
      <c r="J4" t="s">
        <v>1634</v>
      </c>
      <c r="K4">
        <v>150</v>
      </c>
      <c r="L4">
        <v>16500</v>
      </c>
      <c r="M4">
        <v>31950</v>
      </c>
      <c r="N4">
        <v>158</v>
      </c>
      <c r="O4">
        <v>2.8727272727272726</v>
      </c>
      <c r="P4">
        <v>15450</v>
      </c>
      <c r="Q4">
        <v>0.9363636363636364</v>
      </c>
      <c r="R4" t="s">
        <v>1702</v>
      </c>
    </row>
    <row r="5" spans="1:18" x14ac:dyDescent="0.25">
      <c r="A5" t="s">
        <v>162</v>
      </c>
      <c r="B5" t="s">
        <v>58</v>
      </c>
      <c r="C5" t="s">
        <v>7</v>
      </c>
      <c r="D5" t="s">
        <v>41</v>
      </c>
      <c r="E5">
        <v>300</v>
      </c>
      <c r="F5" t="s">
        <v>120</v>
      </c>
      <c r="G5">
        <v>33</v>
      </c>
      <c r="H5">
        <v>128</v>
      </c>
      <c r="I5" t="s">
        <v>1634</v>
      </c>
      <c r="J5" t="s">
        <v>1634</v>
      </c>
      <c r="K5">
        <v>150</v>
      </c>
      <c r="L5">
        <v>9900</v>
      </c>
      <c r="M5">
        <v>19200</v>
      </c>
      <c r="N5">
        <v>95</v>
      </c>
      <c r="O5">
        <v>2.8787878787878789</v>
      </c>
      <c r="P5">
        <v>9300</v>
      </c>
      <c r="Q5">
        <v>0.93939393939393934</v>
      </c>
      <c r="R5" t="s">
        <v>1702</v>
      </c>
    </row>
    <row r="6" spans="1:18" x14ac:dyDescent="0.25">
      <c r="A6" t="s">
        <v>172</v>
      </c>
      <c r="B6" t="s">
        <v>103</v>
      </c>
      <c r="C6" t="s">
        <v>7</v>
      </c>
      <c r="D6" t="s">
        <v>41</v>
      </c>
      <c r="E6">
        <v>300</v>
      </c>
      <c r="F6" t="s">
        <v>120</v>
      </c>
      <c r="G6">
        <v>58</v>
      </c>
      <c r="H6">
        <v>232</v>
      </c>
      <c r="I6" t="s">
        <v>1634</v>
      </c>
      <c r="J6" t="s">
        <v>1634</v>
      </c>
      <c r="K6">
        <v>150</v>
      </c>
      <c r="L6">
        <v>17400</v>
      </c>
      <c r="M6">
        <v>34800</v>
      </c>
      <c r="N6">
        <v>174</v>
      </c>
      <c r="O6">
        <v>3</v>
      </c>
      <c r="P6">
        <v>17400</v>
      </c>
      <c r="Q6">
        <v>1</v>
      </c>
      <c r="R6" t="s">
        <v>1702</v>
      </c>
    </row>
    <row r="7" spans="1:18" x14ac:dyDescent="0.25">
      <c r="A7" t="s">
        <v>202</v>
      </c>
      <c r="B7" t="s">
        <v>80</v>
      </c>
      <c r="C7" t="s">
        <v>4</v>
      </c>
      <c r="D7" t="s">
        <v>41</v>
      </c>
      <c r="E7">
        <v>300</v>
      </c>
      <c r="F7" t="s">
        <v>120</v>
      </c>
      <c r="G7">
        <v>68</v>
      </c>
      <c r="H7">
        <v>263</v>
      </c>
      <c r="I7" t="s">
        <v>1634</v>
      </c>
      <c r="J7" t="s">
        <v>1634</v>
      </c>
      <c r="K7">
        <v>150</v>
      </c>
      <c r="L7">
        <v>20400</v>
      </c>
      <c r="M7">
        <v>39450</v>
      </c>
      <c r="N7">
        <v>195</v>
      </c>
      <c r="O7" s="9">
        <v>2.8676470588235294</v>
      </c>
      <c r="P7">
        <v>19050</v>
      </c>
      <c r="Q7" s="9">
        <v>0.93382352941176461</v>
      </c>
      <c r="R7" t="s">
        <v>1702</v>
      </c>
    </row>
    <row r="8" spans="1:18" x14ac:dyDescent="0.25">
      <c r="A8" t="s">
        <v>206</v>
      </c>
      <c r="B8" t="s">
        <v>101</v>
      </c>
      <c r="C8" t="s">
        <v>7</v>
      </c>
      <c r="D8" t="s">
        <v>41</v>
      </c>
      <c r="E8">
        <v>300</v>
      </c>
      <c r="F8" t="s">
        <v>120</v>
      </c>
      <c r="G8">
        <v>45</v>
      </c>
      <c r="H8">
        <v>185</v>
      </c>
      <c r="I8" t="s">
        <v>1634</v>
      </c>
      <c r="J8" t="s">
        <v>1634</v>
      </c>
      <c r="K8">
        <v>150</v>
      </c>
      <c r="L8">
        <v>13500</v>
      </c>
      <c r="M8">
        <v>27750</v>
      </c>
      <c r="N8">
        <v>140</v>
      </c>
      <c r="O8">
        <v>3.1111111111111107</v>
      </c>
      <c r="P8">
        <v>14250</v>
      </c>
      <c r="Q8">
        <v>1.0555555555555556</v>
      </c>
      <c r="R8" t="s">
        <v>1702</v>
      </c>
    </row>
    <row r="9" spans="1:18" x14ac:dyDescent="0.25">
      <c r="A9" t="s">
        <v>233</v>
      </c>
      <c r="B9" t="s">
        <v>106</v>
      </c>
      <c r="C9" t="s">
        <v>7</v>
      </c>
      <c r="D9" t="s">
        <v>41</v>
      </c>
      <c r="E9">
        <v>300</v>
      </c>
      <c r="F9" t="s">
        <v>120</v>
      </c>
      <c r="G9">
        <v>45</v>
      </c>
      <c r="H9">
        <v>121</v>
      </c>
      <c r="I9" t="s">
        <v>1634</v>
      </c>
      <c r="J9" t="s">
        <v>1634</v>
      </c>
      <c r="K9">
        <v>150</v>
      </c>
      <c r="L9">
        <v>13500</v>
      </c>
      <c r="M9">
        <v>18150</v>
      </c>
      <c r="N9">
        <v>76</v>
      </c>
      <c r="O9">
        <v>1.6888888888888889</v>
      </c>
      <c r="P9">
        <v>4650</v>
      </c>
      <c r="Q9">
        <v>0.34444444444444444</v>
      </c>
      <c r="R9" t="s">
        <v>1702</v>
      </c>
    </row>
    <row r="10" spans="1:18" x14ac:dyDescent="0.25">
      <c r="A10" t="s">
        <v>242</v>
      </c>
      <c r="B10" t="s">
        <v>58</v>
      </c>
      <c r="C10" t="s">
        <v>4</v>
      </c>
      <c r="D10" t="s">
        <v>41</v>
      </c>
      <c r="E10">
        <v>300</v>
      </c>
      <c r="F10" t="s">
        <v>120</v>
      </c>
      <c r="G10">
        <v>52</v>
      </c>
      <c r="H10">
        <v>173</v>
      </c>
      <c r="I10" t="s">
        <v>1634</v>
      </c>
      <c r="J10" t="s">
        <v>1634</v>
      </c>
      <c r="K10">
        <v>150</v>
      </c>
      <c r="L10">
        <v>15600</v>
      </c>
      <c r="M10">
        <v>25950</v>
      </c>
      <c r="N10">
        <v>121</v>
      </c>
      <c r="O10" s="9">
        <v>2.3269230769230766</v>
      </c>
      <c r="P10">
        <v>10350</v>
      </c>
      <c r="Q10" s="9">
        <v>0.66346153846153844</v>
      </c>
      <c r="R10" t="s">
        <v>1702</v>
      </c>
    </row>
    <row r="11" spans="1:18" x14ac:dyDescent="0.25">
      <c r="A11" t="s">
        <v>244</v>
      </c>
      <c r="B11" t="s">
        <v>96</v>
      </c>
      <c r="C11" t="s">
        <v>7</v>
      </c>
      <c r="D11" t="s">
        <v>41</v>
      </c>
      <c r="E11">
        <v>300</v>
      </c>
      <c r="F11" t="s">
        <v>120</v>
      </c>
      <c r="G11">
        <v>31</v>
      </c>
      <c r="H11">
        <v>77</v>
      </c>
      <c r="I11" t="s">
        <v>1634</v>
      </c>
      <c r="J11" t="s">
        <v>1634</v>
      </c>
      <c r="K11">
        <v>150</v>
      </c>
      <c r="L11">
        <v>9300</v>
      </c>
      <c r="M11">
        <v>11550</v>
      </c>
      <c r="N11">
        <v>46</v>
      </c>
      <c r="O11">
        <v>1.4838709677419353</v>
      </c>
      <c r="P11">
        <v>2250</v>
      </c>
      <c r="Q11">
        <v>0.24193548387096775</v>
      </c>
      <c r="R11" t="s">
        <v>1702</v>
      </c>
    </row>
    <row r="12" spans="1:18" x14ac:dyDescent="0.25">
      <c r="A12" t="s">
        <v>250</v>
      </c>
      <c r="B12" t="s">
        <v>62</v>
      </c>
      <c r="C12" t="s">
        <v>7</v>
      </c>
      <c r="D12" t="s">
        <v>41</v>
      </c>
      <c r="E12">
        <v>300</v>
      </c>
      <c r="F12" t="s">
        <v>120</v>
      </c>
      <c r="G12">
        <v>31</v>
      </c>
      <c r="H12">
        <v>122</v>
      </c>
      <c r="I12" t="s">
        <v>1634</v>
      </c>
      <c r="J12" t="s">
        <v>1634</v>
      </c>
      <c r="K12">
        <v>150</v>
      </c>
      <c r="L12">
        <v>9300</v>
      </c>
      <c r="M12">
        <v>18300</v>
      </c>
      <c r="N12">
        <v>91</v>
      </c>
      <c r="O12">
        <v>2.935483870967742</v>
      </c>
      <c r="P12">
        <v>9000</v>
      </c>
      <c r="Q12">
        <v>0.967741935483871</v>
      </c>
      <c r="R12" t="s">
        <v>1702</v>
      </c>
    </row>
    <row r="13" spans="1:18" x14ac:dyDescent="0.25">
      <c r="A13" t="s">
        <v>255</v>
      </c>
      <c r="B13" t="s">
        <v>97</v>
      </c>
      <c r="C13" t="s">
        <v>4</v>
      </c>
      <c r="D13" t="s">
        <v>41</v>
      </c>
      <c r="E13">
        <v>300</v>
      </c>
      <c r="F13" t="s">
        <v>120</v>
      </c>
      <c r="G13">
        <v>57</v>
      </c>
      <c r="H13">
        <v>188</v>
      </c>
      <c r="I13" t="s">
        <v>1634</v>
      </c>
      <c r="J13" t="s">
        <v>1634</v>
      </c>
      <c r="K13">
        <v>150</v>
      </c>
      <c r="L13">
        <v>17100</v>
      </c>
      <c r="M13">
        <v>28200</v>
      </c>
      <c r="N13">
        <v>131</v>
      </c>
      <c r="O13" s="9">
        <v>2.2982456140350878</v>
      </c>
      <c r="P13">
        <v>11100</v>
      </c>
      <c r="Q13" s="9">
        <v>0.64912280701754388</v>
      </c>
      <c r="R13" t="s">
        <v>1702</v>
      </c>
    </row>
    <row r="14" spans="1:18" x14ac:dyDescent="0.25">
      <c r="A14" t="s">
        <v>290</v>
      </c>
      <c r="B14" t="s">
        <v>90</v>
      </c>
      <c r="C14" t="s">
        <v>7</v>
      </c>
      <c r="D14" t="s">
        <v>41</v>
      </c>
      <c r="E14">
        <v>300</v>
      </c>
      <c r="F14" t="s">
        <v>120</v>
      </c>
      <c r="G14">
        <v>21</v>
      </c>
      <c r="H14">
        <v>82</v>
      </c>
      <c r="I14" t="s">
        <v>1634</v>
      </c>
      <c r="J14" t="s">
        <v>1634</v>
      </c>
      <c r="K14">
        <v>150</v>
      </c>
      <c r="L14">
        <v>6300</v>
      </c>
      <c r="M14">
        <v>12300</v>
      </c>
      <c r="N14">
        <v>61</v>
      </c>
      <c r="O14">
        <v>2.9047619047619047</v>
      </c>
      <c r="P14">
        <v>6000</v>
      </c>
      <c r="Q14">
        <v>0.95238095238095244</v>
      </c>
      <c r="R14" t="s">
        <v>1702</v>
      </c>
    </row>
    <row r="15" spans="1:18" x14ac:dyDescent="0.25">
      <c r="A15" t="s">
        <v>299</v>
      </c>
      <c r="B15" t="s">
        <v>75</v>
      </c>
      <c r="C15" t="s">
        <v>7</v>
      </c>
      <c r="D15" t="s">
        <v>41</v>
      </c>
      <c r="E15">
        <v>300</v>
      </c>
      <c r="F15" t="s">
        <v>120</v>
      </c>
      <c r="G15">
        <v>21</v>
      </c>
      <c r="H15">
        <v>54</v>
      </c>
      <c r="I15" t="s">
        <v>1634</v>
      </c>
      <c r="J15" t="s">
        <v>1634</v>
      </c>
      <c r="K15">
        <v>150</v>
      </c>
      <c r="L15">
        <v>6300</v>
      </c>
      <c r="M15">
        <v>8100</v>
      </c>
      <c r="N15">
        <v>33</v>
      </c>
      <c r="O15">
        <v>1.5714285714285714</v>
      </c>
      <c r="P15">
        <v>1800</v>
      </c>
      <c r="Q15">
        <v>0.28571428571428575</v>
      </c>
      <c r="R15" t="s">
        <v>1702</v>
      </c>
    </row>
    <row r="16" spans="1:18" x14ac:dyDescent="0.25">
      <c r="A16" t="s">
        <v>302</v>
      </c>
      <c r="B16" t="s">
        <v>68</v>
      </c>
      <c r="C16" t="s">
        <v>4</v>
      </c>
      <c r="D16" t="s">
        <v>41</v>
      </c>
      <c r="E16">
        <v>300</v>
      </c>
      <c r="F16" t="s">
        <v>120</v>
      </c>
      <c r="G16">
        <v>59</v>
      </c>
      <c r="H16">
        <v>195</v>
      </c>
      <c r="I16" t="s">
        <v>1634</v>
      </c>
      <c r="J16" t="s">
        <v>1634</v>
      </c>
      <c r="K16">
        <v>150</v>
      </c>
      <c r="L16">
        <v>17700</v>
      </c>
      <c r="M16">
        <v>29250</v>
      </c>
      <c r="N16">
        <v>136</v>
      </c>
      <c r="O16" s="9">
        <v>2.3050847457627119</v>
      </c>
      <c r="P16">
        <v>11550</v>
      </c>
      <c r="Q16" s="9">
        <v>0.65254237288135597</v>
      </c>
      <c r="R16" t="s">
        <v>1702</v>
      </c>
    </row>
    <row r="17" spans="1:18" x14ac:dyDescent="0.25">
      <c r="A17" t="s">
        <v>351</v>
      </c>
      <c r="B17" t="s">
        <v>87</v>
      </c>
      <c r="C17" t="s">
        <v>4</v>
      </c>
      <c r="D17" t="s">
        <v>41</v>
      </c>
      <c r="E17">
        <v>300</v>
      </c>
      <c r="F17" t="s">
        <v>120</v>
      </c>
      <c r="G17">
        <v>49</v>
      </c>
      <c r="H17">
        <v>199</v>
      </c>
      <c r="I17" t="s">
        <v>1634</v>
      </c>
      <c r="J17" t="s">
        <v>1634</v>
      </c>
      <c r="K17">
        <v>150</v>
      </c>
      <c r="L17">
        <v>14700</v>
      </c>
      <c r="M17">
        <v>29850</v>
      </c>
      <c r="N17">
        <v>150</v>
      </c>
      <c r="O17" s="9">
        <v>3.0612244897959182</v>
      </c>
      <c r="P17">
        <v>15150</v>
      </c>
      <c r="Q17" s="9">
        <v>1.0306122448979591</v>
      </c>
      <c r="R17" t="s">
        <v>1702</v>
      </c>
    </row>
    <row r="18" spans="1:18" x14ac:dyDescent="0.25">
      <c r="A18" t="s">
        <v>355</v>
      </c>
      <c r="B18" t="s">
        <v>67</v>
      </c>
      <c r="C18" t="s">
        <v>7</v>
      </c>
      <c r="D18" t="s">
        <v>41</v>
      </c>
      <c r="E18">
        <v>300</v>
      </c>
      <c r="F18" t="s">
        <v>120</v>
      </c>
      <c r="G18">
        <v>43</v>
      </c>
      <c r="H18">
        <v>167</v>
      </c>
      <c r="I18" t="s">
        <v>1634</v>
      </c>
      <c r="J18" t="s">
        <v>1634</v>
      </c>
      <c r="K18">
        <v>150</v>
      </c>
      <c r="L18">
        <v>12900</v>
      </c>
      <c r="M18">
        <v>25050</v>
      </c>
      <c r="N18">
        <v>124</v>
      </c>
      <c r="O18">
        <v>2.8837209302325579</v>
      </c>
      <c r="P18">
        <v>12150</v>
      </c>
      <c r="Q18">
        <v>0.94186046511627908</v>
      </c>
      <c r="R18" t="s">
        <v>1702</v>
      </c>
    </row>
    <row r="19" spans="1:18" x14ac:dyDescent="0.25">
      <c r="A19" t="s">
        <v>363</v>
      </c>
      <c r="B19" t="s">
        <v>100</v>
      </c>
      <c r="C19" t="s">
        <v>7</v>
      </c>
      <c r="D19" t="s">
        <v>41</v>
      </c>
      <c r="E19">
        <v>300</v>
      </c>
      <c r="F19" t="s">
        <v>120</v>
      </c>
      <c r="G19">
        <v>24</v>
      </c>
      <c r="H19">
        <v>96</v>
      </c>
      <c r="I19" t="s">
        <v>1634</v>
      </c>
      <c r="J19" t="s">
        <v>1634</v>
      </c>
      <c r="K19">
        <v>150</v>
      </c>
      <c r="L19">
        <v>7200</v>
      </c>
      <c r="M19">
        <v>14400</v>
      </c>
      <c r="N19">
        <v>72</v>
      </c>
      <c r="O19">
        <v>3</v>
      </c>
      <c r="P19">
        <v>7200</v>
      </c>
      <c r="Q19">
        <v>1</v>
      </c>
      <c r="R19" t="s">
        <v>1702</v>
      </c>
    </row>
    <row r="20" spans="1:18" x14ac:dyDescent="0.25">
      <c r="A20" t="s">
        <v>365</v>
      </c>
      <c r="B20" t="s">
        <v>109</v>
      </c>
      <c r="C20" t="s">
        <v>7</v>
      </c>
      <c r="D20" t="s">
        <v>41</v>
      </c>
      <c r="E20">
        <v>300</v>
      </c>
      <c r="F20" t="s">
        <v>120</v>
      </c>
      <c r="G20">
        <v>43</v>
      </c>
      <c r="H20">
        <v>186</v>
      </c>
      <c r="I20" t="s">
        <v>1634</v>
      </c>
      <c r="J20" t="s">
        <v>1634</v>
      </c>
      <c r="K20">
        <v>150</v>
      </c>
      <c r="L20">
        <v>12900</v>
      </c>
      <c r="M20">
        <v>27900</v>
      </c>
      <c r="N20">
        <v>143</v>
      </c>
      <c r="O20">
        <v>3.3255813953488369</v>
      </c>
      <c r="P20">
        <v>15000</v>
      </c>
      <c r="Q20">
        <v>1.1627906976744184</v>
      </c>
      <c r="R20" t="s">
        <v>1702</v>
      </c>
    </row>
    <row r="21" spans="1:18" x14ac:dyDescent="0.25">
      <c r="A21" t="s">
        <v>369</v>
      </c>
      <c r="B21" t="s">
        <v>79</v>
      </c>
      <c r="C21" t="s">
        <v>4</v>
      </c>
      <c r="D21" t="s">
        <v>41</v>
      </c>
      <c r="E21">
        <v>300</v>
      </c>
      <c r="F21" t="s">
        <v>120</v>
      </c>
      <c r="G21">
        <v>59</v>
      </c>
      <c r="H21">
        <v>201</v>
      </c>
      <c r="I21" t="s">
        <v>1634</v>
      </c>
      <c r="J21" t="s">
        <v>1634</v>
      </c>
      <c r="K21">
        <v>150</v>
      </c>
      <c r="L21">
        <v>17700</v>
      </c>
      <c r="M21">
        <v>30150</v>
      </c>
      <c r="N21">
        <v>142</v>
      </c>
      <c r="O21" s="9">
        <v>2.4067796610169494</v>
      </c>
      <c r="P21">
        <v>12450</v>
      </c>
      <c r="Q21" s="9">
        <v>0.70338983050847459</v>
      </c>
      <c r="R21" t="s">
        <v>1702</v>
      </c>
    </row>
    <row r="22" spans="1:18" x14ac:dyDescent="0.25">
      <c r="A22" t="s">
        <v>385</v>
      </c>
      <c r="B22" t="s">
        <v>67</v>
      </c>
      <c r="C22" t="s">
        <v>4</v>
      </c>
      <c r="D22" t="s">
        <v>41</v>
      </c>
      <c r="E22">
        <v>300</v>
      </c>
      <c r="F22" t="s">
        <v>120</v>
      </c>
      <c r="G22">
        <v>59</v>
      </c>
      <c r="H22">
        <v>206</v>
      </c>
      <c r="I22" t="s">
        <v>1634</v>
      </c>
      <c r="J22" t="s">
        <v>1634</v>
      </c>
      <c r="K22">
        <v>150</v>
      </c>
      <c r="L22">
        <v>17700</v>
      </c>
      <c r="M22">
        <v>30900</v>
      </c>
      <c r="N22">
        <v>147</v>
      </c>
      <c r="O22" s="9">
        <v>2.4915254237288136</v>
      </c>
      <c r="P22">
        <v>13200</v>
      </c>
      <c r="Q22" s="9">
        <v>0.74576271186440679</v>
      </c>
      <c r="R22" t="s">
        <v>1702</v>
      </c>
    </row>
    <row r="23" spans="1:18" x14ac:dyDescent="0.25">
      <c r="A23" t="s">
        <v>395</v>
      </c>
      <c r="B23" t="s">
        <v>65</v>
      </c>
      <c r="C23" t="s">
        <v>4</v>
      </c>
      <c r="D23" t="s">
        <v>41</v>
      </c>
      <c r="E23">
        <v>300</v>
      </c>
      <c r="F23" t="s">
        <v>120</v>
      </c>
      <c r="G23">
        <v>36</v>
      </c>
      <c r="H23">
        <v>118</v>
      </c>
      <c r="I23" t="s">
        <v>1634</v>
      </c>
      <c r="J23" t="s">
        <v>1634</v>
      </c>
      <c r="K23">
        <v>150</v>
      </c>
      <c r="L23">
        <v>10800</v>
      </c>
      <c r="M23">
        <v>17700</v>
      </c>
      <c r="N23">
        <v>82</v>
      </c>
      <c r="O23" s="9">
        <v>2.2777777777777777</v>
      </c>
      <c r="P23">
        <v>6900</v>
      </c>
      <c r="Q23" s="9">
        <v>0.63888888888888884</v>
      </c>
      <c r="R23" t="s">
        <v>1702</v>
      </c>
    </row>
    <row r="24" spans="1:18" x14ac:dyDescent="0.25">
      <c r="A24" t="s">
        <v>396</v>
      </c>
      <c r="B24" t="s">
        <v>83</v>
      </c>
      <c r="C24" t="s">
        <v>4</v>
      </c>
      <c r="D24" t="s">
        <v>41</v>
      </c>
      <c r="E24">
        <v>300</v>
      </c>
      <c r="F24" t="s">
        <v>120</v>
      </c>
      <c r="G24">
        <v>59</v>
      </c>
      <c r="H24">
        <v>196</v>
      </c>
      <c r="I24" t="s">
        <v>1634</v>
      </c>
      <c r="J24" t="s">
        <v>1634</v>
      </c>
      <c r="K24">
        <v>150</v>
      </c>
      <c r="L24">
        <v>17700</v>
      </c>
      <c r="M24">
        <v>29400</v>
      </c>
      <c r="N24">
        <v>137</v>
      </c>
      <c r="O24" s="9">
        <v>2.3220338983050848</v>
      </c>
      <c r="P24">
        <v>11700</v>
      </c>
      <c r="Q24" s="9">
        <v>0.66101694915254239</v>
      </c>
      <c r="R24" t="s">
        <v>1702</v>
      </c>
    </row>
    <row r="25" spans="1:18" x14ac:dyDescent="0.25">
      <c r="A25" t="s">
        <v>402</v>
      </c>
      <c r="B25" t="s">
        <v>101</v>
      </c>
      <c r="C25" t="s">
        <v>4</v>
      </c>
      <c r="D25" t="s">
        <v>41</v>
      </c>
      <c r="E25">
        <v>300</v>
      </c>
      <c r="F25" t="s">
        <v>120</v>
      </c>
      <c r="G25">
        <v>64</v>
      </c>
      <c r="H25">
        <v>250</v>
      </c>
      <c r="I25" t="s">
        <v>1634</v>
      </c>
      <c r="J25" t="s">
        <v>1634</v>
      </c>
      <c r="K25">
        <v>150</v>
      </c>
      <c r="L25">
        <v>19200</v>
      </c>
      <c r="M25">
        <v>37500</v>
      </c>
      <c r="N25">
        <v>186</v>
      </c>
      <c r="O25" s="9">
        <v>2.90625</v>
      </c>
      <c r="P25">
        <v>18300</v>
      </c>
      <c r="Q25" s="9">
        <v>0.953125</v>
      </c>
      <c r="R25" t="s">
        <v>1702</v>
      </c>
    </row>
    <row r="26" spans="1:18" x14ac:dyDescent="0.25">
      <c r="A26" t="s">
        <v>429</v>
      </c>
      <c r="B26" t="s">
        <v>65</v>
      </c>
      <c r="C26" t="s">
        <v>7</v>
      </c>
      <c r="D26" t="s">
        <v>41</v>
      </c>
      <c r="E26">
        <v>300</v>
      </c>
      <c r="F26" t="s">
        <v>120</v>
      </c>
      <c r="G26">
        <v>30</v>
      </c>
      <c r="H26">
        <v>117</v>
      </c>
      <c r="I26" t="s">
        <v>1634</v>
      </c>
      <c r="J26" t="s">
        <v>1634</v>
      </c>
      <c r="K26">
        <v>150</v>
      </c>
      <c r="L26">
        <v>9000</v>
      </c>
      <c r="M26">
        <v>17550</v>
      </c>
      <c r="N26">
        <v>87</v>
      </c>
      <c r="O26">
        <v>2.9</v>
      </c>
      <c r="P26">
        <v>8550</v>
      </c>
      <c r="Q26">
        <v>0.95</v>
      </c>
      <c r="R26" t="s">
        <v>1702</v>
      </c>
    </row>
    <row r="27" spans="1:18" x14ac:dyDescent="0.25">
      <c r="A27" t="s">
        <v>434</v>
      </c>
      <c r="B27" t="s">
        <v>77</v>
      </c>
      <c r="C27" t="s">
        <v>4</v>
      </c>
      <c r="D27" t="s">
        <v>41</v>
      </c>
      <c r="E27">
        <v>300</v>
      </c>
      <c r="F27" t="s">
        <v>120</v>
      </c>
      <c r="G27">
        <v>50</v>
      </c>
      <c r="H27">
        <v>149</v>
      </c>
      <c r="I27" t="s">
        <v>1634</v>
      </c>
      <c r="J27" t="s">
        <v>1634</v>
      </c>
      <c r="K27">
        <v>150</v>
      </c>
      <c r="L27">
        <v>15000</v>
      </c>
      <c r="M27">
        <v>22350</v>
      </c>
      <c r="N27">
        <v>99</v>
      </c>
      <c r="O27" s="9">
        <v>1.98</v>
      </c>
      <c r="P27">
        <v>7350</v>
      </c>
      <c r="Q27" s="9">
        <v>0.49</v>
      </c>
      <c r="R27" t="s">
        <v>1702</v>
      </c>
    </row>
    <row r="28" spans="1:18" x14ac:dyDescent="0.25">
      <c r="A28" t="s">
        <v>435</v>
      </c>
      <c r="B28" t="s">
        <v>50</v>
      </c>
      <c r="C28" t="s">
        <v>7</v>
      </c>
      <c r="D28" t="s">
        <v>41</v>
      </c>
      <c r="E28">
        <v>300</v>
      </c>
      <c r="F28" t="s">
        <v>120</v>
      </c>
      <c r="G28">
        <v>30</v>
      </c>
      <c r="H28">
        <v>117</v>
      </c>
      <c r="I28" t="s">
        <v>1634</v>
      </c>
      <c r="J28" t="s">
        <v>1634</v>
      </c>
      <c r="K28">
        <v>150</v>
      </c>
      <c r="L28">
        <v>9000</v>
      </c>
      <c r="M28">
        <v>17550</v>
      </c>
      <c r="N28">
        <v>87</v>
      </c>
      <c r="O28">
        <v>2.9</v>
      </c>
      <c r="P28">
        <v>8550</v>
      </c>
      <c r="Q28">
        <v>0.95</v>
      </c>
      <c r="R28" t="s">
        <v>1702</v>
      </c>
    </row>
    <row r="29" spans="1:18" x14ac:dyDescent="0.25">
      <c r="A29" t="s">
        <v>440</v>
      </c>
      <c r="B29" t="s">
        <v>103</v>
      </c>
      <c r="C29" t="s">
        <v>4</v>
      </c>
      <c r="D29" t="s">
        <v>41</v>
      </c>
      <c r="E29">
        <v>300</v>
      </c>
      <c r="F29" t="s">
        <v>120</v>
      </c>
      <c r="G29">
        <v>75</v>
      </c>
      <c r="H29">
        <v>252</v>
      </c>
      <c r="I29" t="s">
        <v>1634</v>
      </c>
      <c r="J29" t="s">
        <v>1634</v>
      </c>
      <c r="K29">
        <v>150</v>
      </c>
      <c r="L29">
        <v>22500</v>
      </c>
      <c r="M29">
        <v>37800</v>
      </c>
      <c r="N29">
        <v>177</v>
      </c>
      <c r="O29" s="9">
        <v>2.36</v>
      </c>
      <c r="P29">
        <v>15300</v>
      </c>
      <c r="Q29" s="9">
        <v>0.68</v>
      </c>
      <c r="R29" t="s">
        <v>1702</v>
      </c>
    </row>
    <row r="30" spans="1:18" x14ac:dyDescent="0.25">
      <c r="A30" t="s">
        <v>441</v>
      </c>
      <c r="B30" t="s">
        <v>108</v>
      </c>
      <c r="C30" t="s">
        <v>7</v>
      </c>
      <c r="D30" t="s">
        <v>41</v>
      </c>
      <c r="E30">
        <v>300</v>
      </c>
      <c r="F30" t="s">
        <v>120</v>
      </c>
      <c r="G30">
        <v>43</v>
      </c>
      <c r="H30">
        <v>111</v>
      </c>
      <c r="I30" t="s">
        <v>1634</v>
      </c>
      <c r="J30" t="s">
        <v>1634</v>
      </c>
      <c r="K30">
        <v>150</v>
      </c>
      <c r="L30">
        <v>12900</v>
      </c>
      <c r="M30">
        <v>16650</v>
      </c>
      <c r="N30">
        <v>68</v>
      </c>
      <c r="O30">
        <v>1.5813953488372092</v>
      </c>
      <c r="P30">
        <v>3750</v>
      </c>
      <c r="Q30">
        <v>0.29069767441860461</v>
      </c>
      <c r="R30" t="s">
        <v>1702</v>
      </c>
    </row>
    <row r="31" spans="1:18" x14ac:dyDescent="0.25">
      <c r="A31" t="s">
        <v>460</v>
      </c>
      <c r="B31" t="s">
        <v>91</v>
      </c>
      <c r="C31" t="s">
        <v>4</v>
      </c>
      <c r="D31" t="s">
        <v>41</v>
      </c>
      <c r="E31">
        <v>300</v>
      </c>
      <c r="F31" t="s">
        <v>120</v>
      </c>
      <c r="G31">
        <v>70</v>
      </c>
      <c r="H31">
        <v>231</v>
      </c>
      <c r="I31" t="s">
        <v>1634</v>
      </c>
      <c r="J31" t="s">
        <v>1634</v>
      </c>
      <c r="K31">
        <v>150</v>
      </c>
      <c r="L31">
        <v>21000</v>
      </c>
      <c r="M31">
        <v>34650</v>
      </c>
      <c r="N31">
        <v>161</v>
      </c>
      <c r="O31" s="9">
        <v>2.2999999999999998</v>
      </c>
      <c r="P31">
        <v>13650</v>
      </c>
      <c r="Q31" s="9">
        <v>0.65</v>
      </c>
      <c r="R31" t="s">
        <v>1702</v>
      </c>
    </row>
    <row r="32" spans="1:18" x14ac:dyDescent="0.25">
      <c r="A32" t="s">
        <v>468</v>
      </c>
      <c r="B32" t="s">
        <v>108</v>
      </c>
      <c r="C32" t="s">
        <v>4</v>
      </c>
      <c r="D32" t="s">
        <v>41</v>
      </c>
      <c r="E32">
        <v>300</v>
      </c>
      <c r="F32" t="s">
        <v>120</v>
      </c>
      <c r="G32">
        <v>42</v>
      </c>
      <c r="H32">
        <v>130</v>
      </c>
      <c r="I32" t="s">
        <v>1634</v>
      </c>
      <c r="J32" t="s">
        <v>1634</v>
      </c>
      <c r="K32">
        <v>150</v>
      </c>
      <c r="L32">
        <v>12600</v>
      </c>
      <c r="M32">
        <v>19500</v>
      </c>
      <c r="N32">
        <v>88</v>
      </c>
      <c r="O32" s="9">
        <v>2.0952380952380953</v>
      </c>
      <c r="P32">
        <v>6900</v>
      </c>
      <c r="Q32" s="9">
        <v>0.54761904761904756</v>
      </c>
      <c r="R32" t="s">
        <v>1702</v>
      </c>
    </row>
    <row r="33" spans="1:18" x14ac:dyDescent="0.25">
      <c r="A33" t="s">
        <v>474</v>
      </c>
      <c r="B33" t="s">
        <v>88</v>
      </c>
      <c r="C33" t="s">
        <v>4</v>
      </c>
      <c r="D33" t="s">
        <v>41</v>
      </c>
      <c r="E33">
        <v>300</v>
      </c>
      <c r="F33" t="s">
        <v>120</v>
      </c>
      <c r="G33">
        <v>63</v>
      </c>
      <c r="H33">
        <v>213</v>
      </c>
      <c r="I33" t="s">
        <v>1634</v>
      </c>
      <c r="J33" t="s">
        <v>1634</v>
      </c>
      <c r="K33">
        <v>150</v>
      </c>
      <c r="L33">
        <v>18900</v>
      </c>
      <c r="M33">
        <v>31950</v>
      </c>
      <c r="N33">
        <v>150</v>
      </c>
      <c r="O33" s="9">
        <v>2.3809523809523809</v>
      </c>
      <c r="P33">
        <v>13050</v>
      </c>
      <c r="Q33" s="9">
        <v>0.69047619047619047</v>
      </c>
      <c r="R33" t="s">
        <v>1702</v>
      </c>
    </row>
    <row r="34" spans="1:18" x14ac:dyDescent="0.25">
      <c r="A34" t="s">
        <v>481</v>
      </c>
      <c r="B34" t="s">
        <v>70</v>
      </c>
      <c r="C34" t="s">
        <v>4</v>
      </c>
      <c r="D34" t="s">
        <v>41</v>
      </c>
      <c r="E34">
        <v>300</v>
      </c>
      <c r="F34" t="s">
        <v>120</v>
      </c>
      <c r="G34">
        <v>31</v>
      </c>
      <c r="H34">
        <v>105</v>
      </c>
      <c r="I34" t="s">
        <v>1634</v>
      </c>
      <c r="J34" t="s">
        <v>1634</v>
      </c>
      <c r="K34">
        <v>150</v>
      </c>
      <c r="L34">
        <v>9300</v>
      </c>
      <c r="M34">
        <v>15750</v>
      </c>
      <c r="N34">
        <v>74</v>
      </c>
      <c r="O34" s="9">
        <v>2.3870967741935485</v>
      </c>
      <c r="P34">
        <v>6450</v>
      </c>
      <c r="Q34" s="9">
        <v>0.69354838709677424</v>
      </c>
      <c r="R34" t="s">
        <v>1702</v>
      </c>
    </row>
    <row r="35" spans="1:18" x14ac:dyDescent="0.25">
      <c r="A35" t="s">
        <v>498</v>
      </c>
      <c r="B35" t="s">
        <v>106</v>
      </c>
      <c r="C35" t="s">
        <v>4</v>
      </c>
      <c r="D35" t="s">
        <v>41</v>
      </c>
      <c r="E35">
        <v>300</v>
      </c>
      <c r="F35" t="s">
        <v>120</v>
      </c>
      <c r="G35">
        <v>54</v>
      </c>
      <c r="H35">
        <v>170</v>
      </c>
      <c r="I35" t="s">
        <v>1634</v>
      </c>
      <c r="J35" t="s">
        <v>1634</v>
      </c>
      <c r="K35">
        <v>150</v>
      </c>
      <c r="L35">
        <v>16200</v>
      </c>
      <c r="M35">
        <v>25500</v>
      </c>
      <c r="N35">
        <v>116</v>
      </c>
      <c r="O35" s="9">
        <v>2.1481481481481479</v>
      </c>
      <c r="P35">
        <v>9300</v>
      </c>
      <c r="Q35" s="9">
        <v>0.57407407407407407</v>
      </c>
      <c r="R35" t="s">
        <v>1702</v>
      </c>
    </row>
    <row r="36" spans="1:18" x14ac:dyDescent="0.25">
      <c r="A36" t="s">
        <v>502</v>
      </c>
      <c r="B36" t="s">
        <v>60</v>
      </c>
      <c r="C36" t="s">
        <v>7</v>
      </c>
      <c r="D36" t="s">
        <v>41</v>
      </c>
      <c r="E36">
        <v>300</v>
      </c>
      <c r="F36" t="s">
        <v>120</v>
      </c>
      <c r="G36">
        <v>51</v>
      </c>
      <c r="H36">
        <v>205</v>
      </c>
      <c r="I36" t="s">
        <v>1634</v>
      </c>
      <c r="J36" t="s">
        <v>1634</v>
      </c>
      <c r="K36">
        <v>150</v>
      </c>
      <c r="L36">
        <v>15300</v>
      </c>
      <c r="M36">
        <v>30750</v>
      </c>
      <c r="N36">
        <v>154</v>
      </c>
      <c r="O36">
        <v>3.0196078431372548</v>
      </c>
      <c r="P36">
        <v>15450</v>
      </c>
      <c r="Q36">
        <v>1.0098039215686274</v>
      </c>
      <c r="R36" t="s">
        <v>1702</v>
      </c>
    </row>
    <row r="37" spans="1:18" x14ac:dyDescent="0.25">
      <c r="A37" t="s">
        <v>507</v>
      </c>
      <c r="B37" t="s">
        <v>66</v>
      </c>
      <c r="C37" t="s">
        <v>4</v>
      </c>
      <c r="D37" t="s">
        <v>41</v>
      </c>
      <c r="E37">
        <v>300</v>
      </c>
      <c r="F37" t="s">
        <v>120</v>
      </c>
      <c r="G37">
        <v>36</v>
      </c>
      <c r="H37">
        <v>119</v>
      </c>
      <c r="I37" t="s">
        <v>1634</v>
      </c>
      <c r="J37" t="s">
        <v>1634</v>
      </c>
      <c r="K37">
        <v>150</v>
      </c>
      <c r="L37">
        <v>10800</v>
      </c>
      <c r="M37">
        <v>17850</v>
      </c>
      <c r="N37">
        <v>83</v>
      </c>
      <c r="O37" s="9">
        <v>2.3055555555555554</v>
      </c>
      <c r="P37">
        <v>7050</v>
      </c>
      <c r="Q37" s="9">
        <v>0.65277777777777768</v>
      </c>
      <c r="R37" t="s">
        <v>1702</v>
      </c>
    </row>
    <row r="38" spans="1:18" x14ac:dyDescent="0.25">
      <c r="A38" t="s">
        <v>609</v>
      </c>
      <c r="B38" t="s">
        <v>107</v>
      </c>
      <c r="C38" t="s">
        <v>7</v>
      </c>
      <c r="D38" t="s">
        <v>41</v>
      </c>
      <c r="E38">
        <v>300</v>
      </c>
      <c r="F38" t="s">
        <v>120</v>
      </c>
      <c r="G38">
        <v>45</v>
      </c>
      <c r="H38">
        <v>191</v>
      </c>
      <c r="I38" t="s">
        <v>1634</v>
      </c>
      <c r="J38" t="s">
        <v>1634</v>
      </c>
      <c r="K38">
        <v>150</v>
      </c>
      <c r="L38">
        <v>13500</v>
      </c>
      <c r="M38">
        <v>28650</v>
      </c>
      <c r="N38">
        <v>146</v>
      </c>
      <c r="O38">
        <v>3.2444444444444445</v>
      </c>
      <c r="P38">
        <v>15150</v>
      </c>
      <c r="Q38">
        <v>1.1222222222222222</v>
      </c>
      <c r="R38" t="s">
        <v>1702</v>
      </c>
    </row>
    <row r="39" spans="1:18" x14ac:dyDescent="0.25">
      <c r="A39" t="s">
        <v>646</v>
      </c>
      <c r="B39" t="s">
        <v>97</v>
      </c>
      <c r="C39" t="s">
        <v>7</v>
      </c>
      <c r="D39" t="s">
        <v>41</v>
      </c>
      <c r="E39">
        <v>300</v>
      </c>
      <c r="F39" t="s">
        <v>120</v>
      </c>
      <c r="G39">
        <v>40</v>
      </c>
      <c r="H39">
        <v>155</v>
      </c>
      <c r="I39" t="s">
        <v>1634</v>
      </c>
      <c r="J39" t="s">
        <v>1634</v>
      </c>
      <c r="K39">
        <v>150</v>
      </c>
      <c r="L39">
        <v>12000</v>
      </c>
      <c r="M39">
        <v>23250</v>
      </c>
      <c r="N39">
        <v>115</v>
      </c>
      <c r="O39">
        <v>2.875</v>
      </c>
      <c r="P39">
        <v>11250</v>
      </c>
      <c r="Q39">
        <v>0.9375</v>
      </c>
      <c r="R39" t="s">
        <v>1702</v>
      </c>
    </row>
    <row r="40" spans="1:18" x14ac:dyDescent="0.25">
      <c r="A40" t="s">
        <v>661</v>
      </c>
      <c r="B40" t="s">
        <v>84</v>
      </c>
      <c r="C40" t="s">
        <v>4</v>
      </c>
      <c r="D40" t="s">
        <v>41</v>
      </c>
      <c r="E40">
        <v>300</v>
      </c>
      <c r="F40" t="s">
        <v>120</v>
      </c>
      <c r="G40">
        <v>75</v>
      </c>
      <c r="H40">
        <v>217</v>
      </c>
      <c r="I40" t="s">
        <v>1634</v>
      </c>
      <c r="J40" t="s">
        <v>1634</v>
      </c>
      <c r="K40">
        <v>150</v>
      </c>
      <c r="L40">
        <v>22500</v>
      </c>
      <c r="M40">
        <v>32550</v>
      </c>
      <c r="N40">
        <v>142</v>
      </c>
      <c r="O40" s="9">
        <v>1.8933333333333335</v>
      </c>
      <c r="P40">
        <v>10050</v>
      </c>
      <c r="Q40" s="9">
        <v>0.44666666666666666</v>
      </c>
      <c r="R40" t="s">
        <v>1702</v>
      </c>
    </row>
    <row r="41" spans="1:18" x14ac:dyDescent="0.25">
      <c r="A41" t="s">
        <v>682</v>
      </c>
      <c r="B41" t="s">
        <v>80</v>
      </c>
      <c r="C41" t="s">
        <v>7</v>
      </c>
      <c r="D41" t="s">
        <v>41</v>
      </c>
      <c r="E41">
        <v>300</v>
      </c>
      <c r="F41" t="s">
        <v>120</v>
      </c>
      <c r="G41">
        <v>40</v>
      </c>
      <c r="H41">
        <v>165</v>
      </c>
      <c r="I41" t="s">
        <v>1634</v>
      </c>
      <c r="J41" t="s">
        <v>1634</v>
      </c>
      <c r="K41">
        <v>150</v>
      </c>
      <c r="L41">
        <v>12000</v>
      </c>
      <c r="M41">
        <v>24750</v>
      </c>
      <c r="N41">
        <v>125</v>
      </c>
      <c r="O41">
        <v>3.125</v>
      </c>
      <c r="P41">
        <v>12750</v>
      </c>
      <c r="Q41">
        <v>1.0625</v>
      </c>
      <c r="R41" t="s">
        <v>1702</v>
      </c>
    </row>
    <row r="42" spans="1:18" x14ac:dyDescent="0.25">
      <c r="A42" t="s">
        <v>698</v>
      </c>
      <c r="B42" t="s">
        <v>107</v>
      </c>
      <c r="C42" t="s">
        <v>4</v>
      </c>
      <c r="D42" t="s">
        <v>41</v>
      </c>
      <c r="E42">
        <v>300</v>
      </c>
      <c r="F42" t="s">
        <v>120</v>
      </c>
      <c r="G42">
        <v>61</v>
      </c>
      <c r="H42">
        <v>236</v>
      </c>
      <c r="I42" t="s">
        <v>1634</v>
      </c>
      <c r="J42" t="s">
        <v>1634</v>
      </c>
      <c r="K42">
        <v>150</v>
      </c>
      <c r="L42">
        <v>18300</v>
      </c>
      <c r="M42">
        <v>35400</v>
      </c>
      <c r="N42">
        <v>175</v>
      </c>
      <c r="O42" s="9">
        <v>2.8688524590163933</v>
      </c>
      <c r="P42">
        <v>17100</v>
      </c>
      <c r="Q42" s="9">
        <v>0.93442622950819665</v>
      </c>
      <c r="R42" t="s">
        <v>1702</v>
      </c>
    </row>
    <row r="43" spans="1:18" x14ac:dyDescent="0.25">
      <c r="A43" t="s">
        <v>724</v>
      </c>
      <c r="B43" t="s">
        <v>50</v>
      </c>
      <c r="C43" t="s">
        <v>4</v>
      </c>
      <c r="D43" t="s">
        <v>41</v>
      </c>
      <c r="E43">
        <v>300</v>
      </c>
      <c r="F43" t="s">
        <v>120</v>
      </c>
      <c r="G43">
        <v>26</v>
      </c>
      <c r="H43">
        <v>87</v>
      </c>
      <c r="I43" t="s">
        <v>1634</v>
      </c>
      <c r="J43" t="s">
        <v>1634</v>
      </c>
      <c r="K43">
        <v>150</v>
      </c>
      <c r="L43">
        <v>7800</v>
      </c>
      <c r="M43">
        <v>13050</v>
      </c>
      <c r="N43">
        <v>61</v>
      </c>
      <c r="O43" s="9">
        <v>2.3461538461538463</v>
      </c>
      <c r="P43">
        <v>5250</v>
      </c>
      <c r="Q43" s="9">
        <v>0.67307692307692302</v>
      </c>
      <c r="R43" t="s">
        <v>1702</v>
      </c>
    </row>
    <row r="44" spans="1:18" x14ac:dyDescent="0.25">
      <c r="A44" t="s">
        <v>731</v>
      </c>
      <c r="B44" t="s">
        <v>77</v>
      </c>
      <c r="C44" t="s">
        <v>7</v>
      </c>
      <c r="D44" t="s">
        <v>41</v>
      </c>
      <c r="E44">
        <v>300</v>
      </c>
      <c r="F44" t="s">
        <v>120</v>
      </c>
      <c r="G44">
        <v>33</v>
      </c>
      <c r="H44">
        <v>83</v>
      </c>
      <c r="I44" t="s">
        <v>1634</v>
      </c>
      <c r="J44" t="s">
        <v>1634</v>
      </c>
      <c r="K44">
        <v>150</v>
      </c>
      <c r="L44">
        <v>9900</v>
      </c>
      <c r="M44">
        <v>12450</v>
      </c>
      <c r="N44">
        <v>50</v>
      </c>
      <c r="O44">
        <v>1.5151515151515149</v>
      </c>
      <c r="P44">
        <v>2550</v>
      </c>
      <c r="Q44">
        <v>0.25757575757575757</v>
      </c>
      <c r="R44" t="s">
        <v>1702</v>
      </c>
    </row>
    <row r="45" spans="1:18" x14ac:dyDescent="0.25">
      <c r="A45" t="s">
        <v>765</v>
      </c>
      <c r="B45" t="s">
        <v>52</v>
      </c>
      <c r="C45" t="s">
        <v>7</v>
      </c>
      <c r="D45" t="s">
        <v>41</v>
      </c>
      <c r="E45">
        <v>300</v>
      </c>
      <c r="F45" t="s">
        <v>120</v>
      </c>
      <c r="G45">
        <v>22</v>
      </c>
      <c r="H45">
        <v>88</v>
      </c>
      <c r="I45" t="s">
        <v>1634</v>
      </c>
      <c r="J45" t="s">
        <v>1634</v>
      </c>
      <c r="K45">
        <v>150</v>
      </c>
      <c r="L45">
        <v>6600</v>
      </c>
      <c r="M45">
        <v>13200</v>
      </c>
      <c r="N45">
        <v>66</v>
      </c>
      <c r="O45">
        <v>3</v>
      </c>
      <c r="P45">
        <v>6600</v>
      </c>
      <c r="Q45">
        <v>1</v>
      </c>
      <c r="R45" t="s">
        <v>1702</v>
      </c>
    </row>
    <row r="46" spans="1:18" x14ac:dyDescent="0.25">
      <c r="A46" t="s">
        <v>768</v>
      </c>
      <c r="B46" t="s">
        <v>93</v>
      </c>
      <c r="C46" t="s">
        <v>7</v>
      </c>
      <c r="D46" t="s">
        <v>41</v>
      </c>
      <c r="E46">
        <v>300</v>
      </c>
      <c r="F46" t="s">
        <v>120</v>
      </c>
      <c r="G46">
        <v>48</v>
      </c>
      <c r="H46">
        <v>185</v>
      </c>
      <c r="I46" t="s">
        <v>1634</v>
      </c>
      <c r="J46" t="s">
        <v>1634</v>
      </c>
      <c r="K46">
        <v>150</v>
      </c>
      <c r="L46">
        <v>14400</v>
      </c>
      <c r="M46">
        <v>27750</v>
      </c>
      <c r="N46">
        <v>137</v>
      </c>
      <c r="O46">
        <v>2.854166666666667</v>
      </c>
      <c r="P46">
        <v>13350</v>
      </c>
      <c r="Q46">
        <v>0.92708333333333326</v>
      </c>
      <c r="R46" t="s">
        <v>1702</v>
      </c>
    </row>
    <row r="47" spans="1:18" x14ac:dyDescent="0.25">
      <c r="A47" t="s">
        <v>782</v>
      </c>
      <c r="B47" t="s">
        <v>94</v>
      </c>
      <c r="C47" t="s">
        <v>7</v>
      </c>
      <c r="D47" t="s">
        <v>41</v>
      </c>
      <c r="E47">
        <v>300</v>
      </c>
      <c r="F47" t="s">
        <v>120</v>
      </c>
      <c r="G47">
        <v>48</v>
      </c>
      <c r="H47">
        <v>188</v>
      </c>
      <c r="I47" t="s">
        <v>1634</v>
      </c>
      <c r="J47" t="s">
        <v>1634</v>
      </c>
      <c r="K47">
        <v>150</v>
      </c>
      <c r="L47">
        <v>14400</v>
      </c>
      <c r="M47">
        <v>28200</v>
      </c>
      <c r="N47">
        <v>140</v>
      </c>
      <c r="O47">
        <v>2.916666666666667</v>
      </c>
      <c r="P47">
        <v>13800</v>
      </c>
      <c r="Q47">
        <v>0.95833333333333326</v>
      </c>
      <c r="R47" t="s">
        <v>1702</v>
      </c>
    </row>
    <row r="48" spans="1:18" x14ac:dyDescent="0.25">
      <c r="A48" t="s">
        <v>783</v>
      </c>
      <c r="B48" t="s">
        <v>75</v>
      </c>
      <c r="C48" t="s">
        <v>4</v>
      </c>
      <c r="D48" t="s">
        <v>41</v>
      </c>
      <c r="E48">
        <v>300</v>
      </c>
      <c r="F48" t="s">
        <v>120</v>
      </c>
      <c r="G48">
        <v>38</v>
      </c>
      <c r="H48">
        <v>113</v>
      </c>
      <c r="I48" t="s">
        <v>1634</v>
      </c>
      <c r="J48" t="s">
        <v>1634</v>
      </c>
      <c r="K48">
        <v>150</v>
      </c>
      <c r="L48">
        <v>11400</v>
      </c>
      <c r="M48">
        <v>16950</v>
      </c>
      <c r="N48">
        <v>75</v>
      </c>
      <c r="O48" s="9">
        <v>1.9736842105263159</v>
      </c>
      <c r="P48">
        <v>5550</v>
      </c>
      <c r="Q48" s="9">
        <v>0.48684210526315785</v>
      </c>
      <c r="R48" t="s">
        <v>1702</v>
      </c>
    </row>
    <row r="49" spans="1:18" x14ac:dyDescent="0.25">
      <c r="A49" t="s">
        <v>785</v>
      </c>
      <c r="B49" t="s">
        <v>99</v>
      </c>
      <c r="C49" t="s">
        <v>7</v>
      </c>
      <c r="D49" t="s">
        <v>41</v>
      </c>
      <c r="E49">
        <v>300</v>
      </c>
      <c r="F49" t="s">
        <v>120</v>
      </c>
      <c r="G49">
        <v>45</v>
      </c>
      <c r="H49">
        <v>122</v>
      </c>
      <c r="I49" t="s">
        <v>1634</v>
      </c>
      <c r="J49" t="s">
        <v>1634</v>
      </c>
      <c r="K49">
        <v>150</v>
      </c>
      <c r="L49">
        <v>13500</v>
      </c>
      <c r="M49">
        <v>18300</v>
      </c>
      <c r="N49">
        <v>77</v>
      </c>
      <c r="O49">
        <v>1.7111111111111112</v>
      </c>
      <c r="P49">
        <v>4800</v>
      </c>
      <c r="Q49">
        <v>0.35555555555555557</v>
      </c>
      <c r="R49" t="s">
        <v>1702</v>
      </c>
    </row>
    <row r="50" spans="1:18" x14ac:dyDescent="0.25">
      <c r="A50" t="s">
        <v>790</v>
      </c>
      <c r="B50" t="s">
        <v>102</v>
      </c>
      <c r="C50" t="s">
        <v>4</v>
      </c>
      <c r="D50" t="s">
        <v>41</v>
      </c>
      <c r="E50">
        <v>300</v>
      </c>
      <c r="F50" t="s">
        <v>120</v>
      </c>
      <c r="G50">
        <v>64</v>
      </c>
      <c r="H50">
        <v>223</v>
      </c>
      <c r="I50" t="s">
        <v>1634</v>
      </c>
      <c r="J50" t="s">
        <v>1634</v>
      </c>
      <c r="K50">
        <v>150</v>
      </c>
      <c r="L50">
        <v>19200</v>
      </c>
      <c r="M50">
        <v>33450</v>
      </c>
      <c r="N50">
        <v>159</v>
      </c>
      <c r="O50" s="9">
        <v>2.484375</v>
      </c>
      <c r="P50">
        <v>14250</v>
      </c>
      <c r="Q50" s="9">
        <v>0.7421875</v>
      </c>
      <c r="R50" t="s">
        <v>1702</v>
      </c>
    </row>
    <row r="51" spans="1:18" x14ac:dyDescent="0.25">
      <c r="A51" t="s">
        <v>795</v>
      </c>
      <c r="B51" t="s">
        <v>82</v>
      </c>
      <c r="C51" t="s">
        <v>4</v>
      </c>
      <c r="D51" t="s">
        <v>41</v>
      </c>
      <c r="E51">
        <v>300</v>
      </c>
      <c r="F51" t="s">
        <v>120</v>
      </c>
      <c r="G51">
        <v>29</v>
      </c>
      <c r="H51">
        <v>97</v>
      </c>
      <c r="I51" t="s">
        <v>1634</v>
      </c>
      <c r="J51" t="s">
        <v>1634</v>
      </c>
      <c r="K51">
        <v>150</v>
      </c>
      <c r="L51">
        <v>8700</v>
      </c>
      <c r="M51">
        <v>14550</v>
      </c>
      <c r="N51">
        <v>68</v>
      </c>
      <c r="O51" s="9">
        <v>2.3448275862068964</v>
      </c>
      <c r="P51">
        <v>5850</v>
      </c>
      <c r="Q51" s="9">
        <v>0.67241379310344829</v>
      </c>
      <c r="R51" t="s">
        <v>1702</v>
      </c>
    </row>
    <row r="52" spans="1:18" x14ac:dyDescent="0.25">
      <c r="A52" t="s">
        <v>811</v>
      </c>
      <c r="B52" t="s">
        <v>88</v>
      </c>
      <c r="C52" t="s">
        <v>7</v>
      </c>
      <c r="D52" t="s">
        <v>41</v>
      </c>
      <c r="E52">
        <v>300</v>
      </c>
      <c r="F52" t="s">
        <v>120</v>
      </c>
      <c r="G52">
        <v>40</v>
      </c>
      <c r="H52">
        <v>159</v>
      </c>
      <c r="I52" t="s">
        <v>1634</v>
      </c>
      <c r="J52" t="s">
        <v>1634</v>
      </c>
      <c r="K52">
        <v>150</v>
      </c>
      <c r="L52">
        <v>12000</v>
      </c>
      <c r="M52">
        <v>23850</v>
      </c>
      <c r="N52">
        <v>119</v>
      </c>
      <c r="O52">
        <v>2.9750000000000001</v>
      </c>
      <c r="P52">
        <v>11850</v>
      </c>
      <c r="Q52">
        <v>0.98750000000000004</v>
      </c>
      <c r="R52" t="s">
        <v>1702</v>
      </c>
    </row>
    <row r="53" spans="1:18" x14ac:dyDescent="0.25">
      <c r="A53" t="s">
        <v>832</v>
      </c>
      <c r="B53" t="s">
        <v>85</v>
      </c>
      <c r="C53" t="s">
        <v>7</v>
      </c>
      <c r="D53" t="s">
        <v>41</v>
      </c>
      <c r="E53">
        <v>300</v>
      </c>
      <c r="F53" t="s">
        <v>120</v>
      </c>
      <c r="G53">
        <v>52</v>
      </c>
      <c r="H53">
        <v>207</v>
      </c>
      <c r="I53" t="s">
        <v>1634</v>
      </c>
      <c r="J53" t="s">
        <v>1634</v>
      </c>
      <c r="K53">
        <v>150</v>
      </c>
      <c r="L53">
        <v>15600</v>
      </c>
      <c r="M53">
        <v>31050</v>
      </c>
      <c r="N53">
        <v>155</v>
      </c>
      <c r="O53">
        <v>2.9807692307692308</v>
      </c>
      <c r="P53">
        <v>15450</v>
      </c>
      <c r="Q53">
        <v>0.99038461538461531</v>
      </c>
      <c r="R53" t="s">
        <v>1702</v>
      </c>
    </row>
    <row r="54" spans="1:18" x14ac:dyDescent="0.25">
      <c r="A54" t="s">
        <v>833</v>
      </c>
      <c r="B54" t="s">
        <v>79</v>
      </c>
      <c r="C54" t="s">
        <v>7</v>
      </c>
      <c r="D54" t="s">
        <v>41</v>
      </c>
      <c r="E54">
        <v>300</v>
      </c>
      <c r="F54" t="s">
        <v>120</v>
      </c>
      <c r="G54">
        <v>31</v>
      </c>
      <c r="H54">
        <v>123</v>
      </c>
      <c r="I54" t="s">
        <v>1634</v>
      </c>
      <c r="J54" t="s">
        <v>1634</v>
      </c>
      <c r="K54">
        <v>150</v>
      </c>
      <c r="L54">
        <v>9300</v>
      </c>
      <c r="M54">
        <v>18450</v>
      </c>
      <c r="N54">
        <v>92</v>
      </c>
      <c r="O54">
        <v>2.9677419354838706</v>
      </c>
      <c r="P54">
        <v>9150</v>
      </c>
      <c r="Q54">
        <v>0.9838709677419355</v>
      </c>
      <c r="R54" t="s">
        <v>1702</v>
      </c>
    </row>
    <row r="55" spans="1:18" x14ac:dyDescent="0.25">
      <c r="A55" t="s">
        <v>841</v>
      </c>
      <c r="B55" t="s">
        <v>95</v>
      </c>
      <c r="C55" t="s">
        <v>4</v>
      </c>
      <c r="D55" t="s">
        <v>41</v>
      </c>
      <c r="E55">
        <v>300</v>
      </c>
      <c r="F55" t="s">
        <v>120</v>
      </c>
      <c r="G55">
        <v>64</v>
      </c>
      <c r="H55">
        <v>254</v>
      </c>
      <c r="I55" t="s">
        <v>1634</v>
      </c>
      <c r="J55" t="s">
        <v>1634</v>
      </c>
      <c r="K55">
        <v>150</v>
      </c>
      <c r="L55">
        <v>19200</v>
      </c>
      <c r="M55">
        <v>38100</v>
      </c>
      <c r="N55">
        <v>190</v>
      </c>
      <c r="O55" s="9">
        <v>2.96875</v>
      </c>
      <c r="P55">
        <v>18900</v>
      </c>
      <c r="Q55" s="9">
        <v>0.984375</v>
      </c>
      <c r="R55" t="s">
        <v>1702</v>
      </c>
    </row>
    <row r="56" spans="1:18" x14ac:dyDescent="0.25">
      <c r="A56" t="s">
        <v>860</v>
      </c>
      <c r="B56" t="s">
        <v>89</v>
      </c>
      <c r="C56" t="s">
        <v>7</v>
      </c>
      <c r="D56" t="s">
        <v>41</v>
      </c>
      <c r="E56">
        <v>300</v>
      </c>
      <c r="F56" t="s">
        <v>120</v>
      </c>
      <c r="G56">
        <v>24</v>
      </c>
      <c r="H56">
        <v>93</v>
      </c>
      <c r="I56" t="s">
        <v>1634</v>
      </c>
      <c r="J56" t="s">
        <v>1634</v>
      </c>
      <c r="K56">
        <v>150</v>
      </c>
      <c r="L56">
        <v>7200</v>
      </c>
      <c r="M56">
        <v>13950</v>
      </c>
      <c r="N56">
        <v>69</v>
      </c>
      <c r="O56">
        <v>2.875</v>
      </c>
      <c r="P56">
        <v>6750</v>
      </c>
      <c r="Q56">
        <v>0.9375</v>
      </c>
      <c r="R56" t="s">
        <v>1702</v>
      </c>
    </row>
    <row r="57" spans="1:18" x14ac:dyDescent="0.25">
      <c r="A57" t="s">
        <v>887</v>
      </c>
      <c r="B57" t="s">
        <v>69</v>
      </c>
      <c r="C57" t="s">
        <v>4</v>
      </c>
      <c r="D57" t="s">
        <v>41</v>
      </c>
      <c r="E57">
        <v>300</v>
      </c>
      <c r="F57" t="s">
        <v>120</v>
      </c>
      <c r="G57">
        <v>47</v>
      </c>
      <c r="H57">
        <v>157</v>
      </c>
      <c r="I57" t="s">
        <v>1634</v>
      </c>
      <c r="J57" t="s">
        <v>1634</v>
      </c>
      <c r="K57">
        <v>150</v>
      </c>
      <c r="L57">
        <v>14100</v>
      </c>
      <c r="M57">
        <v>23550</v>
      </c>
      <c r="N57">
        <v>110</v>
      </c>
      <c r="O57" s="9">
        <v>2.3404255319148937</v>
      </c>
      <c r="P57">
        <v>9450</v>
      </c>
      <c r="Q57" s="9">
        <v>0.67021276595744683</v>
      </c>
      <c r="R57" t="s">
        <v>1702</v>
      </c>
    </row>
    <row r="58" spans="1:18" x14ac:dyDescent="0.25">
      <c r="A58" t="s">
        <v>933</v>
      </c>
      <c r="B58" t="s">
        <v>73</v>
      </c>
      <c r="C58" t="s">
        <v>4</v>
      </c>
      <c r="D58" t="s">
        <v>41</v>
      </c>
      <c r="E58">
        <v>300</v>
      </c>
      <c r="F58" t="s">
        <v>120</v>
      </c>
      <c r="G58">
        <v>59</v>
      </c>
      <c r="H58">
        <v>233</v>
      </c>
      <c r="I58" t="s">
        <v>1634</v>
      </c>
      <c r="J58" t="s">
        <v>1634</v>
      </c>
      <c r="K58">
        <v>150</v>
      </c>
      <c r="L58">
        <v>17700</v>
      </c>
      <c r="M58">
        <v>34950</v>
      </c>
      <c r="N58">
        <v>174</v>
      </c>
      <c r="O58" s="9">
        <v>2.9491525423728815</v>
      </c>
      <c r="P58">
        <v>17250</v>
      </c>
      <c r="Q58" s="9">
        <v>0.97457627118644075</v>
      </c>
      <c r="R58" t="s">
        <v>1702</v>
      </c>
    </row>
    <row r="59" spans="1:18" x14ac:dyDescent="0.25">
      <c r="A59" t="s">
        <v>961</v>
      </c>
      <c r="B59" t="s">
        <v>62</v>
      </c>
      <c r="C59" t="s">
        <v>4</v>
      </c>
      <c r="D59" t="s">
        <v>41</v>
      </c>
      <c r="E59">
        <v>300</v>
      </c>
      <c r="F59" t="s">
        <v>120</v>
      </c>
      <c r="G59">
        <v>56</v>
      </c>
      <c r="H59">
        <v>196</v>
      </c>
      <c r="I59" t="s">
        <v>1634</v>
      </c>
      <c r="J59" t="s">
        <v>1634</v>
      </c>
      <c r="K59">
        <v>150</v>
      </c>
      <c r="L59">
        <v>16800</v>
      </c>
      <c r="M59">
        <v>29400</v>
      </c>
      <c r="N59">
        <v>140</v>
      </c>
      <c r="O59" s="9">
        <v>2.5</v>
      </c>
      <c r="P59">
        <v>12600</v>
      </c>
      <c r="Q59" s="9">
        <v>0.75</v>
      </c>
      <c r="R59" t="s">
        <v>1702</v>
      </c>
    </row>
    <row r="60" spans="1:18" x14ac:dyDescent="0.25">
      <c r="A60" t="s">
        <v>981</v>
      </c>
      <c r="B60" t="s">
        <v>66</v>
      </c>
      <c r="C60" t="s">
        <v>7</v>
      </c>
      <c r="D60" t="s">
        <v>41</v>
      </c>
      <c r="E60">
        <v>300</v>
      </c>
      <c r="F60" t="s">
        <v>120</v>
      </c>
      <c r="G60">
        <v>24</v>
      </c>
      <c r="H60">
        <v>92</v>
      </c>
      <c r="I60" t="s">
        <v>1634</v>
      </c>
      <c r="J60" t="s">
        <v>1634</v>
      </c>
      <c r="K60">
        <v>150</v>
      </c>
      <c r="L60">
        <v>7200</v>
      </c>
      <c r="M60">
        <v>13800</v>
      </c>
      <c r="N60">
        <v>68</v>
      </c>
      <c r="O60">
        <v>2.833333333333333</v>
      </c>
      <c r="P60">
        <v>6600</v>
      </c>
      <c r="Q60">
        <v>0.91666666666666674</v>
      </c>
      <c r="R60" t="s">
        <v>1702</v>
      </c>
    </row>
    <row r="61" spans="1:18" x14ac:dyDescent="0.25">
      <c r="A61" t="s">
        <v>982</v>
      </c>
      <c r="B61" t="s">
        <v>93</v>
      </c>
      <c r="C61" t="s">
        <v>4</v>
      </c>
      <c r="D61" t="s">
        <v>41</v>
      </c>
      <c r="E61">
        <v>300</v>
      </c>
      <c r="F61" t="s">
        <v>120</v>
      </c>
      <c r="G61">
        <v>70</v>
      </c>
      <c r="H61">
        <v>243</v>
      </c>
      <c r="I61" t="s">
        <v>1634</v>
      </c>
      <c r="J61" t="s">
        <v>1634</v>
      </c>
      <c r="K61">
        <v>150</v>
      </c>
      <c r="L61">
        <v>21000</v>
      </c>
      <c r="M61">
        <v>36450</v>
      </c>
      <c r="N61">
        <v>173</v>
      </c>
      <c r="O61" s="9">
        <v>2.4714285714285715</v>
      </c>
      <c r="P61">
        <v>15450</v>
      </c>
      <c r="Q61" s="9">
        <v>0.73571428571428565</v>
      </c>
      <c r="R61" t="s">
        <v>1702</v>
      </c>
    </row>
    <row r="62" spans="1:18" x14ac:dyDescent="0.25">
      <c r="A62" t="s">
        <v>1026</v>
      </c>
      <c r="B62" t="s">
        <v>91</v>
      </c>
      <c r="C62" t="s">
        <v>7</v>
      </c>
      <c r="D62" t="s">
        <v>41</v>
      </c>
      <c r="E62">
        <v>300</v>
      </c>
      <c r="F62" t="s">
        <v>120</v>
      </c>
      <c r="G62">
        <v>54</v>
      </c>
      <c r="H62">
        <v>217</v>
      </c>
      <c r="I62" t="s">
        <v>1634</v>
      </c>
      <c r="J62" t="s">
        <v>1634</v>
      </c>
      <c r="K62">
        <v>150</v>
      </c>
      <c r="L62">
        <v>16200</v>
      </c>
      <c r="M62">
        <v>32550</v>
      </c>
      <c r="N62">
        <v>163</v>
      </c>
      <c r="O62">
        <v>3.0185185185185186</v>
      </c>
      <c r="P62">
        <v>16350</v>
      </c>
      <c r="Q62">
        <v>1.0092592592592593</v>
      </c>
      <c r="R62" t="s">
        <v>1702</v>
      </c>
    </row>
    <row r="63" spans="1:18" x14ac:dyDescent="0.25">
      <c r="A63" t="s">
        <v>1038</v>
      </c>
      <c r="B63" t="s">
        <v>86</v>
      </c>
      <c r="C63" t="s">
        <v>7</v>
      </c>
      <c r="D63" t="s">
        <v>41</v>
      </c>
      <c r="E63">
        <v>300</v>
      </c>
      <c r="F63" t="s">
        <v>120</v>
      </c>
      <c r="G63">
        <v>46</v>
      </c>
      <c r="H63">
        <v>120</v>
      </c>
      <c r="I63" t="s">
        <v>1634</v>
      </c>
      <c r="J63" t="s">
        <v>1634</v>
      </c>
      <c r="K63">
        <v>150</v>
      </c>
      <c r="L63">
        <v>13800</v>
      </c>
      <c r="M63">
        <v>18000</v>
      </c>
      <c r="N63">
        <v>74</v>
      </c>
      <c r="O63">
        <v>1.6086956521739131</v>
      </c>
      <c r="P63">
        <v>4200</v>
      </c>
      <c r="Q63">
        <v>0.30434782608695654</v>
      </c>
      <c r="R63" t="s">
        <v>1702</v>
      </c>
    </row>
    <row r="64" spans="1:18" x14ac:dyDescent="0.25">
      <c r="A64" t="s">
        <v>1043</v>
      </c>
      <c r="B64" t="s">
        <v>98</v>
      </c>
      <c r="C64" t="s">
        <v>4</v>
      </c>
      <c r="D64" t="s">
        <v>41</v>
      </c>
      <c r="E64">
        <v>300</v>
      </c>
      <c r="F64" t="s">
        <v>120</v>
      </c>
      <c r="G64">
        <v>59</v>
      </c>
      <c r="H64">
        <v>176</v>
      </c>
      <c r="I64" t="s">
        <v>1634</v>
      </c>
      <c r="J64" t="s">
        <v>1634</v>
      </c>
      <c r="K64">
        <v>150</v>
      </c>
      <c r="L64">
        <v>17700</v>
      </c>
      <c r="M64">
        <v>26400</v>
      </c>
      <c r="N64">
        <v>117</v>
      </c>
      <c r="O64" s="9">
        <v>1.9830508474576272</v>
      </c>
      <c r="P64">
        <v>8700</v>
      </c>
      <c r="Q64" s="9">
        <v>0.49152542372881358</v>
      </c>
      <c r="R64" t="s">
        <v>1702</v>
      </c>
    </row>
    <row r="65" spans="1:18" x14ac:dyDescent="0.25">
      <c r="A65" t="s">
        <v>1053</v>
      </c>
      <c r="B65" t="s">
        <v>60</v>
      </c>
      <c r="C65" t="s">
        <v>4</v>
      </c>
      <c r="D65" t="s">
        <v>41</v>
      </c>
      <c r="E65">
        <v>300</v>
      </c>
      <c r="F65" t="s">
        <v>120</v>
      </c>
      <c r="G65">
        <v>63</v>
      </c>
      <c r="H65">
        <v>221</v>
      </c>
      <c r="I65" t="s">
        <v>1634</v>
      </c>
      <c r="J65" t="s">
        <v>1634</v>
      </c>
      <c r="K65">
        <v>150</v>
      </c>
      <c r="L65">
        <v>18900</v>
      </c>
      <c r="M65">
        <v>33150</v>
      </c>
      <c r="N65">
        <v>158</v>
      </c>
      <c r="O65" s="9">
        <v>2.5079365079365079</v>
      </c>
      <c r="P65">
        <v>14250</v>
      </c>
      <c r="Q65" s="9">
        <v>0.75396825396825395</v>
      </c>
      <c r="R65" t="s">
        <v>1702</v>
      </c>
    </row>
    <row r="66" spans="1:18" x14ac:dyDescent="0.25">
      <c r="A66" t="s">
        <v>1067</v>
      </c>
      <c r="B66" t="s">
        <v>81</v>
      </c>
      <c r="C66" t="s">
        <v>4</v>
      </c>
      <c r="D66" t="s">
        <v>41</v>
      </c>
      <c r="E66">
        <v>300</v>
      </c>
      <c r="F66" t="s">
        <v>120</v>
      </c>
      <c r="G66">
        <v>42</v>
      </c>
      <c r="H66">
        <v>166</v>
      </c>
      <c r="I66" t="s">
        <v>1634</v>
      </c>
      <c r="J66" t="s">
        <v>1634</v>
      </c>
      <c r="K66">
        <v>150</v>
      </c>
      <c r="L66">
        <v>12600</v>
      </c>
      <c r="M66">
        <v>24900</v>
      </c>
      <c r="N66">
        <v>124</v>
      </c>
      <c r="O66" s="9">
        <v>2.9523809523809526</v>
      </c>
      <c r="P66">
        <v>12300</v>
      </c>
      <c r="Q66" s="9">
        <v>0.97619047619047616</v>
      </c>
      <c r="R66" t="s">
        <v>1702</v>
      </c>
    </row>
    <row r="67" spans="1:18" x14ac:dyDescent="0.25">
      <c r="A67" t="s">
        <v>1101</v>
      </c>
      <c r="B67" t="s">
        <v>81</v>
      </c>
      <c r="C67" t="s">
        <v>7</v>
      </c>
      <c r="D67" t="s">
        <v>41</v>
      </c>
      <c r="E67">
        <v>300</v>
      </c>
      <c r="F67" t="s">
        <v>120</v>
      </c>
      <c r="G67">
        <v>30</v>
      </c>
      <c r="H67">
        <v>123</v>
      </c>
      <c r="I67" t="s">
        <v>1634</v>
      </c>
      <c r="J67" t="s">
        <v>1634</v>
      </c>
      <c r="K67">
        <v>150</v>
      </c>
      <c r="L67">
        <v>9000</v>
      </c>
      <c r="M67">
        <v>18450</v>
      </c>
      <c r="N67">
        <v>93</v>
      </c>
      <c r="O67">
        <v>3.1</v>
      </c>
      <c r="P67">
        <v>9450</v>
      </c>
      <c r="Q67">
        <v>1.05</v>
      </c>
      <c r="R67" t="s">
        <v>1702</v>
      </c>
    </row>
    <row r="68" spans="1:18" x14ac:dyDescent="0.25">
      <c r="A68" t="s">
        <v>1123</v>
      </c>
      <c r="B68" t="s">
        <v>94</v>
      </c>
      <c r="C68" t="s">
        <v>4</v>
      </c>
      <c r="D68" t="s">
        <v>41</v>
      </c>
      <c r="E68">
        <v>300</v>
      </c>
      <c r="F68" t="s">
        <v>120</v>
      </c>
      <c r="G68">
        <v>64</v>
      </c>
      <c r="H68">
        <v>211</v>
      </c>
      <c r="I68" t="s">
        <v>1634</v>
      </c>
      <c r="J68" t="s">
        <v>1634</v>
      </c>
      <c r="K68">
        <v>150</v>
      </c>
      <c r="L68">
        <v>19200</v>
      </c>
      <c r="M68">
        <v>31650</v>
      </c>
      <c r="N68">
        <v>147</v>
      </c>
      <c r="O68" s="9">
        <v>2.296875</v>
      </c>
      <c r="P68">
        <v>12450</v>
      </c>
      <c r="Q68" s="9">
        <v>0.6484375</v>
      </c>
      <c r="R68" t="s">
        <v>1702</v>
      </c>
    </row>
    <row r="69" spans="1:18" x14ac:dyDescent="0.25">
      <c r="A69" t="s">
        <v>1134</v>
      </c>
      <c r="B69" t="s">
        <v>56</v>
      </c>
      <c r="C69" t="s">
        <v>7</v>
      </c>
      <c r="D69" t="s">
        <v>41</v>
      </c>
      <c r="E69">
        <v>300</v>
      </c>
      <c r="F69" t="s">
        <v>120</v>
      </c>
      <c r="G69">
        <v>27</v>
      </c>
      <c r="H69">
        <v>107</v>
      </c>
      <c r="I69" t="s">
        <v>1634</v>
      </c>
      <c r="J69" t="s">
        <v>1634</v>
      </c>
      <c r="K69">
        <v>150</v>
      </c>
      <c r="L69">
        <v>8100</v>
      </c>
      <c r="M69">
        <v>16050</v>
      </c>
      <c r="N69">
        <v>80</v>
      </c>
      <c r="O69">
        <v>2.9629629629629632</v>
      </c>
      <c r="P69">
        <v>7950</v>
      </c>
      <c r="Q69">
        <v>0.98148148148148151</v>
      </c>
      <c r="R69" t="s">
        <v>1702</v>
      </c>
    </row>
    <row r="70" spans="1:18" x14ac:dyDescent="0.25">
      <c r="A70" t="s">
        <v>1139</v>
      </c>
      <c r="B70" t="s">
        <v>102</v>
      </c>
      <c r="C70" t="s">
        <v>7</v>
      </c>
      <c r="D70" t="s">
        <v>41</v>
      </c>
      <c r="E70">
        <v>300</v>
      </c>
      <c r="F70" t="s">
        <v>120</v>
      </c>
      <c r="G70">
        <v>58</v>
      </c>
      <c r="H70">
        <v>225</v>
      </c>
      <c r="I70" t="s">
        <v>1634</v>
      </c>
      <c r="J70" t="s">
        <v>1634</v>
      </c>
      <c r="K70">
        <v>150</v>
      </c>
      <c r="L70">
        <v>17400</v>
      </c>
      <c r="M70">
        <v>33750</v>
      </c>
      <c r="N70">
        <v>167</v>
      </c>
      <c r="O70">
        <v>2.8793103448275859</v>
      </c>
      <c r="P70">
        <v>16350</v>
      </c>
      <c r="Q70">
        <v>0.93965517241379315</v>
      </c>
      <c r="R70" t="s">
        <v>1702</v>
      </c>
    </row>
    <row r="71" spans="1:18" x14ac:dyDescent="0.25">
      <c r="A71" t="s">
        <v>1163</v>
      </c>
      <c r="B71" t="s">
        <v>99</v>
      </c>
      <c r="C71" t="s">
        <v>4</v>
      </c>
      <c r="D71" t="s">
        <v>41</v>
      </c>
      <c r="E71">
        <v>300</v>
      </c>
      <c r="F71" t="s">
        <v>120</v>
      </c>
      <c r="G71">
        <v>73</v>
      </c>
      <c r="H71">
        <v>215</v>
      </c>
      <c r="I71" t="s">
        <v>1634</v>
      </c>
      <c r="J71" t="s">
        <v>1634</v>
      </c>
      <c r="K71">
        <v>150</v>
      </c>
      <c r="L71">
        <v>21900</v>
      </c>
      <c r="M71">
        <v>32250</v>
      </c>
      <c r="N71">
        <v>142</v>
      </c>
      <c r="O71" s="9">
        <v>1.945205479452055</v>
      </c>
      <c r="P71">
        <v>10350</v>
      </c>
      <c r="Q71" s="9">
        <v>0.4726027397260274</v>
      </c>
      <c r="R71" t="s">
        <v>1702</v>
      </c>
    </row>
    <row r="72" spans="1:18" x14ac:dyDescent="0.25">
      <c r="A72" t="s">
        <v>1179</v>
      </c>
      <c r="B72" t="s">
        <v>105</v>
      </c>
      <c r="C72" t="s">
        <v>4</v>
      </c>
      <c r="D72" t="s">
        <v>41</v>
      </c>
      <c r="E72">
        <v>300</v>
      </c>
      <c r="F72" t="s">
        <v>120</v>
      </c>
      <c r="G72">
        <v>33</v>
      </c>
      <c r="H72">
        <v>109</v>
      </c>
      <c r="I72" t="s">
        <v>1634</v>
      </c>
      <c r="J72" t="s">
        <v>1634</v>
      </c>
      <c r="K72">
        <v>150</v>
      </c>
      <c r="L72">
        <v>9900</v>
      </c>
      <c r="M72">
        <v>16350</v>
      </c>
      <c r="N72">
        <v>76</v>
      </c>
      <c r="O72" s="9">
        <v>2.3030303030303032</v>
      </c>
      <c r="P72">
        <v>6450</v>
      </c>
      <c r="Q72" s="9">
        <v>0.6515151515151516</v>
      </c>
      <c r="R72" t="s">
        <v>1702</v>
      </c>
    </row>
    <row r="73" spans="1:18" x14ac:dyDescent="0.25">
      <c r="A73" t="s">
        <v>1185</v>
      </c>
      <c r="B73" t="s">
        <v>78</v>
      </c>
      <c r="C73" t="s">
        <v>7</v>
      </c>
      <c r="D73" t="s">
        <v>41</v>
      </c>
      <c r="E73">
        <v>300</v>
      </c>
      <c r="F73" t="s">
        <v>120</v>
      </c>
      <c r="G73">
        <v>37</v>
      </c>
      <c r="H73">
        <v>155</v>
      </c>
      <c r="I73" t="s">
        <v>1634</v>
      </c>
      <c r="J73" t="s">
        <v>1634</v>
      </c>
      <c r="K73">
        <v>150</v>
      </c>
      <c r="L73">
        <v>11100</v>
      </c>
      <c r="M73">
        <v>23250</v>
      </c>
      <c r="N73">
        <v>118</v>
      </c>
      <c r="O73">
        <v>3.189189189189189</v>
      </c>
      <c r="P73">
        <v>12150</v>
      </c>
      <c r="Q73">
        <v>1.0945945945945945</v>
      </c>
      <c r="R73" t="s">
        <v>1702</v>
      </c>
    </row>
    <row r="74" spans="1:18" x14ac:dyDescent="0.25">
      <c r="A74" t="s">
        <v>1202</v>
      </c>
      <c r="B74" t="s">
        <v>84</v>
      </c>
      <c r="C74" t="s">
        <v>7</v>
      </c>
      <c r="D74" t="s">
        <v>41</v>
      </c>
      <c r="E74">
        <v>300</v>
      </c>
      <c r="F74" t="s">
        <v>120</v>
      </c>
      <c r="G74">
        <v>31</v>
      </c>
      <c r="H74">
        <v>79</v>
      </c>
      <c r="I74" t="s">
        <v>1634</v>
      </c>
      <c r="J74" t="s">
        <v>1634</v>
      </c>
      <c r="K74">
        <v>150</v>
      </c>
      <c r="L74">
        <v>9300</v>
      </c>
      <c r="M74">
        <v>11850</v>
      </c>
      <c r="N74">
        <v>48</v>
      </c>
      <c r="O74">
        <v>1.5483870967741935</v>
      </c>
      <c r="P74">
        <v>2550</v>
      </c>
      <c r="Q74">
        <v>0.27419354838709675</v>
      </c>
      <c r="R74" t="s">
        <v>1702</v>
      </c>
    </row>
    <row r="75" spans="1:18" x14ac:dyDescent="0.25">
      <c r="A75" t="s">
        <v>1240</v>
      </c>
      <c r="B75" t="s">
        <v>104</v>
      </c>
      <c r="C75" t="s">
        <v>4</v>
      </c>
      <c r="D75" t="s">
        <v>41</v>
      </c>
      <c r="E75">
        <v>300</v>
      </c>
      <c r="F75" t="s">
        <v>120</v>
      </c>
      <c r="G75">
        <v>61</v>
      </c>
      <c r="H75">
        <v>189</v>
      </c>
      <c r="I75" t="s">
        <v>1634</v>
      </c>
      <c r="J75" t="s">
        <v>1634</v>
      </c>
      <c r="K75">
        <v>150</v>
      </c>
      <c r="L75">
        <v>18300</v>
      </c>
      <c r="M75">
        <v>28350</v>
      </c>
      <c r="N75">
        <v>128</v>
      </c>
      <c r="O75" s="9">
        <v>2.098360655737705</v>
      </c>
      <c r="P75">
        <v>10050</v>
      </c>
      <c r="Q75" s="9">
        <v>0.54918032786885251</v>
      </c>
      <c r="R75" t="s">
        <v>1702</v>
      </c>
    </row>
    <row r="76" spans="1:18" x14ac:dyDescent="0.25">
      <c r="A76" t="s">
        <v>1248</v>
      </c>
      <c r="B76" t="s">
        <v>63</v>
      </c>
      <c r="C76" t="s">
        <v>7</v>
      </c>
      <c r="D76" t="s">
        <v>41</v>
      </c>
      <c r="E76">
        <v>300</v>
      </c>
      <c r="F76" t="s">
        <v>120</v>
      </c>
      <c r="G76">
        <v>42</v>
      </c>
      <c r="H76">
        <v>183</v>
      </c>
      <c r="I76" t="s">
        <v>1634</v>
      </c>
      <c r="J76" t="s">
        <v>1634</v>
      </c>
      <c r="K76">
        <v>150</v>
      </c>
      <c r="L76">
        <v>12600</v>
      </c>
      <c r="M76">
        <v>27450</v>
      </c>
      <c r="N76">
        <v>141</v>
      </c>
      <c r="O76">
        <v>3.3571428571428572</v>
      </c>
      <c r="P76">
        <v>14850</v>
      </c>
      <c r="Q76">
        <v>1.1785714285714286</v>
      </c>
      <c r="R76" t="s">
        <v>1702</v>
      </c>
    </row>
    <row r="77" spans="1:18" x14ac:dyDescent="0.25">
      <c r="A77" t="s">
        <v>1262</v>
      </c>
      <c r="B77" t="s">
        <v>104</v>
      </c>
      <c r="C77" t="s">
        <v>7</v>
      </c>
      <c r="D77" t="s">
        <v>41</v>
      </c>
      <c r="E77">
        <v>300</v>
      </c>
      <c r="F77" t="s">
        <v>120</v>
      </c>
      <c r="G77">
        <v>46</v>
      </c>
      <c r="H77">
        <v>115</v>
      </c>
      <c r="I77" t="s">
        <v>1634</v>
      </c>
      <c r="J77" t="s">
        <v>1634</v>
      </c>
      <c r="K77">
        <v>150</v>
      </c>
      <c r="L77">
        <v>13800</v>
      </c>
      <c r="M77">
        <v>17250</v>
      </c>
      <c r="N77">
        <v>69</v>
      </c>
      <c r="O77">
        <v>1.5</v>
      </c>
      <c r="P77">
        <v>3450</v>
      </c>
      <c r="Q77">
        <v>0.25</v>
      </c>
      <c r="R77" t="s">
        <v>1702</v>
      </c>
    </row>
    <row r="78" spans="1:18" x14ac:dyDescent="0.25">
      <c r="A78" t="s">
        <v>1269</v>
      </c>
      <c r="B78" t="s">
        <v>92</v>
      </c>
      <c r="C78" t="s">
        <v>7</v>
      </c>
      <c r="D78" t="s">
        <v>41</v>
      </c>
      <c r="E78">
        <v>300</v>
      </c>
      <c r="F78" t="s">
        <v>120</v>
      </c>
      <c r="G78">
        <v>52</v>
      </c>
      <c r="H78">
        <v>204</v>
      </c>
      <c r="I78" t="s">
        <v>1634</v>
      </c>
      <c r="J78" t="s">
        <v>1634</v>
      </c>
      <c r="K78">
        <v>150</v>
      </c>
      <c r="L78">
        <v>15600</v>
      </c>
      <c r="M78">
        <v>30600</v>
      </c>
      <c r="N78">
        <v>152</v>
      </c>
      <c r="O78">
        <v>2.9230769230769234</v>
      </c>
      <c r="P78">
        <v>15000</v>
      </c>
      <c r="Q78">
        <v>0.96153846153846156</v>
      </c>
      <c r="R78" t="s">
        <v>1702</v>
      </c>
    </row>
    <row r="79" spans="1:18" x14ac:dyDescent="0.25">
      <c r="A79" t="s">
        <v>1303</v>
      </c>
      <c r="B79" t="s">
        <v>86</v>
      </c>
      <c r="C79" t="s">
        <v>4</v>
      </c>
      <c r="D79" t="s">
        <v>41</v>
      </c>
      <c r="E79">
        <v>300</v>
      </c>
      <c r="F79" t="s">
        <v>120</v>
      </c>
      <c r="G79">
        <v>61</v>
      </c>
      <c r="H79">
        <v>189</v>
      </c>
      <c r="I79" t="s">
        <v>1634</v>
      </c>
      <c r="J79" t="s">
        <v>1634</v>
      </c>
      <c r="K79">
        <v>150</v>
      </c>
      <c r="L79">
        <v>18300</v>
      </c>
      <c r="M79">
        <v>28350</v>
      </c>
      <c r="N79">
        <v>128</v>
      </c>
      <c r="O79" s="9">
        <v>2.098360655737705</v>
      </c>
      <c r="P79">
        <v>10050</v>
      </c>
      <c r="Q79" s="9">
        <v>0.54918032786885251</v>
      </c>
      <c r="R79" t="s">
        <v>1702</v>
      </c>
    </row>
    <row r="80" spans="1:18" x14ac:dyDescent="0.25">
      <c r="A80" t="s">
        <v>1311</v>
      </c>
      <c r="B80" t="s">
        <v>72</v>
      </c>
      <c r="C80" t="s">
        <v>4</v>
      </c>
      <c r="D80" t="s">
        <v>41</v>
      </c>
      <c r="E80">
        <v>300</v>
      </c>
      <c r="F80" t="s">
        <v>120</v>
      </c>
      <c r="G80">
        <v>43</v>
      </c>
      <c r="H80">
        <v>147</v>
      </c>
      <c r="I80" t="s">
        <v>1634</v>
      </c>
      <c r="J80" t="s">
        <v>1634</v>
      </c>
      <c r="K80">
        <v>150</v>
      </c>
      <c r="L80">
        <v>12900</v>
      </c>
      <c r="M80">
        <v>22050</v>
      </c>
      <c r="N80">
        <v>104</v>
      </c>
      <c r="O80" s="9">
        <v>2.4186046511627906</v>
      </c>
      <c r="P80">
        <v>9150</v>
      </c>
      <c r="Q80" s="9">
        <v>0.70930232558139539</v>
      </c>
      <c r="R80" t="s">
        <v>1702</v>
      </c>
    </row>
    <row r="81" spans="1:18" x14ac:dyDescent="0.25">
      <c r="A81" t="s">
        <v>1331</v>
      </c>
      <c r="B81" t="s">
        <v>52</v>
      </c>
      <c r="C81" t="s">
        <v>4</v>
      </c>
      <c r="D81" t="s">
        <v>41</v>
      </c>
      <c r="E81">
        <v>300</v>
      </c>
      <c r="F81" t="s">
        <v>120</v>
      </c>
      <c r="G81">
        <v>47</v>
      </c>
      <c r="H81">
        <v>162</v>
      </c>
      <c r="I81" t="s">
        <v>1634</v>
      </c>
      <c r="J81" t="s">
        <v>1634</v>
      </c>
      <c r="K81">
        <v>150</v>
      </c>
      <c r="L81">
        <v>14100</v>
      </c>
      <c r="M81">
        <v>24300</v>
      </c>
      <c r="N81">
        <v>115</v>
      </c>
      <c r="O81" s="9">
        <v>2.4468085106382977</v>
      </c>
      <c r="P81">
        <v>10200</v>
      </c>
      <c r="Q81" s="9">
        <v>0.72340425531914887</v>
      </c>
      <c r="R81" t="s">
        <v>1702</v>
      </c>
    </row>
    <row r="82" spans="1:18" x14ac:dyDescent="0.25">
      <c r="A82" t="s">
        <v>1333</v>
      </c>
      <c r="B82" t="s">
        <v>63</v>
      </c>
      <c r="C82" t="s">
        <v>4</v>
      </c>
      <c r="D82" t="s">
        <v>41</v>
      </c>
      <c r="E82">
        <v>300</v>
      </c>
      <c r="F82" t="s">
        <v>120</v>
      </c>
      <c r="G82">
        <v>71</v>
      </c>
      <c r="H82">
        <v>282</v>
      </c>
      <c r="I82" t="s">
        <v>1634</v>
      </c>
      <c r="J82" t="s">
        <v>1634</v>
      </c>
      <c r="K82">
        <v>150</v>
      </c>
      <c r="L82">
        <v>21300</v>
      </c>
      <c r="M82">
        <v>42300</v>
      </c>
      <c r="N82">
        <v>211</v>
      </c>
      <c r="O82" s="9">
        <v>2.971830985915493</v>
      </c>
      <c r="P82">
        <v>21000</v>
      </c>
      <c r="Q82" s="9">
        <v>0.98591549295774639</v>
      </c>
      <c r="R82" t="s">
        <v>1702</v>
      </c>
    </row>
    <row r="83" spans="1:18" x14ac:dyDescent="0.25">
      <c r="A83" t="s">
        <v>1340</v>
      </c>
      <c r="B83" t="s">
        <v>98</v>
      </c>
      <c r="C83" t="s">
        <v>7</v>
      </c>
      <c r="D83" t="s">
        <v>41</v>
      </c>
      <c r="E83">
        <v>300</v>
      </c>
      <c r="F83" t="s">
        <v>120</v>
      </c>
      <c r="G83">
        <v>51</v>
      </c>
      <c r="H83">
        <v>140</v>
      </c>
      <c r="I83" t="s">
        <v>1634</v>
      </c>
      <c r="J83" t="s">
        <v>1634</v>
      </c>
      <c r="K83">
        <v>150</v>
      </c>
      <c r="L83">
        <v>15300</v>
      </c>
      <c r="M83">
        <v>21000</v>
      </c>
      <c r="N83">
        <v>89</v>
      </c>
      <c r="O83">
        <v>1.7450980392156863</v>
      </c>
      <c r="P83">
        <v>5700</v>
      </c>
      <c r="Q83">
        <v>0.37254901960784315</v>
      </c>
      <c r="R83" t="s">
        <v>1702</v>
      </c>
    </row>
    <row r="84" spans="1:18" x14ac:dyDescent="0.25">
      <c r="A84" t="s">
        <v>1344</v>
      </c>
      <c r="B84" t="s">
        <v>95</v>
      </c>
      <c r="C84" t="s">
        <v>7</v>
      </c>
      <c r="D84" t="s">
        <v>41</v>
      </c>
      <c r="E84">
        <v>300</v>
      </c>
      <c r="F84" t="s">
        <v>120</v>
      </c>
      <c r="G84">
        <v>40</v>
      </c>
      <c r="H84">
        <v>165</v>
      </c>
      <c r="I84" t="s">
        <v>1634</v>
      </c>
      <c r="J84" t="s">
        <v>1634</v>
      </c>
      <c r="K84">
        <v>150</v>
      </c>
      <c r="L84">
        <v>12000</v>
      </c>
      <c r="M84">
        <v>24750</v>
      </c>
      <c r="N84">
        <v>125</v>
      </c>
      <c r="O84">
        <v>3.125</v>
      </c>
      <c r="P84">
        <v>12750</v>
      </c>
      <c r="Q84">
        <v>1.0625</v>
      </c>
      <c r="R84" t="s">
        <v>1702</v>
      </c>
    </row>
    <row r="85" spans="1:18" x14ac:dyDescent="0.25">
      <c r="A85" t="s">
        <v>1349</v>
      </c>
      <c r="B85" t="s">
        <v>69</v>
      </c>
      <c r="C85" t="s">
        <v>7</v>
      </c>
      <c r="D85" t="s">
        <v>41</v>
      </c>
      <c r="E85">
        <v>300</v>
      </c>
      <c r="F85" t="s">
        <v>120</v>
      </c>
      <c r="G85">
        <v>40</v>
      </c>
      <c r="H85">
        <v>154</v>
      </c>
      <c r="I85" t="s">
        <v>1634</v>
      </c>
      <c r="J85" t="s">
        <v>1634</v>
      </c>
      <c r="K85">
        <v>150</v>
      </c>
      <c r="L85">
        <v>12000</v>
      </c>
      <c r="M85">
        <v>23100</v>
      </c>
      <c r="N85">
        <v>114</v>
      </c>
      <c r="O85">
        <v>2.85</v>
      </c>
      <c r="P85">
        <v>11100</v>
      </c>
      <c r="Q85">
        <v>0.92500000000000004</v>
      </c>
      <c r="R85" t="s">
        <v>1702</v>
      </c>
    </row>
    <row r="86" spans="1:18" x14ac:dyDescent="0.25">
      <c r="A86" t="s">
        <v>1361</v>
      </c>
      <c r="B86" t="s">
        <v>78</v>
      </c>
      <c r="C86" t="s">
        <v>4</v>
      </c>
      <c r="D86" t="s">
        <v>41</v>
      </c>
      <c r="E86">
        <v>300</v>
      </c>
      <c r="F86" t="s">
        <v>120</v>
      </c>
      <c r="G86">
        <v>64</v>
      </c>
      <c r="H86">
        <v>257</v>
      </c>
      <c r="I86" t="s">
        <v>1634</v>
      </c>
      <c r="J86" t="s">
        <v>1634</v>
      </c>
      <c r="K86">
        <v>150</v>
      </c>
      <c r="L86">
        <v>19200</v>
      </c>
      <c r="M86">
        <v>38550</v>
      </c>
      <c r="N86">
        <v>193</v>
      </c>
      <c r="O86" s="9">
        <v>3.015625</v>
      </c>
      <c r="P86">
        <v>19350</v>
      </c>
      <c r="Q86" s="9">
        <v>1.0078125</v>
      </c>
      <c r="R86" t="s">
        <v>1702</v>
      </c>
    </row>
    <row r="87" spans="1:18" x14ac:dyDescent="0.25">
      <c r="A87" t="s">
        <v>1404</v>
      </c>
      <c r="B87" t="s">
        <v>100</v>
      </c>
      <c r="C87" t="s">
        <v>4</v>
      </c>
      <c r="D87" t="s">
        <v>41</v>
      </c>
      <c r="E87">
        <v>300</v>
      </c>
      <c r="F87" t="s">
        <v>120</v>
      </c>
      <c r="G87">
        <v>33</v>
      </c>
      <c r="H87">
        <v>115</v>
      </c>
      <c r="I87" t="s">
        <v>1634</v>
      </c>
      <c r="J87" t="s">
        <v>1634</v>
      </c>
      <c r="K87">
        <v>150</v>
      </c>
      <c r="L87">
        <v>9900</v>
      </c>
      <c r="M87">
        <v>17250</v>
      </c>
      <c r="N87">
        <v>82</v>
      </c>
      <c r="O87" s="9">
        <v>2.4848484848484849</v>
      </c>
      <c r="P87">
        <v>7350</v>
      </c>
      <c r="Q87" s="9">
        <v>0.74242424242424254</v>
      </c>
      <c r="R87" t="s">
        <v>1702</v>
      </c>
    </row>
    <row r="88" spans="1:18" x14ac:dyDescent="0.25">
      <c r="A88" t="s">
        <v>1407</v>
      </c>
      <c r="B88" t="s">
        <v>105</v>
      </c>
      <c r="C88" t="s">
        <v>7</v>
      </c>
      <c r="D88" t="s">
        <v>41</v>
      </c>
      <c r="E88">
        <v>300</v>
      </c>
      <c r="F88" t="s">
        <v>120</v>
      </c>
      <c r="G88">
        <v>22</v>
      </c>
      <c r="H88">
        <v>88</v>
      </c>
      <c r="I88" t="s">
        <v>1634</v>
      </c>
      <c r="J88" t="s">
        <v>1634</v>
      </c>
      <c r="K88">
        <v>150</v>
      </c>
      <c r="L88">
        <v>6600</v>
      </c>
      <c r="M88">
        <v>13200</v>
      </c>
      <c r="N88">
        <v>66</v>
      </c>
      <c r="O88">
        <v>3</v>
      </c>
      <c r="P88">
        <v>6600</v>
      </c>
      <c r="Q88">
        <v>1</v>
      </c>
      <c r="R88" t="s">
        <v>1702</v>
      </c>
    </row>
    <row r="89" spans="1:18" x14ac:dyDescent="0.25">
      <c r="A89" t="s">
        <v>1423</v>
      </c>
      <c r="B89" t="s">
        <v>56</v>
      </c>
      <c r="C89" t="s">
        <v>4</v>
      </c>
      <c r="D89" t="s">
        <v>41</v>
      </c>
      <c r="E89">
        <v>300</v>
      </c>
      <c r="F89" t="s">
        <v>120</v>
      </c>
      <c r="G89">
        <v>49</v>
      </c>
      <c r="H89">
        <v>170</v>
      </c>
      <c r="I89" t="s">
        <v>1634</v>
      </c>
      <c r="J89" t="s">
        <v>1634</v>
      </c>
      <c r="K89">
        <v>150</v>
      </c>
      <c r="L89">
        <v>14700</v>
      </c>
      <c r="M89">
        <v>25500</v>
      </c>
      <c r="N89">
        <v>121</v>
      </c>
      <c r="O89" s="9">
        <v>2.4693877551020411</v>
      </c>
      <c r="P89">
        <v>10800</v>
      </c>
      <c r="Q89" s="9">
        <v>0.73469387755102045</v>
      </c>
      <c r="R89" t="s">
        <v>1702</v>
      </c>
    </row>
    <row r="90" spans="1:18" x14ac:dyDescent="0.25">
      <c r="A90" t="s">
        <v>1426</v>
      </c>
      <c r="B90" t="s">
        <v>89</v>
      </c>
      <c r="C90" t="s">
        <v>4</v>
      </c>
      <c r="D90" t="s">
        <v>41</v>
      </c>
      <c r="E90">
        <v>300</v>
      </c>
      <c r="F90" t="s">
        <v>120</v>
      </c>
      <c r="G90">
        <v>45</v>
      </c>
      <c r="H90">
        <v>150</v>
      </c>
      <c r="I90" t="s">
        <v>1634</v>
      </c>
      <c r="J90" t="s">
        <v>1634</v>
      </c>
      <c r="K90">
        <v>150</v>
      </c>
      <c r="L90">
        <v>13500</v>
      </c>
      <c r="M90">
        <v>22500</v>
      </c>
      <c r="N90">
        <v>105</v>
      </c>
      <c r="O90" s="9">
        <v>2.3333333333333335</v>
      </c>
      <c r="P90">
        <v>9000</v>
      </c>
      <c r="Q90" s="9">
        <v>0.66666666666666674</v>
      </c>
      <c r="R90" t="s">
        <v>1702</v>
      </c>
    </row>
    <row r="91" spans="1:18" x14ac:dyDescent="0.25">
      <c r="A91" t="s">
        <v>1475</v>
      </c>
      <c r="B91" t="s">
        <v>73</v>
      </c>
      <c r="C91" t="s">
        <v>7</v>
      </c>
      <c r="D91" t="s">
        <v>41</v>
      </c>
      <c r="E91">
        <v>300</v>
      </c>
      <c r="F91" t="s">
        <v>120</v>
      </c>
      <c r="G91">
        <v>30</v>
      </c>
      <c r="H91">
        <v>129</v>
      </c>
      <c r="I91" t="s">
        <v>1634</v>
      </c>
      <c r="J91" t="s">
        <v>1634</v>
      </c>
      <c r="K91">
        <v>150</v>
      </c>
      <c r="L91">
        <v>9000</v>
      </c>
      <c r="M91">
        <v>19350</v>
      </c>
      <c r="N91">
        <v>99</v>
      </c>
      <c r="O91">
        <v>3.3</v>
      </c>
      <c r="P91">
        <v>10350</v>
      </c>
      <c r="Q91">
        <v>1.1499999999999999</v>
      </c>
      <c r="R91" t="s">
        <v>1702</v>
      </c>
    </row>
    <row r="92" spans="1:18" x14ac:dyDescent="0.25">
      <c r="A92" t="s">
        <v>1494</v>
      </c>
      <c r="B92" t="s">
        <v>85</v>
      </c>
      <c r="C92" t="s">
        <v>4</v>
      </c>
      <c r="D92" t="s">
        <v>41</v>
      </c>
      <c r="E92">
        <v>300</v>
      </c>
      <c r="F92" t="s">
        <v>120</v>
      </c>
      <c r="G92">
        <v>66</v>
      </c>
      <c r="H92">
        <v>227</v>
      </c>
      <c r="I92" t="s">
        <v>1634</v>
      </c>
      <c r="J92" t="s">
        <v>1634</v>
      </c>
      <c r="K92">
        <v>150</v>
      </c>
      <c r="L92">
        <v>19800</v>
      </c>
      <c r="M92">
        <v>34050</v>
      </c>
      <c r="N92">
        <v>161</v>
      </c>
      <c r="O92" s="9">
        <v>2.4393939393939394</v>
      </c>
      <c r="P92">
        <v>14250</v>
      </c>
      <c r="Q92" s="9">
        <v>0.71969696969696972</v>
      </c>
      <c r="R92" t="s">
        <v>1702</v>
      </c>
    </row>
    <row r="93" spans="1:18" x14ac:dyDescent="0.25">
      <c r="A93" t="s">
        <v>1519</v>
      </c>
      <c r="B93" t="s">
        <v>109</v>
      </c>
      <c r="C93" t="s">
        <v>4</v>
      </c>
      <c r="D93" t="s">
        <v>41</v>
      </c>
      <c r="E93">
        <v>300</v>
      </c>
      <c r="F93" t="s">
        <v>120</v>
      </c>
      <c r="G93">
        <v>54</v>
      </c>
      <c r="H93">
        <v>219</v>
      </c>
      <c r="I93" t="s">
        <v>1634</v>
      </c>
      <c r="J93" t="s">
        <v>1634</v>
      </c>
      <c r="K93">
        <v>150</v>
      </c>
      <c r="L93">
        <v>16200</v>
      </c>
      <c r="M93">
        <v>32850</v>
      </c>
      <c r="N93">
        <v>165</v>
      </c>
      <c r="O93" s="9">
        <v>3.0555555555555554</v>
      </c>
      <c r="P93">
        <v>16650</v>
      </c>
      <c r="Q93" s="9">
        <v>1.0277777777777777</v>
      </c>
      <c r="R93" t="s">
        <v>1702</v>
      </c>
    </row>
    <row r="94" spans="1:18" x14ac:dyDescent="0.25">
      <c r="A94" t="s">
        <v>1528</v>
      </c>
      <c r="B94" t="s">
        <v>96</v>
      </c>
      <c r="C94" t="s">
        <v>4</v>
      </c>
      <c r="D94" t="s">
        <v>41</v>
      </c>
      <c r="E94">
        <v>300</v>
      </c>
      <c r="F94" t="s">
        <v>120</v>
      </c>
      <c r="G94">
        <v>36</v>
      </c>
      <c r="H94">
        <v>108</v>
      </c>
      <c r="I94" t="s">
        <v>1634</v>
      </c>
      <c r="J94" t="s">
        <v>1634</v>
      </c>
      <c r="K94">
        <v>150</v>
      </c>
      <c r="L94">
        <v>10800</v>
      </c>
      <c r="M94">
        <v>16200</v>
      </c>
      <c r="N94">
        <v>72</v>
      </c>
      <c r="O94" s="9">
        <v>2</v>
      </c>
      <c r="P94">
        <v>5400</v>
      </c>
      <c r="Q94" s="9">
        <v>0.5</v>
      </c>
      <c r="R94" t="s">
        <v>1702</v>
      </c>
    </row>
    <row r="95" spans="1:18" x14ac:dyDescent="0.25">
      <c r="A95" t="s">
        <v>1533</v>
      </c>
      <c r="B95" t="s">
        <v>92</v>
      </c>
      <c r="C95" t="s">
        <v>4</v>
      </c>
      <c r="D95" t="s">
        <v>41</v>
      </c>
      <c r="E95">
        <v>300</v>
      </c>
      <c r="F95" t="s">
        <v>120</v>
      </c>
      <c r="G95">
        <v>52</v>
      </c>
      <c r="H95">
        <v>173</v>
      </c>
      <c r="I95" t="s">
        <v>1634</v>
      </c>
      <c r="J95" t="s">
        <v>1634</v>
      </c>
      <c r="K95">
        <v>150</v>
      </c>
      <c r="L95">
        <v>15600</v>
      </c>
      <c r="M95">
        <v>25950</v>
      </c>
      <c r="N95">
        <v>121</v>
      </c>
      <c r="O95" s="9">
        <v>2.3269230769230766</v>
      </c>
      <c r="P95">
        <v>10350</v>
      </c>
      <c r="Q95" s="9">
        <v>0.66346153846153844</v>
      </c>
      <c r="R95" t="s">
        <v>1702</v>
      </c>
    </row>
    <row r="96" spans="1:18" x14ac:dyDescent="0.25">
      <c r="A96" t="s">
        <v>1535</v>
      </c>
      <c r="B96" t="s">
        <v>82</v>
      </c>
      <c r="C96" t="s">
        <v>7</v>
      </c>
      <c r="D96" t="s">
        <v>41</v>
      </c>
      <c r="E96">
        <v>300</v>
      </c>
      <c r="F96" t="s">
        <v>120</v>
      </c>
      <c r="G96">
        <v>30</v>
      </c>
      <c r="H96">
        <v>120</v>
      </c>
      <c r="I96" t="s">
        <v>1634</v>
      </c>
      <c r="J96" t="s">
        <v>1634</v>
      </c>
      <c r="K96">
        <v>150</v>
      </c>
      <c r="L96">
        <v>9000</v>
      </c>
      <c r="M96">
        <v>18000</v>
      </c>
      <c r="N96">
        <v>90</v>
      </c>
      <c r="O96">
        <v>3</v>
      </c>
      <c r="P96">
        <v>9000</v>
      </c>
      <c r="Q96">
        <v>1</v>
      </c>
      <c r="R96" t="s">
        <v>1702</v>
      </c>
    </row>
    <row r="97" spans="1:18" x14ac:dyDescent="0.25">
      <c r="A97" t="s">
        <v>1545</v>
      </c>
      <c r="B97" t="s">
        <v>87</v>
      </c>
      <c r="C97" t="s">
        <v>7</v>
      </c>
      <c r="D97" t="s">
        <v>41</v>
      </c>
      <c r="E97">
        <v>300</v>
      </c>
      <c r="F97" t="s">
        <v>120</v>
      </c>
      <c r="G97">
        <v>31</v>
      </c>
      <c r="H97">
        <v>130</v>
      </c>
      <c r="I97" t="s">
        <v>1634</v>
      </c>
      <c r="J97" t="s">
        <v>1634</v>
      </c>
      <c r="K97">
        <v>150</v>
      </c>
      <c r="L97">
        <v>9300</v>
      </c>
      <c r="M97">
        <v>19500</v>
      </c>
      <c r="N97">
        <v>99</v>
      </c>
      <c r="O97">
        <v>3.1935483870967745</v>
      </c>
      <c r="P97">
        <v>10200</v>
      </c>
      <c r="Q97">
        <v>1.096774193548387</v>
      </c>
      <c r="R97" t="s">
        <v>1702</v>
      </c>
    </row>
    <row r="98" spans="1:18" x14ac:dyDescent="0.25">
      <c r="A98" t="s">
        <v>1547</v>
      </c>
      <c r="B98" t="s">
        <v>72</v>
      </c>
      <c r="C98" t="s">
        <v>7</v>
      </c>
      <c r="D98" t="s">
        <v>41</v>
      </c>
      <c r="E98">
        <v>300</v>
      </c>
      <c r="F98" t="s">
        <v>120</v>
      </c>
      <c r="G98">
        <v>33</v>
      </c>
      <c r="H98">
        <v>128</v>
      </c>
      <c r="I98" t="s">
        <v>1634</v>
      </c>
      <c r="J98" t="s">
        <v>1634</v>
      </c>
      <c r="K98">
        <v>150</v>
      </c>
      <c r="L98">
        <v>9900</v>
      </c>
      <c r="M98">
        <v>19200</v>
      </c>
      <c r="N98">
        <v>95</v>
      </c>
      <c r="O98">
        <v>2.8787878787878789</v>
      </c>
      <c r="P98">
        <v>9300</v>
      </c>
      <c r="Q98">
        <v>0.93939393939393934</v>
      </c>
      <c r="R98" t="s">
        <v>1702</v>
      </c>
    </row>
    <row r="99" spans="1:18" x14ac:dyDescent="0.25">
      <c r="A99" t="s">
        <v>1574</v>
      </c>
      <c r="B99" t="s">
        <v>54</v>
      </c>
      <c r="C99" t="s">
        <v>7</v>
      </c>
      <c r="D99" t="s">
        <v>41</v>
      </c>
      <c r="E99">
        <v>300</v>
      </c>
      <c r="F99" t="s">
        <v>120</v>
      </c>
      <c r="G99">
        <v>51</v>
      </c>
      <c r="H99">
        <v>205</v>
      </c>
      <c r="I99" t="s">
        <v>1634</v>
      </c>
      <c r="J99" t="s">
        <v>1634</v>
      </c>
      <c r="K99">
        <v>150</v>
      </c>
      <c r="L99">
        <v>15300</v>
      </c>
      <c r="M99">
        <v>30750</v>
      </c>
      <c r="N99">
        <v>154</v>
      </c>
      <c r="O99">
        <v>3.0196078431372548</v>
      </c>
      <c r="P99">
        <v>15450</v>
      </c>
      <c r="Q99">
        <v>1.0098039215686274</v>
      </c>
      <c r="R99" t="s">
        <v>1702</v>
      </c>
    </row>
    <row r="100" spans="1:18" x14ac:dyDescent="0.25">
      <c r="A100" t="s">
        <v>1576</v>
      </c>
      <c r="B100" t="s">
        <v>90</v>
      </c>
      <c r="C100" t="s">
        <v>4</v>
      </c>
      <c r="D100" t="s">
        <v>41</v>
      </c>
      <c r="E100">
        <v>300</v>
      </c>
      <c r="F100" t="s">
        <v>120</v>
      </c>
      <c r="G100">
        <v>29</v>
      </c>
      <c r="H100">
        <v>96</v>
      </c>
      <c r="I100" t="s">
        <v>1634</v>
      </c>
      <c r="J100" t="s">
        <v>1634</v>
      </c>
      <c r="K100">
        <v>150</v>
      </c>
      <c r="L100">
        <v>8700</v>
      </c>
      <c r="M100">
        <v>14400</v>
      </c>
      <c r="N100">
        <v>67</v>
      </c>
      <c r="O100" s="9">
        <v>2.3103448275862069</v>
      </c>
      <c r="P100">
        <v>5700</v>
      </c>
      <c r="Q100" s="9">
        <v>0.65517241379310354</v>
      </c>
      <c r="R100" t="s">
        <v>1702</v>
      </c>
    </row>
    <row r="101" spans="1:18" x14ac:dyDescent="0.25">
      <c r="A101" t="s">
        <v>1580</v>
      </c>
      <c r="B101" t="s">
        <v>54</v>
      </c>
      <c r="C101" t="s">
        <v>4</v>
      </c>
      <c r="D101" t="s">
        <v>41</v>
      </c>
      <c r="E101">
        <v>300</v>
      </c>
      <c r="F101" t="s">
        <v>120</v>
      </c>
      <c r="G101">
        <v>63</v>
      </c>
      <c r="H101">
        <v>218</v>
      </c>
      <c r="I101" t="s">
        <v>1634</v>
      </c>
      <c r="J101" t="s">
        <v>1634</v>
      </c>
      <c r="K101">
        <v>150</v>
      </c>
      <c r="L101">
        <v>18900</v>
      </c>
      <c r="M101">
        <v>32700</v>
      </c>
      <c r="N101">
        <v>155</v>
      </c>
      <c r="O101" s="9">
        <v>2.4603174603174605</v>
      </c>
      <c r="P101">
        <v>13800</v>
      </c>
      <c r="Q101" s="9">
        <v>0.73015873015873012</v>
      </c>
      <c r="R101" t="s">
        <v>1702</v>
      </c>
    </row>
    <row r="102" spans="1:18" x14ac:dyDescent="0.25">
      <c r="A102" t="s">
        <v>127</v>
      </c>
      <c r="B102" t="s">
        <v>108</v>
      </c>
      <c r="C102" t="s">
        <v>7</v>
      </c>
      <c r="D102" t="s">
        <v>43</v>
      </c>
      <c r="E102">
        <v>1190</v>
      </c>
      <c r="F102" t="s">
        <v>120</v>
      </c>
      <c r="G102">
        <v>30</v>
      </c>
      <c r="H102">
        <v>79</v>
      </c>
      <c r="I102" t="s">
        <v>1634</v>
      </c>
      <c r="J102" t="s">
        <v>1634</v>
      </c>
      <c r="K102">
        <v>595</v>
      </c>
      <c r="L102">
        <v>35700</v>
      </c>
      <c r="M102">
        <v>47005</v>
      </c>
      <c r="N102">
        <v>49</v>
      </c>
      <c r="O102">
        <v>1.6333333333333335</v>
      </c>
      <c r="P102">
        <v>11305</v>
      </c>
      <c r="Q102">
        <v>0.31666666666666665</v>
      </c>
      <c r="R102" t="s">
        <v>1702</v>
      </c>
    </row>
    <row r="103" spans="1:18" x14ac:dyDescent="0.25">
      <c r="A103" t="s">
        <v>144</v>
      </c>
      <c r="B103" t="s">
        <v>50</v>
      </c>
      <c r="C103" t="s">
        <v>7</v>
      </c>
      <c r="D103" t="s">
        <v>43</v>
      </c>
      <c r="E103">
        <v>1190</v>
      </c>
      <c r="F103" t="s">
        <v>120</v>
      </c>
      <c r="G103">
        <v>19</v>
      </c>
      <c r="H103">
        <v>74</v>
      </c>
      <c r="I103" t="s">
        <v>1634</v>
      </c>
      <c r="J103" t="s">
        <v>1634</v>
      </c>
      <c r="K103">
        <v>595</v>
      </c>
      <c r="L103">
        <v>22610</v>
      </c>
      <c r="M103">
        <v>44030</v>
      </c>
      <c r="N103">
        <v>55</v>
      </c>
      <c r="O103">
        <v>2.8947368421052628</v>
      </c>
      <c r="P103">
        <v>21420</v>
      </c>
      <c r="Q103">
        <v>0.94736842105263164</v>
      </c>
      <c r="R103" t="s">
        <v>1702</v>
      </c>
    </row>
    <row r="104" spans="1:18" x14ac:dyDescent="0.25">
      <c r="A104" t="s">
        <v>153</v>
      </c>
      <c r="B104" t="s">
        <v>87</v>
      </c>
      <c r="C104" t="s">
        <v>7</v>
      </c>
      <c r="D104" t="s">
        <v>43</v>
      </c>
      <c r="E104">
        <v>1190</v>
      </c>
      <c r="F104" t="s">
        <v>120</v>
      </c>
      <c r="G104">
        <v>33</v>
      </c>
      <c r="H104">
        <v>136</v>
      </c>
      <c r="I104" t="s">
        <v>1634</v>
      </c>
      <c r="J104" t="s">
        <v>1634</v>
      </c>
      <c r="K104">
        <v>595</v>
      </c>
      <c r="L104">
        <v>39270</v>
      </c>
      <c r="M104">
        <v>80920</v>
      </c>
      <c r="N104">
        <v>103</v>
      </c>
      <c r="O104">
        <v>3.1212121212121211</v>
      </c>
      <c r="P104">
        <v>41650</v>
      </c>
      <c r="Q104">
        <v>1.0606060606060606</v>
      </c>
      <c r="R104" t="s">
        <v>1702</v>
      </c>
    </row>
    <row r="105" spans="1:18" x14ac:dyDescent="0.25">
      <c r="A105" t="s">
        <v>154</v>
      </c>
      <c r="B105" t="s">
        <v>105</v>
      </c>
      <c r="C105" t="s">
        <v>7</v>
      </c>
      <c r="D105" t="s">
        <v>43</v>
      </c>
      <c r="E105">
        <v>1190</v>
      </c>
      <c r="F105" t="s">
        <v>120</v>
      </c>
      <c r="G105">
        <v>27</v>
      </c>
      <c r="H105">
        <v>109</v>
      </c>
      <c r="I105" t="s">
        <v>1634</v>
      </c>
      <c r="J105" t="s">
        <v>1634</v>
      </c>
      <c r="K105">
        <v>595</v>
      </c>
      <c r="L105">
        <v>32130</v>
      </c>
      <c r="M105">
        <v>64855</v>
      </c>
      <c r="N105">
        <v>82</v>
      </c>
      <c r="O105">
        <v>3.0370370370370368</v>
      </c>
      <c r="P105">
        <v>32725</v>
      </c>
      <c r="Q105">
        <v>1.0185185185185184</v>
      </c>
      <c r="R105" t="s">
        <v>1702</v>
      </c>
    </row>
    <row r="106" spans="1:18" x14ac:dyDescent="0.25">
      <c r="A106" t="s">
        <v>159</v>
      </c>
      <c r="B106" t="s">
        <v>105</v>
      </c>
      <c r="C106" t="s">
        <v>4</v>
      </c>
      <c r="D106" t="s">
        <v>43</v>
      </c>
      <c r="E106">
        <v>1190</v>
      </c>
      <c r="F106" t="s">
        <v>120</v>
      </c>
      <c r="G106">
        <v>24</v>
      </c>
      <c r="H106">
        <v>82</v>
      </c>
      <c r="I106" t="s">
        <v>1634</v>
      </c>
      <c r="J106" t="s">
        <v>1634</v>
      </c>
      <c r="K106">
        <v>595</v>
      </c>
      <c r="L106">
        <v>28560</v>
      </c>
      <c r="M106">
        <v>48790</v>
      </c>
      <c r="N106">
        <v>58</v>
      </c>
      <c r="O106" s="9">
        <v>2.4166666666666665</v>
      </c>
      <c r="P106">
        <v>20230</v>
      </c>
      <c r="Q106" s="9">
        <v>0.70833333333333326</v>
      </c>
      <c r="R106" t="s">
        <v>1702</v>
      </c>
    </row>
    <row r="107" spans="1:18" x14ac:dyDescent="0.25">
      <c r="A107" t="s">
        <v>195</v>
      </c>
      <c r="B107" t="s">
        <v>96</v>
      </c>
      <c r="C107" t="s">
        <v>7</v>
      </c>
      <c r="D107" t="s">
        <v>43</v>
      </c>
      <c r="E107">
        <v>1190</v>
      </c>
      <c r="F107" t="s">
        <v>120</v>
      </c>
      <c r="G107">
        <v>30</v>
      </c>
      <c r="H107">
        <v>81</v>
      </c>
      <c r="I107" t="s">
        <v>1634</v>
      </c>
      <c r="J107" t="s">
        <v>1634</v>
      </c>
      <c r="K107">
        <v>595</v>
      </c>
      <c r="L107">
        <v>35700</v>
      </c>
      <c r="M107">
        <v>48195</v>
      </c>
      <c r="N107">
        <v>51</v>
      </c>
      <c r="O107">
        <v>1.7</v>
      </c>
      <c r="P107">
        <v>12495</v>
      </c>
      <c r="Q107">
        <v>0.35</v>
      </c>
      <c r="R107" t="s">
        <v>1702</v>
      </c>
    </row>
    <row r="108" spans="1:18" x14ac:dyDescent="0.25">
      <c r="A108" t="s">
        <v>209</v>
      </c>
      <c r="B108" t="s">
        <v>73</v>
      </c>
      <c r="C108" t="s">
        <v>7</v>
      </c>
      <c r="D108" t="s">
        <v>43</v>
      </c>
      <c r="E108">
        <v>1190</v>
      </c>
      <c r="F108" t="s">
        <v>120</v>
      </c>
      <c r="G108">
        <v>34</v>
      </c>
      <c r="H108">
        <v>147</v>
      </c>
      <c r="I108" t="s">
        <v>1634</v>
      </c>
      <c r="J108" t="s">
        <v>1634</v>
      </c>
      <c r="K108">
        <v>595</v>
      </c>
      <c r="L108">
        <v>40460</v>
      </c>
      <c r="M108">
        <v>87465</v>
      </c>
      <c r="N108">
        <v>113</v>
      </c>
      <c r="O108">
        <v>3.3235294117647061</v>
      </c>
      <c r="P108">
        <v>47005</v>
      </c>
      <c r="Q108">
        <v>1.1617647058823528</v>
      </c>
      <c r="R108" t="s">
        <v>1702</v>
      </c>
    </row>
    <row r="109" spans="1:18" x14ac:dyDescent="0.25">
      <c r="A109" t="s">
        <v>224</v>
      </c>
      <c r="B109" t="s">
        <v>103</v>
      </c>
      <c r="C109" t="s">
        <v>7</v>
      </c>
      <c r="D109" t="s">
        <v>43</v>
      </c>
      <c r="E109">
        <v>1190</v>
      </c>
      <c r="F109" t="s">
        <v>120</v>
      </c>
      <c r="G109">
        <v>51</v>
      </c>
      <c r="H109">
        <v>196</v>
      </c>
      <c r="I109" t="s">
        <v>1634</v>
      </c>
      <c r="J109" t="s">
        <v>1634</v>
      </c>
      <c r="K109">
        <v>595</v>
      </c>
      <c r="L109">
        <v>60690</v>
      </c>
      <c r="M109">
        <v>116620</v>
      </c>
      <c r="N109">
        <v>145</v>
      </c>
      <c r="O109">
        <v>2.8431372549019609</v>
      </c>
      <c r="P109">
        <v>55930</v>
      </c>
      <c r="Q109">
        <v>0.92156862745098034</v>
      </c>
      <c r="R109" t="s">
        <v>1702</v>
      </c>
    </row>
    <row r="110" spans="1:18" x14ac:dyDescent="0.25">
      <c r="A110" t="s">
        <v>234</v>
      </c>
      <c r="B110" t="s">
        <v>69</v>
      </c>
      <c r="C110" t="s">
        <v>7</v>
      </c>
      <c r="D110" t="s">
        <v>43</v>
      </c>
      <c r="E110">
        <v>1190</v>
      </c>
      <c r="F110" t="s">
        <v>120</v>
      </c>
      <c r="G110">
        <v>30</v>
      </c>
      <c r="H110">
        <v>118</v>
      </c>
      <c r="I110" t="s">
        <v>1634</v>
      </c>
      <c r="J110" t="s">
        <v>1634</v>
      </c>
      <c r="K110">
        <v>595</v>
      </c>
      <c r="L110">
        <v>35700</v>
      </c>
      <c r="M110">
        <v>70210</v>
      </c>
      <c r="N110">
        <v>88</v>
      </c>
      <c r="O110">
        <v>2.9333333333333331</v>
      </c>
      <c r="P110">
        <v>34510</v>
      </c>
      <c r="Q110">
        <v>0.96666666666666667</v>
      </c>
      <c r="R110" t="s">
        <v>1702</v>
      </c>
    </row>
    <row r="111" spans="1:18" x14ac:dyDescent="0.25">
      <c r="A111" t="s">
        <v>237</v>
      </c>
      <c r="B111" t="s">
        <v>85</v>
      </c>
      <c r="C111" t="s">
        <v>7</v>
      </c>
      <c r="D111" t="s">
        <v>43</v>
      </c>
      <c r="E111">
        <v>1190</v>
      </c>
      <c r="F111" t="s">
        <v>120</v>
      </c>
      <c r="G111">
        <v>49</v>
      </c>
      <c r="H111">
        <v>194</v>
      </c>
      <c r="I111" t="s">
        <v>1634</v>
      </c>
      <c r="J111" t="s">
        <v>1634</v>
      </c>
      <c r="K111">
        <v>595</v>
      </c>
      <c r="L111">
        <v>58310</v>
      </c>
      <c r="M111">
        <v>115430</v>
      </c>
      <c r="N111">
        <v>145</v>
      </c>
      <c r="O111">
        <v>2.9591836734693882</v>
      </c>
      <c r="P111">
        <v>57120</v>
      </c>
      <c r="Q111">
        <v>0.97959183673469385</v>
      </c>
      <c r="R111" t="s">
        <v>1702</v>
      </c>
    </row>
    <row r="112" spans="1:18" x14ac:dyDescent="0.25">
      <c r="A112" t="s">
        <v>264</v>
      </c>
      <c r="B112" t="s">
        <v>82</v>
      </c>
      <c r="C112" t="s">
        <v>7</v>
      </c>
      <c r="D112" t="s">
        <v>43</v>
      </c>
      <c r="E112">
        <v>1190</v>
      </c>
      <c r="F112" t="s">
        <v>120</v>
      </c>
      <c r="G112">
        <v>27</v>
      </c>
      <c r="H112">
        <v>106</v>
      </c>
      <c r="I112" t="s">
        <v>1634</v>
      </c>
      <c r="J112" t="s">
        <v>1634</v>
      </c>
      <c r="K112">
        <v>595</v>
      </c>
      <c r="L112">
        <v>32130</v>
      </c>
      <c r="M112">
        <v>63070</v>
      </c>
      <c r="N112">
        <v>79</v>
      </c>
      <c r="O112">
        <v>2.925925925925926</v>
      </c>
      <c r="P112">
        <v>30940</v>
      </c>
      <c r="Q112">
        <v>0.96296296296296291</v>
      </c>
      <c r="R112" t="s">
        <v>1702</v>
      </c>
    </row>
    <row r="113" spans="1:18" x14ac:dyDescent="0.25">
      <c r="A113" t="s">
        <v>269</v>
      </c>
      <c r="B113" t="s">
        <v>69</v>
      </c>
      <c r="C113" t="s">
        <v>4</v>
      </c>
      <c r="D113" t="s">
        <v>43</v>
      </c>
      <c r="E113">
        <v>1190</v>
      </c>
      <c r="F113" t="s">
        <v>120</v>
      </c>
      <c r="G113">
        <v>35</v>
      </c>
      <c r="H113">
        <v>122</v>
      </c>
      <c r="I113" t="s">
        <v>1634</v>
      </c>
      <c r="J113" t="s">
        <v>1634</v>
      </c>
      <c r="K113">
        <v>595</v>
      </c>
      <c r="L113">
        <v>41650</v>
      </c>
      <c r="M113">
        <v>72590</v>
      </c>
      <c r="N113">
        <v>87</v>
      </c>
      <c r="O113" s="9">
        <v>2.4857142857142858</v>
      </c>
      <c r="P113">
        <v>30940</v>
      </c>
      <c r="Q113" s="9">
        <v>0.74285714285714288</v>
      </c>
      <c r="R113" t="s">
        <v>1702</v>
      </c>
    </row>
    <row r="114" spans="1:18" x14ac:dyDescent="0.25">
      <c r="A114" t="s">
        <v>277</v>
      </c>
      <c r="B114" t="s">
        <v>102</v>
      </c>
      <c r="C114" t="s">
        <v>7</v>
      </c>
      <c r="D114" t="s">
        <v>43</v>
      </c>
      <c r="E114">
        <v>1190</v>
      </c>
      <c r="F114" t="s">
        <v>120</v>
      </c>
      <c r="G114">
        <v>51</v>
      </c>
      <c r="H114">
        <v>203</v>
      </c>
      <c r="I114" t="s">
        <v>1634</v>
      </c>
      <c r="J114" t="s">
        <v>1634</v>
      </c>
      <c r="K114">
        <v>595</v>
      </c>
      <c r="L114">
        <v>60690</v>
      </c>
      <c r="M114">
        <v>120785</v>
      </c>
      <c r="N114">
        <v>152</v>
      </c>
      <c r="O114">
        <v>2.9803921568627452</v>
      </c>
      <c r="P114">
        <v>60095</v>
      </c>
      <c r="Q114">
        <v>0.99019607843137247</v>
      </c>
      <c r="R114" t="s">
        <v>1702</v>
      </c>
    </row>
    <row r="115" spans="1:18" x14ac:dyDescent="0.25">
      <c r="A115" t="s">
        <v>294</v>
      </c>
      <c r="B115" t="s">
        <v>94</v>
      </c>
      <c r="C115" t="s">
        <v>7</v>
      </c>
      <c r="D115" t="s">
        <v>43</v>
      </c>
      <c r="E115">
        <v>1190</v>
      </c>
      <c r="F115" t="s">
        <v>120</v>
      </c>
      <c r="G115">
        <v>60</v>
      </c>
      <c r="H115">
        <v>238</v>
      </c>
      <c r="I115" t="s">
        <v>1634</v>
      </c>
      <c r="J115" t="s">
        <v>1634</v>
      </c>
      <c r="K115">
        <v>595</v>
      </c>
      <c r="L115">
        <v>71400</v>
      </c>
      <c r="M115">
        <v>141610</v>
      </c>
      <c r="N115">
        <v>178</v>
      </c>
      <c r="O115">
        <v>2.9666666666666668</v>
      </c>
      <c r="P115">
        <v>70210</v>
      </c>
      <c r="Q115">
        <v>0.98333333333333328</v>
      </c>
      <c r="R115" t="s">
        <v>1702</v>
      </c>
    </row>
    <row r="116" spans="1:18" x14ac:dyDescent="0.25">
      <c r="A116" t="s">
        <v>296</v>
      </c>
      <c r="B116" t="s">
        <v>75</v>
      </c>
      <c r="C116" t="s">
        <v>4</v>
      </c>
      <c r="D116" t="s">
        <v>43</v>
      </c>
      <c r="E116">
        <v>1190</v>
      </c>
      <c r="F116" t="s">
        <v>120</v>
      </c>
      <c r="G116">
        <v>24</v>
      </c>
      <c r="H116">
        <v>70</v>
      </c>
      <c r="I116" t="s">
        <v>1634</v>
      </c>
      <c r="J116" t="s">
        <v>1634</v>
      </c>
      <c r="K116">
        <v>595</v>
      </c>
      <c r="L116">
        <v>28560</v>
      </c>
      <c r="M116">
        <v>41650</v>
      </c>
      <c r="N116">
        <v>46</v>
      </c>
      <c r="O116" s="9">
        <v>1.9166666666666665</v>
      </c>
      <c r="P116">
        <v>13090</v>
      </c>
      <c r="Q116" s="9">
        <v>0.45833333333333337</v>
      </c>
      <c r="R116" t="s">
        <v>1702</v>
      </c>
    </row>
    <row r="117" spans="1:18" x14ac:dyDescent="0.25">
      <c r="A117" t="s">
        <v>308</v>
      </c>
      <c r="B117" t="s">
        <v>88</v>
      </c>
      <c r="C117" t="s">
        <v>4</v>
      </c>
      <c r="D117" t="s">
        <v>43</v>
      </c>
      <c r="E117">
        <v>1190</v>
      </c>
      <c r="F117" t="s">
        <v>120</v>
      </c>
      <c r="G117">
        <v>47</v>
      </c>
      <c r="H117">
        <v>163</v>
      </c>
      <c r="I117" t="s">
        <v>1634</v>
      </c>
      <c r="J117" t="s">
        <v>1634</v>
      </c>
      <c r="K117">
        <v>595</v>
      </c>
      <c r="L117">
        <v>55930</v>
      </c>
      <c r="M117">
        <v>96985</v>
      </c>
      <c r="N117">
        <v>116</v>
      </c>
      <c r="O117" s="9">
        <v>2.4680851063829787</v>
      </c>
      <c r="P117">
        <v>41055</v>
      </c>
      <c r="Q117" s="9">
        <v>0.73404255319148926</v>
      </c>
      <c r="R117" t="s">
        <v>1702</v>
      </c>
    </row>
    <row r="118" spans="1:18" x14ac:dyDescent="0.25">
      <c r="A118" t="s">
        <v>331</v>
      </c>
      <c r="B118" t="s">
        <v>98</v>
      </c>
      <c r="C118" t="s">
        <v>4</v>
      </c>
      <c r="D118" t="s">
        <v>43</v>
      </c>
      <c r="E118">
        <v>1190</v>
      </c>
      <c r="F118" t="s">
        <v>120</v>
      </c>
      <c r="G118">
        <v>54</v>
      </c>
      <c r="H118">
        <v>167</v>
      </c>
      <c r="I118" t="s">
        <v>1634</v>
      </c>
      <c r="J118" t="s">
        <v>1634</v>
      </c>
      <c r="K118">
        <v>595</v>
      </c>
      <c r="L118">
        <v>64260</v>
      </c>
      <c r="M118">
        <v>99365</v>
      </c>
      <c r="N118">
        <v>113</v>
      </c>
      <c r="O118" s="9">
        <v>2.0925925925925926</v>
      </c>
      <c r="P118">
        <v>35105</v>
      </c>
      <c r="Q118" s="9">
        <v>0.54629629629629628</v>
      </c>
      <c r="R118" t="s">
        <v>1702</v>
      </c>
    </row>
    <row r="119" spans="1:18" x14ac:dyDescent="0.25">
      <c r="A119" t="s">
        <v>333</v>
      </c>
      <c r="B119" t="s">
        <v>108</v>
      </c>
      <c r="C119" t="s">
        <v>4</v>
      </c>
      <c r="D119" t="s">
        <v>43</v>
      </c>
      <c r="E119">
        <v>1190</v>
      </c>
      <c r="F119" t="s">
        <v>120</v>
      </c>
      <c r="G119">
        <v>40</v>
      </c>
      <c r="H119">
        <v>119</v>
      </c>
      <c r="I119" t="s">
        <v>1634</v>
      </c>
      <c r="J119" t="s">
        <v>1634</v>
      </c>
      <c r="K119">
        <v>595</v>
      </c>
      <c r="L119">
        <v>47600</v>
      </c>
      <c r="M119">
        <v>70805</v>
      </c>
      <c r="N119">
        <v>79</v>
      </c>
      <c r="O119" s="9">
        <v>1.9750000000000001</v>
      </c>
      <c r="P119">
        <v>23205</v>
      </c>
      <c r="Q119" s="9">
        <v>0.48749999999999999</v>
      </c>
      <c r="R119" t="s">
        <v>1702</v>
      </c>
    </row>
    <row r="120" spans="1:18" x14ac:dyDescent="0.25">
      <c r="A120" t="s">
        <v>335</v>
      </c>
      <c r="B120" t="s">
        <v>63</v>
      </c>
      <c r="C120" t="s">
        <v>4</v>
      </c>
      <c r="D120" t="s">
        <v>43</v>
      </c>
      <c r="E120">
        <v>1190</v>
      </c>
      <c r="F120" t="s">
        <v>120</v>
      </c>
      <c r="G120">
        <v>54</v>
      </c>
      <c r="H120">
        <v>218</v>
      </c>
      <c r="I120" t="s">
        <v>1634</v>
      </c>
      <c r="J120" t="s">
        <v>1634</v>
      </c>
      <c r="K120">
        <v>595</v>
      </c>
      <c r="L120">
        <v>64260</v>
      </c>
      <c r="M120">
        <v>129710</v>
      </c>
      <c r="N120">
        <v>164</v>
      </c>
      <c r="O120" s="9">
        <v>3.0370370370370368</v>
      </c>
      <c r="P120">
        <v>65450</v>
      </c>
      <c r="Q120" s="9">
        <v>1.0185185185185184</v>
      </c>
      <c r="R120" t="s">
        <v>1702</v>
      </c>
    </row>
    <row r="121" spans="1:18" x14ac:dyDescent="0.25">
      <c r="A121" t="s">
        <v>359</v>
      </c>
      <c r="B121" t="s">
        <v>98</v>
      </c>
      <c r="C121" t="s">
        <v>7</v>
      </c>
      <c r="D121" t="s">
        <v>43</v>
      </c>
      <c r="E121">
        <v>1190</v>
      </c>
      <c r="F121" t="s">
        <v>120</v>
      </c>
      <c r="G121">
        <v>52</v>
      </c>
      <c r="H121">
        <v>134</v>
      </c>
      <c r="I121" t="s">
        <v>1634</v>
      </c>
      <c r="J121" t="s">
        <v>1634</v>
      </c>
      <c r="K121">
        <v>595</v>
      </c>
      <c r="L121">
        <v>61880</v>
      </c>
      <c r="M121">
        <v>79730</v>
      </c>
      <c r="N121">
        <v>82</v>
      </c>
      <c r="O121">
        <v>1.5769230769230769</v>
      </c>
      <c r="P121">
        <v>17850</v>
      </c>
      <c r="Q121">
        <v>0.28846153846153849</v>
      </c>
      <c r="R121" t="s">
        <v>1702</v>
      </c>
    </row>
    <row r="122" spans="1:18" x14ac:dyDescent="0.25">
      <c r="A122" t="s">
        <v>380</v>
      </c>
      <c r="B122" t="s">
        <v>84</v>
      </c>
      <c r="C122" t="s">
        <v>7</v>
      </c>
      <c r="D122" t="s">
        <v>43</v>
      </c>
      <c r="E122">
        <v>1190</v>
      </c>
      <c r="F122" t="s">
        <v>120</v>
      </c>
      <c r="G122">
        <v>43</v>
      </c>
      <c r="H122">
        <v>109</v>
      </c>
      <c r="I122" t="s">
        <v>1634</v>
      </c>
      <c r="J122" t="s">
        <v>1634</v>
      </c>
      <c r="K122">
        <v>595</v>
      </c>
      <c r="L122">
        <v>51170</v>
      </c>
      <c r="M122">
        <v>64855</v>
      </c>
      <c r="N122">
        <v>66</v>
      </c>
      <c r="O122">
        <v>1.5348837209302326</v>
      </c>
      <c r="P122">
        <v>13685</v>
      </c>
      <c r="Q122">
        <v>0.26744186046511631</v>
      </c>
      <c r="R122" t="s">
        <v>1702</v>
      </c>
    </row>
    <row r="123" spans="1:18" x14ac:dyDescent="0.25">
      <c r="A123" t="s">
        <v>394</v>
      </c>
      <c r="B123" t="s">
        <v>93</v>
      </c>
      <c r="C123" t="s">
        <v>4</v>
      </c>
      <c r="D123" t="s">
        <v>43</v>
      </c>
      <c r="E123">
        <v>1190</v>
      </c>
      <c r="F123" t="s">
        <v>120</v>
      </c>
      <c r="G123">
        <v>49</v>
      </c>
      <c r="H123">
        <v>163</v>
      </c>
      <c r="I123" t="s">
        <v>1634</v>
      </c>
      <c r="J123" t="s">
        <v>1634</v>
      </c>
      <c r="K123">
        <v>595</v>
      </c>
      <c r="L123">
        <v>58310</v>
      </c>
      <c r="M123">
        <v>96985</v>
      </c>
      <c r="N123">
        <v>114</v>
      </c>
      <c r="O123" s="9">
        <v>2.3265306122448979</v>
      </c>
      <c r="P123">
        <v>38675</v>
      </c>
      <c r="Q123" s="9">
        <v>0.66326530612244894</v>
      </c>
      <c r="R123" t="s">
        <v>1702</v>
      </c>
    </row>
    <row r="124" spans="1:18" x14ac:dyDescent="0.25">
      <c r="A124" t="s">
        <v>401</v>
      </c>
      <c r="B124" t="s">
        <v>56</v>
      </c>
      <c r="C124" t="s">
        <v>7</v>
      </c>
      <c r="D124" t="s">
        <v>43</v>
      </c>
      <c r="E124">
        <v>1190</v>
      </c>
      <c r="F124" t="s">
        <v>120</v>
      </c>
      <c r="G124">
        <v>33</v>
      </c>
      <c r="H124">
        <v>131</v>
      </c>
      <c r="I124" t="s">
        <v>1634</v>
      </c>
      <c r="J124" t="s">
        <v>1634</v>
      </c>
      <c r="K124">
        <v>595</v>
      </c>
      <c r="L124">
        <v>39270</v>
      </c>
      <c r="M124">
        <v>77945</v>
      </c>
      <c r="N124">
        <v>98</v>
      </c>
      <c r="O124">
        <v>2.9696969696969702</v>
      </c>
      <c r="P124">
        <v>38675</v>
      </c>
      <c r="Q124">
        <v>0.98484848484848486</v>
      </c>
      <c r="R124" t="s">
        <v>1702</v>
      </c>
    </row>
    <row r="125" spans="1:18" x14ac:dyDescent="0.25">
      <c r="A125" t="s">
        <v>416</v>
      </c>
      <c r="B125" t="s">
        <v>54</v>
      </c>
      <c r="C125" t="s">
        <v>4</v>
      </c>
      <c r="D125" t="s">
        <v>43</v>
      </c>
      <c r="E125">
        <v>1190</v>
      </c>
      <c r="F125" t="s">
        <v>120</v>
      </c>
      <c r="G125">
        <v>49</v>
      </c>
      <c r="H125">
        <v>166</v>
      </c>
      <c r="I125" t="s">
        <v>1634</v>
      </c>
      <c r="J125" t="s">
        <v>1634</v>
      </c>
      <c r="K125">
        <v>595</v>
      </c>
      <c r="L125">
        <v>58310</v>
      </c>
      <c r="M125">
        <v>98770</v>
      </c>
      <c r="N125">
        <v>117</v>
      </c>
      <c r="O125" s="9">
        <v>2.3877551020408161</v>
      </c>
      <c r="P125">
        <v>40460</v>
      </c>
      <c r="Q125" s="9">
        <v>0.69387755102040816</v>
      </c>
      <c r="R125" t="s">
        <v>1702</v>
      </c>
    </row>
    <row r="126" spans="1:18" x14ac:dyDescent="0.25">
      <c r="A126" t="s">
        <v>425</v>
      </c>
      <c r="B126" t="s">
        <v>70</v>
      </c>
      <c r="C126" t="s">
        <v>7</v>
      </c>
      <c r="D126" t="s">
        <v>43</v>
      </c>
      <c r="E126">
        <v>1190</v>
      </c>
      <c r="F126" t="s">
        <v>120</v>
      </c>
      <c r="G126">
        <v>22</v>
      </c>
      <c r="H126">
        <v>88</v>
      </c>
      <c r="I126" t="s">
        <v>1634</v>
      </c>
      <c r="J126" t="s">
        <v>1634</v>
      </c>
      <c r="K126">
        <v>595</v>
      </c>
      <c r="L126">
        <v>26180</v>
      </c>
      <c r="M126">
        <v>52360</v>
      </c>
      <c r="N126">
        <v>66</v>
      </c>
      <c r="O126">
        <v>3</v>
      </c>
      <c r="P126">
        <v>26180</v>
      </c>
      <c r="Q126">
        <v>1</v>
      </c>
      <c r="R126" t="s">
        <v>1702</v>
      </c>
    </row>
    <row r="127" spans="1:18" x14ac:dyDescent="0.25">
      <c r="A127" t="s">
        <v>426</v>
      </c>
      <c r="B127" t="s">
        <v>101</v>
      </c>
      <c r="C127" t="s">
        <v>4</v>
      </c>
      <c r="D127" t="s">
        <v>43</v>
      </c>
      <c r="E127">
        <v>1190</v>
      </c>
      <c r="F127" t="s">
        <v>120</v>
      </c>
      <c r="G127">
        <v>56</v>
      </c>
      <c r="H127">
        <v>220</v>
      </c>
      <c r="I127" t="s">
        <v>1634</v>
      </c>
      <c r="J127" t="s">
        <v>1634</v>
      </c>
      <c r="K127">
        <v>595</v>
      </c>
      <c r="L127">
        <v>66640</v>
      </c>
      <c r="M127">
        <v>130900</v>
      </c>
      <c r="N127">
        <v>164</v>
      </c>
      <c r="O127" s="9">
        <v>2.9285714285714284</v>
      </c>
      <c r="P127">
        <v>64260</v>
      </c>
      <c r="Q127" s="9">
        <v>0.9642857142857143</v>
      </c>
      <c r="R127" t="s">
        <v>1702</v>
      </c>
    </row>
    <row r="128" spans="1:18" x14ac:dyDescent="0.25">
      <c r="A128" t="s">
        <v>431</v>
      </c>
      <c r="B128" t="s">
        <v>104</v>
      </c>
      <c r="C128" t="s">
        <v>7</v>
      </c>
      <c r="D128" t="s">
        <v>43</v>
      </c>
      <c r="E128">
        <v>1190</v>
      </c>
      <c r="F128" t="s">
        <v>120</v>
      </c>
      <c r="G128">
        <v>58</v>
      </c>
      <c r="H128">
        <v>158</v>
      </c>
      <c r="I128" t="s">
        <v>1634</v>
      </c>
      <c r="J128" t="s">
        <v>1634</v>
      </c>
      <c r="K128">
        <v>595</v>
      </c>
      <c r="L128">
        <v>69020</v>
      </c>
      <c r="M128">
        <v>94010</v>
      </c>
      <c r="N128">
        <v>100</v>
      </c>
      <c r="O128">
        <v>1.7241379310344829</v>
      </c>
      <c r="P128">
        <v>24990</v>
      </c>
      <c r="Q128">
        <v>0.36206896551724133</v>
      </c>
      <c r="R128" t="s">
        <v>1702</v>
      </c>
    </row>
    <row r="129" spans="1:18" x14ac:dyDescent="0.25">
      <c r="A129" t="s">
        <v>438</v>
      </c>
      <c r="B129" t="s">
        <v>104</v>
      </c>
      <c r="C129" t="s">
        <v>4</v>
      </c>
      <c r="D129" t="s">
        <v>43</v>
      </c>
      <c r="E129">
        <v>1190</v>
      </c>
      <c r="F129" t="s">
        <v>120</v>
      </c>
      <c r="G129">
        <v>50</v>
      </c>
      <c r="H129">
        <v>149</v>
      </c>
      <c r="I129" t="s">
        <v>1634</v>
      </c>
      <c r="J129" t="s">
        <v>1634</v>
      </c>
      <c r="K129">
        <v>595</v>
      </c>
      <c r="L129">
        <v>59500</v>
      </c>
      <c r="M129">
        <v>88655</v>
      </c>
      <c r="N129">
        <v>99</v>
      </c>
      <c r="O129" s="9">
        <v>1.98</v>
      </c>
      <c r="P129">
        <v>29155</v>
      </c>
      <c r="Q129" s="9">
        <v>0.49</v>
      </c>
      <c r="R129" t="s">
        <v>1702</v>
      </c>
    </row>
    <row r="130" spans="1:18" x14ac:dyDescent="0.25">
      <c r="A130" t="s">
        <v>494</v>
      </c>
      <c r="B130" t="s">
        <v>80</v>
      </c>
      <c r="C130" t="s">
        <v>4</v>
      </c>
      <c r="D130" t="s">
        <v>43</v>
      </c>
      <c r="E130">
        <v>1190</v>
      </c>
      <c r="F130" t="s">
        <v>120</v>
      </c>
      <c r="G130">
        <v>52</v>
      </c>
      <c r="H130">
        <v>204</v>
      </c>
      <c r="I130" t="s">
        <v>1634</v>
      </c>
      <c r="J130" t="s">
        <v>1634</v>
      </c>
      <c r="K130">
        <v>595</v>
      </c>
      <c r="L130">
        <v>61880</v>
      </c>
      <c r="M130">
        <v>121380</v>
      </c>
      <c r="N130">
        <v>152</v>
      </c>
      <c r="O130" s="9">
        <v>2.9230769230769234</v>
      </c>
      <c r="P130">
        <v>59500</v>
      </c>
      <c r="Q130" s="9">
        <v>0.96153846153846156</v>
      </c>
      <c r="R130" t="s">
        <v>1702</v>
      </c>
    </row>
    <row r="131" spans="1:18" x14ac:dyDescent="0.25">
      <c r="A131" t="s">
        <v>509</v>
      </c>
      <c r="B131" t="s">
        <v>60</v>
      </c>
      <c r="C131" t="s">
        <v>7</v>
      </c>
      <c r="D131" t="s">
        <v>43</v>
      </c>
      <c r="E131">
        <v>1190</v>
      </c>
      <c r="F131" t="s">
        <v>120</v>
      </c>
      <c r="G131">
        <v>42</v>
      </c>
      <c r="H131">
        <v>161</v>
      </c>
      <c r="I131" t="s">
        <v>1634</v>
      </c>
      <c r="J131" t="s">
        <v>1634</v>
      </c>
      <c r="K131">
        <v>595</v>
      </c>
      <c r="L131">
        <v>49980</v>
      </c>
      <c r="M131">
        <v>95795</v>
      </c>
      <c r="N131">
        <v>119</v>
      </c>
      <c r="O131">
        <v>2.833333333333333</v>
      </c>
      <c r="P131">
        <v>45815</v>
      </c>
      <c r="Q131">
        <v>0.91666666666666674</v>
      </c>
      <c r="R131" t="s">
        <v>1702</v>
      </c>
    </row>
    <row r="132" spans="1:18" x14ac:dyDescent="0.25">
      <c r="A132" t="s">
        <v>531</v>
      </c>
      <c r="B132" t="s">
        <v>94</v>
      </c>
      <c r="C132" t="s">
        <v>4</v>
      </c>
      <c r="D132" t="s">
        <v>43</v>
      </c>
      <c r="E132">
        <v>1190</v>
      </c>
      <c r="F132" t="s">
        <v>120</v>
      </c>
      <c r="G132">
        <v>52</v>
      </c>
      <c r="H132">
        <v>175</v>
      </c>
      <c r="I132" t="s">
        <v>1634</v>
      </c>
      <c r="J132" t="s">
        <v>1634</v>
      </c>
      <c r="K132">
        <v>595</v>
      </c>
      <c r="L132">
        <v>61880</v>
      </c>
      <c r="M132">
        <v>104125</v>
      </c>
      <c r="N132">
        <v>123</v>
      </c>
      <c r="O132" s="9">
        <v>2.3653846153846154</v>
      </c>
      <c r="P132">
        <v>42245</v>
      </c>
      <c r="Q132" s="9">
        <v>0.68269230769230771</v>
      </c>
      <c r="R132" t="s">
        <v>1702</v>
      </c>
    </row>
    <row r="133" spans="1:18" x14ac:dyDescent="0.25">
      <c r="A133" t="s">
        <v>549</v>
      </c>
      <c r="B133" t="s">
        <v>72</v>
      </c>
      <c r="C133" t="s">
        <v>7</v>
      </c>
      <c r="D133" t="s">
        <v>43</v>
      </c>
      <c r="E133">
        <v>1190</v>
      </c>
      <c r="F133" t="s">
        <v>120</v>
      </c>
      <c r="G133">
        <v>33</v>
      </c>
      <c r="H133">
        <v>129</v>
      </c>
      <c r="I133" t="s">
        <v>1634</v>
      </c>
      <c r="J133" t="s">
        <v>1634</v>
      </c>
      <c r="K133">
        <v>595</v>
      </c>
      <c r="L133">
        <v>39270</v>
      </c>
      <c r="M133">
        <v>76755</v>
      </c>
      <c r="N133">
        <v>96</v>
      </c>
      <c r="O133">
        <v>2.9090909090909092</v>
      </c>
      <c r="P133">
        <v>37485</v>
      </c>
      <c r="Q133">
        <v>0.95454545454545459</v>
      </c>
      <c r="R133" t="s">
        <v>1702</v>
      </c>
    </row>
    <row r="134" spans="1:18" x14ac:dyDescent="0.25">
      <c r="A134" t="s">
        <v>554</v>
      </c>
      <c r="B134" t="s">
        <v>91</v>
      </c>
      <c r="C134" t="s">
        <v>7</v>
      </c>
      <c r="D134" t="s">
        <v>43</v>
      </c>
      <c r="E134">
        <v>1190</v>
      </c>
      <c r="F134" t="s">
        <v>120</v>
      </c>
      <c r="G134">
        <v>40</v>
      </c>
      <c r="H134">
        <v>154</v>
      </c>
      <c r="I134" t="s">
        <v>1634</v>
      </c>
      <c r="J134" t="s">
        <v>1634</v>
      </c>
      <c r="K134">
        <v>595</v>
      </c>
      <c r="L134">
        <v>47600</v>
      </c>
      <c r="M134">
        <v>91630</v>
      </c>
      <c r="N134">
        <v>114</v>
      </c>
      <c r="O134">
        <v>2.85</v>
      </c>
      <c r="P134">
        <v>44030</v>
      </c>
      <c r="Q134">
        <v>0.92500000000000004</v>
      </c>
      <c r="R134" t="s">
        <v>1702</v>
      </c>
    </row>
    <row r="135" spans="1:18" x14ac:dyDescent="0.25">
      <c r="A135" t="s">
        <v>561</v>
      </c>
      <c r="B135" t="s">
        <v>79</v>
      </c>
      <c r="C135" t="s">
        <v>4</v>
      </c>
      <c r="D135" t="s">
        <v>43</v>
      </c>
      <c r="E135">
        <v>1190</v>
      </c>
      <c r="F135" t="s">
        <v>120</v>
      </c>
      <c r="G135">
        <v>54</v>
      </c>
      <c r="H135">
        <v>185</v>
      </c>
      <c r="I135" t="s">
        <v>1634</v>
      </c>
      <c r="J135" t="s">
        <v>1634</v>
      </c>
      <c r="K135">
        <v>595</v>
      </c>
      <c r="L135">
        <v>64260</v>
      </c>
      <c r="M135">
        <v>110075</v>
      </c>
      <c r="N135">
        <v>131</v>
      </c>
      <c r="O135" s="9">
        <v>2.4259259259259256</v>
      </c>
      <c r="P135">
        <v>45815</v>
      </c>
      <c r="Q135" s="9">
        <v>0.71296296296296291</v>
      </c>
      <c r="R135" t="s">
        <v>1702</v>
      </c>
    </row>
    <row r="136" spans="1:18" x14ac:dyDescent="0.25">
      <c r="A136" t="s">
        <v>568</v>
      </c>
      <c r="B136" t="s">
        <v>79</v>
      </c>
      <c r="C136" t="s">
        <v>7</v>
      </c>
      <c r="D136" t="s">
        <v>43</v>
      </c>
      <c r="E136">
        <v>1190</v>
      </c>
      <c r="F136" t="s">
        <v>120</v>
      </c>
      <c r="G136">
        <v>60</v>
      </c>
      <c r="H136">
        <v>238</v>
      </c>
      <c r="I136" t="s">
        <v>1634</v>
      </c>
      <c r="J136" t="s">
        <v>1634</v>
      </c>
      <c r="K136">
        <v>595</v>
      </c>
      <c r="L136">
        <v>71400</v>
      </c>
      <c r="M136">
        <v>141610</v>
      </c>
      <c r="N136">
        <v>178</v>
      </c>
      <c r="O136">
        <v>2.9666666666666668</v>
      </c>
      <c r="P136">
        <v>70210</v>
      </c>
      <c r="Q136">
        <v>0.98333333333333328</v>
      </c>
      <c r="R136" t="s">
        <v>1702</v>
      </c>
    </row>
    <row r="137" spans="1:18" x14ac:dyDescent="0.25">
      <c r="A137" t="s">
        <v>583</v>
      </c>
      <c r="B137" t="s">
        <v>97</v>
      </c>
      <c r="C137" t="s">
        <v>7</v>
      </c>
      <c r="D137" t="s">
        <v>43</v>
      </c>
      <c r="E137">
        <v>1190</v>
      </c>
      <c r="F137" t="s">
        <v>120</v>
      </c>
      <c r="G137">
        <v>43</v>
      </c>
      <c r="H137">
        <v>171</v>
      </c>
      <c r="I137" t="s">
        <v>1634</v>
      </c>
      <c r="J137" t="s">
        <v>1634</v>
      </c>
      <c r="K137">
        <v>595</v>
      </c>
      <c r="L137">
        <v>51170</v>
      </c>
      <c r="M137">
        <v>101745</v>
      </c>
      <c r="N137">
        <v>128</v>
      </c>
      <c r="O137">
        <v>2.9767441860465116</v>
      </c>
      <c r="P137">
        <v>50575</v>
      </c>
      <c r="Q137">
        <v>0.98837209302325579</v>
      </c>
      <c r="R137" t="s">
        <v>1702</v>
      </c>
    </row>
    <row r="138" spans="1:18" x14ac:dyDescent="0.25">
      <c r="A138" t="s">
        <v>596</v>
      </c>
      <c r="B138" t="s">
        <v>81</v>
      </c>
      <c r="C138" t="s">
        <v>7</v>
      </c>
      <c r="D138" t="s">
        <v>43</v>
      </c>
      <c r="E138">
        <v>1190</v>
      </c>
      <c r="F138" t="s">
        <v>120</v>
      </c>
      <c r="G138">
        <v>40</v>
      </c>
      <c r="H138">
        <v>168</v>
      </c>
      <c r="I138" t="s">
        <v>1634</v>
      </c>
      <c r="J138" t="s">
        <v>1634</v>
      </c>
      <c r="K138">
        <v>595</v>
      </c>
      <c r="L138">
        <v>47600</v>
      </c>
      <c r="M138">
        <v>99960</v>
      </c>
      <c r="N138">
        <v>128</v>
      </c>
      <c r="O138">
        <v>3.2</v>
      </c>
      <c r="P138">
        <v>52360</v>
      </c>
      <c r="Q138">
        <v>1.1000000000000001</v>
      </c>
      <c r="R138" t="s">
        <v>1702</v>
      </c>
    </row>
    <row r="139" spans="1:18" x14ac:dyDescent="0.25">
      <c r="A139" t="s">
        <v>610</v>
      </c>
      <c r="B139" t="s">
        <v>52</v>
      </c>
      <c r="C139" t="s">
        <v>7</v>
      </c>
      <c r="D139" t="s">
        <v>43</v>
      </c>
      <c r="E139">
        <v>1190</v>
      </c>
      <c r="F139" t="s">
        <v>120</v>
      </c>
      <c r="G139">
        <v>36</v>
      </c>
      <c r="H139">
        <v>145</v>
      </c>
      <c r="I139" t="s">
        <v>1634</v>
      </c>
      <c r="J139" t="s">
        <v>1634</v>
      </c>
      <c r="K139">
        <v>595</v>
      </c>
      <c r="L139">
        <v>42840</v>
      </c>
      <c r="M139">
        <v>86275</v>
      </c>
      <c r="N139">
        <v>109</v>
      </c>
      <c r="O139">
        <v>3.0277777777777777</v>
      </c>
      <c r="P139">
        <v>43435</v>
      </c>
      <c r="Q139">
        <v>1.0138888888888888</v>
      </c>
      <c r="R139" t="s">
        <v>1702</v>
      </c>
    </row>
    <row r="140" spans="1:18" x14ac:dyDescent="0.25">
      <c r="A140" t="s">
        <v>615</v>
      </c>
      <c r="B140" t="s">
        <v>92</v>
      </c>
      <c r="C140" t="s">
        <v>7</v>
      </c>
      <c r="D140" t="s">
        <v>43</v>
      </c>
      <c r="E140">
        <v>1190</v>
      </c>
      <c r="F140" t="s">
        <v>120</v>
      </c>
      <c r="G140">
        <v>46</v>
      </c>
      <c r="H140">
        <v>179</v>
      </c>
      <c r="I140" t="s">
        <v>1634</v>
      </c>
      <c r="J140" t="s">
        <v>1634</v>
      </c>
      <c r="K140">
        <v>595</v>
      </c>
      <c r="L140">
        <v>54740</v>
      </c>
      <c r="M140">
        <v>106505</v>
      </c>
      <c r="N140">
        <v>133</v>
      </c>
      <c r="O140">
        <v>2.8913043478260869</v>
      </c>
      <c r="P140">
        <v>51765</v>
      </c>
      <c r="Q140">
        <v>0.94565217391304346</v>
      </c>
      <c r="R140" t="s">
        <v>1702</v>
      </c>
    </row>
    <row r="141" spans="1:18" x14ac:dyDescent="0.25">
      <c r="A141" t="s">
        <v>616</v>
      </c>
      <c r="B141" t="s">
        <v>58</v>
      </c>
      <c r="C141" t="s">
        <v>4</v>
      </c>
      <c r="D141" t="s">
        <v>43</v>
      </c>
      <c r="E141">
        <v>1190</v>
      </c>
      <c r="F141" t="s">
        <v>120</v>
      </c>
      <c r="G141">
        <v>29</v>
      </c>
      <c r="H141">
        <v>96</v>
      </c>
      <c r="I141" t="s">
        <v>1634</v>
      </c>
      <c r="J141" t="s">
        <v>1634</v>
      </c>
      <c r="K141">
        <v>595</v>
      </c>
      <c r="L141">
        <v>34510</v>
      </c>
      <c r="M141">
        <v>57120</v>
      </c>
      <c r="N141">
        <v>67</v>
      </c>
      <c r="O141" s="9">
        <v>2.3103448275862069</v>
      </c>
      <c r="P141">
        <v>22610</v>
      </c>
      <c r="Q141" s="9">
        <v>0.65517241379310354</v>
      </c>
      <c r="R141" t="s">
        <v>1702</v>
      </c>
    </row>
    <row r="142" spans="1:18" x14ac:dyDescent="0.25">
      <c r="A142" t="s">
        <v>621</v>
      </c>
      <c r="B142" t="s">
        <v>67</v>
      </c>
      <c r="C142" t="s">
        <v>4</v>
      </c>
      <c r="D142" t="s">
        <v>43</v>
      </c>
      <c r="E142">
        <v>1190</v>
      </c>
      <c r="F142" t="s">
        <v>120</v>
      </c>
      <c r="G142">
        <v>45</v>
      </c>
      <c r="H142">
        <v>149</v>
      </c>
      <c r="I142" t="s">
        <v>1634</v>
      </c>
      <c r="J142" t="s">
        <v>1634</v>
      </c>
      <c r="K142">
        <v>595</v>
      </c>
      <c r="L142">
        <v>53550</v>
      </c>
      <c r="M142">
        <v>88655</v>
      </c>
      <c r="N142">
        <v>104</v>
      </c>
      <c r="O142" s="9">
        <v>2.3111111111111113</v>
      </c>
      <c r="P142">
        <v>35105</v>
      </c>
      <c r="Q142" s="9">
        <v>0.65555555555555556</v>
      </c>
      <c r="R142" t="s">
        <v>1702</v>
      </c>
    </row>
    <row r="143" spans="1:18" x14ac:dyDescent="0.25">
      <c r="A143" t="s">
        <v>643</v>
      </c>
      <c r="B143" t="s">
        <v>58</v>
      </c>
      <c r="C143" t="s">
        <v>7</v>
      </c>
      <c r="D143" t="s">
        <v>43</v>
      </c>
      <c r="E143">
        <v>1190</v>
      </c>
      <c r="F143" t="s">
        <v>120</v>
      </c>
      <c r="G143">
        <v>40</v>
      </c>
      <c r="H143">
        <v>158</v>
      </c>
      <c r="I143" t="s">
        <v>1634</v>
      </c>
      <c r="J143" t="s">
        <v>1634</v>
      </c>
      <c r="K143">
        <v>595</v>
      </c>
      <c r="L143">
        <v>47600</v>
      </c>
      <c r="M143">
        <v>94010</v>
      </c>
      <c r="N143">
        <v>118</v>
      </c>
      <c r="O143">
        <v>2.95</v>
      </c>
      <c r="P143">
        <v>46410</v>
      </c>
      <c r="Q143">
        <v>0.97499999999999998</v>
      </c>
      <c r="R143" t="s">
        <v>1702</v>
      </c>
    </row>
    <row r="144" spans="1:18" x14ac:dyDescent="0.25">
      <c r="A144" t="s">
        <v>655</v>
      </c>
      <c r="B144" t="s">
        <v>92</v>
      </c>
      <c r="C144" t="s">
        <v>4</v>
      </c>
      <c r="D144" t="s">
        <v>43</v>
      </c>
      <c r="E144">
        <v>1190</v>
      </c>
      <c r="F144" t="s">
        <v>120</v>
      </c>
      <c r="G144">
        <v>52</v>
      </c>
      <c r="H144">
        <v>180</v>
      </c>
      <c r="I144" t="s">
        <v>1634</v>
      </c>
      <c r="J144" t="s">
        <v>1634</v>
      </c>
      <c r="K144">
        <v>595</v>
      </c>
      <c r="L144">
        <v>61880</v>
      </c>
      <c r="M144">
        <v>107100</v>
      </c>
      <c r="N144">
        <v>128</v>
      </c>
      <c r="O144" s="9">
        <v>2.4615384615384617</v>
      </c>
      <c r="P144">
        <v>45220</v>
      </c>
      <c r="Q144" s="9">
        <v>0.73076923076923084</v>
      </c>
      <c r="R144" t="s">
        <v>1702</v>
      </c>
    </row>
    <row r="145" spans="1:18" x14ac:dyDescent="0.25">
      <c r="A145" t="s">
        <v>666</v>
      </c>
      <c r="B145" t="s">
        <v>68</v>
      </c>
      <c r="C145" t="s">
        <v>7</v>
      </c>
      <c r="D145" t="s">
        <v>43</v>
      </c>
      <c r="E145">
        <v>1190</v>
      </c>
      <c r="F145" t="s">
        <v>120</v>
      </c>
      <c r="G145">
        <v>36</v>
      </c>
      <c r="H145">
        <v>139</v>
      </c>
      <c r="I145" t="s">
        <v>1634</v>
      </c>
      <c r="J145" t="s">
        <v>1634</v>
      </c>
      <c r="K145">
        <v>595</v>
      </c>
      <c r="L145">
        <v>42840</v>
      </c>
      <c r="M145">
        <v>82705</v>
      </c>
      <c r="N145">
        <v>103</v>
      </c>
      <c r="O145">
        <v>2.8611111111111107</v>
      </c>
      <c r="P145">
        <v>39865</v>
      </c>
      <c r="Q145">
        <v>0.93055555555555558</v>
      </c>
      <c r="R145" t="s">
        <v>1702</v>
      </c>
    </row>
    <row r="146" spans="1:18" x14ac:dyDescent="0.25">
      <c r="A146" t="s">
        <v>671</v>
      </c>
      <c r="B146" t="s">
        <v>75</v>
      </c>
      <c r="C146" t="s">
        <v>7</v>
      </c>
      <c r="D146" t="s">
        <v>43</v>
      </c>
      <c r="E146">
        <v>1190</v>
      </c>
      <c r="F146" t="s">
        <v>120</v>
      </c>
      <c r="G146">
        <v>27</v>
      </c>
      <c r="H146">
        <v>70</v>
      </c>
      <c r="I146" t="s">
        <v>1634</v>
      </c>
      <c r="J146" t="s">
        <v>1634</v>
      </c>
      <c r="K146">
        <v>595</v>
      </c>
      <c r="L146">
        <v>32130</v>
      </c>
      <c r="M146">
        <v>41650</v>
      </c>
      <c r="N146">
        <v>43</v>
      </c>
      <c r="O146">
        <v>1.5925925925925926</v>
      </c>
      <c r="P146">
        <v>9520</v>
      </c>
      <c r="Q146">
        <v>0.29629629629629628</v>
      </c>
      <c r="R146" t="s">
        <v>1702</v>
      </c>
    </row>
    <row r="147" spans="1:18" x14ac:dyDescent="0.25">
      <c r="A147" t="s">
        <v>720</v>
      </c>
      <c r="B147" t="s">
        <v>91</v>
      </c>
      <c r="C147" t="s">
        <v>4</v>
      </c>
      <c r="D147" t="s">
        <v>43</v>
      </c>
      <c r="E147">
        <v>1190</v>
      </c>
      <c r="F147" t="s">
        <v>120</v>
      </c>
      <c r="G147">
        <v>43</v>
      </c>
      <c r="H147">
        <v>145</v>
      </c>
      <c r="I147" t="s">
        <v>1634</v>
      </c>
      <c r="J147" t="s">
        <v>1634</v>
      </c>
      <c r="K147">
        <v>595</v>
      </c>
      <c r="L147">
        <v>51170</v>
      </c>
      <c r="M147">
        <v>86275</v>
      </c>
      <c r="N147">
        <v>102</v>
      </c>
      <c r="O147" s="9">
        <v>2.3720930232558142</v>
      </c>
      <c r="P147">
        <v>35105</v>
      </c>
      <c r="Q147" s="9">
        <v>0.68604651162790697</v>
      </c>
      <c r="R147" t="s">
        <v>1702</v>
      </c>
    </row>
    <row r="148" spans="1:18" x14ac:dyDescent="0.25">
      <c r="A148" t="s">
        <v>730</v>
      </c>
      <c r="B148" t="s">
        <v>106</v>
      </c>
      <c r="C148" t="s">
        <v>7</v>
      </c>
      <c r="D148" t="s">
        <v>43</v>
      </c>
      <c r="E148">
        <v>1190</v>
      </c>
      <c r="F148" t="s">
        <v>120</v>
      </c>
      <c r="G148">
        <v>73</v>
      </c>
      <c r="H148">
        <v>192</v>
      </c>
      <c r="I148" t="s">
        <v>1634</v>
      </c>
      <c r="J148" t="s">
        <v>1634</v>
      </c>
      <c r="K148">
        <v>595</v>
      </c>
      <c r="L148">
        <v>86870</v>
      </c>
      <c r="M148">
        <v>114240</v>
      </c>
      <c r="N148">
        <v>119</v>
      </c>
      <c r="O148">
        <v>1.6301369863013699</v>
      </c>
      <c r="P148">
        <v>27370</v>
      </c>
      <c r="Q148">
        <v>0.31506849315068491</v>
      </c>
      <c r="R148" t="s">
        <v>1702</v>
      </c>
    </row>
    <row r="149" spans="1:18" x14ac:dyDescent="0.25">
      <c r="A149" t="s">
        <v>740</v>
      </c>
      <c r="B149" t="s">
        <v>100</v>
      </c>
      <c r="C149" t="s">
        <v>7</v>
      </c>
      <c r="D149" t="s">
        <v>43</v>
      </c>
      <c r="E149">
        <v>1190</v>
      </c>
      <c r="F149" t="s">
        <v>120</v>
      </c>
      <c r="G149">
        <v>16</v>
      </c>
      <c r="H149">
        <v>63</v>
      </c>
      <c r="I149" t="s">
        <v>1634</v>
      </c>
      <c r="J149" t="s">
        <v>1634</v>
      </c>
      <c r="K149">
        <v>595</v>
      </c>
      <c r="L149">
        <v>19040</v>
      </c>
      <c r="M149">
        <v>37485</v>
      </c>
      <c r="N149">
        <v>47</v>
      </c>
      <c r="O149">
        <v>2.9375</v>
      </c>
      <c r="P149">
        <v>18445</v>
      </c>
      <c r="Q149">
        <v>0.96875</v>
      </c>
      <c r="R149" t="s">
        <v>1702</v>
      </c>
    </row>
    <row r="150" spans="1:18" x14ac:dyDescent="0.25">
      <c r="A150" t="s">
        <v>748</v>
      </c>
      <c r="B150" t="s">
        <v>107</v>
      </c>
      <c r="C150" t="s">
        <v>7</v>
      </c>
      <c r="D150" t="s">
        <v>43</v>
      </c>
      <c r="E150">
        <v>1190</v>
      </c>
      <c r="F150" t="s">
        <v>120</v>
      </c>
      <c r="G150">
        <v>54</v>
      </c>
      <c r="H150">
        <v>222</v>
      </c>
      <c r="I150" t="s">
        <v>1634</v>
      </c>
      <c r="J150" t="s">
        <v>1634</v>
      </c>
      <c r="K150">
        <v>595</v>
      </c>
      <c r="L150">
        <v>64260</v>
      </c>
      <c r="M150">
        <v>132090</v>
      </c>
      <c r="N150">
        <v>168</v>
      </c>
      <c r="O150">
        <v>3.1111111111111107</v>
      </c>
      <c r="P150">
        <v>67830</v>
      </c>
      <c r="Q150">
        <v>1.0555555555555556</v>
      </c>
      <c r="R150" t="s">
        <v>1702</v>
      </c>
    </row>
    <row r="151" spans="1:18" x14ac:dyDescent="0.25">
      <c r="A151" t="s">
        <v>766</v>
      </c>
      <c r="B151" t="s">
        <v>87</v>
      </c>
      <c r="C151" t="s">
        <v>4</v>
      </c>
      <c r="D151" t="s">
        <v>43</v>
      </c>
      <c r="E151">
        <v>1190</v>
      </c>
      <c r="F151" t="s">
        <v>120</v>
      </c>
      <c r="G151">
        <v>29</v>
      </c>
      <c r="H151">
        <v>116</v>
      </c>
      <c r="I151" t="s">
        <v>1634</v>
      </c>
      <c r="J151" t="s">
        <v>1634</v>
      </c>
      <c r="K151">
        <v>595</v>
      </c>
      <c r="L151">
        <v>34510</v>
      </c>
      <c r="M151">
        <v>69020</v>
      </c>
      <c r="N151">
        <v>87</v>
      </c>
      <c r="O151" s="9">
        <v>3</v>
      </c>
      <c r="P151">
        <v>34510</v>
      </c>
      <c r="Q151" s="9">
        <v>1</v>
      </c>
      <c r="R151" t="s">
        <v>1702</v>
      </c>
    </row>
    <row r="152" spans="1:18" x14ac:dyDescent="0.25">
      <c r="A152" t="s">
        <v>769</v>
      </c>
      <c r="B152" t="s">
        <v>84</v>
      </c>
      <c r="C152" t="s">
        <v>4</v>
      </c>
      <c r="D152" t="s">
        <v>43</v>
      </c>
      <c r="E152">
        <v>1190</v>
      </c>
      <c r="F152" t="s">
        <v>120</v>
      </c>
      <c r="G152">
        <v>45</v>
      </c>
      <c r="H152">
        <v>137</v>
      </c>
      <c r="I152" t="s">
        <v>1634</v>
      </c>
      <c r="J152" t="s">
        <v>1634</v>
      </c>
      <c r="K152">
        <v>595</v>
      </c>
      <c r="L152">
        <v>53550</v>
      </c>
      <c r="M152">
        <v>81515</v>
      </c>
      <c r="N152">
        <v>92</v>
      </c>
      <c r="O152" s="9">
        <v>2.0444444444444447</v>
      </c>
      <c r="P152">
        <v>27965</v>
      </c>
      <c r="Q152" s="9">
        <v>0.52222222222222225</v>
      </c>
      <c r="R152" t="s">
        <v>1702</v>
      </c>
    </row>
    <row r="153" spans="1:18" x14ac:dyDescent="0.25">
      <c r="A153" t="s">
        <v>770</v>
      </c>
      <c r="B153" t="s">
        <v>85</v>
      </c>
      <c r="C153" t="s">
        <v>4</v>
      </c>
      <c r="D153" t="s">
        <v>43</v>
      </c>
      <c r="E153">
        <v>1190</v>
      </c>
      <c r="F153" t="s">
        <v>120</v>
      </c>
      <c r="G153">
        <v>47</v>
      </c>
      <c r="H153">
        <v>159</v>
      </c>
      <c r="I153" t="s">
        <v>1634</v>
      </c>
      <c r="J153" t="s">
        <v>1634</v>
      </c>
      <c r="K153">
        <v>595</v>
      </c>
      <c r="L153">
        <v>55930</v>
      </c>
      <c r="M153">
        <v>94605</v>
      </c>
      <c r="N153">
        <v>112</v>
      </c>
      <c r="O153" s="9">
        <v>2.3829787234042552</v>
      </c>
      <c r="P153">
        <v>38675</v>
      </c>
      <c r="Q153" s="9">
        <v>0.6914893617021276</v>
      </c>
      <c r="R153" t="s">
        <v>1702</v>
      </c>
    </row>
    <row r="154" spans="1:18" x14ac:dyDescent="0.25">
      <c r="A154" t="s">
        <v>781</v>
      </c>
      <c r="B154" t="s">
        <v>65</v>
      </c>
      <c r="C154" t="s">
        <v>4</v>
      </c>
      <c r="D154" t="s">
        <v>43</v>
      </c>
      <c r="E154">
        <v>1190</v>
      </c>
      <c r="F154" t="s">
        <v>120</v>
      </c>
      <c r="G154">
        <v>29</v>
      </c>
      <c r="H154">
        <v>98</v>
      </c>
      <c r="I154" t="s">
        <v>1634</v>
      </c>
      <c r="J154" t="s">
        <v>1634</v>
      </c>
      <c r="K154">
        <v>595</v>
      </c>
      <c r="L154">
        <v>34510</v>
      </c>
      <c r="M154">
        <v>58310</v>
      </c>
      <c r="N154">
        <v>69</v>
      </c>
      <c r="O154" s="9">
        <v>2.3793103448275863</v>
      </c>
      <c r="P154">
        <v>23800</v>
      </c>
      <c r="Q154" s="9">
        <v>0.68965517241379315</v>
      </c>
      <c r="R154" t="s">
        <v>1702</v>
      </c>
    </row>
    <row r="155" spans="1:18" x14ac:dyDescent="0.25">
      <c r="A155" t="s">
        <v>789</v>
      </c>
      <c r="B155" t="s">
        <v>52</v>
      </c>
      <c r="C155" t="s">
        <v>4</v>
      </c>
      <c r="D155" t="s">
        <v>43</v>
      </c>
      <c r="E155">
        <v>1190</v>
      </c>
      <c r="F155" t="s">
        <v>120</v>
      </c>
      <c r="G155">
        <v>26</v>
      </c>
      <c r="H155">
        <v>91</v>
      </c>
      <c r="I155" t="s">
        <v>1634</v>
      </c>
      <c r="J155" t="s">
        <v>1634</v>
      </c>
      <c r="K155">
        <v>595</v>
      </c>
      <c r="L155">
        <v>30940</v>
      </c>
      <c r="M155">
        <v>54145</v>
      </c>
      <c r="N155">
        <v>65</v>
      </c>
      <c r="O155" s="9">
        <v>2.5</v>
      </c>
      <c r="P155">
        <v>23205</v>
      </c>
      <c r="Q155" s="9">
        <v>0.75</v>
      </c>
      <c r="R155" t="s">
        <v>1702</v>
      </c>
    </row>
    <row r="156" spans="1:18" x14ac:dyDescent="0.25">
      <c r="A156" t="s">
        <v>800</v>
      </c>
      <c r="B156" t="s">
        <v>106</v>
      </c>
      <c r="C156" t="s">
        <v>4</v>
      </c>
      <c r="D156" t="s">
        <v>43</v>
      </c>
      <c r="E156">
        <v>1190</v>
      </c>
      <c r="F156" t="s">
        <v>120</v>
      </c>
      <c r="G156">
        <v>50</v>
      </c>
      <c r="H156">
        <v>156</v>
      </c>
      <c r="I156" t="s">
        <v>1634</v>
      </c>
      <c r="J156" t="s">
        <v>1634</v>
      </c>
      <c r="K156">
        <v>595</v>
      </c>
      <c r="L156">
        <v>59500</v>
      </c>
      <c r="M156">
        <v>92820</v>
      </c>
      <c r="N156">
        <v>106</v>
      </c>
      <c r="O156" s="9">
        <v>2.12</v>
      </c>
      <c r="P156">
        <v>33320</v>
      </c>
      <c r="Q156" s="9">
        <v>0.56000000000000005</v>
      </c>
      <c r="R156" t="s">
        <v>1702</v>
      </c>
    </row>
    <row r="157" spans="1:18" x14ac:dyDescent="0.25">
      <c r="A157" t="s">
        <v>805</v>
      </c>
      <c r="B157" t="s">
        <v>56</v>
      </c>
      <c r="C157" t="s">
        <v>4</v>
      </c>
      <c r="D157" t="s">
        <v>43</v>
      </c>
      <c r="E157">
        <v>1190</v>
      </c>
      <c r="F157" t="s">
        <v>120</v>
      </c>
      <c r="G157">
        <v>35</v>
      </c>
      <c r="H157">
        <v>117</v>
      </c>
      <c r="I157" t="s">
        <v>1634</v>
      </c>
      <c r="J157" t="s">
        <v>1634</v>
      </c>
      <c r="K157">
        <v>595</v>
      </c>
      <c r="L157">
        <v>41650</v>
      </c>
      <c r="M157">
        <v>69615</v>
      </c>
      <c r="N157">
        <v>82</v>
      </c>
      <c r="O157" s="9">
        <v>2.342857142857143</v>
      </c>
      <c r="P157">
        <v>27965</v>
      </c>
      <c r="Q157" s="9">
        <v>0.67142857142857137</v>
      </c>
      <c r="R157" t="s">
        <v>1702</v>
      </c>
    </row>
    <row r="158" spans="1:18" x14ac:dyDescent="0.25">
      <c r="A158" t="s">
        <v>813</v>
      </c>
      <c r="B158" t="s">
        <v>95</v>
      </c>
      <c r="C158" t="s">
        <v>7</v>
      </c>
      <c r="D158" t="s">
        <v>43</v>
      </c>
      <c r="E158">
        <v>1190</v>
      </c>
      <c r="F158" t="s">
        <v>120</v>
      </c>
      <c r="G158">
        <v>54</v>
      </c>
      <c r="H158">
        <v>235</v>
      </c>
      <c r="I158" t="s">
        <v>1634</v>
      </c>
      <c r="J158" t="s">
        <v>1634</v>
      </c>
      <c r="K158">
        <v>595</v>
      </c>
      <c r="L158">
        <v>64260</v>
      </c>
      <c r="M158">
        <v>139825</v>
      </c>
      <c r="N158">
        <v>181</v>
      </c>
      <c r="O158">
        <v>3.3518518518518516</v>
      </c>
      <c r="P158">
        <v>75565</v>
      </c>
      <c r="Q158">
        <v>1.175925925925926</v>
      </c>
      <c r="R158" t="s">
        <v>1702</v>
      </c>
    </row>
    <row r="159" spans="1:18" x14ac:dyDescent="0.25">
      <c r="A159" t="s">
        <v>831</v>
      </c>
      <c r="B159" t="s">
        <v>62</v>
      </c>
      <c r="C159" t="s">
        <v>7</v>
      </c>
      <c r="D159" t="s">
        <v>43</v>
      </c>
      <c r="E159">
        <v>1190</v>
      </c>
      <c r="F159" t="s">
        <v>120</v>
      </c>
      <c r="G159">
        <v>43</v>
      </c>
      <c r="H159">
        <v>166</v>
      </c>
      <c r="I159" t="s">
        <v>1634</v>
      </c>
      <c r="J159" t="s">
        <v>1634</v>
      </c>
      <c r="K159">
        <v>595</v>
      </c>
      <c r="L159">
        <v>51170</v>
      </c>
      <c r="M159">
        <v>98770</v>
      </c>
      <c r="N159">
        <v>123</v>
      </c>
      <c r="O159">
        <v>2.8604651162790695</v>
      </c>
      <c r="P159">
        <v>47600</v>
      </c>
      <c r="Q159">
        <v>0.93023255813953487</v>
      </c>
      <c r="R159" t="s">
        <v>1702</v>
      </c>
    </row>
    <row r="160" spans="1:18" x14ac:dyDescent="0.25">
      <c r="A160" t="s">
        <v>838</v>
      </c>
      <c r="B160" t="s">
        <v>86</v>
      </c>
      <c r="C160" t="s">
        <v>7</v>
      </c>
      <c r="D160" t="s">
        <v>43</v>
      </c>
      <c r="E160">
        <v>1190</v>
      </c>
      <c r="F160" t="s">
        <v>120</v>
      </c>
      <c r="G160">
        <v>48</v>
      </c>
      <c r="H160">
        <v>129</v>
      </c>
      <c r="I160" t="s">
        <v>1634</v>
      </c>
      <c r="J160" t="s">
        <v>1634</v>
      </c>
      <c r="K160">
        <v>595</v>
      </c>
      <c r="L160">
        <v>57120</v>
      </c>
      <c r="M160">
        <v>76755</v>
      </c>
      <c r="N160">
        <v>81</v>
      </c>
      <c r="O160">
        <v>1.6875</v>
      </c>
      <c r="P160">
        <v>19635</v>
      </c>
      <c r="Q160">
        <v>0.34375</v>
      </c>
      <c r="R160" t="s">
        <v>1702</v>
      </c>
    </row>
    <row r="161" spans="1:18" x14ac:dyDescent="0.25">
      <c r="A161" t="s">
        <v>845</v>
      </c>
      <c r="B161" t="s">
        <v>60</v>
      </c>
      <c r="C161" t="s">
        <v>4</v>
      </c>
      <c r="D161" t="s">
        <v>43</v>
      </c>
      <c r="E161">
        <v>1190</v>
      </c>
      <c r="F161" t="s">
        <v>120</v>
      </c>
      <c r="G161">
        <v>64</v>
      </c>
      <c r="H161">
        <v>218</v>
      </c>
      <c r="I161" t="s">
        <v>1634</v>
      </c>
      <c r="J161" t="s">
        <v>1634</v>
      </c>
      <c r="K161">
        <v>595</v>
      </c>
      <c r="L161">
        <v>76160</v>
      </c>
      <c r="M161">
        <v>129710</v>
      </c>
      <c r="N161">
        <v>154</v>
      </c>
      <c r="O161" s="9">
        <v>2.40625</v>
      </c>
      <c r="P161">
        <v>53550</v>
      </c>
      <c r="Q161" s="9">
        <v>0.703125</v>
      </c>
      <c r="R161" t="s">
        <v>1702</v>
      </c>
    </row>
    <row r="162" spans="1:18" x14ac:dyDescent="0.25">
      <c r="A162" t="s">
        <v>866</v>
      </c>
      <c r="B162" t="s">
        <v>82</v>
      </c>
      <c r="C162" t="s">
        <v>4</v>
      </c>
      <c r="D162" t="s">
        <v>43</v>
      </c>
      <c r="E162">
        <v>1190</v>
      </c>
      <c r="F162" t="s">
        <v>120</v>
      </c>
      <c r="G162">
        <v>29</v>
      </c>
      <c r="H162">
        <v>100</v>
      </c>
      <c r="I162" t="s">
        <v>1634</v>
      </c>
      <c r="J162" t="s">
        <v>1634</v>
      </c>
      <c r="K162">
        <v>595</v>
      </c>
      <c r="L162">
        <v>34510</v>
      </c>
      <c r="M162">
        <v>59500</v>
      </c>
      <c r="N162">
        <v>71</v>
      </c>
      <c r="O162" s="9">
        <v>2.4482758620689653</v>
      </c>
      <c r="P162">
        <v>24990</v>
      </c>
      <c r="Q162" s="9">
        <v>0.72413793103448265</v>
      </c>
      <c r="R162" t="s">
        <v>1702</v>
      </c>
    </row>
    <row r="163" spans="1:18" x14ac:dyDescent="0.25">
      <c r="A163" t="s">
        <v>894</v>
      </c>
      <c r="B163" t="s">
        <v>89</v>
      </c>
      <c r="C163" t="s">
        <v>7</v>
      </c>
      <c r="D163" t="s">
        <v>43</v>
      </c>
      <c r="E163">
        <v>1190</v>
      </c>
      <c r="F163" t="s">
        <v>120</v>
      </c>
      <c r="G163">
        <v>27</v>
      </c>
      <c r="H163">
        <v>107</v>
      </c>
      <c r="I163" t="s">
        <v>1634</v>
      </c>
      <c r="J163" t="s">
        <v>1634</v>
      </c>
      <c r="K163">
        <v>595</v>
      </c>
      <c r="L163">
        <v>32130</v>
      </c>
      <c r="M163">
        <v>63665</v>
      </c>
      <c r="N163">
        <v>80</v>
      </c>
      <c r="O163">
        <v>2.9629629629629632</v>
      </c>
      <c r="P163">
        <v>31535</v>
      </c>
      <c r="Q163">
        <v>0.98148148148148151</v>
      </c>
      <c r="R163" t="s">
        <v>1702</v>
      </c>
    </row>
    <row r="164" spans="1:18" x14ac:dyDescent="0.25">
      <c r="A164" t="s">
        <v>910</v>
      </c>
      <c r="B164" t="s">
        <v>109</v>
      </c>
      <c r="C164" t="s">
        <v>4</v>
      </c>
      <c r="D164" t="s">
        <v>43</v>
      </c>
      <c r="E164">
        <v>1190</v>
      </c>
      <c r="F164" t="s">
        <v>120</v>
      </c>
      <c r="G164">
        <v>47</v>
      </c>
      <c r="H164">
        <v>184</v>
      </c>
      <c r="I164" t="s">
        <v>1634</v>
      </c>
      <c r="J164" t="s">
        <v>1634</v>
      </c>
      <c r="K164">
        <v>595</v>
      </c>
      <c r="L164">
        <v>55930</v>
      </c>
      <c r="M164">
        <v>109480</v>
      </c>
      <c r="N164">
        <v>137</v>
      </c>
      <c r="O164" s="9">
        <v>2.9148936170212765</v>
      </c>
      <c r="P164">
        <v>53550</v>
      </c>
      <c r="Q164" s="9">
        <v>0.95744680851063835</v>
      </c>
      <c r="R164" t="s">
        <v>1702</v>
      </c>
    </row>
    <row r="165" spans="1:18" x14ac:dyDescent="0.25">
      <c r="A165" t="s">
        <v>929</v>
      </c>
      <c r="B165" t="s">
        <v>103</v>
      </c>
      <c r="C165" t="s">
        <v>4</v>
      </c>
      <c r="D165" t="s">
        <v>43</v>
      </c>
      <c r="E165">
        <v>1190</v>
      </c>
      <c r="F165" t="s">
        <v>120</v>
      </c>
      <c r="G165">
        <v>45</v>
      </c>
      <c r="H165">
        <v>152</v>
      </c>
      <c r="I165" t="s">
        <v>1634</v>
      </c>
      <c r="J165" t="s">
        <v>1634</v>
      </c>
      <c r="K165">
        <v>595</v>
      </c>
      <c r="L165">
        <v>53550</v>
      </c>
      <c r="M165">
        <v>90440</v>
      </c>
      <c r="N165">
        <v>107</v>
      </c>
      <c r="O165" s="9">
        <v>2.3777777777777778</v>
      </c>
      <c r="P165">
        <v>36890</v>
      </c>
      <c r="Q165" s="9">
        <v>0.68888888888888888</v>
      </c>
      <c r="R165" t="s">
        <v>1702</v>
      </c>
    </row>
    <row r="166" spans="1:18" x14ac:dyDescent="0.25">
      <c r="A166" t="s">
        <v>947</v>
      </c>
      <c r="B166" t="s">
        <v>102</v>
      </c>
      <c r="C166" t="s">
        <v>4</v>
      </c>
      <c r="D166" t="s">
        <v>43</v>
      </c>
      <c r="E166">
        <v>1190</v>
      </c>
      <c r="F166" t="s">
        <v>120</v>
      </c>
      <c r="G166">
        <v>63</v>
      </c>
      <c r="H166">
        <v>208</v>
      </c>
      <c r="I166" t="s">
        <v>1634</v>
      </c>
      <c r="J166" t="s">
        <v>1634</v>
      </c>
      <c r="K166">
        <v>595</v>
      </c>
      <c r="L166">
        <v>74970</v>
      </c>
      <c r="M166">
        <v>123760</v>
      </c>
      <c r="N166">
        <v>145</v>
      </c>
      <c r="O166" s="9">
        <v>2.3015873015873014</v>
      </c>
      <c r="P166">
        <v>48790</v>
      </c>
      <c r="Q166" s="9">
        <v>0.6507936507936507</v>
      </c>
      <c r="R166" t="s">
        <v>1702</v>
      </c>
    </row>
    <row r="167" spans="1:18" x14ac:dyDescent="0.25">
      <c r="A167" t="s">
        <v>959</v>
      </c>
      <c r="B167" t="s">
        <v>95</v>
      </c>
      <c r="C167" t="s">
        <v>4</v>
      </c>
      <c r="D167" t="s">
        <v>43</v>
      </c>
      <c r="E167">
        <v>1190</v>
      </c>
      <c r="F167" t="s">
        <v>120</v>
      </c>
      <c r="G167">
        <v>49</v>
      </c>
      <c r="H167">
        <v>186</v>
      </c>
      <c r="I167" t="s">
        <v>1634</v>
      </c>
      <c r="J167" t="s">
        <v>1634</v>
      </c>
      <c r="K167">
        <v>595</v>
      </c>
      <c r="L167">
        <v>58310</v>
      </c>
      <c r="M167">
        <v>110670</v>
      </c>
      <c r="N167">
        <v>137</v>
      </c>
      <c r="O167" s="9">
        <v>2.7959183673469385</v>
      </c>
      <c r="P167">
        <v>52360</v>
      </c>
      <c r="Q167" s="9">
        <v>0.89795918367346939</v>
      </c>
      <c r="R167" t="s">
        <v>1702</v>
      </c>
    </row>
    <row r="168" spans="1:18" x14ac:dyDescent="0.25">
      <c r="A168" t="s">
        <v>965</v>
      </c>
      <c r="B168" t="s">
        <v>63</v>
      </c>
      <c r="C168" t="s">
        <v>7</v>
      </c>
      <c r="D168" t="s">
        <v>43</v>
      </c>
      <c r="E168">
        <v>1190</v>
      </c>
      <c r="F168" t="s">
        <v>120</v>
      </c>
      <c r="G168">
        <v>42</v>
      </c>
      <c r="H168">
        <v>186</v>
      </c>
      <c r="I168" t="s">
        <v>1634</v>
      </c>
      <c r="J168" t="s">
        <v>1634</v>
      </c>
      <c r="K168">
        <v>595</v>
      </c>
      <c r="L168">
        <v>49980</v>
      </c>
      <c r="M168">
        <v>110670</v>
      </c>
      <c r="N168">
        <v>144</v>
      </c>
      <c r="O168">
        <v>3.4285714285714284</v>
      </c>
      <c r="P168">
        <v>60690</v>
      </c>
      <c r="Q168">
        <v>1.2142857142857144</v>
      </c>
      <c r="R168" t="s">
        <v>1702</v>
      </c>
    </row>
    <row r="169" spans="1:18" x14ac:dyDescent="0.25">
      <c r="A169" t="s">
        <v>984</v>
      </c>
      <c r="B169" t="s">
        <v>81</v>
      </c>
      <c r="C169" t="s">
        <v>4</v>
      </c>
      <c r="D169" t="s">
        <v>43</v>
      </c>
      <c r="E169">
        <v>1190</v>
      </c>
      <c r="F169" t="s">
        <v>120</v>
      </c>
      <c r="G169">
        <v>33</v>
      </c>
      <c r="H169">
        <v>129</v>
      </c>
      <c r="I169" t="s">
        <v>1634</v>
      </c>
      <c r="J169" t="s">
        <v>1634</v>
      </c>
      <c r="K169">
        <v>595</v>
      </c>
      <c r="L169">
        <v>39270</v>
      </c>
      <c r="M169">
        <v>76755</v>
      </c>
      <c r="N169">
        <v>96</v>
      </c>
      <c r="O169" s="9">
        <v>2.9090909090909092</v>
      </c>
      <c r="P169">
        <v>37485</v>
      </c>
      <c r="Q169" s="9">
        <v>0.95454545454545459</v>
      </c>
      <c r="R169" t="s">
        <v>1702</v>
      </c>
    </row>
    <row r="170" spans="1:18" x14ac:dyDescent="0.25">
      <c r="A170" t="s">
        <v>989</v>
      </c>
      <c r="B170" t="s">
        <v>78</v>
      </c>
      <c r="C170" t="s">
        <v>7</v>
      </c>
      <c r="D170" t="s">
        <v>43</v>
      </c>
      <c r="E170">
        <v>1190</v>
      </c>
      <c r="F170" t="s">
        <v>120</v>
      </c>
      <c r="G170">
        <v>46</v>
      </c>
      <c r="H170">
        <v>203</v>
      </c>
      <c r="I170" t="s">
        <v>1634</v>
      </c>
      <c r="J170" t="s">
        <v>1634</v>
      </c>
      <c r="K170">
        <v>595</v>
      </c>
      <c r="L170">
        <v>54740</v>
      </c>
      <c r="M170">
        <v>120785</v>
      </c>
      <c r="N170">
        <v>157</v>
      </c>
      <c r="O170">
        <v>3.4130434782608692</v>
      </c>
      <c r="P170">
        <v>66045</v>
      </c>
      <c r="Q170">
        <v>1.2065217391304348</v>
      </c>
      <c r="R170" t="s">
        <v>1702</v>
      </c>
    </row>
    <row r="171" spans="1:18" x14ac:dyDescent="0.25">
      <c r="A171" t="s">
        <v>999</v>
      </c>
      <c r="B171" t="s">
        <v>70</v>
      </c>
      <c r="C171" t="s">
        <v>4</v>
      </c>
      <c r="D171" t="s">
        <v>43</v>
      </c>
      <c r="E171">
        <v>1190</v>
      </c>
      <c r="F171" t="s">
        <v>120</v>
      </c>
      <c r="G171">
        <v>26</v>
      </c>
      <c r="H171">
        <v>86</v>
      </c>
      <c r="I171" t="s">
        <v>1634</v>
      </c>
      <c r="J171" t="s">
        <v>1634</v>
      </c>
      <c r="K171">
        <v>595</v>
      </c>
      <c r="L171">
        <v>30940</v>
      </c>
      <c r="M171">
        <v>51170</v>
      </c>
      <c r="N171">
        <v>60</v>
      </c>
      <c r="O171" s="9">
        <v>2.3076923076923079</v>
      </c>
      <c r="P171">
        <v>20230</v>
      </c>
      <c r="Q171" s="9">
        <v>0.65384615384615385</v>
      </c>
      <c r="R171" t="s">
        <v>1702</v>
      </c>
    </row>
    <row r="172" spans="1:18" x14ac:dyDescent="0.25">
      <c r="A172" t="s">
        <v>1000</v>
      </c>
      <c r="B172" t="s">
        <v>107</v>
      </c>
      <c r="C172" t="s">
        <v>4</v>
      </c>
      <c r="D172" t="s">
        <v>43</v>
      </c>
      <c r="E172">
        <v>1190</v>
      </c>
      <c r="F172" t="s">
        <v>120</v>
      </c>
      <c r="G172">
        <v>54</v>
      </c>
      <c r="H172">
        <v>213</v>
      </c>
      <c r="I172" t="s">
        <v>1634</v>
      </c>
      <c r="J172" t="s">
        <v>1634</v>
      </c>
      <c r="K172">
        <v>595</v>
      </c>
      <c r="L172">
        <v>64260</v>
      </c>
      <c r="M172">
        <v>126735</v>
      </c>
      <c r="N172">
        <v>159</v>
      </c>
      <c r="O172" s="9">
        <v>2.9444444444444446</v>
      </c>
      <c r="P172">
        <v>62475</v>
      </c>
      <c r="Q172" s="9">
        <v>0.97222222222222232</v>
      </c>
      <c r="R172" t="s">
        <v>1702</v>
      </c>
    </row>
    <row r="173" spans="1:18" x14ac:dyDescent="0.25">
      <c r="A173" t="s">
        <v>1027</v>
      </c>
      <c r="B173" t="s">
        <v>73</v>
      </c>
      <c r="C173" t="s">
        <v>4</v>
      </c>
      <c r="D173" t="s">
        <v>43</v>
      </c>
      <c r="E173">
        <v>1190</v>
      </c>
      <c r="F173" t="s">
        <v>120</v>
      </c>
      <c r="G173">
        <v>29</v>
      </c>
      <c r="H173">
        <v>115</v>
      </c>
      <c r="I173" t="s">
        <v>1634</v>
      </c>
      <c r="J173" t="s">
        <v>1634</v>
      </c>
      <c r="K173">
        <v>595</v>
      </c>
      <c r="L173">
        <v>34510</v>
      </c>
      <c r="M173">
        <v>68425</v>
      </c>
      <c r="N173">
        <v>86</v>
      </c>
      <c r="O173" s="9">
        <v>2.9655172413793105</v>
      </c>
      <c r="P173">
        <v>33915</v>
      </c>
      <c r="Q173" s="9">
        <v>0.98275862068965525</v>
      </c>
      <c r="R173" t="s">
        <v>1702</v>
      </c>
    </row>
    <row r="174" spans="1:18" x14ac:dyDescent="0.25">
      <c r="A174" t="s">
        <v>1041</v>
      </c>
      <c r="B174" t="s">
        <v>90</v>
      </c>
      <c r="C174" t="s">
        <v>4</v>
      </c>
      <c r="D174" t="s">
        <v>43</v>
      </c>
      <c r="E174">
        <v>1190</v>
      </c>
      <c r="F174" t="s">
        <v>120</v>
      </c>
      <c r="G174">
        <v>28</v>
      </c>
      <c r="H174">
        <v>92</v>
      </c>
      <c r="I174" t="s">
        <v>1634</v>
      </c>
      <c r="J174" t="s">
        <v>1634</v>
      </c>
      <c r="K174">
        <v>595</v>
      </c>
      <c r="L174">
        <v>33320</v>
      </c>
      <c r="M174">
        <v>54740</v>
      </c>
      <c r="N174">
        <v>64</v>
      </c>
      <c r="O174" s="9">
        <v>2.285714285714286</v>
      </c>
      <c r="P174">
        <v>21420</v>
      </c>
      <c r="Q174" s="9">
        <v>0.6428571428571429</v>
      </c>
      <c r="R174" t="s">
        <v>1702</v>
      </c>
    </row>
    <row r="175" spans="1:18" x14ac:dyDescent="0.25">
      <c r="A175" t="s">
        <v>1080</v>
      </c>
      <c r="B175" t="s">
        <v>101</v>
      </c>
      <c r="C175" t="s">
        <v>7</v>
      </c>
      <c r="D175" t="s">
        <v>43</v>
      </c>
      <c r="E175">
        <v>1190</v>
      </c>
      <c r="F175" t="s">
        <v>120</v>
      </c>
      <c r="G175">
        <v>37</v>
      </c>
      <c r="H175">
        <v>156</v>
      </c>
      <c r="I175" t="s">
        <v>1634</v>
      </c>
      <c r="J175" t="s">
        <v>1634</v>
      </c>
      <c r="K175">
        <v>595</v>
      </c>
      <c r="L175">
        <v>44030</v>
      </c>
      <c r="M175">
        <v>92820</v>
      </c>
      <c r="N175">
        <v>119</v>
      </c>
      <c r="O175">
        <v>3.2162162162162162</v>
      </c>
      <c r="P175">
        <v>48790</v>
      </c>
      <c r="Q175">
        <v>1.1081081081081081</v>
      </c>
      <c r="R175" t="s">
        <v>1702</v>
      </c>
    </row>
    <row r="176" spans="1:18" x14ac:dyDescent="0.25">
      <c r="A176" t="s">
        <v>1099</v>
      </c>
      <c r="B176" t="s">
        <v>78</v>
      </c>
      <c r="C176" t="s">
        <v>4</v>
      </c>
      <c r="D176" t="s">
        <v>43</v>
      </c>
      <c r="E176">
        <v>1190</v>
      </c>
      <c r="F176" t="s">
        <v>120</v>
      </c>
      <c r="G176">
        <v>47</v>
      </c>
      <c r="H176">
        <v>186</v>
      </c>
      <c r="I176" t="s">
        <v>1634</v>
      </c>
      <c r="J176" t="s">
        <v>1634</v>
      </c>
      <c r="K176">
        <v>595</v>
      </c>
      <c r="L176">
        <v>55930</v>
      </c>
      <c r="M176">
        <v>110670</v>
      </c>
      <c r="N176">
        <v>139</v>
      </c>
      <c r="O176" s="9">
        <v>2.9574468085106385</v>
      </c>
      <c r="P176">
        <v>54740</v>
      </c>
      <c r="Q176" s="9">
        <v>0.97872340425531912</v>
      </c>
      <c r="R176" t="s">
        <v>1702</v>
      </c>
    </row>
    <row r="177" spans="1:18" x14ac:dyDescent="0.25">
      <c r="A177" t="s">
        <v>1186</v>
      </c>
      <c r="B177" t="s">
        <v>72</v>
      </c>
      <c r="C177" t="s">
        <v>4</v>
      </c>
      <c r="D177" t="s">
        <v>43</v>
      </c>
      <c r="E177">
        <v>1190</v>
      </c>
      <c r="F177" t="s">
        <v>120</v>
      </c>
      <c r="G177">
        <v>40</v>
      </c>
      <c r="H177">
        <v>133</v>
      </c>
      <c r="I177" t="s">
        <v>1634</v>
      </c>
      <c r="J177" t="s">
        <v>1634</v>
      </c>
      <c r="K177">
        <v>595</v>
      </c>
      <c r="L177">
        <v>47600</v>
      </c>
      <c r="M177">
        <v>79135</v>
      </c>
      <c r="N177">
        <v>93</v>
      </c>
      <c r="O177" s="9">
        <v>2.3250000000000002</v>
      </c>
      <c r="P177">
        <v>31535</v>
      </c>
      <c r="Q177" s="9">
        <v>0.66249999999999998</v>
      </c>
      <c r="R177" t="s">
        <v>1702</v>
      </c>
    </row>
    <row r="178" spans="1:18" x14ac:dyDescent="0.25">
      <c r="A178" t="s">
        <v>1207</v>
      </c>
      <c r="B178" t="s">
        <v>80</v>
      </c>
      <c r="C178" t="s">
        <v>7</v>
      </c>
      <c r="D178" t="s">
        <v>43</v>
      </c>
      <c r="E178">
        <v>1190</v>
      </c>
      <c r="F178" t="s">
        <v>120</v>
      </c>
      <c r="G178">
        <v>69</v>
      </c>
      <c r="H178">
        <v>303</v>
      </c>
      <c r="I178" t="s">
        <v>1634</v>
      </c>
      <c r="J178" t="s">
        <v>1634</v>
      </c>
      <c r="K178">
        <v>595</v>
      </c>
      <c r="L178">
        <v>82110</v>
      </c>
      <c r="M178">
        <v>180285</v>
      </c>
      <c r="N178">
        <v>234</v>
      </c>
      <c r="O178">
        <v>3.3913043478260869</v>
      </c>
      <c r="P178">
        <v>98175</v>
      </c>
      <c r="Q178">
        <v>1.1956521739130435</v>
      </c>
      <c r="R178" t="s">
        <v>1702</v>
      </c>
    </row>
    <row r="179" spans="1:18" x14ac:dyDescent="0.25">
      <c r="A179" t="s">
        <v>1211</v>
      </c>
      <c r="B179" t="s">
        <v>96</v>
      </c>
      <c r="C179" t="s">
        <v>4</v>
      </c>
      <c r="D179" t="s">
        <v>43</v>
      </c>
      <c r="E179">
        <v>1190</v>
      </c>
      <c r="F179" t="s">
        <v>120</v>
      </c>
      <c r="G179">
        <v>45</v>
      </c>
      <c r="H179">
        <v>138</v>
      </c>
      <c r="I179" t="s">
        <v>1634</v>
      </c>
      <c r="J179" t="s">
        <v>1634</v>
      </c>
      <c r="K179">
        <v>595</v>
      </c>
      <c r="L179">
        <v>53550</v>
      </c>
      <c r="M179">
        <v>82110</v>
      </c>
      <c r="N179">
        <v>93</v>
      </c>
      <c r="O179" s="9">
        <v>2.0666666666666664</v>
      </c>
      <c r="P179">
        <v>28560</v>
      </c>
      <c r="Q179" s="9">
        <v>0.53333333333333333</v>
      </c>
      <c r="R179" t="s">
        <v>1702</v>
      </c>
    </row>
    <row r="180" spans="1:18" x14ac:dyDescent="0.25">
      <c r="A180" t="s">
        <v>1219</v>
      </c>
      <c r="B180" t="s">
        <v>62</v>
      </c>
      <c r="C180" t="s">
        <v>4</v>
      </c>
      <c r="D180" t="s">
        <v>43</v>
      </c>
      <c r="E180">
        <v>1190</v>
      </c>
      <c r="F180" t="s">
        <v>120</v>
      </c>
      <c r="G180">
        <v>40</v>
      </c>
      <c r="H180">
        <v>135</v>
      </c>
      <c r="I180" t="s">
        <v>1634</v>
      </c>
      <c r="J180" t="s">
        <v>1634</v>
      </c>
      <c r="K180">
        <v>595</v>
      </c>
      <c r="L180">
        <v>47600</v>
      </c>
      <c r="M180">
        <v>80325</v>
      </c>
      <c r="N180">
        <v>95</v>
      </c>
      <c r="O180" s="9">
        <v>2.375</v>
      </c>
      <c r="P180">
        <v>32725</v>
      </c>
      <c r="Q180" s="9">
        <v>0.6875</v>
      </c>
      <c r="R180" t="s">
        <v>1702</v>
      </c>
    </row>
    <row r="181" spans="1:18" x14ac:dyDescent="0.25">
      <c r="A181" t="s">
        <v>1232</v>
      </c>
      <c r="B181" t="s">
        <v>68</v>
      </c>
      <c r="C181" t="s">
        <v>4</v>
      </c>
      <c r="D181" t="s">
        <v>43</v>
      </c>
      <c r="E181">
        <v>1190</v>
      </c>
      <c r="F181" t="s">
        <v>120</v>
      </c>
      <c r="G181">
        <v>43</v>
      </c>
      <c r="H181">
        <v>147</v>
      </c>
      <c r="I181" t="s">
        <v>1634</v>
      </c>
      <c r="J181" t="s">
        <v>1634</v>
      </c>
      <c r="K181">
        <v>595</v>
      </c>
      <c r="L181">
        <v>51170</v>
      </c>
      <c r="M181">
        <v>87465</v>
      </c>
      <c r="N181">
        <v>104</v>
      </c>
      <c r="O181" s="9">
        <v>2.4186046511627906</v>
      </c>
      <c r="P181">
        <v>36295</v>
      </c>
      <c r="Q181" s="9">
        <v>0.70930232558139539</v>
      </c>
      <c r="R181" t="s">
        <v>1702</v>
      </c>
    </row>
    <row r="182" spans="1:18" x14ac:dyDescent="0.25">
      <c r="A182" t="s">
        <v>1263</v>
      </c>
      <c r="B182" t="s">
        <v>77</v>
      </c>
      <c r="C182" t="s">
        <v>7</v>
      </c>
      <c r="D182" t="s">
        <v>43</v>
      </c>
      <c r="E182">
        <v>1190</v>
      </c>
      <c r="F182" t="s">
        <v>120</v>
      </c>
      <c r="G182">
        <v>25</v>
      </c>
      <c r="H182">
        <v>64</v>
      </c>
      <c r="I182" t="s">
        <v>1634</v>
      </c>
      <c r="J182" t="s">
        <v>1634</v>
      </c>
      <c r="K182">
        <v>595</v>
      </c>
      <c r="L182">
        <v>29750</v>
      </c>
      <c r="M182">
        <v>38080</v>
      </c>
      <c r="N182">
        <v>39</v>
      </c>
      <c r="O182">
        <v>1.56</v>
      </c>
      <c r="P182">
        <v>8330</v>
      </c>
      <c r="Q182">
        <v>0.28000000000000003</v>
      </c>
      <c r="R182" t="s">
        <v>1702</v>
      </c>
    </row>
    <row r="183" spans="1:18" x14ac:dyDescent="0.25">
      <c r="A183" t="s">
        <v>1272</v>
      </c>
      <c r="B183" t="s">
        <v>67</v>
      </c>
      <c r="C183" t="s">
        <v>7</v>
      </c>
      <c r="D183" t="s">
        <v>43</v>
      </c>
      <c r="E183">
        <v>1190</v>
      </c>
      <c r="F183" t="s">
        <v>120</v>
      </c>
      <c r="G183">
        <v>64</v>
      </c>
      <c r="H183">
        <v>256</v>
      </c>
      <c r="I183" t="s">
        <v>1634</v>
      </c>
      <c r="J183" t="s">
        <v>1634</v>
      </c>
      <c r="K183">
        <v>595</v>
      </c>
      <c r="L183">
        <v>76160</v>
      </c>
      <c r="M183">
        <v>152320</v>
      </c>
      <c r="N183">
        <v>192</v>
      </c>
      <c r="O183">
        <v>3</v>
      </c>
      <c r="P183">
        <v>76160</v>
      </c>
      <c r="Q183">
        <v>1</v>
      </c>
      <c r="R183" t="s">
        <v>1702</v>
      </c>
    </row>
    <row r="184" spans="1:18" x14ac:dyDescent="0.25">
      <c r="A184" t="s">
        <v>1274</v>
      </c>
      <c r="B184" t="s">
        <v>54</v>
      </c>
      <c r="C184" t="s">
        <v>7</v>
      </c>
      <c r="D184" t="s">
        <v>43</v>
      </c>
      <c r="E184">
        <v>1190</v>
      </c>
      <c r="F184" t="s">
        <v>120</v>
      </c>
      <c r="G184">
        <v>43</v>
      </c>
      <c r="H184">
        <v>166</v>
      </c>
      <c r="I184" t="s">
        <v>1634</v>
      </c>
      <c r="J184" t="s">
        <v>1634</v>
      </c>
      <c r="K184">
        <v>595</v>
      </c>
      <c r="L184">
        <v>51170</v>
      </c>
      <c r="M184">
        <v>98770</v>
      </c>
      <c r="N184">
        <v>123</v>
      </c>
      <c r="O184">
        <v>2.8604651162790695</v>
      </c>
      <c r="P184">
        <v>47600</v>
      </c>
      <c r="Q184">
        <v>0.93023255813953487</v>
      </c>
      <c r="R184" t="s">
        <v>1702</v>
      </c>
    </row>
    <row r="185" spans="1:18" x14ac:dyDescent="0.25">
      <c r="A185" t="s">
        <v>1282</v>
      </c>
      <c r="B185" t="s">
        <v>97</v>
      </c>
      <c r="C185" t="s">
        <v>4</v>
      </c>
      <c r="D185" t="s">
        <v>43</v>
      </c>
      <c r="E185">
        <v>1190</v>
      </c>
      <c r="F185" t="s">
        <v>120</v>
      </c>
      <c r="G185">
        <v>40</v>
      </c>
      <c r="H185">
        <v>140</v>
      </c>
      <c r="I185" t="s">
        <v>1634</v>
      </c>
      <c r="J185" t="s">
        <v>1634</v>
      </c>
      <c r="K185">
        <v>595</v>
      </c>
      <c r="L185">
        <v>47600</v>
      </c>
      <c r="M185">
        <v>83300</v>
      </c>
      <c r="N185">
        <v>100</v>
      </c>
      <c r="O185" s="9">
        <v>2.5</v>
      </c>
      <c r="P185">
        <v>35700</v>
      </c>
      <c r="Q185" s="9">
        <v>0.75</v>
      </c>
      <c r="R185" t="s">
        <v>1702</v>
      </c>
    </row>
    <row r="186" spans="1:18" x14ac:dyDescent="0.25">
      <c r="A186" t="s">
        <v>1287</v>
      </c>
      <c r="B186" t="s">
        <v>99</v>
      </c>
      <c r="C186" t="s">
        <v>4</v>
      </c>
      <c r="D186" t="s">
        <v>43</v>
      </c>
      <c r="E186">
        <v>1190</v>
      </c>
      <c r="F186" t="s">
        <v>120</v>
      </c>
      <c r="G186">
        <v>42</v>
      </c>
      <c r="H186">
        <v>123</v>
      </c>
      <c r="I186" t="s">
        <v>1634</v>
      </c>
      <c r="J186" t="s">
        <v>1634</v>
      </c>
      <c r="K186">
        <v>595</v>
      </c>
      <c r="L186">
        <v>49980</v>
      </c>
      <c r="M186">
        <v>73185</v>
      </c>
      <c r="N186">
        <v>81</v>
      </c>
      <c r="O186" s="9">
        <v>1.9285714285714286</v>
      </c>
      <c r="P186">
        <v>23205</v>
      </c>
      <c r="Q186" s="9">
        <v>0.4642857142857143</v>
      </c>
      <c r="R186" t="s">
        <v>1702</v>
      </c>
    </row>
    <row r="187" spans="1:18" x14ac:dyDescent="0.25">
      <c r="A187" t="s">
        <v>1314</v>
      </c>
      <c r="B187" t="s">
        <v>65</v>
      </c>
      <c r="C187" t="s">
        <v>7</v>
      </c>
      <c r="D187" t="s">
        <v>43</v>
      </c>
      <c r="E187">
        <v>1190</v>
      </c>
      <c r="F187" t="s">
        <v>120</v>
      </c>
      <c r="G187">
        <v>42</v>
      </c>
      <c r="H187">
        <v>167</v>
      </c>
      <c r="I187" t="s">
        <v>1634</v>
      </c>
      <c r="J187" t="s">
        <v>1634</v>
      </c>
      <c r="K187">
        <v>595</v>
      </c>
      <c r="L187">
        <v>49980</v>
      </c>
      <c r="M187">
        <v>99365</v>
      </c>
      <c r="N187">
        <v>125</v>
      </c>
      <c r="O187">
        <v>2.9761904761904758</v>
      </c>
      <c r="P187">
        <v>49385</v>
      </c>
      <c r="Q187">
        <v>0.98809523809523814</v>
      </c>
      <c r="R187" t="s">
        <v>1702</v>
      </c>
    </row>
    <row r="188" spans="1:18" x14ac:dyDescent="0.25">
      <c r="A188" t="s">
        <v>1399</v>
      </c>
      <c r="B188" t="s">
        <v>83</v>
      </c>
      <c r="C188" t="s">
        <v>4</v>
      </c>
      <c r="D188" t="s">
        <v>43</v>
      </c>
      <c r="E188">
        <v>1190</v>
      </c>
      <c r="F188" t="s">
        <v>120</v>
      </c>
      <c r="G188">
        <v>47</v>
      </c>
      <c r="H188">
        <v>165</v>
      </c>
      <c r="I188" t="s">
        <v>1634</v>
      </c>
      <c r="J188" t="s">
        <v>1634</v>
      </c>
      <c r="K188">
        <v>595</v>
      </c>
      <c r="L188">
        <v>55930</v>
      </c>
      <c r="M188">
        <v>98175</v>
      </c>
      <c r="N188">
        <v>118</v>
      </c>
      <c r="O188" s="9">
        <v>2.5106382978723407</v>
      </c>
      <c r="P188">
        <v>42245</v>
      </c>
      <c r="Q188" s="9">
        <v>0.75531914893617025</v>
      </c>
      <c r="R188" t="s">
        <v>1702</v>
      </c>
    </row>
    <row r="189" spans="1:18" x14ac:dyDescent="0.25">
      <c r="A189" t="s">
        <v>1405</v>
      </c>
      <c r="B189" t="s">
        <v>90</v>
      </c>
      <c r="C189" t="s">
        <v>7</v>
      </c>
      <c r="D189" t="s">
        <v>43</v>
      </c>
      <c r="E189">
        <v>1190</v>
      </c>
      <c r="F189" t="s">
        <v>120</v>
      </c>
      <c r="G189">
        <v>24</v>
      </c>
      <c r="H189">
        <v>92</v>
      </c>
      <c r="I189" t="s">
        <v>1634</v>
      </c>
      <c r="J189" t="s">
        <v>1634</v>
      </c>
      <c r="K189">
        <v>595</v>
      </c>
      <c r="L189">
        <v>28560</v>
      </c>
      <c r="M189">
        <v>54740</v>
      </c>
      <c r="N189">
        <v>68</v>
      </c>
      <c r="O189">
        <v>2.833333333333333</v>
      </c>
      <c r="P189">
        <v>26180</v>
      </c>
      <c r="Q189">
        <v>0.91666666666666674</v>
      </c>
      <c r="R189" t="s">
        <v>1702</v>
      </c>
    </row>
    <row r="190" spans="1:18" x14ac:dyDescent="0.25">
      <c r="A190" t="s">
        <v>1411</v>
      </c>
      <c r="B190" t="s">
        <v>100</v>
      </c>
      <c r="C190" t="s">
        <v>4</v>
      </c>
      <c r="D190" t="s">
        <v>43</v>
      </c>
      <c r="E190">
        <v>1190</v>
      </c>
      <c r="F190" t="s">
        <v>120</v>
      </c>
      <c r="G190">
        <v>22</v>
      </c>
      <c r="H190">
        <v>73</v>
      </c>
      <c r="I190" t="s">
        <v>1634</v>
      </c>
      <c r="J190" t="s">
        <v>1634</v>
      </c>
      <c r="K190">
        <v>595</v>
      </c>
      <c r="L190">
        <v>26180</v>
      </c>
      <c r="M190">
        <v>43435</v>
      </c>
      <c r="N190">
        <v>51</v>
      </c>
      <c r="O190" s="9">
        <v>2.3181818181818183</v>
      </c>
      <c r="P190">
        <v>17255</v>
      </c>
      <c r="Q190" s="9">
        <v>0.65909090909090906</v>
      </c>
      <c r="R190" t="s">
        <v>1702</v>
      </c>
    </row>
    <row r="191" spans="1:18" x14ac:dyDescent="0.25">
      <c r="A191" t="s">
        <v>1427</v>
      </c>
      <c r="B191" t="s">
        <v>50</v>
      </c>
      <c r="C191" t="s">
        <v>4</v>
      </c>
      <c r="D191" t="s">
        <v>43</v>
      </c>
      <c r="E191">
        <v>1190</v>
      </c>
      <c r="F191" t="s">
        <v>120</v>
      </c>
      <c r="G191">
        <v>31</v>
      </c>
      <c r="H191">
        <v>102</v>
      </c>
      <c r="I191" t="s">
        <v>1634</v>
      </c>
      <c r="J191" t="s">
        <v>1634</v>
      </c>
      <c r="K191">
        <v>595</v>
      </c>
      <c r="L191">
        <v>36890</v>
      </c>
      <c r="M191">
        <v>60690</v>
      </c>
      <c r="N191">
        <v>71</v>
      </c>
      <c r="O191" s="9">
        <v>2.2903225806451615</v>
      </c>
      <c r="P191">
        <v>23800</v>
      </c>
      <c r="Q191" s="9">
        <v>0.64516129032258063</v>
      </c>
      <c r="R191" t="s">
        <v>1702</v>
      </c>
    </row>
    <row r="192" spans="1:18" x14ac:dyDescent="0.25">
      <c r="A192" t="s">
        <v>1449</v>
      </c>
      <c r="B192" t="s">
        <v>88</v>
      </c>
      <c r="C192" t="s">
        <v>7</v>
      </c>
      <c r="D192" t="s">
        <v>43</v>
      </c>
      <c r="E192">
        <v>1190</v>
      </c>
      <c r="F192" t="s">
        <v>120</v>
      </c>
      <c r="G192">
        <v>63</v>
      </c>
      <c r="H192">
        <v>254</v>
      </c>
      <c r="I192" t="s">
        <v>1634</v>
      </c>
      <c r="J192" t="s">
        <v>1634</v>
      </c>
      <c r="K192">
        <v>595</v>
      </c>
      <c r="L192">
        <v>74970</v>
      </c>
      <c r="M192">
        <v>151130</v>
      </c>
      <c r="N192">
        <v>191</v>
      </c>
      <c r="O192">
        <v>3.0317460317460321</v>
      </c>
      <c r="P192">
        <v>76160</v>
      </c>
      <c r="Q192">
        <v>1.0158730158730158</v>
      </c>
      <c r="R192" t="s">
        <v>1702</v>
      </c>
    </row>
    <row r="193" spans="1:18" x14ac:dyDescent="0.25">
      <c r="A193" t="s">
        <v>1454</v>
      </c>
      <c r="B193" t="s">
        <v>109</v>
      </c>
      <c r="C193" t="s">
        <v>7</v>
      </c>
      <c r="D193" t="s">
        <v>43</v>
      </c>
      <c r="E193">
        <v>1190</v>
      </c>
      <c r="F193" t="s">
        <v>120</v>
      </c>
      <c r="G193">
        <v>54</v>
      </c>
      <c r="H193">
        <v>238</v>
      </c>
      <c r="I193" t="s">
        <v>1634</v>
      </c>
      <c r="J193" t="s">
        <v>1634</v>
      </c>
      <c r="K193">
        <v>595</v>
      </c>
      <c r="L193">
        <v>64260</v>
      </c>
      <c r="M193">
        <v>141610</v>
      </c>
      <c r="N193">
        <v>184</v>
      </c>
      <c r="O193">
        <v>3.4074074074074074</v>
      </c>
      <c r="P193">
        <v>77350</v>
      </c>
      <c r="Q193">
        <v>1.2037037037037037</v>
      </c>
      <c r="R193" t="s">
        <v>1702</v>
      </c>
    </row>
    <row r="194" spans="1:18" x14ac:dyDescent="0.25">
      <c r="A194" t="s">
        <v>1457</v>
      </c>
      <c r="B194" t="s">
        <v>89</v>
      </c>
      <c r="C194" t="s">
        <v>4</v>
      </c>
      <c r="D194" t="s">
        <v>43</v>
      </c>
      <c r="E194">
        <v>1190</v>
      </c>
      <c r="F194" t="s">
        <v>120</v>
      </c>
      <c r="G194">
        <v>38</v>
      </c>
      <c r="H194">
        <v>129</v>
      </c>
      <c r="I194" t="s">
        <v>1634</v>
      </c>
      <c r="J194" t="s">
        <v>1634</v>
      </c>
      <c r="K194">
        <v>595</v>
      </c>
      <c r="L194">
        <v>45220</v>
      </c>
      <c r="M194">
        <v>76755</v>
      </c>
      <c r="N194">
        <v>91</v>
      </c>
      <c r="O194" s="9">
        <v>2.3947368421052633</v>
      </c>
      <c r="P194">
        <v>31535</v>
      </c>
      <c r="Q194" s="9">
        <v>0.69736842105263164</v>
      </c>
      <c r="R194" t="s">
        <v>1702</v>
      </c>
    </row>
    <row r="195" spans="1:18" x14ac:dyDescent="0.25">
      <c r="A195" t="s">
        <v>1489</v>
      </c>
      <c r="B195" t="s">
        <v>99</v>
      </c>
      <c r="C195" t="s">
        <v>7</v>
      </c>
      <c r="D195" t="s">
        <v>43</v>
      </c>
      <c r="E195">
        <v>1190</v>
      </c>
      <c r="F195" t="s">
        <v>120</v>
      </c>
      <c r="G195">
        <v>61</v>
      </c>
      <c r="H195">
        <v>163</v>
      </c>
      <c r="I195" t="s">
        <v>1634</v>
      </c>
      <c r="J195" t="s">
        <v>1634</v>
      </c>
      <c r="K195">
        <v>595</v>
      </c>
      <c r="L195">
        <v>72590</v>
      </c>
      <c r="M195">
        <v>96985</v>
      </c>
      <c r="N195">
        <v>102</v>
      </c>
      <c r="O195">
        <v>1.6721311475409837</v>
      </c>
      <c r="P195">
        <v>24395</v>
      </c>
      <c r="Q195">
        <v>0.33606557377049179</v>
      </c>
      <c r="R195" t="s">
        <v>1702</v>
      </c>
    </row>
    <row r="196" spans="1:18" x14ac:dyDescent="0.25">
      <c r="A196" t="s">
        <v>1499</v>
      </c>
      <c r="B196" t="s">
        <v>77</v>
      </c>
      <c r="C196" t="s">
        <v>4</v>
      </c>
      <c r="D196" t="s">
        <v>43</v>
      </c>
      <c r="E196">
        <v>1190</v>
      </c>
      <c r="F196" t="s">
        <v>120</v>
      </c>
      <c r="G196">
        <v>50</v>
      </c>
      <c r="H196">
        <v>152</v>
      </c>
      <c r="I196" t="s">
        <v>1634</v>
      </c>
      <c r="J196" t="s">
        <v>1634</v>
      </c>
      <c r="K196">
        <v>595</v>
      </c>
      <c r="L196">
        <v>59500</v>
      </c>
      <c r="M196">
        <v>90440</v>
      </c>
      <c r="N196">
        <v>102</v>
      </c>
      <c r="O196" s="9">
        <v>2.04</v>
      </c>
      <c r="P196">
        <v>30940</v>
      </c>
      <c r="Q196" s="9">
        <v>0.52</v>
      </c>
      <c r="R196" t="s">
        <v>1702</v>
      </c>
    </row>
    <row r="197" spans="1:18" x14ac:dyDescent="0.25">
      <c r="A197" t="s">
        <v>1530</v>
      </c>
      <c r="B197" t="s">
        <v>93</v>
      </c>
      <c r="C197" t="s">
        <v>7</v>
      </c>
      <c r="D197" t="s">
        <v>43</v>
      </c>
      <c r="E197">
        <v>1190</v>
      </c>
      <c r="F197" t="s">
        <v>120</v>
      </c>
      <c r="G197">
        <v>39</v>
      </c>
      <c r="H197">
        <v>156</v>
      </c>
      <c r="I197" t="s">
        <v>1634</v>
      </c>
      <c r="J197" t="s">
        <v>1634</v>
      </c>
      <c r="K197">
        <v>595</v>
      </c>
      <c r="L197">
        <v>46410</v>
      </c>
      <c r="M197">
        <v>92820</v>
      </c>
      <c r="N197">
        <v>117</v>
      </c>
      <c r="O197">
        <v>3</v>
      </c>
      <c r="P197">
        <v>46410</v>
      </c>
      <c r="Q197">
        <v>1</v>
      </c>
      <c r="R197" t="s">
        <v>1702</v>
      </c>
    </row>
    <row r="198" spans="1:18" x14ac:dyDescent="0.25">
      <c r="A198" t="s">
        <v>1546</v>
      </c>
      <c r="B198" t="s">
        <v>66</v>
      </c>
      <c r="C198" t="s">
        <v>4</v>
      </c>
      <c r="D198" t="s">
        <v>43</v>
      </c>
      <c r="E198">
        <v>1190</v>
      </c>
      <c r="F198" t="s">
        <v>120</v>
      </c>
      <c r="G198">
        <v>42</v>
      </c>
      <c r="H198">
        <v>145</v>
      </c>
      <c r="I198" t="s">
        <v>1634</v>
      </c>
      <c r="J198" t="s">
        <v>1634</v>
      </c>
      <c r="K198">
        <v>595</v>
      </c>
      <c r="L198">
        <v>49980</v>
      </c>
      <c r="M198">
        <v>86275</v>
      </c>
      <c r="N198">
        <v>103</v>
      </c>
      <c r="O198" s="9">
        <v>2.4523809523809526</v>
      </c>
      <c r="P198">
        <v>36295</v>
      </c>
      <c r="Q198" s="9">
        <v>0.72619047619047616</v>
      </c>
      <c r="R198" t="s">
        <v>1702</v>
      </c>
    </row>
    <row r="199" spans="1:18" x14ac:dyDescent="0.25">
      <c r="A199" t="s">
        <v>1564</v>
      </c>
      <c r="B199" t="s">
        <v>83</v>
      </c>
      <c r="C199" t="s">
        <v>7</v>
      </c>
      <c r="D199" t="s">
        <v>43</v>
      </c>
      <c r="E199">
        <v>1190</v>
      </c>
      <c r="F199" t="s">
        <v>120</v>
      </c>
      <c r="G199">
        <v>45</v>
      </c>
      <c r="H199">
        <v>175</v>
      </c>
      <c r="I199" t="s">
        <v>1634</v>
      </c>
      <c r="J199" t="s">
        <v>1634</v>
      </c>
      <c r="K199">
        <v>595</v>
      </c>
      <c r="L199">
        <v>53550</v>
      </c>
      <c r="M199">
        <v>104125</v>
      </c>
      <c r="N199">
        <v>130</v>
      </c>
      <c r="O199">
        <v>2.8888888888888893</v>
      </c>
      <c r="P199">
        <v>50575</v>
      </c>
      <c r="Q199">
        <v>0.94444444444444442</v>
      </c>
      <c r="R199" t="s">
        <v>1702</v>
      </c>
    </row>
    <row r="200" spans="1:18" x14ac:dyDescent="0.25">
      <c r="A200" t="s">
        <v>1604</v>
      </c>
      <c r="B200" t="s">
        <v>66</v>
      </c>
      <c r="C200" t="s">
        <v>7</v>
      </c>
      <c r="D200" t="s">
        <v>43</v>
      </c>
      <c r="E200">
        <v>1190</v>
      </c>
      <c r="F200" t="s">
        <v>120</v>
      </c>
      <c r="G200">
        <v>28</v>
      </c>
      <c r="H200">
        <v>108</v>
      </c>
      <c r="I200" t="s">
        <v>1634</v>
      </c>
      <c r="J200" t="s">
        <v>1634</v>
      </c>
      <c r="K200">
        <v>595</v>
      </c>
      <c r="L200">
        <v>33320</v>
      </c>
      <c r="M200">
        <v>64260</v>
      </c>
      <c r="N200">
        <v>80</v>
      </c>
      <c r="O200">
        <v>2.8571428571428572</v>
      </c>
      <c r="P200">
        <v>30940</v>
      </c>
      <c r="Q200">
        <v>0.9285714285714286</v>
      </c>
      <c r="R200" t="s">
        <v>1702</v>
      </c>
    </row>
    <row r="201" spans="1:18" x14ac:dyDescent="0.25">
      <c r="A201" t="s">
        <v>1605</v>
      </c>
      <c r="B201" t="s">
        <v>86</v>
      </c>
      <c r="C201" t="s">
        <v>4</v>
      </c>
      <c r="D201" t="s">
        <v>43</v>
      </c>
      <c r="E201">
        <v>1190</v>
      </c>
      <c r="F201" t="s">
        <v>120</v>
      </c>
      <c r="G201">
        <v>50</v>
      </c>
      <c r="H201">
        <v>146</v>
      </c>
      <c r="I201" t="s">
        <v>1634</v>
      </c>
      <c r="J201" t="s">
        <v>1634</v>
      </c>
      <c r="K201">
        <v>595</v>
      </c>
      <c r="L201">
        <v>59500</v>
      </c>
      <c r="M201">
        <v>86870</v>
      </c>
      <c r="N201">
        <v>96</v>
      </c>
      <c r="O201" s="9">
        <v>1.92</v>
      </c>
      <c r="P201">
        <v>27370</v>
      </c>
      <c r="Q201" s="9">
        <v>0.46</v>
      </c>
      <c r="R201" t="s">
        <v>1702</v>
      </c>
    </row>
    <row r="202" spans="1:18" x14ac:dyDescent="0.25">
      <c r="A202" t="s">
        <v>140</v>
      </c>
      <c r="B202" t="s">
        <v>101</v>
      </c>
      <c r="C202" t="s">
        <v>4</v>
      </c>
      <c r="D202" t="s">
        <v>35</v>
      </c>
      <c r="E202">
        <v>1020</v>
      </c>
      <c r="F202" t="s">
        <v>120</v>
      </c>
      <c r="G202">
        <v>42</v>
      </c>
      <c r="H202">
        <v>168</v>
      </c>
      <c r="I202" t="s">
        <v>1634</v>
      </c>
      <c r="J202" t="s">
        <v>1634</v>
      </c>
      <c r="K202">
        <v>510</v>
      </c>
      <c r="L202">
        <v>42840</v>
      </c>
      <c r="M202">
        <v>85680</v>
      </c>
      <c r="N202">
        <v>126</v>
      </c>
      <c r="O202" s="9">
        <v>3</v>
      </c>
      <c r="P202">
        <v>42840</v>
      </c>
      <c r="Q202" s="9">
        <v>1</v>
      </c>
      <c r="R202" t="s">
        <v>1702</v>
      </c>
    </row>
    <row r="203" spans="1:18" x14ac:dyDescent="0.25">
      <c r="A203" t="s">
        <v>147</v>
      </c>
      <c r="B203" t="s">
        <v>86</v>
      </c>
      <c r="C203" t="s">
        <v>4</v>
      </c>
      <c r="D203" t="s">
        <v>35</v>
      </c>
      <c r="E203">
        <v>1020</v>
      </c>
      <c r="F203" t="s">
        <v>120</v>
      </c>
      <c r="G203">
        <v>59</v>
      </c>
      <c r="H203">
        <v>182</v>
      </c>
      <c r="I203" t="s">
        <v>1634</v>
      </c>
      <c r="J203" t="s">
        <v>1634</v>
      </c>
      <c r="K203">
        <v>510</v>
      </c>
      <c r="L203">
        <v>60180</v>
      </c>
      <c r="M203">
        <v>92820</v>
      </c>
      <c r="N203">
        <v>123</v>
      </c>
      <c r="O203" s="9">
        <v>2.0847457627118642</v>
      </c>
      <c r="P203">
        <v>32640</v>
      </c>
      <c r="Q203" s="9">
        <v>0.5423728813559322</v>
      </c>
      <c r="R203" t="s">
        <v>1702</v>
      </c>
    </row>
    <row r="204" spans="1:18" x14ac:dyDescent="0.25">
      <c r="A204" t="s">
        <v>160</v>
      </c>
      <c r="B204" t="s">
        <v>93</v>
      </c>
      <c r="C204" t="s">
        <v>7</v>
      </c>
      <c r="D204" t="s">
        <v>35</v>
      </c>
      <c r="E204">
        <v>1020</v>
      </c>
      <c r="F204" t="s">
        <v>120</v>
      </c>
      <c r="G204">
        <v>121</v>
      </c>
      <c r="H204">
        <v>474</v>
      </c>
      <c r="I204" t="s">
        <v>1634</v>
      </c>
      <c r="J204" t="s">
        <v>1634</v>
      </c>
      <c r="K204">
        <v>510</v>
      </c>
      <c r="L204">
        <v>123420</v>
      </c>
      <c r="M204">
        <v>241740</v>
      </c>
      <c r="N204">
        <v>353</v>
      </c>
      <c r="O204">
        <v>2.9173553719008267</v>
      </c>
      <c r="P204">
        <v>118320</v>
      </c>
      <c r="Q204">
        <v>0.95867768595041325</v>
      </c>
      <c r="R204" t="s">
        <v>1702</v>
      </c>
    </row>
    <row r="205" spans="1:18" x14ac:dyDescent="0.25">
      <c r="A205" t="s">
        <v>165</v>
      </c>
      <c r="B205" t="s">
        <v>108</v>
      </c>
      <c r="C205" t="s">
        <v>4</v>
      </c>
      <c r="D205" t="s">
        <v>35</v>
      </c>
      <c r="E205">
        <v>1020</v>
      </c>
      <c r="F205" t="s">
        <v>120</v>
      </c>
      <c r="G205">
        <v>36</v>
      </c>
      <c r="H205">
        <v>111</v>
      </c>
      <c r="I205" t="s">
        <v>1634</v>
      </c>
      <c r="J205" t="s">
        <v>1634</v>
      </c>
      <c r="K205">
        <v>510</v>
      </c>
      <c r="L205">
        <v>36720</v>
      </c>
      <c r="M205">
        <v>56610</v>
      </c>
      <c r="N205">
        <v>75</v>
      </c>
      <c r="O205" s="9">
        <v>2.0833333333333335</v>
      </c>
      <c r="P205">
        <v>19890</v>
      </c>
      <c r="Q205" s="9">
        <v>0.54166666666666663</v>
      </c>
      <c r="R205" t="s">
        <v>1702</v>
      </c>
    </row>
    <row r="206" spans="1:18" x14ac:dyDescent="0.25">
      <c r="A206" t="s">
        <v>189</v>
      </c>
      <c r="B206" t="s">
        <v>68</v>
      </c>
      <c r="C206" t="s">
        <v>7</v>
      </c>
      <c r="D206" t="s">
        <v>35</v>
      </c>
      <c r="E206">
        <v>1020</v>
      </c>
      <c r="F206" t="s">
        <v>120</v>
      </c>
      <c r="G206">
        <v>100</v>
      </c>
      <c r="H206">
        <v>391</v>
      </c>
      <c r="I206" t="s">
        <v>1634</v>
      </c>
      <c r="J206" t="s">
        <v>1634</v>
      </c>
      <c r="K206">
        <v>510</v>
      </c>
      <c r="L206">
        <v>102000</v>
      </c>
      <c r="M206">
        <v>199410</v>
      </c>
      <c r="N206">
        <v>291</v>
      </c>
      <c r="O206">
        <v>2.91</v>
      </c>
      <c r="P206">
        <v>97410</v>
      </c>
      <c r="Q206">
        <v>0.95499999999999996</v>
      </c>
      <c r="R206" t="s">
        <v>1702</v>
      </c>
    </row>
    <row r="207" spans="1:18" x14ac:dyDescent="0.25">
      <c r="A207" t="s">
        <v>246</v>
      </c>
      <c r="B207" t="s">
        <v>109</v>
      </c>
      <c r="C207" t="s">
        <v>7</v>
      </c>
      <c r="D207" t="s">
        <v>35</v>
      </c>
      <c r="E207">
        <v>1020</v>
      </c>
      <c r="F207" t="s">
        <v>120</v>
      </c>
      <c r="G207">
        <v>109</v>
      </c>
      <c r="H207">
        <v>453</v>
      </c>
      <c r="I207" t="s">
        <v>1634</v>
      </c>
      <c r="J207" t="s">
        <v>1634</v>
      </c>
      <c r="K207">
        <v>510</v>
      </c>
      <c r="L207">
        <v>111180</v>
      </c>
      <c r="M207">
        <v>231030</v>
      </c>
      <c r="N207">
        <v>344</v>
      </c>
      <c r="O207">
        <v>3.1559633027522938</v>
      </c>
      <c r="P207">
        <v>119850</v>
      </c>
      <c r="Q207">
        <v>1.0779816513761467</v>
      </c>
      <c r="R207" t="s">
        <v>1702</v>
      </c>
    </row>
    <row r="208" spans="1:18" x14ac:dyDescent="0.25">
      <c r="A208" t="s">
        <v>257</v>
      </c>
      <c r="B208" t="s">
        <v>79</v>
      </c>
      <c r="C208" t="s">
        <v>4</v>
      </c>
      <c r="D208" t="s">
        <v>35</v>
      </c>
      <c r="E208">
        <v>1020</v>
      </c>
      <c r="F208" t="s">
        <v>120</v>
      </c>
      <c r="G208">
        <v>59</v>
      </c>
      <c r="H208">
        <v>195</v>
      </c>
      <c r="I208" t="s">
        <v>1634</v>
      </c>
      <c r="J208" t="s">
        <v>1634</v>
      </c>
      <c r="K208">
        <v>510</v>
      </c>
      <c r="L208">
        <v>60180</v>
      </c>
      <c r="M208">
        <v>99450</v>
      </c>
      <c r="N208">
        <v>136</v>
      </c>
      <c r="O208" s="9">
        <v>2.3050847457627119</v>
      </c>
      <c r="P208">
        <v>39270</v>
      </c>
      <c r="Q208" s="9">
        <v>0.65254237288135597</v>
      </c>
      <c r="R208" t="s">
        <v>1702</v>
      </c>
    </row>
    <row r="209" spans="1:18" x14ac:dyDescent="0.25">
      <c r="A209" t="s">
        <v>259</v>
      </c>
      <c r="B209" t="s">
        <v>56</v>
      </c>
      <c r="C209" t="s">
        <v>7</v>
      </c>
      <c r="D209" t="s">
        <v>35</v>
      </c>
      <c r="E209">
        <v>1020</v>
      </c>
      <c r="F209" t="s">
        <v>120</v>
      </c>
      <c r="G209">
        <v>82</v>
      </c>
      <c r="H209">
        <v>322</v>
      </c>
      <c r="I209" t="s">
        <v>1634</v>
      </c>
      <c r="J209" t="s">
        <v>1634</v>
      </c>
      <c r="K209">
        <v>510</v>
      </c>
      <c r="L209">
        <v>83640</v>
      </c>
      <c r="M209">
        <v>164220</v>
      </c>
      <c r="N209">
        <v>240</v>
      </c>
      <c r="O209">
        <v>2.9268292682926829</v>
      </c>
      <c r="P209">
        <v>80580</v>
      </c>
      <c r="Q209">
        <v>0.96341463414634143</v>
      </c>
      <c r="R209" t="s">
        <v>1702</v>
      </c>
    </row>
    <row r="210" spans="1:18" x14ac:dyDescent="0.25">
      <c r="A210" t="s">
        <v>260</v>
      </c>
      <c r="B210" t="s">
        <v>72</v>
      </c>
      <c r="C210" t="s">
        <v>7</v>
      </c>
      <c r="D210" t="s">
        <v>35</v>
      </c>
      <c r="E210">
        <v>1020</v>
      </c>
      <c r="F210" t="s">
        <v>120</v>
      </c>
      <c r="G210">
        <v>76</v>
      </c>
      <c r="H210">
        <v>300</v>
      </c>
      <c r="I210" t="s">
        <v>1634</v>
      </c>
      <c r="J210" t="s">
        <v>1634</v>
      </c>
      <c r="K210">
        <v>510</v>
      </c>
      <c r="L210">
        <v>77520</v>
      </c>
      <c r="M210">
        <v>153000</v>
      </c>
      <c r="N210">
        <v>224</v>
      </c>
      <c r="O210">
        <v>2.9473684210526319</v>
      </c>
      <c r="P210">
        <v>75480</v>
      </c>
      <c r="Q210">
        <v>0.97368421052631571</v>
      </c>
      <c r="R210" t="s">
        <v>1702</v>
      </c>
    </row>
    <row r="211" spans="1:18" x14ac:dyDescent="0.25">
      <c r="A211" t="s">
        <v>279</v>
      </c>
      <c r="B211" t="s">
        <v>66</v>
      </c>
      <c r="C211" t="s">
        <v>7</v>
      </c>
      <c r="D211" t="s">
        <v>35</v>
      </c>
      <c r="E211">
        <v>1020</v>
      </c>
      <c r="F211" t="s">
        <v>120</v>
      </c>
      <c r="G211">
        <v>61</v>
      </c>
      <c r="H211">
        <v>234</v>
      </c>
      <c r="I211" t="s">
        <v>1634</v>
      </c>
      <c r="J211" t="s">
        <v>1634</v>
      </c>
      <c r="K211">
        <v>510</v>
      </c>
      <c r="L211">
        <v>62220</v>
      </c>
      <c r="M211">
        <v>119340</v>
      </c>
      <c r="N211">
        <v>173</v>
      </c>
      <c r="O211">
        <v>2.8360655737704916</v>
      </c>
      <c r="P211">
        <v>57120</v>
      </c>
      <c r="Q211">
        <v>0.91803278688524581</v>
      </c>
      <c r="R211" t="s">
        <v>1702</v>
      </c>
    </row>
    <row r="212" spans="1:18" x14ac:dyDescent="0.25">
      <c r="A212" t="s">
        <v>298</v>
      </c>
      <c r="B212" t="s">
        <v>60</v>
      </c>
      <c r="C212" t="s">
        <v>7</v>
      </c>
      <c r="D212" t="s">
        <v>35</v>
      </c>
      <c r="E212">
        <v>1020</v>
      </c>
      <c r="F212" t="s">
        <v>120</v>
      </c>
      <c r="G212">
        <v>97</v>
      </c>
      <c r="H212">
        <v>385</v>
      </c>
      <c r="I212" t="s">
        <v>1634</v>
      </c>
      <c r="J212" t="s">
        <v>1634</v>
      </c>
      <c r="K212">
        <v>510</v>
      </c>
      <c r="L212">
        <v>98940</v>
      </c>
      <c r="M212">
        <v>196350</v>
      </c>
      <c r="N212">
        <v>288</v>
      </c>
      <c r="O212">
        <v>2.9690721649484537</v>
      </c>
      <c r="P212">
        <v>97410</v>
      </c>
      <c r="Q212">
        <v>0.98453608247422675</v>
      </c>
      <c r="R212" t="s">
        <v>1702</v>
      </c>
    </row>
    <row r="213" spans="1:18" x14ac:dyDescent="0.25">
      <c r="A213" t="s">
        <v>304</v>
      </c>
      <c r="B213" t="s">
        <v>89</v>
      </c>
      <c r="C213" t="s">
        <v>4</v>
      </c>
      <c r="D213" t="s">
        <v>35</v>
      </c>
      <c r="E213">
        <v>1020</v>
      </c>
      <c r="F213" t="s">
        <v>120</v>
      </c>
      <c r="G213">
        <v>33</v>
      </c>
      <c r="H213">
        <v>109</v>
      </c>
      <c r="I213" t="s">
        <v>1634</v>
      </c>
      <c r="J213" t="s">
        <v>1634</v>
      </c>
      <c r="K213">
        <v>510</v>
      </c>
      <c r="L213">
        <v>33660</v>
      </c>
      <c r="M213">
        <v>55590</v>
      </c>
      <c r="N213">
        <v>76</v>
      </c>
      <c r="O213" s="9">
        <v>2.3030303030303032</v>
      </c>
      <c r="P213">
        <v>21930</v>
      </c>
      <c r="Q213" s="9">
        <v>0.6515151515151516</v>
      </c>
      <c r="R213" t="s">
        <v>1702</v>
      </c>
    </row>
    <row r="214" spans="1:18" x14ac:dyDescent="0.25">
      <c r="A214" t="s">
        <v>319</v>
      </c>
      <c r="B214" t="s">
        <v>70</v>
      </c>
      <c r="C214" t="s">
        <v>7</v>
      </c>
      <c r="D214" t="s">
        <v>35</v>
      </c>
      <c r="E214">
        <v>1020</v>
      </c>
      <c r="F214" t="s">
        <v>120</v>
      </c>
      <c r="G214">
        <v>48</v>
      </c>
      <c r="H214">
        <v>187</v>
      </c>
      <c r="I214" t="s">
        <v>1634</v>
      </c>
      <c r="J214" t="s">
        <v>1634</v>
      </c>
      <c r="K214">
        <v>510</v>
      </c>
      <c r="L214">
        <v>48960</v>
      </c>
      <c r="M214">
        <v>95370</v>
      </c>
      <c r="N214">
        <v>139</v>
      </c>
      <c r="O214">
        <v>2.895833333333333</v>
      </c>
      <c r="P214">
        <v>46410</v>
      </c>
      <c r="Q214">
        <v>0.94791666666666674</v>
      </c>
      <c r="R214" t="s">
        <v>1702</v>
      </c>
    </row>
    <row r="215" spans="1:18" x14ac:dyDescent="0.25">
      <c r="A215" t="s">
        <v>320</v>
      </c>
      <c r="B215" t="s">
        <v>78</v>
      </c>
      <c r="C215" t="s">
        <v>7</v>
      </c>
      <c r="D215" t="s">
        <v>35</v>
      </c>
      <c r="E215">
        <v>1020</v>
      </c>
      <c r="F215" t="s">
        <v>120</v>
      </c>
      <c r="G215">
        <v>112</v>
      </c>
      <c r="H215">
        <v>460</v>
      </c>
      <c r="I215" t="s">
        <v>1634</v>
      </c>
      <c r="J215" t="s">
        <v>1634</v>
      </c>
      <c r="K215">
        <v>510</v>
      </c>
      <c r="L215">
        <v>114240</v>
      </c>
      <c r="M215">
        <v>234600</v>
      </c>
      <c r="N215">
        <v>348</v>
      </c>
      <c r="O215">
        <v>3.1071428571428572</v>
      </c>
      <c r="P215">
        <v>120360</v>
      </c>
      <c r="Q215">
        <v>1.0535714285714286</v>
      </c>
      <c r="R215" t="s">
        <v>1702</v>
      </c>
    </row>
    <row r="216" spans="1:18" x14ac:dyDescent="0.25">
      <c r="A216" t="s">
        <v>324</v>
      </c>
      <c r="B216" t="s">
        <v>90</v>
      </c>
      <c r="C216" t="s">
        <v>7</v>
      </c>
      <c r="D216" t="s">
        <v>35</v>
      </c>
      <c r="E216">
        <v>1020</v>
      </c>
      <c r="F216" t="s">
        <v>120</v>
      </c>
      <c r="G216">
        <v>61</v>
      </c>
      <c r="H216">
        <v>234</v>
      </c>
      <c r="I216" t="s">
        <v>1634</v>
      </c>
      <c r="J216" t="s">
        <v>1634</v>
      </c>
      <c r="K216">
        <v>510</v>
      </c>
      <c r="L216">
        <v>62220</v>
      </c>
      <c r="M216">
        <v>119340</v>
      </c>
      <c r="N216">
        <v>173</v>
      </c>
      <c r="O216">
        <v>2.8360655737704916</v>
      </c>
      <c r="P216">
        <v>57120</v>
      </c>
      <c r="Q216">
        <v>0.91803278688524581</v>
      </c>
      <c r="R216" t="s">
        <v>1702</v>
      </c>
    </row>
    <row r="217" spans="1:18" x14ac:dyDescent="0.25">
      <c r="A217" t="s">
        <v>352</v>
      </c>
      <c r="B217" t="s">
        <v>62</v>
      </c>
      <c r="C217" t="s">
        <v>4</v>
      </c>
      <c r="D217" t="s">
        <v>35</v>
      </c>
      <c r="E217">
        <v>1020</v>
      </c>
      <c r="F217" t="s">
        <v>120</v>
      </c>
      <c r="G217">
        <v>47</v>
      </c>
      <c r="H217">
        <v>162</v>
      </c>
      <c r="I217" t="s">
        <v>1634</v>
      </c>
      <c r="J217" t="s">
        <v>1634</v>
      </c>
      <c r="K217">
        <v>510</v>
      </c>
      <c r="L217">
        <v>47940</v>
      </c>
      <c r="M217">
        <v>82620</v>
      </c>
      <c r="N217">
        <v>115</v>
      </c>
      <c r="O217" s="9">
        <v>2.4468085106382977</v>
      </c>
      <c r="P217">
        <v>34680</v>
      </c>
      <c r="Q217" s="9">
        <v>0.72340425531914887</v>
      </c>
      <c r="R217" t="s">
        <v>1702</v>
      </c>
    </row>
    <row r="218" spans="1:18" x14ac:dyDescent="0.25">
      <c r="A218" t="s">
        <v>362</v>
      </c>
      <c r="B218" t="s">
        <v>96</v>
      </c>
      <c r="C218" t="s">
        <v>4</v>
      </c>
      <c r="D218" t="s">
        <v>35</v>
      </c>
      <c r="E218">
        <v>1020</v>
      </c>
      <c r="F218" t="s">
        <v>120</v>
      </c>
      <c r="G218">
        <v>38</v>
      </c>
      <c r="H218">
        <v>117</v>
      </c>
      <c r="I218" t="s">
        <v>1634</v>
      </c>
      <c r="J218" t="s">
        <v>1634</v>
      </c>
      <c r="K218">
        <v>510</v>
      </c>
      <c r="L218">
        <v>38760</v>
      </c>
      <c r="M218">
        <v>59670</v>
      </c>
      <c r="N218">
        <v>79</v>
      </c>
      <c r="O218" s="9">
        <v>2.0789473684210527</v>
      </c>
      <c r="P218">
        <v>20910</v>
      </c>
      <c r="Q218" s="9">
        <v>0.53947368421052633</v>
      </c>
      <c r="R218" t="s">
        <v>1702</v>
      </c>
    </row>
    <row r="219" spans="1:18" x14ac:dyDescent="0.25">
      <c r="A219" t="s">
        <v>364</v>
      </c>
      <c r="B219" t="s">
        <v>87</v>
      </c>
      <c r="C219" t="s">
        <v>4</v>
      </c>
      <c r="D219" t="s">
        <v>35</v>
      </c>
      <c r="E219">
        <v>1020</v>
      </c>
      <c r="F219" t="s">
        <v>120</v>
      </c>
      <c r="G219">
        <v>33</v>
      </c>
      <c r="H219">
        <v>126</v>
      </c>
      <c r="I219" t="s">
        <v>1634</v>
      </c>
      <c r="J219" t="s">
        <v>1634</v>
      </c>
      <c r="K219">
        <v>510</v>
      </c>
      <c r="L219">
        <v>33660</v>
      </c>
      <c r="M219">
        <v>64260</v>
      </c>
      <c r="N219">
        <v>93</v>
      </c>
      <c r="O219" s="9">
        <v>2.8181818181818183</v>
      </c>
      <c r="P219">
        <v>30600</v>
      </c>
      <c r="Q219" s="9">
        <v>0.90909090909090906</v>
      </c>
      <c r="R219" t="s">
        <v>1702</v>
      </c>
    </row>
    <row r="220" spans="1:18" x14ac:dyDescent="0.25">
      <c r="A220" t="s">
        <v>389</v>
      </c>
      <c r="B220" t="s">
        <v>81</v>
      </c>
      <c r="C220" t="s">
        <v>7</v>
      </c>
      <c r="D220" t="s">
        <v>35</v>
      </c>
      <c r="E220">
        <v>1020</v>
      </c>
      <c r="F220" t="s">
        <v>120</v>
      </c>
      <c r="G220">
        <v>78</v>
      </c>
      <c r="H220">
        <v>334</v>
      </c>
      <c r="I220" t="s">
        <v>1634</v>
      </c>
      <c r="J220" t="s">
        <v>1634</v>
      </c>
      <c r="K220">
        <v>510</v>
      </c>
      <c r="L220">
        <v>79560</v>
      </c>
      <c r="M220">
        <v>170340</v>
      </c>
      <c r="N220">
        <v>256</v>
      </c>
      <c r="O220">
        <v>3.2820512820512824</v>
      </c>
      <c r="P220">
        <v>90780</v>
      </c>
      <c r="Q220">
        <v>1.141025641025641</v>
      </c>
      <c r="R220" t="s">
        <v>1702</v>
      </c>
    </row>
    <row r="221" spans="1:18" x14ac:dyDescent="0.25">
      <c r="A221" t="s">
        <v>414</v>
      </c>
      <c r="B221" t="s">
        <v>78</v>
      </c>
      <c r="C221" t="s">
        <v>4</v>
      </c>
      <c r="D221" t="s">
        <v>35</v>
      </c>
      <c r="E221">
        <v>1020</v>
      </c>
      <c r="F221" t="s">
        <v>120</v>
      </c>
      <c r="G221">
        <v>52</v>
      </c>
      <c r="H221">
        <v>211</v>
      </c>
      <c r="I221" t="s">
        <v>1634</v>
      </c>
      <c r="J221" t="s">
        <v>1634</v>
      </c>
      <c r="K221">
        <v>510</v>
      </c>
      <c r="L221">
        <v>53040</v>
      </c>
      <c r="M221">
        <v>107610</v>
      </c>
      <c r="N221">
        <v>159</v>
      </c>
      <c r="O221" s="9">
        <v>3.0576923076923079</v>
      </c>
      <c r="P221">
        <v>54570</v>
      </c>
      <c r="Q221" s="9">
        <v>1.028846153846154</v>
      </c>
      <c r="R221" t="s">
        <v>1702</v>
      </c>
    </row>
    <row r="222" spans="1:18" x14ac:dyDescent="0.25">
      <c r="A222" t="s">
        <v>419</v>
      </c>
      <c r="B222" t="s">
        <v>100</v>
      </c>
      <c r="C222" t="s">
        <v>4</v>
      </c>
      <c r="D222" t="s">
        <v>35</v>
      </c>
      <c r="E222">
        <v>1020</v>
      </c>
      <c r="F222" t="s">
        <v>120</v>
      </c>
      <c r="G222">
        <v>21</v>
      </c>
      <c r="H222">
        <v>73</v>
      </c>
      <c r="I222" t="s">
        <v>1634</v>
      </c>
      <c r="J222" t="s">
        <v>1634</v>
      </c>
      <c r="K222">
        <v>510</v>
      </c>
      <c r="L222">
        <v>21420</v>
      </c>
      <c r="M222">
        <v>37230</v>
      </c>
      <c r="N222">
        <v>52</v>
      </c>
      <c r="O222" s="9">
        <v>2.4761904761904763</v>
      </c>
      <c r="P222">
        <v>15810</v>
      </c>
      <c r="Q222" s="9">
        <v>0.73809523809523814</v>
      </c>
      <c r="R222" t="s">
        <v>1702</v>
      </c>
    </row>
    <row r="223" spans="1:18" x14ac:dyDescent="0.25">
      <c r="A223" t="s">
        <v>452</v>
      </c>
      <c r="B223" t="s">
        <v>81</v>
      </c>
      <c r="C223" t="s">
        <v>4</v>
      </c>
      <c r="D223" t="s">
        <v>35</v>
      </c>
      <c r="E223">
        <v>1020</v>
      </c>
      <c r="F223" t="s">
        <v>120</v>
      </c>
      <c r="G223">
        <v>42</v>
      </c>
      <c r="H223">
        <v>160</v>
      </c>
      <c r="I223" t="s">
        <v>1634</v>
      </c>
      <c r="J223" t="s">
        <v>1634</v>
      </c>
      <c r="K223">
        <v>510</v>
      </c>
      <c r="L223">
        <v>42840</v>
      </c>
      <c r="M223">
        <v>81600</v>
      </c>
      <c r="N223">
        <v>118</v>
      </c>
      <c r="O223" s="9">
        <v>2.8095238095238098</v>
      </c>
      <c r="P223">
        <v>38760</v>
      </c>
      <c r="Q223" s="9">
        <v>0.90476190476190477</v>
      </c>
      <c r="R223" t="s">
        <v>1702</v>
      </c>
    </row>
    <row r="224" spans="1:18" x14ac:dyDescent="0.25">
      <c r="A224" t="s">
        <v>456</v>
      </c>
      <c r="B224" t="s">
        <v>92</v>
      </c>
      <c r="C224" t="s">
        <v>7</v>
      </c>
      <c r="D224" t="s">
        <v>35</v>
      </c>
      <c r="E224">
        <v>1020</v>
      </c>
      <c r="F224" t="s">
        <v>120</v>
      </c>
      <c r="G224">
        <v>106</v>
      </c>
      <c r="H224">
        <v>422</v>
      </c>
      <c r="I224" t="s">
        <v>1634</v>
      </c>
      <c r="J224" t="s">
        <v>1634</v>
      </c>
      <c r="K224">
        <v>510</v>
      </c>
      <c r="L224">
        <v>108120</v>
      </c>
      <c r="M224">
        <v>215220</v>
      </c>
      <c r="N224">
        <v>316</v>
      </c>
      <c r="O224">
        <v>2.9811320754716979</v>
      </c>
      <c r="P224">
        <v>107100</v>
      </c>
      <c r="Q224">
        <v>0.99056603773584906</v>
      </c>
      <c r="R224" t="s">
        <v>1702</v>
      </c>
    </row>
    <row r="225" spans="1:18" x14ac:dyDescent="0.25">
      <c r="A225" t="s">
        <v>467</v>
      </c>
      <c r="B225" t="s">
        <v>72</v>
      </c>
      <c r="C225" t="s">
        <v>4</v>
      </c>
      <c r="D225" t="s">
        <v>35</v>
      </c>
      <c r="E225">
        <v>1020</v>
      </c>
      <c r="F225" t="s">
        <v>120</v>
      </c>
      <c r="G225">
        <v>28</v>
      </c>
      <c r="H225">
        <v>96</v>
      </c>
      <c r="I225" t="s">
        <v>1634</v>
      </c>
      <c r="J225" t="s">
        <v>1634</v>
      </c>
      <c r="K225">
        <v>510</v>
      </c>
      <c r="L225">
        <v>28560</v>
      </c>
      <c r="M225">
        <v>48960</v>
      </c>
      <c r="N225">
        <v>68</v>
      </c>
      <c r="O225" s="9">
        <v>2.4285714285714288</v>
      </c>
      <c r="P225">
        <v>20400</v>
      </c>
      <c r="Q225" s="9">
        <v>0.7142857142857143</v>
      </c>
      <c r="R225" t="s">
        <v>1702</v>
      </c>
    </row>
    <row r="226" spans="1:18" x14ac:dyDescent="0.25">
      <c r="A226" t="s">
        <v>473</v>
      </c>
      <c r="B226" t="s">
        <v>75</v>
      </c>
      <c r="C226" t="s">
        <v>4</v>
      </c>
      <c r="D226" t="s">
        <v>35</v>
      </c>
      <c r="E226">
        <v>1020</v>
      </c>
      <c r="F226" t="s">
        <v>120</v>
      </c>
      <c r="G226">
        <v>22</v>
      </c>
      <c r="H226">
        <v>69</v>
      </c>
      <c r="I226" t="s">
        <v>1634</v>
      </c>
      <c r="J226" t="s">
        <v>1634</v>
      </c>
      <c r="K226">
        <v>510</v>
      </c>
      <c r="L226">
        <v>22440</v>
      </c>
      <c r="M226">
        <v>35190</v>
      </c>
      <c r="N226">
        <v>47</v>
      </c>
      <c r="O226" s="9">
        <v>2.1363636363636362</v>
      </c>
      <c r="P226">
        <v>12750</v>
      </c>
      <c r="Q226" s="9">
        <v>0.56818181818181823</v>
      </c>
      <c r="R226" t="s">
        <v>1702</v>
      </c>
    </row>
    <row r="227" spans="1:18" x14ac:dyDescent="0.25">
      <c r="A227" t="s">
        <v>488</v>
      </c>
      <c r="B227" t="s">
        <v>82</v>
      </c>
      <c r="C227" t="s">
        <v>4</v>
      </c>
      <c r="D227" t="s">
        <v>35</v>
      </c>
      <c r="E227">
        <v>1020</v>
      </c>
      <c r="F227" t="s">
        <v>120</v>
      </c>
      <c r="G227">
        <v>24</v>
      </c>
      <c r="H227">
        <v>80</v>
      </c>
      <c r="I227" t="s">
        <v>1634</v>
      </c>
      <c r="J227" t="s">
        <v>1634</v>
      </c>
      <c r="K227">
        <v>510</v>
      </c>
      <c r="L227">
        <v>24480</v>
      </c>
      <c r="M227">
        <v>40800</v>
      </c>
      <c r="N227">
        <v>56</v>
      </c>
      <c r="O227" s="9">
        <v>2.3333333333333335</v>
      </c>
      <c r="P227">
        <v>16320</v>
      </c>
      <c r="Q227" s="9">
        <v>0.66666666666666674</v>
      </c>
      <c r="R227" t="s">
        <v>1702</v>
      </c>
    </row>
    <row r="228" spans="1:18" x14ac:dyDescent="0.25">
      <c r="A228" t="s">
        <v>536</v>
      </c>
      <c r="B228" t="s">
        <v>97</v>
      </c>
      <c r="C228" t="s">
        <v>4</v>
      </c>
      <c r="D228" t="s">
        <v>35</v>
      </c>
      <c r="E228">
        <v>1020</v>
      </c>
      <c r="F228" t="s">
        <v>120</v>
      </c>
      <c r="G228">
        <v>40</v>
      </c>
      <c r="H228">
        <v>136</v>
      </c>
      <c r="I228" t="s">
        <v>1634</v>
      </c>
      <c r="J228" t="s">
        <v>1634</v>
      </c>
      <c r="K228">
        <v>510</v>
      </c>
      <c r="L228">
        <v>40800</v>
      </c>
      <c r="M228">
        <v>69360</v>
      </c>
      <c r="N228">
        <v>96</v>
      </c>
      <c r="O228" s="9">
        <v>2.4</v>
      </c>
      <c r="P228">
        <v>28560</v>
      </c>
      <c r="Q228" s="9">
        <v>0.7</v>
      </c>
      <c r="R228" t="s">
        <v>1702</v>
      </c>
    </row>
    <row r="229" spans="1:18" x14ac:dyDescent="0.25">
      <c r="A229" t="s">
        <v>537</v>
      </c>
      <c r="B229" t="s">
        <v>91</v>
      </c>
      <c r="C229" t="s">
        <v>7</v>
      </c>
      <c r="D229" t="s">
        <v>35</v>
      </c>
      <c r="E229">
        <v>1020</v>
      </c>
      <c r="F229" t="s">
        <v>120</v>
      </c>
      <c r="G229">
        <v>91</v>
      </c>
      <c r="H229">
        <v>361</v>
      </c>
      <c r="I229" t="s">
        <v>1634</v>
      </c>
      <c r="J229" t="s">
        <v>1634</v>
      </c>
      <c r="K229">
        <v>510</v>
      </c>
      <c r="L229">
        <v>92820</v>
      </c>
      <c r="M229">
        <v>184110</v>
      </c>
      <c r="N229">
        <v>270</v>
      </c>
      <c r="O229">
        <v>2.9670329670329672</v>
      </c>
      <c r="P229">
        <v>91290</v>
      </c>
      <c r="Q229">
        <v>0.98351648351648346</v>
      </c>
      <c r="R229" t="s">
        <v>1702</v>
      </c>
    </row>
    <row r="230" spans="1:18" x14ac:dyDescent="0.25">
      <c r="A230" t="s">
        <v>538</v>
      </c>
      <c r="B230" t="s">
        <v>99</v>
      </c>
      <c r="C230" t="s">
        <v>4</v>
      </c>
      <c r="D230" t="s">
        <v>35</v>
      </c>
      <c r="E230">
        <v>1020</v>
      </c>
      <c r="F230" t="s">
        <v>120</v>
      </c>
      <c r="G230">
        <v>43</v>
      </c>
      <c r="H230">
        <v>125</v>
      </c>
      <c r="I230" t="s">
        <v>1634</v>
      </c>
      <c r="J230" t="s">
        <v>1634</v>
      </c>
      <c r="K230">
        <v>510</v>
      </c>
      <c r="L230">
        <v>43860</v>
      </c>
      <c r="M230">
        <v>63750</v>
      </c>
      <c r="N230">
        <v>82</v>
      </c>
      <c r="O230" s="9">
        <v>1.9069767441860466</v>
      </c>
      <c r="P230">
        <v>19890</v>
      </c>
      <c r="Q230" s="9">
        <v>0.45348837209302323</v>
      </c>
      <c r="R230" t="s">
        <v>1702</v>
      </c>
    </row>
    <row r="231" spans="1:18" x14ac:dyDescent="0.25">
      <c r="A231" t="s">
        <v>543</v>
      </c>
      <c r="B231" t="s">
        <v>103</v>
      </c>
      <c r="C231" t="s">
        <v>4</v>
      </c>
      <c r="D231" t="s">
        <v>35</v>
      </c>
      <c r="E231">
        <v>1020</v>
      </c>
      <c r="F231" t="s">
        <v>120</v>
      </c>
      <c r="G231">
        <v>52</v>
      </c>
      <c r="H231">
        <v>182</v>
      </c>
      <c r="I231" t="s">
        <v>1634</v>
      </c>
      <c r="J231" t="s">
        <v>1634</v>
      </c>
      <c r="K231">
        <v>510</v>
      </c>
      <c r="L231">
        <v>53040</v>
      </c>
      <c r="M231">
        <v>92820</v>
      </c>
      <c r="N231">
        <v>130</v>
      </c>
      <c r="O231" s="9">
        <v>2.5</v>
      </c>
      <c r="P231">
        <v>39780</v>
      </c>
      <c r="Q231" s="9">
        <v>0.75</v>
      </c>
      <c r="R231" t="s">
        <v>1702</v>
      </c>
    </row>
    <row r="232" spans="1:18" x14ac:dyDescent="0.25">
      <c r="A232" t="s">
        <v>570</v>
      </c>
      <c r="B232" t="s">
        <v>84</v>
      </c>
      <c r="C232" t="s">
        <v>7</v>
      </c>
      <c r="D232" t="s">
        <v>35</v>
      </c>
      <c r="E232">
        <v>1020</v>
      </c>
      <c r="F232" t="s">
        <v>120</v>
      </c>
      <c r="G232">
        <v>112</v>
      </c>
      <c r="H232">
        <v>294</v>
      </c>
      <c r="I232" t="s">
        <v>1634</v>
      </c>
      <c r="J232" t="s">
        <v>1634</v>
      </c>
      <c r="K232">
        <v>510</v>
      </c>
      <c r="L232">
        <v>114240</v>
      </c>
      <c r="M232">
        <v>149940</v>
      </c>
      <c r="N232">
        <v>182</v>
      </c>
      <c r="O232">
        <v>1.625</v>
      </c>
      <c r="P232">
        <v>35700</v>
      </c>
      <c r="Q232">
        <v>0.3125</v>
      </c>
      <c r="R232" t="s">
        <v>1702</v>
      </c>
    </row>
    <row r="233" spans="1:18" x14ac:dyDescent="0.25">
      <c r="A233" t="s">
        <v>576</v>
      </c>
      <c r="B233" t="s">
        <v>75</v>
      </c>
      <c r="C233" t="s">
        <v>7</v>
      </c>
      <c r="D233" t="s">
        <v>35</v>
      </c>
      <c r="E233">
        <v>1020</v>
      </c>
      <c r="F233" t="s">
        <v>120</v>
      </c>
      <c r="G233">
        <v>37</v>
      </c>
      <c r="H233">
        <v>96</v>
      </c>
      <c r="I233" t="s">
        <v>1634</v>
      </c>
      <c r="J233" t="s">
        <v>1634</v>
      </c>
      <c r="K233">
        <v>510</v>
      </c>
      <c r="L233">
        <v>37740</v>
      </c>
      <c r="M233">
        <v>48960</v>
      </c>
      <c r="N233">
        <v>59</v>
      </c>
      <c r="O233">
        <v>1.5945945945945945</v>
      </c>
      <c r="P233">
        <v>11220</v>
      </c>
      <c r="Q233">
        <v>0.29729729729729731</v>
      </c>
      <c r="R233" t="s">
        <v>1702</v>
      </c>
    </row>
    <row r="234" spans="1:18" x14ac:dyDescent="0.25">
      <c r="A234" t="s">
        <v>578</v>
      </c>
      <c r="B234" t="s">
        <v>62</v>
      </c>
      <c r="C234" t="s">
        <v>7</v>
      </c>
      <c r="D234" t="s">
        <v>35</v>
      </c>
      <c r="E234">
        <v>1020</v>
      </c>
      <c r="F234" t="s">
        <v>120</v>
      </c>
      <c r="G234">
        <v>88</v>
      </c>
      <c r="H234">
        <v>346</v>
      </c>
      <c r="I234" t="s">
        <v>1634</v>
      </c>
      <c r="J234" t="s">
        <v>1634</v>
      </c>
      <c r="K234">
        <v>510</v>
      </c>
      <c r="L234">
        <v>89760</v>
      </c>
      <c r="M234">
        <v>176460</v>
      </c>
      <c r="N234">
        <v>258</v>
      </c>
      <c r="O234">
        <v>2.9318181818181817</v>
      </c>
      <c r="P234">
        <v>86700</v>
      </c>
      <c r="Q234">
        <v>0.96590909090909094</v>
      </c>
      <c r="R234" t="s">
        <v>1702</v>
      </c>
    </row>
    <row r="235" spans="1:18" x14ac:dyDescent="0.25">
      <c r="A235" t="s">
        <v>581</v>
      </c>
      <c r="B235" t="s">
        <v>98</v>
      </c>
      <c r="C235" t="s">
        <v>4</v>
      </c>
      <c r="D235" t="s">
        <v>35</v>
      </c>
      <c r="E235">
        <v>1020</v>
      </c>
      <c r="F235" t="s">
        <v>120</v>
      </c>
      <c r="G235">
        <v>43</v>
      </c>
      <c r="H235">
        <v>127</v>
      </c>
      <c r="I235" t="s">
        <v>1634</v>
      </c>
      <c r="J235" t="s">
        <v>1634</v>
      </c>
      <c r="K235">
        <v>510</v>
      </c>
      <c r="L235">
        <v>43860</v>
      </c>
      <c r="M235">
        <v>64770</v>
      </c>
      <c r="N235">
        <v>84</v>
      </c>
      <c r="O235" s="9">
        <v>1.9534883720930234</v>
      </c>
      <c r="P235">
        <v>20910</v>
      </c>
      <c r="Q235" s="9">
        <v>0.47674418604651164</v>
      </c>
      <c r="R235" t="s">
        <v>1702</v>
      </c>
    </row>
    <row r="236" spans="1:18" x14ac:dyDescent="0.25">
      <c r="A236" t="s">
        <v>608</v>
      </c>
      <c r="B236" t="s">
        <v>84</v>
      </c>
      <c r="C236" t="s">
        <v>4</v>
      </c>
      <c r="D236" t="s">
        <v>35</v>
      </c>
      <c r="E236">
        <v>1020</v>
      </c>
      <c r="F236" t="s">
        <v>120</v>
      </c>
      <c r="G236">
        <v>43</v>
      </c>
      <c r="H236">
        <v>125</v>
      </c>
      <c r="I236" t="s">
        <v>1634</v>
      </c>
      <c r="J236" t="s">
        <v>1634</v>
      </c>
      <c r="K236">
        <v>510</v>
      </c>
      <c r="L236">
        <v>43860</v>
      </c>
      <c r="M236">
        <v>63750</v>
      </c>
      <c r="N236">
        <v>82</v>
      </c>
      <c r="O236" s="9">
        <v>1.9069767441860466</v>
      </c>
      <c r="P236">
        <v>19890</v>
      </c>
      <c r="Q236" s="9">
        <v>0.45348837209302323</v>
      </c>
      <c r="R236" t="s">
        <v>1702</v>
      </c>
    </row>
    <row r="237" spans="1:18" x14ac:dyDescent="0.25">
      <c r="A237" t="s">
        <v>625</v>
      </c>
      <c r="B237" t="s">
        <v>92</v>
      </c>
      <c r="C237" t="s">
        <v>4</v>
      </c>
      <c r="D237" t="s">
        <v>35</v>
      </c>
      <c r="E237">
        <v>1020</v>
      </c>
      <c r="F237" t="s">
        <v>120</v>
      </c>
      <c r="G237">
        <v>47</v>
      </c>
      <c r="H237">
        <v>163</v>
      </c>
      <c r="I237" t="s">
        <v>1634</v>
      </c>
      <c r="J237" t="s">
        <v>1634</v>
      </c>
      <c r="K237">
        <v>510</v>
      </c>
      <c r="L237">
        <v>47940</v>
      </c>
      <c r="M237">
        <v>83130</v>
      </c>
      <c r="N237">
        <v>116</v>
      </c>
      <c r="O237" s="9">
        <v>2.4680851063829787</v>
      </c>
      <c r="P237">
        <v>35190</v>
      </c>
      <c r="Q237" s="9">
        <v>0.73404255319148926</v>
      </c>
      <c r="R237" t="s">
        <v>1702</v>
      </c>
    </row>
    <row r="238" spans="1:18" x14ac:dyDescent="0.25">
      <c r="A238" t="s">
        <v>628</v>
      </c>
      <c r="B238" t="s">
        <v>88</v>
      </c>
      <c r="C238" t="s">
        <v>4</v>
      </c>
      <c r="D238" t="s">
        <v>35</v>
      </c>
      <c r="E238">
        <v>1020</v>
      </c>
      <c r="F238" t="s">
        <v>120</v>
      </c>
      <c r="G238">
        <v>45</v>
      </c>
      <c r="H238">
        <v>153</v>
      </c>
      <c r="I238" t="s">
        <v>1634</v>
      </c>
      <c r="J238" t="s">
        <v>1634</v>
      </c>
      <c r="K238">
        <v>510</v>
      </c>
      <c r="L238">
        <v>45900</v>
      </c>
      <c r="M238">
        <v>78030</v>
      </c>
      <c r="N238">
        <v>108</v>
      </c>
      <c r="O238" s="9">
        <v>2.4</v>
      </c>
      <c r="P238">
        <v>32130</v>
      </c>
      <c r="Q238" s="9">
        <v>0.7</v>
      </c>
      <c r="R238" t="s">
        <v>1702</v>
      </c>
    </row>
    <row r="239" spans="1:18" x14ac:dyDescent="0.25">
      <c r="A239" t="s">
        <v>649</v>
      </c>
      <c r="B239" t="s">
        <v>94</v>
      </c>
      <c r="C239" t="s">
        <v>4</v>
      </c>
      <c r="D239" t="s">
        <v>35</v>
      </c>
      <c r="E239">
        <v>1020</v>
      </c>
      <c r="F239" t="s">
        <v>120</v>
      </c>
      <c r="G239">
        <v>42</v>
      </c>
      <c r="H239">
        <v>139</v>
      </c>
      <c r="I239" t="s">
        <v>1634</v>
      </c>
      <c r="J239" t="s">
        <v>1634</v>
      </c>
      <c r="K239">
        <v>510</v>
      </c>
      <c r="L239">
        <v>42840</v>
      </c>
      <c r="M239">
        <v>70890</v>
      </c>
      <c r="N239">
        <v>97</v>
      </c>
      <c r="O239" s="9">
        <v>2.3095238095238098</v>
      </c>
      <c r="P239">
        <v>28050</v>
      </c>
      <c r="Q239" s="9">
        <v>0.65476190476190477</v>
      </c>
      <c r="R239" t="s">
        <v>1702</v>
      </c>
    </row>
    <row r="240" spans="1:18" x14ac:dyDescent="0.25">
      <c r="A240" t="s">
        <v>681</v>
      </c>
      <c r="B240" t="s">
        <v>77</v>
      </c>
      <c r="C240" t="s">
        <v>7</v>
      </c>
      <c r="D240" t="s">
        <v>35</v>
      </c>
      <c r="E240">
        <v>1020</v>
      </c>
      <c r="F240" t="s">
        <v>120</v>
      </c>
      <c r="G240">
        <v>75</v>
      </c>
      <c r="H240">
        <v>198</v>
      </c>
      <c r="I240" t="s">
        <v>1634</v>
      </c>
      <c r="J240" t="s">
        <v>1634</v>
      </c>
      <c r="K240">
        <v>510</v>
      </c>
      <c r="L240">
        <v>76500</v>
      </c>
      <c r="M240">
        <v>100980</v>
      </c>
      <c r="N240">
        <v>123</v>
      </c>
      <c r="O240">
        <v>1.64</v>
      </c>
      <c r="P240">
        <v>24480</v>
      </c>
      <c r="Q240">
        <v>0.32</v>
      </c>
      <c r="R240" t="s">
        <v>1702</v>
      </c>
    </row>
    <row r="241" spans="1:18" x14ac:dyDescent="0.25">
      <c r="A241" t="s">
        <v>695</v>
      </c>
      <c r="B241" t="s">
        <v>93</v>
      </c>
      <c r="C241" t="s">
        <v>4</v>
      </c>
      <c r="D241" t="s">
        <v>35</v>
      </c>
      <c r="E241">
        <v>1020</v>
      </c>
      <c r="F241" t="s">
        <v>120</v>
      </c>
      <c r="G241">
        <v>40</v>
      </c>
      <c r="H241">
        <v>138</v>
      </c>
      <c r="I241" t="s">
        <v>1634</v>
      </c>
      <c r="J241" t="s">
        <v>1634</v>
      </c>
      <c r="K241">
        <v>510</v>
      </c>
      <c r="L241">
        <v>40800</v>
      </c>
      <c r="M241">
        <v>70380</v>
      </c>
      <c r="N241">
        <v>98</v>
      </c>
      <c r="O241" s="9">
        <v>2.4500000000000002</v>
      </c>
      <c r="P241">
        <v>29580</v>
      </c>
      <c r="Q241" s="9">
        <v>0.72499999999999998</v>
      </c>
      <c r="R241" t="s">
        <v>1702</v>
      </c>
    </row>
    <row r="242" spans="1:18" x14ac:dyDescent="0.25">
      <c r="A242" t="s">
        <v>703</v>
      </c>
      <c r="B242" t="s">
        <v>69</v>
      </c>
      <c r="C242" t="s">
        <v>4</v>
      </c>
      <c r="D242" t="s">
        <v>35</v>
      </c>
      <c r="E242">
        <v>1020</v>
      </c>
      <c r="F242" t="s">
        <v>120</v>
      </c>
      <c r="G242">
        <v>36</v>
      </c>
      <c r="H242">
        <v>126</v>
      </c>
      <c r="I242" t="s">
        <v>1634</v>
      </c>
      <c r="J242" t="s">
        <v>1634</v>
      </c>
      <c r="K242">
        <v>510</v>
      </c>
      <c r="L242">
        <v>36720</v>
      </c>
      <c r="M242">
        <v>64260</v>
      </c>
      <c r="N242">
        <v>90</v>
      </c>
      <c r="O242" s="9">
        <v>2.5</v>
      </c>
      <c r="P242">
        <v>27540</v>
      </c>
      <c r="Q242" s="9">
        <v>0.75</v>
      </c>
      <c r="R242" t="s">
        <v>1702</v>
      </c>
    </row>
    <row r="243" spans="1:18" x14ac:dyDescent="0.25">
      <c r="A243" t="s">
        <v>729</v>
      </c>
      <c r="B243" t="s">
        <v>67</v>
      </c>
      <c r="C243" t="s">
        <v>7</v>
      </c>
      <c r="D243" t="s">
        <v>35</v>
      </c>
      <c r="E243">
        <v>1020</v>
      </c>
      <c r="F243" t="s">
        <v>120</v>
      </c>
      <c r="G243">
        <v>130</v>
      </c>
      <c r="H243">
        <v>514</v>
      </c>
      <c r="I243" t="s">
        <v>1634</v>
      </c>
      <c r="J243" t="s">
        <v>1634</v>
      </c>
      <c r="K243">
        <v>510</v>
      </c>
      <c r="L243">
        <v>132600</v>
      </c>
      <c r="M243">
        <v>262140</v>
      </c>
      <c r="N243">
        <v>384</v>
      </c>
      <c r="O243">
        <v>2.9538461538461536</v>
      </c>
      <c r="P243">
        <v>129540</v>
      </c>
      <c r="Q243">
        <v>0.97692307692307689</v>
      </c>
      <c r="R243" t="s">
        <v>1702</v>
      </c>
    </row>
    <row r="244" spans="1:18" x14ac:dyDescent="0.25">
      <c r="A244" t="s">
        <v>747</v>
      </c>
      <c r="B244" t="s">
        <v>98</v>
      </c>
      <c r="C244" t="s">
        <v>7</v>
      </c>
      <c r="D244" t="s">
        <v>35</v>
      </c>
      <c r="E244">
        <v>1020</v>
      </c>
      <c r="F244" t="s">
        <v>120</v>
      </c>
      <c r="G244">
        <v>102</v>
      </c>
      <c r="H244">
        <v>279</v>
      </c>
      <c r="I244" t="s">
        <v>1634</v>
      </c>
      <c r="J244" t="s">
        <v>1634</v>
      </c>
      <c r="K244">
        <v>510</v>
      </c>
      <c r="L244">
        <v>104040</v>
      </c>
      <c r="M244">
        <v>142290</v>
      </c>
      <c r="N244">
        <v>177</v>
      </c>
      <c r="O244">
        <v>1.7352941176470589</v>
      </c>
      <c r="P244">
        <v>38250</v>
      </c>
      <c r="Q244">
        <v>0.36764705882352944</v>
      </c>
      <c r="R244" t="s">
        <v>1702</v>
      </c>
    </row>
    <row r="245" spans="1:18" x14ac:dyDescent="0.25">
      <c r="A245" t="s">
        <v>756</v>
      </c>
      <c r="B245" t="s">
        <v>96</v>
      </c>
      <c r="C245" t="s">
        <v>7</v>
      </c>
      <c r="D245" t="s">
        <v>35</v>
      </c>
      <c r="E245">
        <v>1020</v>
      </c>
      <c r="F245" t="s">
        <v>120</v>
      </c>
      <c r="G245">
        <v>54</v>
      </c>
      <c r="H245">
        <v>137</v>
      </c>
      <c r="I245" t="s">
        <v>1634</v>
      </c>
      <c r="J245" t="s">
        <v>1634</v>
      </c>
      <c r="K245">
        <v>510</v>
      </c>
      <c r="L245">
        <v>55080</v>
      </c>
      <c r="M245">
        <v>69870</v>
      </c>
      <c r="N245">
        <v>83</v>
      </c>
      <c r="O245">
        <v>1.537037037037037</v>
      </c>
      <c r="P245">
        <v>14790</v>
      </c>
      <c r="Q245">
        <v>0.26851851851851849</v>
      </c>
      <c r="R245" t="s">
        <v>1702</v>
      </c>
    </row>
    <row r="246" spans="1:18" x14ac:dyDescent="0.25">
      <c r="A246" t="s">
        <v>758</v>
      </c>
      <c r="B246" t="s">
        <v>109</v>
      </c>
      <c r="C246" t="s">
        <v>4</v>
      </c>
      <c r="D246" t="s">
        <v>35</v>
      </c>
      <c r="E246">
        <v>1020</v>
      </c>
      <c r="F246" t="s">
        <v>120</v>
      </c>
      <c r="G246">
        <v>36</v>
      </c>
      <c r="H246">
        <v>145</v>
      </c>
      <c r="I246" t="s">
        <v>1634</v>
      </c>
      <c r="J246" t="s">
        <v>1634</v>
      </c>
      <c r="K246">
        <v>510</v>
      </c>
      <c r="L246">
        <v>36720</v>
      </c>
      <c r="M246">
        <v>73950</v>
      </c>
      <c r="N246">
        <v>109</v>
      </c>
      <c r="O246" s="9">
        <v>3.0277777777777777</v>
      </c>
      <c r="P246">
        <v>37230</v>
      </c>
      <c r="Q246" s="9">
        <v>1.0138888888888888</v>
      </c>
      <c r="R246" t="s">
        <v>1702</v>
      </c>
    </row>
    <row r="247" spans="1:18" x14ac:dyDescent="0.25">
      <c r="A247" t="s">
        <v>778</v>
      </c>
      <c r="B247" t="s">
        <v>73</v>
      </c>
      <c r="C247" t="s">
        <v>7</v>
      </c>
      <c r="D247" t="s">
        <v>35</v>
      </c>
      <c r="E247">
        <v>1020</v>
      </c>
      <c r="F247" t="s">
        <v>120</v>
      </c>
      <c r="G247">
        <v>78</v>
      </c>
      <c r="H247">
        <v>331</v>
      </c>
      <c r="I247" t="s">
        <v>1634</v>
      </c>
      <c r="J247" t="s">
        <v>1634</v>
      </c>
      <c r="K247">
        <v>510</v>
      </c>
      <c r="L247">
        <v>79560</v>
      </c>
      <c r="M247">
        <v>168810</v>
      </c>
      <c r="N247">
        <v>253</v>
      </c>
      <c r="O247">
        <v>3.2435897435897436</v>
      </c>
      <c r="P247">
        <v>89250</v>
      </c>
      <c r="Q247">
        <v>1.1217948717948718</v>
      </c>
      <c r="R247" t="s">
        <v>1702</v>
      </c>
    </row>
    <row r="248" spans="1:18" x14ac:dyDescent="0.25">
      <c r="A248" t="s">
        <v>818</v>
      </c>
      <c r="B248" t="s">
        <v>52</v>
      </c>
      <c r="C248" t="s">
        <v>4</v>
      </c>
      <c r="D248" t="s">
        <v>35</v>
      </c>
      <c r="E248">
        <v>1020</v>
      </c>
      <c r="F248" t="s">
        <v>120</v>
      </c>
      <c r="G248">
        <v>31</v>
      </c>
      <c r="H248">
        <v>108</v>
      </c>
      <c r="I248" t="s">
        <v>1634</v>
      </c>
      <c r="J248" t="s">
        <v>1634</v>
      </c>
      <c r="K248">
        <v>510</v>
      </c>
      <c r="L248">
        <v>31620</v>
      </c>
      <c r="M248">
        <v>55080</v>
      </c>
      <c r="N248">
        <v>77</v>
      </c>
      <c r="O248" s="9">
        <v>2.4838709677419355</v>
      </c>
      <c r="P248">
        <v>23460</v>
      </c>
      <c r="Q248" s="9">
        <v>0.74193548387096764</v>
      </c>
      <c r="R248" t="s">
        <v>1702</v>
      </c>
    </row>
    <row r="249" spans="1:18" x14ac:dyDescent="0.25">
      <c r="A249" t="s">
        <v>835</v>
      </c>
      <c r="B249" t="s">
        <v>85</v>
      </c>
      <c r="C249" t="s">
        <v>4</v>
      </c>
      <c r="D249" t="s">
        <v>35</v>
      </c>
      <c r="E249">
        <v>1020</v>
      </c>
      <c r="F249" t="s">
        <v>120</v>
      </c>
      <c r="G249">
        <v>43</v>
      </c>
      <c r="H249">
        <v>144</v>
      </c>
      <c r="I249" t="s">
        <v>1634</v>
      </c>
      <c r="J249" t="s">
        <v>1634</v>
      </c>
      <c r="K249">
        <v>510</v>
      </c>
      <c r="L249">
        <v>43860</v>
      </c>
      <c r="M249">
        <v>73440</v>
      </c>
      <c r="N249">
        <v>101</v>
      </c>
      <c r="O249" s="9">
        <v>2.3488372093023258</v>
      </c>
      <c r="P249">
        <v>29580</v>
      </c>
      <c r="Q249" s="9">
        <v>0.67441860465116277</v>
      </c>
      <c r="R249" t="s">
        <v>1702</v>
      </c>
    </row>
    <row r="250" spans="1:18" x14ac:dyDescent="0.25">
      <c r="A250" t="s">
        <v>837</v>
      </c>
      <c r="B250" t="s">
        <v>102</v>
      </c>
      <c r="C250" t="s">
        <v>4</v>
      </c>
      <c r="D250" t="s">
        <v>35</v>
      </c>
      <c r="E250">
        <v>1020</v>
      </c>
      <c r="F250" t="s">
        <v>120</v>
      </c>
      <c r="G250">
        <v>52</v>
      </c>
      <c r="H250">
        <v>176</v>
      </c>
      <c r="I250" t="s">
        <v>1634</v>
      </c>
      <c r="J250" t="s">
        <v>1634</v>
      </c>
      <c r="K250">
        <v>510</v>
      </c>
      <c r="L250">
        <v>53040</v>
      </c>
      <c r="M250">
        <v>89760</v>
      </c>
      <c r="N250">
        <v>124</v>
      </c>
      <c r="O250" s="9">
        <v>2.3846153846153846</v>
      </c>
      <c r="P250">
        <v>36720</v>
      </c>
      <c r="Q250" s="9">
        <v>0.69230769230769229</v>
      </c>
      <c r="R250" t="s">
        <v>1702</v>
      </c>
    </row>
    <row r="251" spans="1:18" x14ac:dyDescent="0.25">
      <c r="A251" t="s">
        <v>843</v>
      </c>
      <c r="B251" t="s">
        <v>77</v>
      </c>
      <c r="C251" t="s">
        <v>4</v>
      </c>
      <c r="D251" t="s">
        <v>35</v>
      </c>
      <c r="E251">
        <v>1020</v>
      </c>
      <c r="F251" t="s">
        <v>120</v>
      </c>
      <c r="G251">
        <v>38</v>
      </c>
      <c r="H251">
        <v>114</v>
      </c>
      <c r="I251" t="s">
        <v>1634</v>
      </c>
      <c r="J251" t="s">
        <v>1634</v>
      </c>
      <c r="K251">
        <v>510</v>
      </c>
      <c r="L251">
        <v>38760</v>
      </c>
      <c r="M251">
        <v>58140</v>
      </c>
      <c r="N251">
        <v>76</v>
      </c>
      <c r="O251" s="9">
        <v>2</v>
      </c>
      <c r="P251">
        <v>19380</v>
      </c>
      <c r="Q251" s="9">
        <v>0.5</v>
      </c>
      <c r="R251" t="s">
        <v>1702</v>
      </c>
    </row>
    <row r="252" spans="1:18" x14ac:dyDescent="0.25">
      <c r="A252" t="s">
        <v>892</v>
      </c>
      <c r="B252" t="s">
        <v>83</v>
      </c>
      <c r="C252" t="s">
        <v>7</v>
      </c>
      <c r="D252" t="s">
        <v>35</v>
      </c>
      <c r="E252">
        <v>1020</v>
      </c>
      <c r="F252" t="s">
        <v>120</v>
      </c>
      <c r="G252">
        <v>105</v>
      </c>
      <c r="H252">
        <v>407</v>
      </c>
      <c r="I252" t="s">
        <v>1634</v>
      </c>
      <c r="J252" t="s">
        <v>1634</v>
      </c>
      <c r="K252">
        <v>510</v>
      </c>
      <c r="L252">
        <v>107100</v>
      </c>
      <c r="M252">
        <v>207570</v>
      </c>
      <c r="N252">
        <v>302</v>
      </c>
      <c r="O252">
        <v>2.8761904761904757</v>
      </c>
      <c r="P252">
        <v>100470</v>
      </c>
      <c r="Q252">
        <v>0.93809523809523809</v>
      </c>
      <c r="R252" t="s">
        <v>1702</v>
      </c>
    </row>
    <row r="253" spans="1:18" x14ac:dyDescent="0.25">
      <c r="A253" t="s">
        <v>902</v>
      </c>
      <c r="B253" t="s">
        <v>105</v>
      </c>
      <c r="C253" t="s">
        <v>4</v>
      </c>
      <c r="D253" t="s">
        <v>35</v>
      </c>
      <c r="E253">
        <v>1020</v>
      </c>
      <c r="F253" t="s">
        <v>120</v>
      </c>
      <c r="G253">
        <v>24</v>
      </c>
      <c r="H253">
        <v>80</v>
      </c>
      <c r="I253" t="s">
        <v>1634</v>
      </c>
      <c r="J253" t="s">
        <v>1634</v>
      </c>
      <c r="K253">
        <v>510</v>
      </c>
      <c r="L253">
        <v>24480</v>
      </c>
      <c r="M253">
        <v>40800</v>
      </c>
      <c r="N253">
        <v>56</v>
      </c>
      <c r="O253" s="9">
        <v>2.3333333333333335</v>
      </c>
      <c r="P253">
        <v>16320</v>
      </c>
      <c r="Q253" s="9">
        <v>0.66666666666666674</v>
      </c>
      <c r="R253" t="s">
        <v>1702</v>
      </c>
    </row>
    <row r="254" spans="1:18" x14ac:dyDescent="0.25">
      <c r="A254" t="s">
        <v>963</v>
      </c>
      <c r="B254" t="s">
        <v>101</v>
      </c>
      <c r="C254" t="s">
        <v>7</v>
      </c>
      <c r="D254" t="s">
        <v>35</v>
      </c>
      <c r="E254">
        <v>1020</v>
      </c>
      <c r="F254" t="s">
        <v>120</v>
      </c>
      <c r="G254">
        <v>85</v>
      </c>
      <c r="H254">
        <v>350</v>
      </c>
      <c r="I254" t="s">
        <v>1634</v>
      </c>
      <c r="J254" t="s">
        <v>1634</v>
      </c>
      <c r="K254">
        <v>510</v>
      </c>
      <c r="L254">
        <v>86700</v>
      </c>
      <c r="M254">
        <v>178500</v>
      </c>
      <c r="N254">
        <v>265</v>
      </c>
      <c r="O254">
        <v>3.1176470588235294</v>
      </c>
      <c r="P254">
        <v>91800</v>
      </c>
      <c r="Q254">
        <v>1.0588235294117647</v>
      </c>
      <c r="R254" t="s">
        <v>1702</v>
      </c>
    </row>
    <row r="255" spans="1:18" x14ac:dyDescent="0.25">
      <c r="A255" t="s">
        <v>1012</v>
      </c>
      <c r="B255" t="s">
        <v>103</v>
      </c>
      <c r="C255" t="s">
        <v>7</v>
      </c>
      <c r="D255" t="s">
        <v>35</v>
      </c>
      <c r="E255">
        <v>1020</v>
      </c>
      <c r="F255" t="s">
        <v>120</v>
      </c>
      <c r="G255">
        <v>106</v>
      </c>
      <c r="H255">
        <v>424</v>
      </c>
      <c r="I255" t="s">
        <v>1634</v>
      </c>
      <c r="J255" t="s">
        <v>1634</v>
      </c>
      <c r="K255">
        <v>510</v>
      </c>
      <c r="L255">
        <v>108120</v>
      </c>
      <c r="M255">
        <v>216240</v>
      </c>
      <c r="N255">
        <v>318</v>
      </c>
      <c r="O255">
        <v>3</v>
      </c>
      <c r="P255">
        <v>108120</v>
      </c>
      <c r="Q255">
        <v>1</v>
      </c>
      <c r="R255" t="s">
        <v>1702</v>
      </c>
    </row>
    <row r="256" spans="1:18" x14ac:dyDescent="0.25">
      <c r="A256" t="s">
        <v>1019</v>
      </c>
      <c r="B256" t="s">
        <v>88</v>
      </c>
      <c r="C256" t="s">
        <v>7</v>
      </c>
      <c r="D256" t="s">
        <v>35</v>
      </c>
      <c r="E256">
        <v>1020</v>
      </c>
      <c r="F256" t="s">
        <v>120</v>
      </c>
      <c r="G256">
        <v>111</v>
      </c>
      <c r="H256">
        <v>429</v>
      </c>
      <c r="I256" t="s">
        <v>1634</v>
      </c>
      <c r="J256" t="s">
        <v>1634</v>
      </c>
      <c r="K256">
        <v>510</v>
      </c>
      <c r="L256">
        <v>113220</v>
      </c>
      <c r="M256">
        <v>218790</v>
      </c>
      <c r="N256">
        <v>318</v>
      </c>
      <c r="O256">
        <v>2.8648648648648649</v>
      </c>
      <c r="P256">
        <v>105570</v>
      </c>
      <c r="Q256">
        <v>0.93243243243243246</v>
      </c>
      <c r="R256" t="s">
        <v>1702</v>
      </c>
    </row>
    <row r="257" spans="1:18" x14ac:dyDescent="0.25">
      <c r="A257" t="s">
        <v>1028</v>
      </c>
      <c r="B257" t="s">
        <v>99</v>
      </c>
      <c r="C257" t="s">
        <v>7</v>
      </c>
      <c r="D257" t="s">
        <v>35</v>
      </c>
      <c r="E257">
        <v>1020</v>
      </c>
      <c r="F257" t="s">
        <v>120</v>
      </c>
      <c r="G257">
        <v>105</v>
      </c>
      <c r="H257">
        <v>276</v>
      </c>
      <c r="I257" t="s">
        <v>1634</v>
      </c>
      <c r="J257" t="s">
        <v>1634</v>
      </c>
      <c r="K257">
        <v>510</v>
      </c>
      <c r="L257">
        <v>107100</v>
      </c>
      <c r="M257">
        <v>140760</v>
      </c>
      <c r="N257">
        <v>171</v>
      </c>
      <c r="O257">
        <v>1.6285714285714286</v>
      </c>
      <c r="P257">
        <v>33660</v>
      </c>
      <c r="Q257">
        <v>0.31428571428571428</v>
      </c>
      <c r="R257" t="s">
        <v>1702</v>
      </c>
    </row>
    <row r="258" spans="1:18" x14ac:dyDescent="0.25">
      <c r="A258" t="s">
        <v>1062</v>
      </c>
      <c r="B258" t="s">
        <v>89</v>
      </c>
      <c r="C258" t="s">
        <v>7</v>
      </c>
      <c r="D258" t="s">
        <v>35</v>
      </c>
      <c r="E258">
        <v>1020</v>
      </c>
      <c r="F258" t="s">
        <v>120</v>
      </c>
      <c r="G258">
        <v>64</v>
      </c>
      <c r="H258">
        <v>250</v>
      </c>
      <c r="I258" t="s">
        <v>1634</v>
      </c>
      <c r="J258" t="s">
        <v>1634</v>
      </c>
      <c r="K258">
        <v>510</v>
      </c>
      <c r="L258">
        <v>65280</v>
      </c>
      <c r="M258">
        <v>127500</v>
      </c>
      <c r="N258">
        <v>186</v>
      </c>
      <c r="O258">
        <v>2.90625</v>
      </c>
      <c r="P258">
        <v>62220</v>
      </c>
      <c r="Q258">
        <v>0.953125</v>
      </c>
      <c r="R258" t="s">
        <v>1702</v>
      </c>
    </row>
    <row r="259" spans="1:18" x14ac:dyDescent="0.25">
      <c r="A259" t="s">
        <v>1071</v>
      </c>
      <c r="B259" t="s">
        <v>63</v>
      </c>
      <c r="C259" t="s">
        <v>4</v>
      </c>
      <c r="D259" t="s">
        <v>35</v>
      </c>
      <c r="E259">
        <v>1020</v>
      </c>
      <c r="F259" t="s">
        <v>120</v>
      </c>
      <c r="G259">
        <v>50</v>
      </c>
      <c r="H259">
        <v>202</v>
      </c>
      <c r="I259" t="s">
        <v>1634</v>
      </c>
      <c r="J259" t="s">
        <v>1634</v>
      </c>
      <c r="K259">
        <v>510</v>
      </c>
      <c r="L259">
        <v>51000</v>
      </c>
      <c r="M259">
        <v>103020</v>
      </c>
      <c r="N259">
        <v>152</v>
      </c>
      <c r="O259" s="9">
        <v>3.04</v>
      </c>
      <c r="P259">
        <v>52020</v>
      </c>
      <c r="Q259" s="9">
        <v>1.02</v>
      </c>
      <c r="R259" t="s">
        <v>1702</v>
      </c>
    </row>
    <row r="260" spans="1:18" x14ac:dyDescent="0.25">
      <c r="A260" t="s">
        <v>1075</v>
      </c>
      <c r="B260" t="s">
        <v>60</v>
      </c>
      <c r="C260" t="s">
        <v>4</v>
      </c>
      <c r="D260" t="s">
        <v>35</v>
      </c>
      <c r="E260">
        <v>1020</v>
      </c>
      <c r="F260" t="s">
        <v>120</v>
      </c>
      <c r="G260">
        <v>52</v>
      </c>
      <c r="H260">
        <v>178</v>
      </c>
      <c r="I260" t="s">
        <v>1634</v>
      </c>
      <c r="J260" t="s">
        <v>1634</v>
      </c>
      <c r="K260">
        <v>510</v>
      </c>
      <c r="L260">
        <v>53040</v>
      </c>
      <c r="M260">
        <v>90780</v>
      </c>
      <c r="N260">
        <v>126</v>
      </c>
      <c r="O260" s="9">
        <v>2.4230769230769234</v>
      </c>
      <c r="P260">
        <v>37740</v>
      </c>
      <c r="Q260" s="9">
        <v>0.71153846153846156</v>
      </c>
      <c r="R260" t="s">
        <v>1702</v>
      </c>
    </row>
    <row r="261" spans="1:18" x14ac:dyDescent="0.25">
      <c r="A261" t="s">
        <v>1078</v>
      </c>
      <c r="B261" t="s">
        <v>54</v>
      </c>
      <c r="C261" t="s">
        <v>7</v>
      </c>
      <c r="D261" t="s">
        <v>35</v>
      </c>
      <c r="E261">
        <v>1020</v>
      </c>
      <c r="F261" t="s">
        <v>120</v>
      </c>
      <c r="G261">
        <v>100</v>
      </c>
      <c r="H261">
        <v>396</v>
      </c>
      <c r="I261" t="s">
        <v>1634</v>
      </c>
      <c r="J261" t="s">
        <v>1634</v>
      </c>
      <c r="K261">
        <v>510</v>
      </c>
      <c r="L261">
        <v>102000</v>
      </c>
      <c r="M261">
        <v>201960</v>
      </c>
      <c r="N261">
        <v>296</v>
      </c>
      <c r="O261">
        <v>2.96</v>
      </c>
      <c r="P261">
        <v>99960</v>
      </c>
      <c r="Q261">
        <v>0.98</v>
      </c>
      <c r="R261" t="s">
        <v>1702</v>
      </c>
    </row>
    <row r="262" spans="1:18" x14ac:dyDescent="0.25">
      <c r="A262" t="s">
        <v>1132</v>
      </c>
      <c r="B262" t="s">
        <v>69</v>
      </c>
      <c r="C262" t="s">
        <v>7</v>
      </c>
      <c r="D262" t="s">
        <v>35</v>
      </c>
      <c r="E262">
        <v>1020</v>
      </c>
      <c r="F262" t="s">
        <v>120</v>
      </c>
      <c r="G262">
        <v>63</v>
      </c>
      <c r="H262">
        <v>244</v>
      </c>
      <c r="I262" t="s">
        <v>1634</v>
      </c>
      <c r="J262" t="s">
        <v>1634</v>
      </c>
      <c r="K262">
        <v>510</v>
      </c>
      <c r="L262">
        <v>64260</v>
      </c>
      <c r="M262">
        <v>124440</v>
      </c>
      <c r="N262">
        <v>181</v>
      </c>
      <c r="O262">
        <v>2.873015873015873</v>
      </c>
      <c r="P262">
        <v>60180</v>
      </c>
      <c r="Q262">
        <v>0.9365079365079364</v>
      </c>
      <c r="R262" t="s">
        <v>1702</v>
      </c>
    </row>
    <row r="263" spans="1:18" x14ac:dyDescent="0.25">
      <c r="A263" t="s">
        <v>1148</v>
      </c>
      <c r="B263" t="s">
        <v>95</v>
      </c>
      <c r="C263" t="s">
        <v>7</v>
      </c>
      <c r="D263" t="s">
        <v>35</v>
      </c>
      <c r="E263">
        <v>1020</v>
      </c>
      <c r="F263" t="s">
        <v>120</v>
      </c>
      <c r="G263">
        <v>124</v>
      </c>
      <c r="H263">
        <v>514</v>
      </c>
      <c r="I263" t="s">
        <v>1634</v>
      </c>
      <c r="J263" t="s">
        <v>1634</v>
      </c>
      <c r="K263">
        <v>510</v>
      </c>
      <c r="L263">
        <v>126480</v>
      </c>
      <c r="M263">
        <v>262140</v>
      </c>
      <c r="N263">
        <v>390</v>
      </c>
      <c r="O263">
        <v>3.1451612903225805</v>
      </c>
      <c r="P263">
        <v>135660</v>
      </c>
      <c r="Q263">
        <v>1.0725806451612905</v>
      </c>
      <c r="R263" t="s">
        <v>1702</v>
      </c>
    </row>
    <row r="264" spans="1:18" x14ac:dyDescent="0.25">
      <c r="A264" t="s">
        <v>1153</v>
      </c>
      <c r="B264" t="s">
        <v>107</v>
      </c>
      <c r="C264" t="s">
        <v>7</v>
      </c>
      <c r="D264" t="s">
        <v>35</v>
      </c>
      <c r="E264">
        <v>1020</v>
      </c>
      <c r="F264" t="s">
        <v>120</v>
      </c>
      <c r="G264">
        <v>111</v>
      </c>
      <c r="H264">
        <v>473</v>
      </c>
      <c r="I264" t="s">
        <v>1634</v>
      </c>
      <c r="J264" t="s">
        <v>1634</v>
      </c>
      <c r="K264">
        <v>510</v>
      </c>
      <c r="L264">
        <v>113220</v>
      </c>
      <c r="M264">
        <v>241230</v>
      </c>
      <c r="N264">
        <v>362</v>
      </c>
      <c r="O264">
        <v>3.2612612612612613</v>
      </c>
      <c r="P264">
        <v>128010</v>
      </c>
      <c r="Q264">
        <v>1.1306306306306306</v>
      </c>
      <c r="R264" t="s">
        <v>1702</v>
      </c>
    </row>
    <row r="265" spans="1:18" x14ac:dyDescent="0.25">
      <c r="A265" t="s">
        <v>1167</v>
      </c>
      <c r="B265" t="s">
        <v>90</v>
      </c>
      <c r="C265" t="s">
        <v>4</v>
      </c>
      <c r="D265" t="s">
        <v>35</v>
      </c>
      <c r="E265">
        <v>1020</v>
      </c>
      <c r="F265" t="s">
        <v>120</v>
      </c>
      <c r="G265">
        <v>19</v>
      </c>
      <c r="H265">
        <v>66</v>
      </c>
      <c r="I265" t="s">
        <v>1634</v>
      </c>
      <c r="J265" t="s">
        <v>1634</v>
      </c>
      <c r="K265">
        <v>510</v>
      </c>
      <c r="L265">
        <v>19380</v>
      </c>
      <c r="M265">
        <v>33660</v>
      </c>
      <c r="N265">
        <v>47</v>
      </c>
      <c r="O265" s="9">
        <v>2.4736842105263159</v>
      </c>
      <c r="P265">
        <v>14280</v>
      </c>
      <c r="Q265" s="9">
        <v>0.73684210526315796</v>
      </c>
      <c r="R265" t="s">
        <v>1702</v>
      </c>
    </row>
    <row r="266" spans="1:18" x14ac:dyDescent="0.25">
      <c r="A266" t="s">
        <v>1176</v>
      </c>
      <c r="B266" t="s">
        <v>58</v>
      </c>
      <c r="C266" t="s">
        <v>7</v>
      </c>
      <c r="D266" t="s">
        <v>35</v>
      </c>
      <c r="E266">
        <v>1020</v>
      </c>
      <c r="F266" t="s">
        <v>120</v>
      </c>
      <c r="G266">
        <v>75</v>
      </c>
      <c r="H266">
        <v>297</v>
      </c>
      <c r="I266" t="s">
        <v>1634</v>
      </c>
      <c r="J266" t="s">
        <v>1634</v>
      </c>
      <c r="K266">
        <v>510</v>
      </c>
      <c r="L266">
        <v>76500</v>
      </c>
      <c r="M266">
        <v>151470</v>
      </c>
      <c r="N266">
        <v>222</v>
      </c>
      <c r="O266">
        <v>2.96</v>
      </c>
      <c r="P266">
        <v>74970</v>
      </c>
      <c r="Q266">
        <v>0.98</v>
      </c>
      <c r="R266" t="s">
        <v>1702</v>
      </c>
    </row>
    <row r="267" spans="1:18" x14ac:dyDescent="0.25">
      <c r="A267" t="s">
        <v>1192</v>
      </c>
      <c r="B267" t="s">
        <v>106</v>
      </c>
      <c r="C267" t="s">
        <v>4</v>
      </c>
      <c r="D267" t="s">
        <v>35</v>
      </c>
      <c r="E267">
        <v>1020</v>
      </c>
      <c r="F267" t="s">
        <v>120</v>
      </c>
      <c r="G267">
        <v>38</v>
      </c>
      <c r="H267">
        <v>119</v>
      </c>
      <c r="I267" t="s">
        <v>1634</v>
      </c>
      <c r="J267" t="s">
        <v>1634</v>
      </c>
      <c r="K267">
        <v>510</v>
      </c>
      <c r="L267">
        <v>38760</v>
      </c>
      <c r="M267">
        <v>60690</v>
      </c>
      <c r="N267">
        <v>81</v>
      </c>
      <c r="O267" s="9">
        <v>2.1315789473684212</v>
      </c>
      <c r="P267">
        <v>21930</v>
      </c>
      <c r="Q267" s="9">
        <v>0.56578947368421051</v>
      </c>
      <c r="R267" t="s">
        <v>1702</v>
      </c>
    </row>
    <row r="268" spans="1:18" x14ac:dyDescent="0.25">
      <c r="A268" t="s">
        <v>1196</v>
      </c>
      <c r="B268" t="s">
        <v>107</v>
      </c>
      <c r="C268" t="s">
        <v>4</v>
      </c>
      <c r="D268" t="s">
        <v>35</v>
      </c>
      <c r="E268">
        <v>1020</v>
      </c>
      <c r="F268" t="s">
        <v>120</v>
      </c>
      <c r="G268">
        <v>56</v>
      </c>
      <c r="H268">
        <v>224</v>
      </c>
      <c r="I268" t="s">
        <v>1634</v>
      </c>
      <c r="J268" t="s">
        <v>1634</v>
      </c>
      <c r="K268">
        <v>510</v>
      </c>
      <c r="L268">
        <v>57120</v>
      </c>
      <c r="M268">
        <v>114240</v>
      </c>
      <c r="N268">
        <v>168</v>
      </c>
      <c r="O268" s="9">
        <v>3</v>
      </c>
      <c r="P268">
        <v>57120</v>
      </c>
      <c r="Q268" s="9">
        <v>1</v>
      </c>
      <c r="R268" t="s">
        <v>1702</v>
      </c>
    </row>
    <row r="269" spans="1:18" x14ac:dyDescent="0.25">
      <c r="A269" t="s">
        <v>1198</v>
      </c>
      <c r="B269" t="s">
        <v>67</v>
      </c>
      <c r="C269" t="s">
        <v>4</v>
      </c>
      <c r="D269" t="s">
        <v>35</v>
      </c>
      <c r="E269">
        <v>1020</v>
      </c>
      <c r="F269" t="s">
        <v>120</v>
      </c>
      <c r="G269">
        <v>54</v>
      </c>
      <c r="H269">
        <v>184</v>
      </c>
      <c r="I269" t="s">
        <v>1634</v>
      </c>
      <c r="J269" t="s">
        <v>1634</v>
      </c>
      <c r="K269">
        <v>510</v>
      </c>
      <c r="L269">
        <v>55080</v>
      </c>
      <c r="M269">
        <v>93840</v>
      </c>
      <c r="N269">
        <v>130</v>
      </c>
      <c r="O269" s="9">
        <v>2.4074074074074074</v>
      </c>
      <c r="P269">
        <v>38760</v>
      </c>
      <c r="Q269" s="9">
        <v>0.70370370370370372</v>
      </c>
      <c r="R269" t="s">
        <v>1702</v>
      </c>
    </row>
    <row r="270" spans="1:18" x14ac:dyDescent="0.25">
      <c r="A270" t="s">
        <v>1199</v>
      </c>
      <c r="B270" t="s">
        <v>66</v>
      </c>
      <c r="C270" t="s">
        <v>4</v>
      </c>
      <c r="D270" t="s">
        <v>35</v>
      </c>
      <c r="E270">
        <v>1020</v>
      </c>
      <c r="F270" t="s">
        <v>120</v>
      </c>
      <c r="G270">
        <v>29</v>
      </c>
      <c r="H270">
        <v>97</v>
      </c>
      <c r="I270" t="s">
        <v>1634</v>
      </c>
      <c r="J270" t="s">
        <v>1634</v>
      </c>
      <c r="K270">
        <v>510</v>
      </c>
      <c r="L270">
        <v>29580</v>
      </c>
      <c r="M270">
        <v>49470</v>
      </c>
      <c r="N270">
        <v>68</v>
      </c>
      <c r="O270" s="9">
        <v>2.3448275862068964</v>
      </c>
      <c r="P270">
        <v>19890</v>
      </c>
      <c r="Q270" s="9">
        <v>0.67241379310344829</v>
      </c>
      <c r="R270" t="s">
        <v>1702</v>
      </c>
    </row>
    <row r="271" spans="1:18" x14ac:dyDescent="0.25">
      <c r="A271" t="s">
        <v>1209</v>
      </c>
      <c r="B271" t="s">
        <v>56</v>
      </c>
      <c r="C271" t="s">
        <v>4</v>
      </c>
      <c r="D271" t="s">
        <v>35</v>
      </c>
      <c r="E271">
        <v>1020</v>
      </c>
      <c r="F271" t="s">
        <v>120</v>
      </c>
      <c r="G271">
        <v>26</v>
      </c>
      <c r="H271">
        <v>91</v>
      </c>
      <c r="I271" t="s">
        <v>1634</v>
      </c>
      <c r="J271" t="s">
        <v>1634</v>
      </c>
      <c r="K271">
        <v>510</v>
      </c>
      <c r="L271">
        <v>26520</v>
      </c>
      <c r="M271">
        <v>46410</v>
      </c>
      <c r="N271">
        <v>65</v>
      </c>
      <c r="O271" s="9">
        <v>2.5</v>
      </c>
      <c r="P271">
        <v>19890</v>
      </c>
      <c r="Q271" s="9">
        <v>0.75</v>
      </c>
      <c r="R271" t="s">
        <v>1702</v>
      </c>
    </row>
    <row r="272" spans="1:18" x14ac:dyDescent="0.25">
      <c r="A272" t="s">
        <v>1217</v>
      </c>
      <c r="B272" t="s">
        <v>105</v>
      </c>
      <c r="C272" t="s">
        <v>7</v>
      </c>
      <c r="D272" t="s">
        <v>35</v>
      </c>
      <c r="E272">
        <v>1020</v>
      </c>
      <c r="F272" t="s">
        <v>120</v>
      </c>
      <c r="G272">
        <v>61</v>
      </c>
      <c r="H272">
        <v>243</v>
      </c>
      <c r="I272" t="s">
        <v>1634</v>
      </c>
      <c r="J272" t="s">
        <v>1634</v>
      </c>
      <c r="K272">
        <v>510</v>
      </c>
      <c r="L272">
        <v>62220</v>
      </c>
      <c r="M272">
        <v>123930</v>
      </c>
      <c r="N272">
        <v>182</v>
      </c>
      <c r="O272">
        <v>2.9836065573770494</v>
      </c>
      <c r="P272">
        <v>61710</v>
      </c>
      <c r="Q272">
        <v>0.99180327868852458</v>
      </c>
      <c r="R272" t="s">
        <v>1702</v>
      </c>
    </row>
    <row r="273" spans="1:18" x14ac:dyDescent="0.25">
      <c r="A273" t="s">
        <v>1247</v>
      </c>
      <c r="B273" t="s">
        <v>82</v>
      </c>
      <c r="C273" t="s">
        <v>7</v>
      </c>
      <c r="D273" t="s">
        <v>35</v>
      </c>
      <c r="E273">
        <v>1020</v>
      </c>
      <c r="F273" t="s">
        <v>120</v>
      </c>
      <c r="G273">
        <v>51</v>
      </c>
      <c r="H273">
        <v>198</v>
      </c>
      <c r="I273" t="s">
        <v>1634</v>
      </c>
      <c r="J273" t="s">
        <v>1634</v>
      </c>
      <c r="K273">
        <v>510</v>
      </c>
      <c r="L273">
        <v>52020</v>
      </c>
      <c r="M273">
        <v>100980</v>
      </c>
      <c r="N273">
        <v>147</v>
      </c>
      <c r="O273">
        <v>2.8823529411764706</v>
      </c>
      <c r="P273">
        <v>48960</v>
      </c>
      <c r="Q273">
        <v>0.94117647058823539</v>
      </c>
      <c r="R273" t="s">
        <v>1702</v>
      </c>
    </row>
    <row r="274" spans="1:18" x14ac:dyDescent="0.25">
      <c r="A274" t="s">
        <v>1260</v>
      </c>
      <c r="B274" t="s">
        <v>104</v>
      </c>
      <c r="C274" t="s">
        <v>4</v>
      </c>
      <c r="D274" t="s">
        <v>35</v>
      </c>
      <c r="E274">
        <v>1020</v>
      </c>
      <c r="F274" t="s">
        <v>120</v>
      </c>
      <c r="G274">
        <v>54</v>
      </c>
      <c r="H274">
        <v>169</v>
      </c>
      <c r="I274" t="s">
        <v>1634</v>
      </c>
      <c r="J274" t="s">
        <v>1634</v>
      </c>
      <c r="K274">
        <v>510</v>
      </c>
      <c r="L274">
        <v>55080</v>
      </c>
      <c r="M274">
        <v>86190</v>
      </c>
      <c r="N274">
        <v>115</v>
      </c>
      <c r="O274" s="9">
        <v>2.1296296296296298</v>
      </c>
      <c r="P274">
        <v>31110</v>
      </c>
      <c r="Q274" s="9">
        <v>0.56481481481481477</v>
      </c>
      <c r="R274" t="s">
        <v>1702</v>
      </c>
    </row>
    <row r="275" spans="1:18" x14ac:dyDescent="0.25">
      <c r="A275" t="s">
        <v>1270</v>
      </c>
      <c r="B275" t="s">
        <v>91</v>
      </c>
      <c r="C275" t="s">
        <v>4</v>
      </c>
      <c r="D275" t="s">
        <v>35</v>
      </c>
      <c r="E275">
        <v>1020</v>
      </c>
      <c r="F275" t="s">
        <v>120</v>
      </c>
      <c r="G275">
        <v>42</v>
      </c>
      <c r="H275">
        <v>143</v>
      </c>
      <c r="I275" t="s">
        <v>1634</v>
      </c>
      <c r="J275" t="s">
        <v>1634</v>
      </c>
      <c r="K275">
        <v>510</v>
      </c>
      <c r="L275">
        <v>42840</v>
      </c>
      <c r="M275">
        <v>72930</v>
      </c>
      <c r="N275">
        <v>101</v>
      </c>
      <c r="O275" s="9">
        <v>2.4047619047619047</v>
      </c>
      <c r="P275">
        <v>30090</v>
      </c>
      <c r="Q275" s="9">
        <v>0.70238095238095244</v>
      </c>
      <c r="R275" t="s">
        <v>1702</v>
      </c>
    </row>
    <row r="276" spans="1:18" x14ac:dyDescent="0.25">
      <c r="A276" t="s">
        <v>1278</v>
      </c>
      <c r="B276" t="s">
        <v>87</v>
      </c>
      <c r="C276" t="s">
        <v>7</v>
      </c>
      <c r="D276" t="s">
        <v>35</v>
      </c>
      <c r="E276">
        <v>1020</v>
      </c>
      <c r="F276" t="s">
        <v>120</v>
      </c>
      <c r="G276">
        <v>79</v>
      </c>
      <c r="H276">
        <v>349</v>
      </c>
      <c r="I276" t="s">
        <v>1634</v>
      </c>
      <c r="J276" t="s">
        <v>1634</v>
      </c>
      <c r="K276">
        <v>510</v>
      </c>
      <c r="L276">
        <v>80580</v>
      </c>
      <c r="M276">
        <v>177990</v>
      </c>
      <c r="N276">
        <v>270</v>
      </c>
      <c r="O276">
        <v>3.4177215189873418</v>
      </c>
      <c r="P276">
        <v>97410</v>
      </c>
      <c r="Q276">
        <v>1.2088607594936709</v>
      </c>
      <c r="R276" t="s">
        <v>1702</v>
      </c>
    </row>
    <row r="277" spans="1:18" x14ac:dyDescent="0.25">
      <c r="A277" t="s">
        <v>1324</v>
      </c>
      <c r="B277" t="s">
        <v>108</v>
      </c>
      <c r="C277" t="s">
        <v>7</v>
      </c>
      <c r="D277" t="s">
        <v>35</v>
      </c>
      <c r="E277">
        <v>1020</v>
      </c>
      <c r="F277" t="s">
        <v>120</v>
      </c>
      <c r="G277">
        <v>93</v>
      </c>
      <c r="H277">
        <v>234</v>
      </c>
      <c r="I277" t="s">
        <v>1634</v>
      </c>
      <c r="J277" t="s">
        <v>1634</v>
      </c>
      <c r="K277">
        <v>510</v>
      </c>
      <c r="L277">
        <v>94860</v>
      </c>
      <c r="M277">
        <v>119340</v>
      </c>
      <c r="N277">
        <v>141</v>
      </c>
      <c r="O277">
        <v>1.5161290322580647</v>
      </c>
      <c r="P277">
        <v>24480</v>
      </c>
      <c r="Q277">
        <v>0.25806451612903225</v>
      </c>
      <c r="R277" t="s">
        <v>1702</v>
      </c>
    </row>
    <row r="278" spans="1:18" x14ac:dyDescent="0.25">
      <c r="A278" t="s">
        <v>1329</v>
      </c>
      <c r="B278" t="s">
        <v>68</v>
      </c>
      <c r="C278" t="s">
        <v>4</v>
      </c>
      <c r="D278" t="s">
        <v>35</v>
      </c>
      <c r="E278">
        <v>1020</v>
      </c>
      <c r="F278" t="s">
        <v>120</v>
      </c>
      <c r="G278">
        <v>54</v>
      </c>
      <c r="H278">
        <v>183</v>
      </c>
      <c r="I278" t="s">
        <v>1634</v>
      </c>
      <c r="J278" t="s">
        <v>1634</v>
      </c>
      <c r="K278">
        <v>510</v>
      </c>
      <c r="L278">
        <v>55080</v>
      </c>
      <c r="M278">
        <v>93330</v>
      </c>
      <c r="N278">
        <v>129</v>
      </c>
      <c r="O278" s="9">
        <v>2.3888888888888888</v>
      </c>
      <c r="P278">
        <v>38250</v>
      </c>
      <c r="Q278" s="9">
        <v>0.69444444444444442</v>
      </c>
      <c r="R278" t="s">
        <v>1702</v>
      </c>
    </row>
    <row r="279" spans="1:18" x14ac:dyDescent="0.25">
      <c r="A279" t="s">
        <v>1335</v>
      </c>
      <c r="B279" t="s">
        <v>70</v>
      </c>
      <c r="C279" t="s">
        <v>4</v>
      </c>
      <c r="D279" t="s">
        <v>35</v>
      </c>
      <c r="E279">
        <v>1020</v>
      </c>
      <c r="F279" t="s">
        <v>120</v>
      </c>
      <c r="G279">
        <v>28</v>
      </c>
      <c r="H279">
        <v>92</v>
      </c>
      <c r="I279" t="s">
        <v>1634</v>
      </c>
      <c r="J279" t="s">
        <v>1634</v>
      </c>
      <c r="K279">
        <v>510</v>
      </c>
      <c r="L279">
        <v>28560</v>
      </c>
      <c r="M279">
        <v>46920</v>
      </c>
      <c r="N279">
        <v>64</v>
      </c>
      <c r="O279" s="9">
        <v>2.285714285714286</v>
      </c>
      <c r="P279">
        <v>18360</v>
      </c>
      <c r="Q279" s="9">
        <v>0.6428571428571429</v>
      </c>
      <c r="R279" t="s">
        <v>1702</v>
      </c>
    </row>
    <row r="280" spans="1:18" x14ac:dyDescent="0.25">
      <c r="A280" t="s">
        <v>1347</v>
      </c>
      <c r="B280" t="s">
        <v>86</v>
      </c>
      <c r="C280" t="s">
        <v>7</v>
      </c>
      <c r="D280" t="s">
        <v>35</v>
      </c>
      <c r="E280">
        <v>1020</v>
      </c>
      <c r="F280" t="s">
        <v>120</v>
      </c>
      <c r="G280">
        <v>84</v>
      </c>
      <c r="H280">
        <v>219</v>
      </c>
      <c r="I280" t="s">
        <v>1634</v>
      </c>
      <c r="J280" t="s">
        <v>1634</v>
      </c>
      <c r="K280">
        <v>510</v>
      </c>
      <c r="L280">
        <v>85680</v>
      </c>
      <c r="M280">
        <v>111690</v>
      </c>
      <c r="N280">
        <v>135</v>
      </c>
      <c r="O280">
        <v>1.6071428571428572</v>
      </c>
      <c r="P280">
        <v>26010</v>
      </c>
      <c r="Q280">
        <v>0.3035714285714286</v>
      </c>
      <c r="R280" t="s">
        <v>1702</v>
      </c>
    </row>
    <row r="281" spans="1:18" x14ac:dyDescent="0.25">
      <c r="A281" t="s">
        <v>1348</v>
      </c>
      <c r="B281" t="s">
        <v>95</v>
      </c>
      <c r="C281" t="s">
        <v>4</v>
      </c>
      <c r="D281" t="s">
        <v>35</v>
      </c>
      <c r="E281">
        <v>1020</v>
      </c>
      <c r="F281" t="s">
        <v>120</v>
      </c>
      <c r="G281">
        <v>47</v>
      </c>
      <c r="H281">
        <v>189</v>
      </c>
      <c r="I281" t="s">
        <v>1634</v>
      </c>
      <c r="J281" t="s">
        <v>1634</v>
      </c>
      <c r="K281">
        <v>510</v>
      </c>
      <c r="L281">
        <v>47940</v>
      </c>
      <c r="M281">
        <v>96390</v>
      </c>
      <c r="N281">
        <v>142</v>
      </c>
      <c r="O281" s="9">
        <v>3.021276595744681</v>
      </c>
      <c r="P281">
        <v>48450</v>
      </c>
      <c r="Q281" s="9">
        <v>1.0106382978723405</v>
      </c>
      <c r="R281" t="s">
        <v>1702</v>
      </c>
    </row>
    <row r="282" spans="1:18" x14ac:dyDescent="0.25">
      <c r="A282" t="s">
        <v>1355</v>
      </c>
      <c r="B282" t="s">
        <v>65</v>
      </c>
      <c r="C282" t="s">
        <v>7</v>
      </c>
      <c r="D282" t="s">
        <v>35</v>
      </c>
      <c r="E282">
        <v>1020</v>
      </c>
      <c r="F282" t="s">
        <v>120</v>
      </c>
      <c r="G282">
        <v>69</v>
      </c>
      <c r="H282">
        <v>274</v>
      </c>
      <c r="I282" t="s">
        <v>1634</v>
      </c>
      <c r="J282" t="s">
        <v>1634</v>
      </c>
      <c r="K282">
        <v>510</v>
      </c>
      <c r="L282">
        <v>70380</v>
      </c>
      <c r="M282">
        <v>139740</v>
      </c>
      <c r="N282">
        <v>205</v>
      </c>
      <c r="O282">
        <v>2.9710144927536231</v>
      </c>
      <c r="P282">
        <v>69360</v>
      </c>
      <c r="Q282">
        <v>0.98550724637681153</v>
      </c>
      <c r="R282" t="s">
        <v>1702</v>
      </c>
    </row>
    <row r="283" spans="1:18" x14ac:dyDescent="0.25">
      <c r="A283" t="s">
        <v>1360</v>
      </c>
      <c r="B283" t="s">
        <v>83</v>
      </c>
      <c r="C283" t="s">
        <v>4</v>
      </c>
      <c r="D283" t="s">
        <v>35</v>
      </c>
      <c r="E283">
        <v>1020</v>
      </c>
      <c r="F283" t="s">
        <v>120</v>
      </c>
      <c r="G283">
        <v>57</v>
      </c>
      <c r="H283">
        <v>189</v>
      </c>
      <c r="I283" t="s">
        <v>1634</v>
      </c>
      <c r="J283" t="s">
        <v>1634</v>
      </c>
      <c r="K283">
        <v>510</v>
      </c>
      <c r="L283">
        <v>58140</v>
      </c>
      <c r="M283">
        <v>96390</v>
      </c>
      <c r="N283">
        <v>132</v>
      </c>
      <c r="O283" s="9">
        <v>2.3157894736842106</v>
      </c>
      <c r="P283">
        <v>38250</v>
      </c>
      <c r="Q283" s="9">
        <v>0.6578947368421052</v>
      </c>
      <c r="R283" t="s">
        <v>1702</v>
      </c>
    </row>
    <row r="284" spans="1:18" x14ac:dyDescent="0.25">
      <c r="A284" t="s">
        <v>1364</v>
      </c>
      <c r="B284" t="s">
        <v>80</v>
      </c>
      <c r="C284" t="s">
        <v>7</v>
      </c>
      <c r="D284" t="s">
        <v>35</v>
      </c>
      <c r="E284">
        <v>1020</v>
      </c>
      <c r="F284" t="s">
        <v>120</v>
      </c>
      <c r="G284">
        <v>103</v>
      </c>
      <c r="H284">
        <v>444</v>
      </c>
      <c r="I284" t="s">
        <v>1634</v>
      </c>
      <c r="J284" t="s">
        <v>1634</v>
      </c>
      <c r="K284">
        <v>510</v>
      </c>
      <c r="L284">
        <v>105060</v>
      </c>
      <c r="M284">
        <v>226440</v>
      </c>
      <c r="N284">
        <v>341</v>
      </c>
      <c r="O284">
        <v>3.3106796116504853</v>
      </c>
      <c r="P284">
        <v>121380</v>
      </c>
      <c r="Q284">
        <v>1.1553398058252426</v>
      </c>
      <c r="R284" t="s">
        <v>1702</v>
      </c>
    </row>
    <row r="285" spans="1:18" x14ac:dyDescent="0.25">
      <c r="A285" t="s">
        <v>1372</v>
      </c>
      <c r="B285" t="s">
        <v>58</v>
      </c>
      <c r="C285" t="s">
        <v>4</v>
      </c>
      <c r="D285" t="s">
        <v>35</v>
      </c>
      <c r="E285">
        <v>1020</v>
      </c>
      <c r="F285" t="s">
        <v>120</v>
      </c>
      <c r="G285">
        <v>22</v>
      </c>
      <c r="H285">
        <v>73</v>
      </c>
      <c r="I285" t="s">
        <v>1634</v>
      </c>
      <c r="J285" t="s">
        <v>1634</v>
      </c>
      <c r="K285">
        <v>510</v>
      </c>
      <c r="L285">
        <v>22440</v>
      </c>
      <c r="M285">
        <v>37230</v>
      </c>
      <c r="N285">
        <v>51</v>
      </c>
      <c r="O285" s="9">
        <v>2.3181818181818183</v>
      </c>
      <c r="P285">
        <v>14790</v>
      </c>
      <c r="Q285" s="9">
        <v>0.65909090909090906</v>
      </c>
      <c r="R285" t="s">
        <v>1702</v>
      </c>
    </row>
    <row r="286" spans="1:18" x14ac:dyDescent="0.25">
      <c r="A286" t="s">
        <v>1385</v>
      </c>
      <c r="B286" t="s">
        <v>80</v>
      </c>
      <c r="C286" t="s">
        <v>4</v>
      </c>
      <c r="D286" t="s">
        <v>35</v>
      </c>
      <c r="E286">
        <v>1020</v>
      </c>
      <c r="F286" t="s">
        <v>120</v>
      </c>
      <c r="G286">
        <v>47</v>
      </c>
      <c r="H286">
        <v>179</v>
      </c>
      <c r="I286" t="s">
        <v>1634</v>
      </c>
      <c r="J286" t="s">
        <v>1634</v>
      </c>
      <c r="K286">
        <v>510</v>
      </c>
      <c r="L286">
        <v>47940</v>
      </c>
      <c r="M286">
        <v>91290</v>
      </c>
      <c r="N286">
        <v>132</v>
      </c>
      <c r="O286" s="9">
        <v>2.8085106382978724</v>
      </c>
      <c r="P286">
        <v>43350</v>
      </c>
      <c r="Q286" s="9">
        <v>0.90425531914893609</v>
      </c>
      <c r="R286" t="s">
        <v>1702</v>
      </c>
    </row>
    <row r="287" spans="1:18" x14ac:dyDescent="0.25">
      <c r="A287" t="s">
        <v>1418</v>
      </c>
      <c r="B287" t="s">
        <v>52</v>
      </c>
      <c r="C287" t="s">
        <v>7</v>
      </c>
      <c r="D287" t="s">
        <v>35</v>
      </c>
      <c r="E287">
        <v>1020</v>
      </c>
      <c r="F287" t="s">
        <v>120</v>
      </c>
      <c r="G287">
        <v>87</v>
      </c>
      <c r="H287">
        <v>347</v>
      </c>
      <c r="I287" t="s">
        <v>1634</v>
      </c>
      <c r="J287" t="s">
        <v>1634</v>
      </c>
      <c r="K287">
        <v>510</v>
      </c>
      <c r="L287">
        <v>88740</v>
      </c>
      <c r="M287">
        <v>176970</v>
      </c>
      <c r="N287">
        <v>260</v>
      </c>
      <c r="O287">
        <v>2.9885057471264367</v>
      </c>
      <c r="P287">
        <v>88230</v>
      </c>
      <c r="Q287">
        <v>0.99425287356321845</v>
      </c>
      <c r="R287" t="s">
        <v>1702</v>
      </c>
    </row>
    <row r="288" spans="1:18" x14ac:dyDescent="0.25">
      <c r="A288" t="s">
        <v>1443</v>
      </c>
      <c r="B288" t="s">
        <v>73</v>
      </c>
      <c r="C288" t="s">
        <v>4</v>
      </c>
      <c r="D288" t="s">
        <v>35</v>
      </c>
      <c r="E288">
        <v>1020</v>
      </c>
      <c r="F288" t="s">
        <v>120</v>
      </c>
      <c r="G288">
        <v>54</v>
      </c>
      <c r="H288">
        <v>206</v>
      </c>
      <c r="I288" t="s">
        <v>1634</v>
      </c>
      <c r="J288" t="s">
        <v>1634</v>
      </c>
      <c r="K288">
        <v>510</v>
      </c>
      <c r="L288">
        <v>55080</v>
      </c>
      <c r="M288">
        <v>105060</v>
      </c>
      <c r="N288">
        <v>152</v>
      </c>
      <c r="O288" s="9">
        <v>2.8148148148148149</v>
      </c>
      <c r="P288">
        <v>49980</v>
      </c>
      <c r="Q288" s="9">
        <v>0.90740740740740744</v>
      </c>
      <c r="R288" t="s">
        <v>1702</v>
      </c>
    </row>
    <row r="289" spans="1:18" x14ac:dyDescent="0.25">
      <c r="A289" t="s">
        <v>1472</v>
      </c>
      <c r="B289" t="s">
        <v>65</v>
      </c>
      <c r="C289" t="s">
        <v>4</v>
      </c>
      <c r="D289" t="s">
        <v>35</v>
      </c>
      <c r="E289">
        <v>1020</v>
      </c>
      <c r="F289" t="s">
        <v>120</v>
      </c>
      <c r="G289">
        <v>29</v>
      </c>
      <c r="H289">
        <v>101</v>
      </c>
      <c r="I289" t="s">
        <v>1634</v>
      </c>
      <c r="J289" t="s">
        <v>1634</v>
      </c>
      <c r="K289">
        <v>510</v>
      </c>
      <c r="L289">
        <v>29580</v>
      </c>
      <c r="M289">
        <v>51510</v>
      </c>
      <c r="N289">
        <v>72</v>
      </c>
      <c r="O289" s="9">
        <v>2.4827586206896552</v>
      </c>
      <c r="P289">
        <v>21930</v>
      </c>
      <c r="Q289" s="9">
        <v>0.74137931034482762</v>
      </c>
      <c r="R289" t="s">
        <v>1702</v>
      </c>
    </row>
    <row r="290" spans="1:18" x14ac:dyDescent="0.25">
      <c r="A290" t="s">
        <v>1507</v>
      </c>
      <c r="B290" t="s">
        <v>94</v>
      </c>
      <c r="C290" t="s">
        <v>7</v>
      </c>
      <c r="D290" t="s">
        <v>35</v>
      </c>
      <c r="E290">
        <v>1020</v>
      </c>
      <c r="F290" t="s">
        <v>120</v>
      </c>
      <c r="G290">
        <v>118</v>
      </c>
      <c r="H290">
        <v>459</v>
      </c>
      <c r="I290" t="s">
        <v>1634</v>
      </c>
      <c r="J290" t="s">
        <v>1634</v>
      </c>
      <c r="K290">
        <v>510</v>
      </c>
      <c r="L290">
        <v>120360</v>
      </c>
      <c r="M290">
        <v>234090</v>
      </c>
      <c r="N290">
        <v>341</v>
      </c>
      <c r="O290">
        <v>2.8898305084745761</v>
      </c>
      <c r="P290">
        <v>113730</v>
      </c>
      <c r="Q290">
        <v>0.94491525423728817</v>
      </c>
      <c r="R290" t="s">
        <v>1702</v>
      </c>
    </row>
    <row r="291" spans="1:18" x14ac:dyDescent="0.25">
      <c r="A291" t="s">
        <v>1509</v>
      </c>
      <c r="B291" t="s">
        <v>63</v>
      </c>
      <c r="C291" t="s">
        <v>7</v>
      </c>
      <c r="D291" t="s">
        <v>35</v>
      </c>
      <c r="E291">
        <v>1020</v>
      </c>
      <c r="F291" t="s">
        <v>120</v>
      </c>
      <c r="G291">
        <v>111</v>
      </c>
      <c r="H291">
        <v>493</v>
      </c>
      <c r="I291" t="s">
        <v>1634</v>
      </c>
      <c r="J291" t="s">
        <v>1634</v>
      </c>
      <c r="K291">
        <v>510</v>
      </c>
      <c r="L291">
        <v>113220</v>
      </c>
      <c r="M291">
        <v>251430</v>
      </c>
      <c r="N291">
        <v>382</v>
      </c>
      <c r="O291">
        <v>3.4414414414414414</v>
      </c>
      <c r="P291">
        <v>138210</v>
      </c>
      <c r="Q291">
        <v>1.2207207207207207</v>
      </c>
      <c r="R291" t="s">
        <v>1702</v>
      </c>
    </row>
    <row r="292" spans="1:18" x14ac:dyDescent="0.25">
      <c r="A292" t="s">
        <v>1513</v>
      </c>
      <c r="B292" t="s">
        <v>97</v>
      </c>
      <c r="C292" t="s">
        <v>7</v>
      </c>
      <c r="D292" t="s">
        <v>35</v>
      </c>
      <c r="E292">
        <v>1020</v>
      </c>
      <c r="F292" t="s">
        <v>120</v>
      </c>
      <c r="G292">
        <v>78</v>
      </c>
      <c r="H292">
        <v>310</v>
      </c>
      <c r="I292" t="s">
        <v>1634</v>
      </c>
      <c r="J292" t="s">
        <v>1634</v>
      </c>
      <c r="K292">
        <v>510</v>
      </c>
      <c r="L292">
        <v>79560</v>
      </c>
      <c r="M292">
        <v>158100</v>
      </c>
      <c r="N292">
        <v>232</v>
      </c>
      <c r="O292">
        <v>2.9743589743589745</v>
      </c>
      <c r="P292">
        <v>78540</v>
      </c>
      <c r="Q292">
        <v>0.98717948717948711</v>
      </c>
      <c r="R292" t="s">
        <v>1702</v>
      </c>
    </row>
    <row r="293" spans="1:18" x14ac:dyDescent="0.25">
      <c r="A293" t="s">
        <v>1525</v>
      </c>
      <c r="B293" t="s">
        <v>100</v>
      </c>
      <c r="C293" t="s">
        <v>7</v>
      </c>
      <c r="D293" t="s">
        <v>35</v>
      </c>
      <c r="E293">
        <v>1020</v>
      </c>
      <c r="F293" t="s">
        <v>120</v>
      </c>
      <c r="G293">
        <v>61</v>
      </c>
      <c r="H293">
        <v>243</v>
      </c>
      <c r="I293" t="s">
        <v>1634</v>
      </c>
      <c r="J293" t="s">
        <v>1634</v>
      </c>
      <c r="K293">
        <v>510</v>
      </c>
      <c r="L293">
        <v>62220</v>
      </c>
      <c r="M293">
        <v>123930</v>
      </c>
      <c r="N293">
        <v>182</v>
      </c>
      <c r="O293">
        <v>2.9836065573770494</v>
      </c>
      <c r="P293">
        <v>61710</v>
      </c>
      <c r="Q293">
        <v>0.99180327868852458</v>
      </c>
      <c r="R293" t="s">
        <v>1702</v>
      </c>
    </row>
    <row r="294" spans="1:18" x14ac:dyDescent="0.25">
      <c r="A294" t="s">
        <v>1555</v>
      </c>
      <c r="B294" t="s">
        <v>104</v>
      </c>
      <c r="C294" t="s">
        <v>7</v>
      </c>
      <c r="D294" t="s">
        <v>35</v>
      </c>
      <c r="E294">
        <v>1020</v>
      </c>
      <c r="F294" t="s">
        <v>120</v>
      </c>
      <c r="G294">
        <v>97</v>
      </c>
      <c r="H294">
        <v>257</v>
      </c>
      <c r="I294" t="s">
        <v>1634</v>
      </c>
      <c r="J294" t="s">
        <v>1634</v>
      </c>
      <c r="K294">
        <v>510</v>
      </c>
      <c r="L294">
        <v>98940</v>
      </c>
      <c r="M294">
        <v>131070</v>
      </c>
      <c r="N294">
        <v>160</v>
      </c>
      <c r="O294">
        <v>1.6494845360824744</v>
      </c>
      <c r="P294">
        <v>32130</v>
      </c>
      <c r="Q294">
        <v>0.32474226804123707</v>
      </c>
      <c r="R294" t="s">
        <v>1702</v>
      </c>
    </row>
    <row r="295" spans="1:18" x14ac:dyDescent="0.25">
      <c r="A295" t="s">
        <v>1558</v>
      </c>
      <c r="B295" t="s">
        <v>50</v>
      </c>
      <c r="C295" t="s">
        <v>7</v>
      </c>
      <c r="D295" t="s">
        <v>35</v>
      </c>
      <c r="E295">
        <v>1020</v>
      </c>
      <c r="F295" t="s">
        <v>120</v>
      </c>
      <c r="G295">
        <v>70</v>
      </c>
      <c r="H295">
        <v>280</v>
      </c>
      <c r="I295" t="s">
        <v>1634</v>
      </c>
      <c r="J295" t="s">
        <v>1634</v>
      </c>
      <c r="K295">
        <v>510</v>
      </c>
      <c r="L295">
        <v>71400</v>
      </c>
      <c r="M295">
        <v>142800</v>
      </c>
      <c r="N295">
        <v>210</v>
      </c>
      <c r="O295">
        <v>3</v>
      </c>
      <c r="P295">
        <v>71400</v>
      </c>
      <c r="Q295">
        <v>1</v>
      </c>
      <c r="R295" t="s">
        <v>1702</v>
      </c>
    </row>
    <row r="296" spans="1:18" x14ac:dyDescent="0.25">
      <c r="A296" t="s">
        <v>1560</v>
      </c>
      <c r="B296" t="s">
        <v>102</v>
      </c>
      <c r="C296" t="s">
        <v>7</v>
      </c>
      <c r="D296" t="s">
        <v>35</v>
      </c>
      <c r="E296">
        <v>1020</v>
      </c>
      <c r="F296" t="s">
        <v>120</v>
      </c>
      <c r="G296">
        <v>102</v>
      </c>
      <c r="H296">
        <v>410</v>
      </c>
      <c r="I296" t="s">
        <v>1634</v>
      </c>
      <c r="J296" t="s">
        <v>1634</v>
      </c>
      <c r="K296">
        <v>510</v>
      </c>
      <c r="L296">
        <v>104040</v>
      </c>
      <c r="M296">
        <v>209100</v>
      </c>
      <c r="N296">
        <v>308</v>
      </c>
      <c r="O296">
        <v>3.0196078431372548</v>
      </c>
      <c r="P296">
        <v>105060</v>
      </c>
      <c r="Q296">
        <v>1.0098039215686274</v>
      </c>
      <c r="R296" t="s">
        <v>1702</v>
      </c>
    </row>
    <row r="297" spans="1:18" x14ac:dyDescent="0.25">
      <c r="A297" t="s">
        <v>1571</v>
      </c>
      <c r="B297" t="s">
        <v>54</v>
      </c>
      <c r="C297" t="s">
        <v>4</v>
      </c>
      <c r="D297" t="s">
        <v>35</v>
      </c>
      <c r="E297">
        <v>1020</v>
      </c>
      <c r="F297" t="s">
        <v>120</v>
      </c>
      <c r="G297">
        <v>45</v>
      </c>
      <c r="H297">
        <v>155</v>
      </c>
      <c r="I297" t="s">
        <v>1634</v>
      </c>
      <c r="J297" t="s">
        <v>1634</v>
      </c>
      <c r="K297">
        <v>510</v>
      </c>
      <c r="L297">
        <v>45900</v>
      </c>
      <c r="M297">
        <v>79050</v>
      </c>
      <c r="N297">
        <v>110</v>
      </c>
      <c r="O297" s="9">
        <v>2.4444444444444446</v>
      </c>
      <c r="P297">
        <v>33150</v>
      </c>
      <c r="Q297" s="9">
        <v>0.72222222222222232</v>
      </c>
      <c r="R297" t="s">
        <v>1702</v>
      </c>
    </row>
    <row r="298" spans="1:18" x14ac:dyDescent="0.25">
      <c r="A298" t="s">
        <v>1577</v>
      </c>
      <c r="B298" t="s">
        <v>50</v>
      </c>
      <c r="C298" t="s">
        <v>4</v>
      </c>
      <c r="D298" t="s">
        <v>35</v>
      </c>
      <c r="E298">
        <v>1020</v>
      </c>
      <c r="F298" t="s">
        <v>120</v>
      </c>
      <c r="G298">
        <v>21</v>
      </c>
      <c r="H298">
        <v>70</v>
      </c>
      <c r="I298" t="s">
        <v>1634</v>
      </c>
      <c r="J298" t="s">
        <v>1634</v>
      </c>
      <c r="K298">
        <v>510</v>
      </c>
      <c r="L298">
        <v>21420</v>
      </c>
      <c r="M298">
        <v>35700</v>
      </c>
      <c r="N298">
        <v>49</v>
      </c>
      <c r="O298" s="9">
        <v>2.3333333333333335</v>
      </c>
      <c r="P298">
        <v>14280</v>
      </c>
      <c r="Q298" s="9">
        <v>0.66666666666666674</v>
      </c>
      <c r="R298" t="s">
        <v>1702</v>
      </c>
    </row>
    <row r="299" spans="1:18" x14ac:dyDescent="0.25">
      <c r="A299" t="s">
        <v>1584</v>
      </c>
      <c r="B299" t="s">
        <v>85</v>
      </c>
      <c r="C299" t="s">
        <v>7</v>
      </c>
      <c r="D299" t="s">
        <v>35</v>
      </c>
      <c r="E299">
        <v>1020</v>
      </c>
      <c r="F299" t="s">
        <v>120</v>
      </c>
      <c r="G299">
        <v>97</v>
      </c>
      <c r="H299">
        <v>380</v>
      </c>
      <c r="I299" t="s">
        <v>1634</v>
      </c>
      <c r="J299" t="s">
        <v>1634</v>
      </c>
      <c r="K299">
        <v>510</v>
      </c>
      <c r="L299">
        <v>98940</v>
      </c>
      <c r="M299">
        <v>193800</v>
      </c>
      <c r="N299">
        <v>283</v>
      </c>
      <c r="O299">
        <v>2.9175257731958761</v>
      </c>
      <c r="P299">
        <v>94860</v>
      </c>
      <c r="Q299">
        <v>0.95876288659793818</v>
      </c>
      <c r="R299" t="s">
        <v>1702</v>
      </c>
    </row>
    <row r="300" spans="1:18" x14ac:dyDescent="0.25">
      <c r="A300" t="s">
        <v>1606</v>
      </c>
      <c r="B300" t="s">
        <v>79</v>
      </c>
      <c r="C300" t="s">
        <v>7</v>
      </c>
      <c r="D300" t="s">
        <v>35</v>
      </c>
      <c r="E300">
        <v>1020</v>
      </c>
      <c r="F300" t="s">
        <v>120</v>
      </c>
      <c r="G300">
        <v>138</v>
      </c>
      <c r="H300">
        <v>547</v>
      </c>
      <c r="I300" t="s">
        <v>1634</v>
      </c>
      <c r="J300" t="s">
        <v>1634</v>
      </c>
      <c r="K300">
        <v>510</v>
      </c>
      <c r="L300">
        <v>140760</v>
      </c>
      <c r="M300">
        <v>278970</v>
      </c>
      <c r="N300">
        <v>409</v>
      </c>
      <c r="O300">
        <v>2.9637681159420288</v>
      </c>
      <c r="P300">
        <v>138210</v>
      </c>
      <c r="Q300">
        <v>0.98188405797101452</v>
      </c>
      <c r="R300" t="s">
        <v>1702</v>
      </c>
    </row>
    <row r="301" spans="1:18" x14ac:dyDescent="0.25">
      <c r="A301" t="s">
        <v>1612</v>
      </c>
      <c r="B301" t="s">
        <v>106</v>
      </c>
      <c r="C301" t="s">
        <v>7</v>
      </c>
      <c r="D301" t="s">
        <v>35</v>
      </c>
      <c r="E301">
        <v>1020</v>
      </c>
      <c r="F301" t="s">
        <v>120</v>
      </c>
      <c r="G301">
        <v>87</v>
      </c>
      <c r="H301">
        <v>236</v>
      </c>
      <c r="I301" t="s">
        <v>1634</v>
      </c>
      <c r="J301" t="s">
        <v>1634</v>
      </c>
      <c r="K301">
        <v>510</v>
      </c>
      <c r="L301">
        <v>88740</v>
      </c>
      <c r="M301">
        <v>120360</v>
      </c>
      <c r="N301">
        <v>149</v>
      </c>
      <c r="O301">
        <v>1.7126436781609196</v>
      </c>
      <c r="P301">
        <v>31620</v>
      </c>
      <c r="Q301">
        <v>0.35632183908045972</v>
      </c>
      <c r="R301" t="s">
        <v>1702</v>
      </c>
    </row>
    <row r="302" spans="1:18" x14ac:dyDescent="0.25">
      <c r="A302" t="s">
        <v>126</v>
      </c>
      <c r="B302" t="s">
        <v>102</v>
      </c>
      <c r="C302" t="s">
        <v>4</v>
      </c>
      <c r="D302" t="s">
        <v>32</v>
      </c>
      <c r="E302">
        <v>350</v>
      </c>
      <c r="F302" t="s">
        <v>120</v>
      </c>
      <c r="G302">
        <v>73</v>
      </c>
      <c r="H302">
        <v>245</v>
      </c>
      <c r="I302" t="s">
        <v>1634</v>
      </c>
      <c r="J302" t="s">
        <v>1634</v>
      </c>
      <c r="K302">
        <v>175</v>
      </c>
      <c r="L302">
        <v>25550</v>
      </c>
      <c r="M302">
        <v>42875</v>
      </c>
      <c r="N302">
        <v>172</v>
      </c>
      <c r="O302" s="9">
        <v>2.3561643835616439</v>
      </c>
      <c r="P302">
        <v>17325</v>
      </c>
      <c r="Q302" s="9">
        <v>0.67808219178082196</v>
      </c>
      <c r="R302" t="s">
        <v>1702</v>
      </c>
    </row>
    <row r="303" spans="1:18" x14ac:dyDescent="0.25">
      <c r="A303" t="s">
        <v>141</v>
      </c>
      <c r="B303" t="s">
        <v>107</v>
      </c>
      <c r="C303" t="s">
        <v>4</v>
      </c>
      <c r="D303" t="s">
        <v>32</v>
      </c>
      <c r="E303">
        <v>350</v>
      </c>
      <c r="F303" t="s">
        <v>120</v>
      </c>
      <c r="G303">
        <v>84</v>
      </c>
      <c r="H303">
        <v>338</v>
      </c>
      <c r="I303" t="s">
        <v>1634</v>
      </c>
      <c r="J303" t="s">
        <v>1634</v>
      </c>
      <c r="K303">
        <v>175</v>
      </c>
      <c r="L303">
        <v>29400</v>
      </c>
      <c r="M303">
        <v>59150</v>
      </c>
      <c r="N303">
        <v>254</v>
      </c>
      <c r="O303" s="9">
        <v>3.0238095238095242</v>
      </c>
      <c r="P303">
        <v>29750</v>
      </c>
      <c r="Q303" s="9">
        <v>1.0119047619047619</v>
      </c>
      <c r="R303" t="s">
        <v>1702</v>
      </c>
    </row>
    <row r="304" spans="1:18" x14ac:dyDescent="0.25">
      <c r="A304" t="s">
        <v>148</v>
      </c>
      <c r="B304" t="s">
        <v>81</v>
      </c>
      <c r="C304" t="s">
        <v>4</v>
      </c>
      <c r="D304" t="s">
        <v>32</v>
      </c>
      <c r="E304">
        <v>350</v>
      </c>
      <c r="F304" t="s">
        <v>120</v>
      </c>
      <c r="G304">
        <v>50</v>
      </c>
      <c r="H304">
        <v>190</v>
      </c>
      <c r="I304" t="s">
        <v>1634</v>
      </c>
      <c r="J304" t="s">
        <v>1634</v>
      </c>
      <c r="K304">
        <v>175</v>
      </c>
      <c r="L304">
        <v>17500</v>
      </c>
      <c r="M304">
        <v>33250</v>
      </c>
      <c r="N304">
        <v>140</v>
      </c>
      <c r="O304" s="9">
        <v>2.8</v>
      </c>
      <c r="P304">
        <v>15750</v>
      </c>
      <c r="Q304" s="9">
        <v>0.9</v>
      </c>
      <c r="R304" t="s">
        <v>1702</v>
      </c>
    </row>
    <row r="305" spans="1:18" x14ac:dyDescent="0.25">
      <c r="A305" t="s">
        <v>163</v>
      </c>
      <c r="B305" t="s">
        <v>99</v>
      </c>
      <c r="C305" t="s">
        <v>7</v>
      </c>
      <c r="D305" t="s">
        <v>32</v>
      </c>
      <c r="E305">
        <v>350</v>
      </c>
      <c r="F305" t="s">
        <v>120</v>
      </c>
      <c r="G305">
        <v>81</v>
      </c>
      <c r="H305">
        <v>208</v>
      </c>
      <c r="I305" t="s">
        <v>1634</v>
      </c>
      <c r="J305" t="s">
        <v>1634</v>
      </c>
      <c r="K305">
        <v>175</v>
      </c>
      <c r="L305">
        <v>28350</v>
      </c>
      <c r="M305">
        <v>36400</v>
      </c>
      <c r="N305">
        <v>127</v>
      </c>
      <c r="O305">
        <v>1.5679012345679013</v>
      </c>
      <c r="P305">
        <v>8050</v>
      </c>
      <c r="Q305">
        <v>0.28395061728395066</v>
      </c>
      <c r="R305" t="s">
        <v>1702</v>
      </c>
    </row>
    <row r="306" spans="1:18" x14ac:dyDescent="0.25">
      <c r="A306" t="s">
        <v>171</v>
      </c>
      <c r="B306" t="s">
        <v>86</v>
      </c>
      <c r="C306" t="s">
        <v>7</v>
      </c>
      <c r="D306" t="s">
        <v>32</v>
      </c>
      <c r="E306">
        <v>350</v>
      </c>
      <c r="F306" t="s">
        <v>120</v>
      </c>
      <c r="G306">
        <v>114</v>
      </c>
      <c r="H306">
        <v>287</v>
      </c>
      <c r="I306" t="s">
        <v>1634</v>
      </c>
      <c r="J306" t="s">
        <v>1634</v>
      </c>
      <c r="K306">
        <v>175</v>
      </c>
      <c r="L306">
        <v>39900</v>
      </c>
      <c r="M306">
        <v>50225</v>
      </c>
      <c r="N306">
        <v>173</v>
      </c>
      <c r="O306">
        <v>1.5175438596491226</v>
      </c>
      <c r="P306">
        <v>10325</v>
      </c>
      <c r="Q306">
        <v>0.25877192982456143</v>
      </c>
      <c r="R306" t="s">
        <v>1702</v>
      </c>
    </row>
    <row r="307" spans="1:18" x14ac:dyDescent="0.25">
      <c r="A307" t="s">
        <v>204</v>
      </c>
      <c r="B307" t="s">
        <v>104</v>
      </c>
      <c r="C307" t="s">
        <v>4</v>
      </c>
      <c r="D307" t="s">
        <v>32</v>
      </c>
      <c r="E307">
        <v>350</v>
      </c>
      <c r="F307" t="s">
        <v>120</v>
      </c>
      <c r="G307">
        <v>77</v>
      </c>
      <c r="H307">
        <v>232</v>
      </c>
      <c r="I307" t="s">
        <v>1634</v>
      </c>
      <c r="J307" t="s">
        <v>1634</v>
      </c>
      <c r="K307">
        <v>175</v>
      </c>
      <c r="L307">
        <v>26950</v>
      </c>
      <c r="M307">
        <v>40600</v>
      </c>
      <c r="N307">
        <v>155</v>
      </c>
      <c r="O307" s="9">
        <v>2.0129870129870131</v>
      </c>
      <c r="P307">
        <v>13650</v>
      </c>
      <c r="Q307" s="9">
        <v>0.50649350649350655</v>
      </c>
      <c r="R307" t="s">
        <v>1702</v>
      </c>
    </row>
    <row r="308" spans="1:18" x14ac:dyDescent="0.25">
      <c r="A308" t="s">
        <v>210</v>
      </c>
      <c r="B308" t="s">
        <v>79</v>
      </c>
      <c r="C308" t="s">
        <v>4</v>
      </c>
      <c r="D308" t="s">
        <v>32</v>
      </c>
      <c r="E308">
        <v>350</v>
      </c>
      <c r="F308" t="s">
        <v>120</v>
      </c>
      <c r="G308">
        <v>75</v>
      </c>
      <c r="H308">
        <v>252</v>
      </c>
      <c r="I308" t="s">
        <v>1634</v>
      </c>
      <c r="J308" t="s">
        <v>1634</v>
      </c>
      <c r="K308">
        <v>175</v>
      </c>
      <c r="L308">
        <v>26250</v>
      </c>
      <c r="M308">
        <v>44100</v>
      </c>
      <c r="N308">
        <v>177</v>
      </c>
      <c r="O308" s="9">
        <v>2.36</v>
      </c>
      <c r="P308">
        <v>17850</v>
      </c>
      <c r="Q308" s="9">
        <v>0.68</v>
      </c>
      <c r="R308" t="s">
        <v>1702</v>
      </c>
    </row>
    <row r="309" spans="1:18" x14ac:dyDescent="0.25">
      <c r="A309" t="s">
        <v>222</v>
      </c>
      <c r="B309" t="s">
        <v>54</v>
      </c>
      <c r="C309" t="s">
        <v>7</v>
      </c>
      <c r="D309" t="s">
        <v>32</v>
      </c>
      <c r="E309">
        <v>350</v>
      </c>
      <c r="F309" t="s">
        <v>120</v>
      </c>
      <c r="G309">
        <v>100</v>
      </c>
      <c r="H309">
        <v>403</v>
      </c>
      <c r="I309" t="s">
        <v>1634</v>
      </c>
      <c r="J309" t="s">
        <v>1634</v>
      </c>
      <c r="K309">
        <v>175</v>
      </c>
      <c r="L309">
        <v>35000</v>
      </c>
      <c r="M309">
        <v>70525</v>
      </c>
      <c r="N309">
        <v>303</v>
      </c>
      <c r="O309">
        <v>3.03</v>
      </c>
      <c r="P309">
        <v>35525</v>
      </c>
      <c r="Q309">
        <v>1.0149999999999999</v>
      </c>
      <c r="R309" t="s">
        <v>1702</v>
      </c>
    </row>
    <row r="310" spans="1:18" x14ac:dyDescent="0.25">
      <c r="A310" t="s">
        <v>223</v>
      </c>
      <c r="B310" t="s">
        <v>98</v>
      </c>
      <c r="C310" t="s">
        <v>7</v>
      </c>
      <c r="D310" t="s">
        <v>32</v>
      </c>
      <c r="E310">
        <v>350</v>
      </c>
      <c r="F310" t="s">
        <v>120</v>
      </c>
      <c r="G310">
        <v>122</v>
      </c>
      <c r="H310">
        <v>326</v>
      </c>
      <c r="I310" t="s">
        <v>1634</v>
      </c>
      <c r="J310" t="s">
        <v>1634</v>
      </c>
      <c r="K310">
        <v>175</v>
      </c>
      <c r="L310">
        <v>42700</v>
      </c>
      <c r="M310">
        <v>57050</v>
      </c>
      <c r="N310">
        <v>204</v>
      </c>
      <c r="O310">
        <v>1.6721311475409837</v>
      </c>
      <c r="P310">
        <v>14350</v>
      </c>
      <c r="Q310">
        <v>0.33606557377049179</v>
      </c>
      <c r="R310" t="s">
        <v>1702</v>
      </c>
    </row>
    <row r="311" spans="1:18" x14ac:dyDescent="0.25">
      <c r="A311" t="s">
        <v>227</v>
      </c>
      <c r="B311" t="s">
        <v>68</v>
      </c>
      <c r="C311" t="s">
        <v>4</v>
      </c>
      <c r="D311" t="s">
        <v>32</v>
      </c>
      <c r="E311">
        <v>350</v>
      </c>
      <c r="F311" t="s">
        <v>120</v>
      </c>
      <c r="G311">
        <v>80</v>
      </c>
      <c r="H311">
        <v>276</v>
      </c>
      <c r="I311" t="s">
        <v>1634</v>
      </c>
      <c r="J311" t="s">
        <v>1634</v>
      </c>
      <c r="K311">
        <v>175</v>
      </c>
      <c r="L311">
        <v>28000</v>
      </c>
      <c r="M311">
        <v>48300</v>
      </c>
      <c r="N311">
        <v>196</v>
      </c>
      <c r="O311" s="9">
        <v>2.4500000000000002</v>
      </c>
      <c r="P311">
        <v>20300</v>
      </c>
      <c r="Q311" s="9">
        <v>0.72499999999999998</v>
      </c>
      <c r="R311" t="s">
        <v>1702</v>
      </c>
    </row>
    <row r="312" spans="1:18" x14ac:dyDescent="0.25">
      <c r="A312" t="s">
        <v>262</v>
      </c>
      <c r="B312" t="s">
        <v>102</v>
      </c>
      <c r="C312" t="s">
        <v>7</v>
      </c>
      <c r="D312" t="s">
        <v>32</v>
      </c>
      <c r="E312">
        <v>350</v>
      </c>
      <c r="F312" t="s">
        <v>120</v>
      </c>
      <c r="G312">
        <v>135</v>
      </c>
      <c r="H312">
        <v>534</v>
      </c>
      <c r="I312" t="s">
        <v>1634</v>
      </c>
      <c r="J312" t="s">
        <v>1634</v>
      </c>
      <c r="K312">
        <v>175</v>
      </c>
      <c r="L312">
        <v>47250</v>
      </c>
      <c r="M312">
        <v>93450</v>
      </c>
      <c r="N312">
        <v>399</v>
      </c>
      <c r="O312">
        <v>2.9555555555555553</v>
      </c>
      <c r="P312">
        <v>46200</v>
      </c>
      <c r="Q312">
        <v>0.97777777777777775</v>
      </c>
      <c r="R312" t="s">
        <v>1702</v>
      </c>
    </row>
    <row r="313" spans="1:18" x14ac:dyDescent="0.25">
      <c r="A313" t="s">
        <v>263</v>
      </c>
      <c r="B313" t="s">
        <v>92</v>
      </c>
      <c r="C313" t="s">
        <v>4</v>
      </c>
      <c r="D313" t="s">
        <v>32</v>
      </c>
      <c r="E313">
        <v>350</v>
      </c>
      <c r="F313" t="s">
        <v>120</v>
      </c>
      <c r="G313">
        <v>68</v>
      </c>
      <c r="H313">
        <v>235</v>
      </c>
      <c r="I313" t="s">
        <v>1634</v>
      </c>
      <c r="J313" t="s">
        <v>1634</v>
      </c>
      <c r="K313">
        <v>175</v>
      </c>
      <c r="L313">
        <v>23800</v>
      </c>
      <c r="M313">
        <v>41125</v>
      </c>
      <c r="N313">
        <v>167</v>
      </c>
      <c r="O313" s="9">
        <v>2.4558823529411766</v>
      </c>
      <c r="P313">
        <v>17325</v>
      </c>
      <c r="Q313" s="9">
        <v>0.72794117647058831</v>
      </c>
      <c r="R313" t="s">
        <v>1702</v>
      </c>
    </row>
    <row r="314" spans="1:18" x14ac:dyDescent="0.25">
      <c r="A314" t="s">
        <v>267</v>
      </c>
      <c r="B314" t="s">
        <v>95</v>
      </c>
      <c r="C314" t="s">
        <v>7</v>
      </c>
      <c r="D314" t="s">
        <v>32</v>
      </c>
      <c r="E314">
        <v>350</v>
      </c>
      <c r="F314" t="s">
        <v>120</v>
      </c>
      <c r="G314">
        <v>133</v>
      </c>
      <c r="H314">
        <v>559</v>
      </c>
      <c r="I314" t="s">
        <v>1634</v>
      </c>
      <c r="J314" t="s">
        <v>1634</v>
      </c>
      <c r="K314">
        <v>175</v>
      </c>
      <c r="L314">
        <v>46550</v>
      </c>
      <c r="M314">
        <v>97825</v>
      </c>
      <c r="N314">
        <v>426</v>
      </c>
      <c r="O314">
        <v>3.2030075187969924</v>
      </c>
      <c r="P314">
        <v>51275</v>
      </c>
      <c r="Q314">
        <v>1.1015037593984962</v>
      </c>
      <c r="R314" t="s">
        <v>1702</v>
      </c>
    </row>
    <row r="315" spans="1:18" x14ac:dyDescent="0.25">
      <c r="A315" t="s">
        <v>270</v>
      </c>
      <c r="B315" t="s">
        <v>100</v>
      </c>
      <c r="C315" t="s">
        <v>4</v>
      </c>
      <c r="D315" t="s">
        <v>32</v>
      </c>
      <c r="E315">
        <v>350</v>
      </c>
      <c r="F315" t="s">
        <v>120</v>
      </c>
      <c r="G315">
        <v>38</v>
      </c>
      <c r="H315">
        <v>133</v>
      </c>
      <c r="I315" t="s">
        <v>1634</v>
      </c>
      <c r="J315" t="s">
        <v>1634</v>
      </c>
      <c r="K315">
        <v>175</v>
      </c>
      <c r="L315">
        <v>13300</v>
      </c>
      <c r="M315">
        <v>23275</v>
      </c>
      <c r="N315">
        <v>95</v>
      </c>
      <c r="O315" s="9">
        <v>2.5</v>
      </c>
      <c r="P315">
        <v>9975</v>
      </c>
      <c r="Q315" s="9">
        <v>0.75</v>
      </c>
      <c r="R315" t="s">
        <v>1702</v>
      </c>
    </row>
    <row r="316" spans="1:18" x14ac:dyDescent="0.25">
      <c r="A316" t="s">
        <v>303</v>
      </c>
      <c r="B316" t="s">
        <v>79</v>
      </c>
      <c r="C316" t="s">
        <v>7</v>
      </c>
      <c r="D316" t="s">
        <v>32</v>
      </c>
      <c r="E316">
        <v>350</v>
      </c>
      <c r="F316" t="s">
        <v>120</v>
      </c>
      <c r="G316">
        <v>111</v>
      </c>
      <c r="H316">
        <v>445</v>
      </c>
      <c r="I316" t="s">
        <v>1634</v>
      </c>
      <c r="J316" t="s">
        <v>1634</v>
      </c>
      <c r="K316">
        <v>175</v>
      </c>
      <c r="L316">
        <v>38850</v>
      </c>
      <c r="M316">
        <v>77875</v>
      </c>
      <c r="N316">
        <v>334</v>
      </c>
      <c r="O316">
        <v>3.0090090090090094</v>
      </c>
      <c r="P316">
        <v>39025</v>
      </c>
      <c r="Q316">
        <v>1.0045045045045045</v>
      </c>
      <c r="R316" t="s">
        <v>1702</v>
      </c>
    </row>
    <row r="317" spans="1:18" x14ac:dyDescent="0.25">
      <c r="A317" t="s">
        <v>313</v>
      </c>
      <c r="B317" t="s">
        <v>67</v>
      </c>
      <c r="C317" t="s">
        <v>4</v>
      </c>
      <c r="D317" t="s">
        <v>32</v>
      </c>
      <c r="E317">
        <v>350</v>
      </c>
      <c r="F317" t="s">
        <v>120</v>
      </c>
      <c r="G317">
        <v>66</v>
      </c>
      <c r="H317">
        <v>226</v>
      </c>
      <c r="I317" t="s">
        <v>1634</v>
      </c>
      <c r="J317" t="s">
        <v>1634</v>
      </c>
      <c r="K317">
        <v>175</v>
      </c>
      <c r="L317">
        <v>23100</v>
      </c>
      <c r="M317">
        <v>39550</v>
      </c>
      <c r="N317">
        <v>160</v>
      </c>
      <c r="O317" s="9">
        <v>2.4242424242424243</v>
      </c>
      <c r="P317">
        <v>16450</v>
      </c>
      <c r="Q317" s="9">
        <v>0.71212121212121215</v>
      </c>
      <c r="R317" t="s">
        <v>1702</v>
      </c>
    </row>
    <row r="318" spans="1:18" x14ac:dyDescent="0.25">
      <c r="A318" t="s">
        <v>315</v>
      </c>
      <c r="B318" t="s">
        <v>94</v>
      </c>
      <c r="C318" t="s">
        <v>4</v>
      </c>
      <c r="D318" t="s">
        <v>32</v>
      </c>
      <c r="E318">
        <v>350</v>
      </c>
      <c r="F318" t="s">
        <v>120</v>
      </c>
      <c r="G318">
        <v>82</v>
      </c>
      <c r="H318">
        <v>273</v>
      </c>
      <c r="I318" t="s">
        <v>1634</v>
      </c>
      <c r="J318" t="s">
        <v>1634</v>
      </c>
      <c r="K318">
        <v>175</v>
      </c>
      <c r="L318">
        <v>28700</v>
      </c>
      <c r="M318">
        <v>47775</v>
      </c>
      <c r="N318">
        <v>191</v>
      </c>
      <c r="O318" s="9">
        <v>2.3292682926829271</v>
      </c>
      <c r="P318">
        <v>19075</v>
      </c>
      <c r="Q318" s="9">
        <v>0.66463414634146345</v>
      </c>
      <c r="R318" t="s">
        <v>1702</v>
      </c>
    </row>
    <row r="319" spans="1:18" x14ac:dyDescent="0.25">
      <c r="A319" t="s">
        <v>318</v>
      </c>
      <c r="B319" t="s">
        <v>107</v>
      </c>
      <c r="C319" t="s">
        <v>7</v>
      </c>
      <c r="D319" t="s">
        <v>32</v>
      </c>
      <c r="E319">
        <v>350</v>
      </c>
      <c r="F319" t="s">
        <v>120</v>
      </c>
      <c r="G319">
        <v>114</v>
      </c>
      <c r="H319">
        <v>502</v>
      </c>
      <c r="I319" t="s">
        <v>1634</v>
      </c>
      <c r="J319" t="s">
        <v>1634</v>
      </c>
      <c r="K319">
        <v>175</v>
      </c>
      <c r="L319">
        <v>39900</v>
      </c>
      <c r="M319">
        <v>87850</v>
      </c>
      <c r="N319">
        <v>388</v>
      </c>
      <c r="O319">
        <v>3.4035087719298245</v>
      </c>
      <c r="P319">
        <v>47950</v>
      </c>
      <c r="Q319">
        <v>1.2017543859649122</v>
      </c>
      <c r="R319" t="s">
        <v>1702</v>
      </c>
    </row>
    <row r="320" spans="1:18" x14ac:dyDescent="0.25">
      <c r="A320" t="s">
        <v>337</v>
      </c>
      <c r="B320" t="s">
        <v>105</v>
      </c>
      <c r="C320" t="s">
        <v>4</v>
      </c>
      <c r="D320" t="s">
        <v>32</v>
      </c>
      <c r="E320">
        <v>350</v>
      </c>
      <c r="F320" t="s">
        <v>120</v>
      </c>
      <c r="G320">
        <v>36</v>
      </c>
      <c r="H320">
        <v>124</v>
      </c>
      <c r="I320" t="s">
        <v>1634</v>
      </c>
      <c r="J320" t="s">
        <v>1634</v>
      </c>
      <c r="K320">
        <v>175</v>
      </c>
      <c r="L320">
        <v>12600</v>
      </c>
      <c r="M320">
        <v>21700</v>
      </c>
      <c r="N320">
        <v>88</v>
      </c>
      <c r="O320" s="9">
        <v>2.4444444444444446</v>
      </c>
      <c r="P320">
        <v>9100</v>
      </c>
      <c r="Q320" s="9">
        <v>0.72222222222222232</v>
      </c>
      <c r="R320" t="s">
        <v>1702</v>
      </c>
    </row>
    <row r="321" spans="1:18" x14ac:dyDescent="0.25">
      <c r="A321" t="s">
        <v>356</v>
      </c>
      <c r="B321" t="s">
        <v>52</v>
      </c>
      <c r="C321" t="s">
        <v>4</v>
      </c>
      <c r="D321" t="s">
        <v>32</v>
      </c>
      <c r="E321">
        <v>350</v>
      </c>
      <c r="F321" t="s">
        <v>120</v>
      </c>
      <c r="G321">
        <v>56</v>
      </c>
      <c r="H321">
        <v>184</v>
      </c>
      <c r="I321" t="s">
        <v>1634</v>
      </c>
      <c r="J321" t="s">
        <v>1634</v>
      </c>
      <c r="K321">
        <v>175</v>
      </c>
      <c r="L321">
        <v>19600</v>
      </c>
      <c r="M321">
        <v>32200</v>
      </c>
      <c r="N321">
        <v>128</v>
      </c>
      <c r="O321" s="9">
        <v>2.285714285714286</v>
      </c>
      <c r="P321">
        <v>12600</v>
      </c>
      <c r="Q321" s="9">
        <v>0.6428571428571429</v>
      </c>
      <c r="R321" t="s">
        <v>1702</v>
      </c>
    </row>
    <row r="322" spans="1:18" x14ac:dyDescent="0.25">
      <c r="A322" t="s">
        <v>403</v>
      </c>
      <c r="B322" t="s">
        <v>67</v>
      </c>
      <c r="C322" t="s">
        <v>7</v>
      </c>
      <c r="D322" t="s">
        <v>32</v>
      </c>
      <c r="E322">
        <v>350</v>
      </c>
      <c r="F322" t="s">
        <v>120</v>
      </c>
      <c r="G322">
        <v>87</v>
      </c>
      <c r="H322">
        <v>341</v>
      </c>
      <c r="I322" t="s">
        <v>1634</v>
      </c>
      <c r="J322" t="s">
        <v>1634</v>
      </c>
      <c r="K322">
        <v>175</v>
      </c>
      <c r="L322">
        <v>30450</v>
      </c>
      <c r="M322">
        <v>59675</v>
      </c>
      <c r="N322">
        <v>254</v>
      </c>
      <c r="O322">
        <v>2.9195402298850577</v>
      </c>
      <c r="P322">
        <v>29225</v>
      </c>
      <c r="Q322">
        <v>0.95977011494252873</v>
      </c>
      <c r="R322" t="s">
        <v>1702</v>
      </c>
    </row>
    <row r="323" spans="1:18" x14ac:dyDescent="0.25">
      <c r="A323" t="s">
        <v>448</v>
      </c>
      <c r="B323" t="s">
        <v>84</v>
      </c>
      <c r="C323" t="s">
        <v>7</v>
      </c>
      <c r="D323" t="s">
        <v>32</v>
      </c>
      <c r="E323">
        <v>350</v>
      </c>
      <c r="F323" t="s">
        <v>120</v>
      </c>
      <c r="G323">
        <v>124</v>
      </c>
      <c r="H323">
        <v>324</v>
      </c>
      <c r="I323" t="s">
        <v>1634</v>
      </c>
      <c r="J323" t="s">
        <v>1634</v>
      </c>
      <c r="K323">
        <v>175</v>
      </c>
      <c r="L323">
        <v>43400</v>
      </c>
      <c r="M323">
        <v>56700</v>
      </c>
      <c r="N323">
        <v>200</v>
      </c>
      <c r="O323">
        <v>1.6129032258064515</v>
      </c>
      <c r="P323">
        <v>13300</v>
      </c>
      <c r="Q323">
        <v>0.30645161290322581</v>
      </c>
      <c r="R323" t="s">
        <v>1702</v>
      </c>
    </row>
    <row r="324" spans="1:18" x14ac:dyDescent="0.25">
      <c r="A324" t="s">
        <v>455</v>
      </c>
      <c r="B324" t="s">
        <v>50</v>
      </c>
      <c r="C324" t="s">
        <v>4</v>
      </c>
      <c r="D324" t="s">
        <v>32</v>
      </c>
      <c r="E324">
        <v>350</v>
      </c>
      <c r="F324" t="s">
        <v>120</v>
      </c>
      <c r="G324">
        <v>38</v>
      </c>
      <c r="H324">
        <v>129</v>
      </c>
      <c r="I324" t="s">
        <v>1634</v>
      </c>
      <c r="J324" t="s">
        <v>1634</v>
      </c>
      <c r="K324">
        <v>175</v>
      </c>
      <c r="L324">
        <v>13300</v>
      </c>
      <c r="M324">
        <v>22575</v>
      </c>
      <c r="N324">
        <v>91</v>
      </c>
      <c r="O324" s="9">
        <v>2.3947368421052633</v>
      </c>
      <c r="P324">
        <v>9275</v>
      </c>
      <c r="Q324" s="9">
        <v>0.69736842105263164</v>
      </c>
      <c r="R324" t="s">
        <v>1702</v>
      </c>
    </row>
    <row r="325" spans="1:18" x14ac:dyDescent="0.25">
      <c r="A325" t="s">
        <v>470</v>
      </c>
      <c r="B325" t="s">
        <v>80</v>
      </c>
      <c r="C325" t="s">
        <v>7</v>
      </c>
      <c r="D325" t="s">
        <v>32</v>
      </c>
      <c r="E325">
        <v>350</v>
      </c>
      <c r="F325" t="s">
        <v>120</v>
      </c>
      <c r="G325">
        <v>120</v>
      </c>
      <c r="H325">
        <v>516</v>
      </c>
      <c r="I325" t="s">
        <v>1634</v>
      </c>
      <c r="J325" t="s">
        <v>1634</v>
      </c>
      <c r="K325">
        <v>175</v>
      </c>
      <c r="L325">
        <v>42000</v>
      </c>
      <c r="M325">
        <v>90300</v>
      </c>
      <c r="N325">
        <v>396</v>
      </c>
      <c r="O325">
        <v>3.3</v>
      </c>
      <c r="P325">
        <v>48300</v>
      </c>
      <c r="Q325">
        <v>1.1499999999999999</v>
      </c>
      <c r="R325" t="s">
        <v>1702</v>
      </c>
    </row>
    <row r="326" spans="1:18" x14ac:dyDescent="0.25">
      <c r="A326" t="s">
        <v>489</v>
      </c>
      <c r="B326" t="s">
        <v>65</v>
      </c>
      <c r="C326" t="s">
        <v>7</v>
      </c>
      <c r="D326" t="s">
        <v>32</v>
      </c>
      <c r="E326">
        <v>350</v>
      </c>
      <c r="F326" t="s">
        <v>120</v>
      </c>
      <c r="G326">
        <v>82</v>
      </c>
      <c r="H326">
        <v>323</v>
      </c>
      <c r="I326" t="s">
        <v>1634</v>
      </c>
      <c r="J326" t="s">
        <v>1634</v>
      </c>
      <c r="K326">
        <v>175</v>
      </c>
      <c r="L326">
        <v>28700</v>
      </c>
      <c r="M326">
        <v>56525</v>
      </c>
      <c r="N326">
        <v>241</v>
      </c>
      <c r="O326">
        <v>2.9390243902439024</v>
      </c>
      <c r="P326">
        <v>27825</v>
      </c>
      <c r="Q326">
        <v>0.96951219512195119</v>
      </c>
      <c r="R326" t="s">
        <v>1702</v>
      </c>
    </row>
    <row r="327" spans="1:18" x14ac:dyDescent="0.25">
      <c r="A327" t="s">
        <v>491</v>
      </c>
      <c r="B327" t="s">
        <v>65</v>
      </c>
      <c r="C327" t="s">
        <v>4</v>
      </c>
      <c r="D327" t="s">
        <v>32</v>
      </c>
      <c r="E327">
        <v>350</v>
      </c>
      <c r="F327" t="s">
        <v>120</v>
      </c>
      <c r="G327">
        <v>52</v>
      </c>
      <c r="H327">
        <v>173</v>
      </c>
      <c r="I327" t="s">
        <v>1634</v>
      </c>
      <c r="J327" t="s">
        <v>1634</v>
      </c>
      <c r="K327">
        <v>175</v>
      </c>
      <c r="L327">
        <v>18200</v>
      </c>
      <c r="M327">
        <v>30275</v>
      </c>
      <c r="N327">
        <v>121</v>
      </c>
      <c r="O327" s="9">
        <v>2.3269230769230766</v>
      </c>
      <c r="P327">
        <v>12075</v>
      </c>
      <c r="Q327" s="9">
        <v>0.66346153846153844</v>
      </c>
      <c r="R327" t="s">
        <v>1702</v>
      </c>
    </row>
    <row r="328" spans="1:18" x14ac:dyDescent="0.25">
      <c r="A328" t="s">
        <v>516</v>
      </c>
      <c r="B328" t="s">
        <v>75</v>
      </c>
      <c r="C328" t="s">
        <v>7</v>
      </c>
      <c r="D328" t="s">
        <v>32</v>
      </c>
      <c r="E328">
        <v>350</v>
      </c>
      <c r="F328" t="s">
        <v>120</v>
      </c>
      <c r="G328">
        <v>63</v>
      </c>
      <c r="H328">
        <v>163</v>
      </c>
      <c r="I328" t="s">
        <v>1634</v>
      </c>
      <c r="J328" t="s">
        <v>1634</v>
      </c>
      <c r="K328">
        <v>175</v>
      </c>
      <c r="L328">
        <v>22050</v>
      </c>
      <c r="M328">
        <v>28525</v>
      </c>
      <c r="N328">
        <v>100</v>
      </c>
      <c r="O328">
        <v>1.5873015873015874</v>
      </c>
      <c r="P328">
        <v>6475</v>
      </c>
      <c r="Q328">
        <v>0.29365079365079366</v>
      </c>
      <c r="R328" t="s">
        <v>1702</v>
      </c>
    </row>
    <row r="329" spans="1:18" x14ac:dyDescent="0.25">
      <c r="A329" t="s">
        <v>555</v>
      </c>
      <c r="B329" t="s">
        <v>82</v>
      </c>
      <c r="C329" t="s">
        <v>7</v>
      </c>
      <c r="D329" t="s">
        <v>32</v>
      </c>
      <c r="E329">
        <v>350</v>
      </c>
      <c r="F329" t="s">
        <v>120</v>
      </c>
      <c r="G329">
        <v>49</v>
      </c>
      <c r="H329">
        <v>189</v>
      </c>
      <c r="I329" t="s">
        <v>1634</v>
      </c>
      <c r="J329" t="s">
        <v>1634</v>
      </c>
      <c r="K329">
        <v>175</v>
      </c>
      <c r="L329">
        <v>17150</v>
      </c>
      <c r="M329">
        <v>33075</v>
      </c>
      <c r="N329">
        <v>140</v>
      </c>
      <c r="O329">
        <v>2.8571428571428572</v>
      </c>
      <c r="P329">
        <v>15925</v>
      </c>
      <c r="Q329">
        <v>0.9285714285714286</v>
      </c>
      <c r="R329" t="s">
        <v>1702</v>
      </c>
    </row>
    <row r="330" spans="1:18" x14ac:dyDescent="0.25">
      <c r="A330" t="s">
        <v>569</v>
      </c>
      <c r="B330" t="s">
        <v>62</v>
      </c>
      <c r="C330" t="s">
        <v>7</v>
      </c>
      <c r="D330" t="s">
        <v>32</v>
      </c>
      <c r="E330">
        <v>350</v>
      </c>
      <c r="F330" t="s">
        <v>120</v>
      </c>
      <c r="G330">
        <v>117</v>
      </c>
      <c r="H330">
        <v>469</v>
      </c>
      <c r="I330" t="s">
        <v>1634</v>
      </c>
      <c r="J330" t="s">
        <v>1634</v>
      </c>
      <c r="K330">
        <v>175</v>
      </c>
      <c r="L330">
        <v>40950</v>
      </c>
      <c r="M330">
        <v>82075</v>
      </c>
      <c r="N330">
        <v>352</v>
      </c>
      <c r="O330">
        <v>3.0085470085470085</v>
      </c>
      <c r="P330">
        <v>41125</v>
      </c>
      <c r="Q330">
        <v>1.0042735042735043</v>
      </c>
      <c r="R330" t="s">
        <v>1702</v>
      </c>
    </row>
    <row r="331" spans="1:18" x14ac:dyDescent="0.25">
      <c r="A331" t="s">
        <v>571</v>
      </c>
      <c r="B331" t="s">
        <v>88</v>
      </c>
      <c r="C331" t="s">
        <v>4</v>
      </c>
      <c r="D331" t="s">
        <v>32</v>
      </c>
      <c r="E331">
        <v>350</v>
      </c>
      <c r="F331" t="s">
        <v>120</v>
      </c>
      <c r="G331">
        <v>94</v>
      </c>
      <c r="H331">
        <v>329</v>
      </c>
      <c r="I331" t="s">
        <v>1634</v>
      </c>
      <c r="J331" t="s">
        <v>1634</v>
      </c>
      <c r="K331">
        <v>175</v>
      </c>
      <c r="L331">
        <v>32900</v>
      </c>
      <c r="M331">
        <v>57575</v>
      </c>
      <c r="N331">
        <v>235</v>
      </c>
      <c r="O331" s="9">
        <v>2.5</v>
      </c>
      <c r="P331">
        <v>24675</v>
      </c>
      <c r="Q331" s="9">
        <v>0.75</v>
      </c>
      <c r="R331" t="s">
        <v>1702</v>
      </c>
    </row>
    <row r="332" spans="1:18" x14ac:dyDescent="0.25">
      <c r="A332" t="s">
        <v>601</v>
      </c>
      <c r="B332" t="s">
        <v>89</v>
      </c>
      <c r="C332" t="s">
        <v>7</v>
      </c>
      <c r="D332" t="s">
        <v>32</v>
      </c>
      <c r="E332">
        <v>350</v>
      </c>
      <c r="F332" t="s">
        <v>120</v>
      </c>
      <c r="G332">
        <v>94</v>
      </c>
      <c r="H332">
        <v>374</v>
      </c>
      <c r="I332" t="s">
        <v>1634</v>
      </c>
      <c r="J332" t="s">
        <v>1634</v>
      </c>
      <c r="K332">
        <v>175</v>
      </c>
      <c r="L332">
        <v>32900</v>
      </c>
      <c r="M332">
        <v>65450</v>
      </c>
      <c r="N332">
        <v>280</v>
      </c>
      <c r="O332">
        <v>2.978723404255319</v>
      </c>
      <c r="P332">
        <v>32550</v>
      </c>
      <c r="Q332">
        <v>0.98936170212765961</v>
      </c>
      <c r="R332" t="s">
        <v>1702</v>
      </c>
    </row>
    <row r="333" spans="1:18" x14ac:dyDescent="0.25">
      <c r="A333" t="s">
        <v>623</v>
      </c>
      <c r="B333" t="s">
        <v>89</v>
      </c>
      <c r="C333" t="s">
        <v>4</v>
      </c>
      <c r="D333" t="s">
        <v>32</v>
      </c>
      <c r="E333">
        <v>350</v>
      </c>
      <c r="F333" t="s">
        <v>120</v>
      </c>
      <c r="G333">
        <v>49</v>
      </c>
      <c r="H333">
        <v>164</v>
      </c>
      <c r="I333" t="s">
        <v>1634</v>
      </c>
      <c r="J333" t="s">
        <v>1634</v>
      </c>
      <c r="K333">
        <v>175</v>
      </c>
      <c r="L333">
        <v>17150</v>
      </c>
      <c r="M333">
        <v>28700</v>
      </c>
      <c r="N333">
        <v>115</v>
      </c>
      <c r="O333" s="9">
        <v>2.3469387755102042</v>
      </c>
      <c r="P333">
        <v>11550</v>
      </c>
      <c r="Q333" s="9">
        <v>0.67346938775510212</v>
      </c>
      <c r="R333" t="s">
        <v>1702</v>
      </c>
    </row>
    <row r="334" spans="1:18" x14ac:dyDescent="0.25">
      <c r="A334" t="s">
        <v>632</v>
      </c>
      <c r="B334" t="s">
        <v>60</v>
      </c>
      <c r="C334" t="s">
        <v>4</v>
      </c>
      <c r="D334" t="s">
        <v>32</v>
      </c>
      <c r="E334">
        <v>350</v>
      </c>
      <c r="F334" t="s">
        <v>120</v>
      </c>
      <c r="G334">
        <v>66</v>
      </c>
      <c r="H334">
        <v>220</v>
      </c>
      <c r="I334" t="s">
        <v>1634</v>
      </c>
      <c r="J334" t="s">
        <v>1634</v>
      </c>
      <c r="K334">
        <v>175</v>
      </c>
      <c r="L334">
        <v>23100</v>
      </c>
      <c r="M334">
        <v>38500</v>
      </c>
      <c r="N334">
        <v>154</v>
      </c>
      <c r="O334" s="9">
        <v>2.3333333333333335</v>
      </c>
      <c r="P334">
        <v>15400</v>
      </c>
      <c r="Q334" s="9">
        <v>0.66666666666666674</v>
      </c>
      <c r="R334" t="s">
        <v>1702</v>
      </c>
    </row>
    <row r="335" spans="1:18" x14ac:dyDescent="0.25">
      <c r="A335" t="s">
        <v>659</v>
      </c>
      <c r="B335" t="s">
        <v>60</v>
      </c>
      <c r="C335" t="s">
        <v>7</v>
      </c>
      <c r="D335" t="s">
        <v>32</v>
      </c>
      <c r="E335">
        <v>350</v>
      </c>
      <c r="F335" t="s">
        <v>120</v>
      </c>
      <c r="G335">
        <v>97</v>
      </c>
      <c r="H335">
        <v>378</v>
      </c>
      <c r="I335" t="s">
        <v>1634</v>
      </c>
      <c r="J335" t="s">
        <v>1634</v>
      </c>
      <c r="K335">
        <v>175</v>
      </c>
      <c r="L335">
        <v>33950</v>
      </c>
      <c r="M335">
        <v>66150</v>
      </c>
      <c r="N335">
        <v>281</v>
      </c>
      <c r="O335">
        <v>2.8969072164948453</v>
      </c>
      <c r="P335">
        <v>32200</v>
      </c>
      <c r="Q335">
        <v>0.94845360824742275</v>
      </c>
      <c r="R335" t="s">
        <v>1702</v>
      </c>
    </row>
    <row r="336" spans="1:18" x14ac:dyDescent="0.25">
      <c r="A336" t="s">
        <v>684</v>
      </c>
      <c r="B336" t="s">
        <v>85</v>
      </c>
      <c r="C336" t="s">
        <v>7</v>
      </c>
      <c r="D336" t="s">
        <v>32</v>
      </c>
      <c r="E336">
        <v>350</v>
      </c>
      <c r="F336" t="s">
        <v>120</v>
      </c>
      <c r="G336">
        <v>115</v>
      </c>
      <c r="H336">
        <v>445</v>
      </c>
      <c r="I336" t="s">
        <v>1634</v>
      </c>
      <c r="J336" t="s">
        <v>1634</v>
      </c>
      <c r="K336">
        <v>175</v>
      </c>
      <c r="L336">
        <v>40250</v>
      </c>
      <c r="M336">
        <v>77875</v>
      </c>
      <c r="N336">
        <v>330</v>
      </c>
      <c r="O336">
        <v>2.8695652173913042</v>
      </c>
      <c r="P336">
        <v>37625</v>
      </c>
      <c r="Q336">
        <v>0.93478260869565222</v>
      </c>
      <c r="R336" t="s">
        <v>1702</v>
      </c>
    </row>
    <row r="337" spans="1:18" x14ac:dyDescent="0.25">
      <c r="A337" t="s">
        <v>691</v>
      </c>
      <c r="B337" t="s">
        <v>99</v>
      </c>
      <c r="C337" t="s">
        <v>4</v>
      </c>
      <c r="D337" t="s">
        <v>32</v>
      </c>
      <c r="E337">
        <v>350</v>
      </c>
      <c r="F337" t="s">
        <v>120</v>
      </c>
      <c r="G337">
        <v>63</v>
      </c>
      <c r="H337">
        <v>189</v>
      </c>
      <c r="I337" t="s">
        <v>1634</v>
      </c>
      <c r="J337" t="s">
        <v>1634</v>
      </c>
      <c r="K337">
        <v>175</v>
      </c>
      <c r="L337">
        <v>22050</v>
      </c>
      <c r="M337">
        <v>33075</v>
      </c>
      <c r="N337">
        <v>126</v>
      </c>
      <c r="O337" s="9">
        <v>2</v>
      </c>
      <c r="P337">
        <v>11025</v>
      </c>
      <c r="Q337" s="9">
        <v>0.5</v>
      </c>
      <c r="R337" t="s">
        <v>1702</v>
      </c>
    </row>
    <row r="338" spans="1:18" x14ac:dyDescent="0.25">
      <c r="A338" t="s">
        <v>697</v>
      </c>
      <c r="B338" t="s">
        <v>68</v>
      </c>
      <c r="C338" t="s">
        <v>7</v>
      </c>
      <c r="D338" t="s">
        <v>32</v>
      </c>
      <c r="E338">
        <v>350</v>
      </c>
      <c r="F338" t="s">
        <v>120</v>
      </c>
      <c r="G338">
        <v>111</v>
      </c>
      <c r="H338">
        <v>441</v>
      </c>
      <c r="I338" t="s">
        <v>1634</v>
      </c>
      <c r="J338" t="s">
        <v>1634</v>
      </c>
      <c r="K338">
        <v>175</v>
      </c>
      <c r="L338">
        <v>38850</v>
      </c>
      <c r="M338">
        <v>77175</v>
      </c>
      <c r="N338">
        <v>330</v>
      </c>
      <c r="O338">
        <v>2.9729729729729728</v>
      </c>
      <c r="P338">
        <v>38325</v>
      </c>
      <c r="Q338">
        <v>0.9864864864864864</v>
      </c>
      <c r="R338" t="s">
        <v>1702</v>
      </c>
    </row>
    <row r="339" spans="1:18" x14ac:dyDescent="0.25">
      <c r="A339" t="s">
        <v>715</v>
      </c>
      <c r="B339" t="s">
        <v>85</v>
      </c>
      <c r="C339" t="s">
        <v>4</v>
      </c>
      <c r="D339" t="s">
        <v>32</v>
      </c>
      <c r="E339">
        <v>350</v>
      </c>
      <c r="F339" t="s">
        <v>120</v>
      </c>
      <c r="G339">
        <v>71</v>
      </c>
      <c r="H339">
        <v>248</v>
      </c>
      <c r="I339" t="s">
        <v>1634</v>
      </c>
      <c r="J339" t="s">
        <v>1634</v>
      </c>
      <c r="K339">
        <v>175</v>
      </c>
      <c r="L339">
        <v>24850</v>
      </c>
      <c r="M339">
        <v>43400</v>
      </c>
      <c r="N339">
        <v>177</v>
      </c>
      <c r="O339" s="9">
        <v>2.4929577464788735</v>
      </c>
      <c r="P339">
        <v>18550</v>
      </c>
      <c r="Q339" s="9">
        <v>0.74647887323943662</v>
      </c>
      <c r="R339" t="s">
        <v>1702</v>
      </c>
    </row>
    <row r="340" spans="1:18" x14ac:dyDescent="0.25">
      <c r="A340" t="s">
        <v>741</v>
      </c>
      <c r="B340" t="s">
        <v>90</v>
      </c>
      <c r="C340" t="s">
        <v>7</v>
      </c>
      <c r="D340" t="s">
        <v>32</v>
      </c>
      <c r="E340">
        <v>350</v>
      </c>
      <c r="F340" t="s">
        <v>120</v>
      </c>
      <c r="G340">
        <v>51</v>
      </c>
      <c r="H340">
        <v>205</v>
      </c>
      <c r="I340" t="s">
        <v>1634</v>
      </c>
      <c r="J340" t="s">
        <v>1634</v>
      </c>
      <c r="K340">
        <v>175</v>
      </c>
      <c r="L340">
        <v>17850</v>
      </c>
      <c r="M340">
        <v>35875</v>
      </c>
      <c r="N340">
        <v>154</v>
      </c>
      <c r="O340">
        <v>3.0196078431372548</v>
      </c>
      <c r="P340">
        <v>18025</v>
      </c>
      <c r="Q340">
        <v>1.0098039215686274</v>
      </c>
      <c r="R340" t="s">
        <v>1702</v>
      </c>
    </row>
    <row r="341" spans="1:18" x14ac:dyDescent="0.25">
      <c r="A341" t="s">
        <v>751</v>
      </c>
      <c r="B341" t="s">
        <v>97</v>
      </c>
      <c r="C341" t="s">
        <v>7</v>
      </c>
      <c r="D341" t="s">
        <v>32</v>
      </c>
      <c r="E341">
        <v>350</v>
      </c>
      <c r="F341" t="s">
        <v>120</v>
      </c>
      <c r="G341">
        <v>87</v>
      </c>
      <c r="H341">
        <v>346</v>
      </c>
      <c r="I341" t="s">
        <v>1634</v>
      </c>
      <c r="J341" t="s">
        <v>1634</v>
      </c>
      <c r="K341">
        <v>175</v>
      </c>
      <c r="L341">
        <v>30450</v>
      </c>
      <c r="M341">
        <v>60550</v>
      </c>
      <c r="N341">
        <v>259</v>
      </c>
      <c r="O341">
        <v>2.9770114942528738</v>
      </c>
      <c r="P341">
        <v>30100</v>
      </c>
      <c r="Q341">
        <v>0.9885057471264368</v>
      </c>
      <c r="R341" t="s">
        <v>1702</v>
      </c>
    </row>
    <row r="342" spans="1:18" x14ac:dyDescent="0.25">
      <c r="A342" t="s">
        <v>752</v>
      </c>
      <c r="B342" t="s">
        <v>106</v>
      </c>
      <c r="C342" t="s">
        <v>4</v>
      </c>
      <c r="D342" t="s">
        <v>32</v>
      </c>
      <c r="E342">
        <v>350</v>
      </c>
      <c r="F342" t="s">
        <v>120</v>
      </c>
      <c r="G342">
        <v>82</v>
      </c>
      <c r="H342">
        <v>239</v>
      </c>
      <c r="I342" t="s">
        <v>1634</v>
      </c>
      <c r="J342" t="s">
        <v>1634</v>
      </c>
      <c r="K342">
        <v>175</v>
      </c>
      <c r="L342">
        <v>28700</v>
      </c>
      <c r="M342">
        <v>41825</v>
      </c>
      <c r="N342">
        <v>157</v>
      </c>
      <c r="O342" s="9">
        <v>1.9146341463414636</v>
      </c>
      <c r="P342">
        <v>13125</v>
      </c>
      <c r="Q342" s="9">
        <v>0.45731707317073172</v>
      </c>
      <c r="R342" t="s">
        <v>1702</v>
      </c>
    </row>
    <row r="343" spans="1:18" x14ac:dyDescent="0.25">
      <c r="A343" t="s">
        <v>779</v>
      </c>
      <c r="B343" t="s">
        <v>101</v>
      </c>
      <c r="C343" t="s">
        <v>4</v>
      </c>
      <c r="D343" t="s">
        <v>32</v>
      </c>
      <c r="E343">
        <v>350</v>
      </c>
      <c r="F343" t="s">
        <v>120</v>
      </c>
      <c r="G343">
        <v>73</v>
      </c>
      <c r="H343">
        <v>282</v>
      </c>
      <c r="I343" t="s">
        <v>1634</v>
      </c>
      <c r="J343" t="s">
        <v>1634</v>
      </c>
      <c r="K343">
        <v>175</v>
      </c>
      <c r="L343">
        <v>25550</v>
      </c>
      <c r="M343">
        <v>49350</v>
      </c>
      <c r="N343">
        <v>209</v>
      </c>
      <c r="O343" s="9">
        <v>2.8630136986301369</v>
      </c>
      <c r="P343">
        <v>23800</v>
      </c>
      <c r="Q343" s="9">
        <v>0.93150684931506844</v>
      </c>
      <c r="R343" t="s">
        <v>1702</v>
      </c>
    </row>
    <row r="344" spans="1:18" x14ac:dyDescent="0.25">
      <c r="A344" t="s">
        <v>826</v>
      </c>
      <c r="B344" t="s">
        <v>83</v>
      </c>
      <c r="C344" t="s">
        <v>4</v>
      </c>
      <c r="D344" t="s">
        <v>32</v>
      </c>
      <c r="E344">
        <v>350</v>
      </c>
      <c r="F344" t="s">
        <v>120</v>
      </c>
      <c r="G344">
        <v>84</v>
      </c>
      <c r="H344">
        <v>293</v>
      </c>
      <c r="I344" t="s">
        <v>1634</v>
      </c>
      <c r="J344" t="s">
        <v>1634</v>
      </c>
      <c r="K344">
        <v>175</v>
      </c>
      <c r="L344">
        <v>29400</v>
      </c>
      <c r="M344">
        <v>51275</v>
      </c>
      <c r="N344">
        <v>209</v>
      </c>
      <c r="O344" s="9">
        <v>2.4880952380952381</v>
      </c>
      <c r="P344">
        <v>21875</v>
      </c>
      <c r="Q344" s="9">
        <v>0.74404761904761896</v>
      </c>
      <c r="R344" t="s">
        <v>1702</v>
      </c>
    </row>
    <row r="345" spans="1:18" x14ac:dyDescent="0.25">
      <c r="A345" t="s">
        <v>827</v>
      </c>
      <c r="B345" t="s">
        <v>81</v>
      </c>
      <c r="C345" t="s">
        <v>7</v>
      </c>
      <c r="D345" t="s">
        <v>32</v>
      </c>
      <c r="E345">
        <v>350</v>
      </c>
      <c r="F345" t="s">
        <v>120</v>
      </c>
      <c r="G345">
        <v>121</v>
      </c>
      <c r="H345">
        <v>500</v>
      </c>
      <c r="I345" t="s">
        <v>1634</v>
      </c>
      <c r="J345" t="s">
        <v>1634</v>
      </c>
      <c r="K345">
        <v>175</v>
      </c>
      <c r="L345">
        <v>42350</v>
      </c>
      <c r="M345">
        <v>87500</v>
      </c>
      <c r="N345">
        <v>379</v>
      </c>
      <c r="O345">
        <v>3.1322314049586777</v>
      </c>
      <c r="P345">
        <v>45150</v>
      </c>
      <c r="Q345">
        <v>1.0661157024793388</v>
      </c>
      <c r="R345" t="s">
        <v>1702</v>
      </c>
    </row>
    <row r="346" spans="1:18" x14ac:dyDescent="0.25">
      <c r="A346" t="s">
        <v>851</v>
      </c>
      <c r="B346" t="s">
        <v>77</v>
      </c>
      <c r="C346" t="s">
        <v>4</v>
      </c>
      <c r="D346" t="s">
        <v>32</v>
      </c>
      <c r="E346">
        <v>350</v>
      </c>
      <c r="F346" t="s">
        <v>120</v>
      </c>
      <c r="G346">
        <v>61</v>
      </c>
      <c r="H346">
        <v>178</v>
      </c>
      <c r="I346" t="s">
        <v>1634</v>
      </c>
      <c r="J346" t="s">
        <v>1634</v>
      </c>
      <c r="K346">
        <v>175</v>
      </c>
      <c r="L346">
        <v>21350</v>
      </c>
      <c r="M346">
        <v>31150</v>
      </c>
      <c r="N346">
        <v>117</v>
      </c>
      <c r="O346" s="9">
        <v>1.9180327868852458</v>
      </c>
      <c r="P346">
        <v>9800</v>
      </c>
      <c r="Q346" s="9">
        <v>0.45901639344262291</v>
      </c>
      <c r="R346" t="s">
        <v>1702</v>
      </c>
    </row>
    <row r="347" spans="1:18" x14ac:dyDescent="0.25">
      <c r="A347" t="s">
        <v>865</v>
      </c>
      <c r="B347" t="s">
        <v>80</v>
      </c>
      <c r="C347" t="s">
        <v>4</v>
      </c>
      <c r="D347" t="s">
        <v>32</v>
      </c>
      <c r="E347">
        <v>350</v>
      </c>
      <c r="F347" t="s">
        <v>120</v>
      </c>
      <c r="G347">
        <v>98</v>
      </c>
      <c r="H347">
        <v>372</v>
      </c>
      <c r="I347" t="s">
        <v>1634</v>
      </c>
      <c r="J347" t="s">
        <v>1634</v>
      </c>
      <c r="K347">
        <v>175</v>
      </c>
      <c r="L347">
        <v>34300</v>
      </c>
      <c r="M347">
        <v>65100</v>
      </c>
      <c r="N347">
        <v>274</v>
      </c>
      <c r="O347" s="9">
        <v>2.7959183673469385</v>
      </c>
      <c r="P347">
        <v>30800</v>
      </c>
      <c r="Q347" s="9">
        <v>0.89795918367346939</v>
      </c>
      <c r="R347" t="s">
        <v>1702</v>
      </c>
    </row>
    <row r="348" spans="1:18" x14ac:dyDescent="0.25">
      <c r="A348" t="s">
        <v>871</v>
      </c>
      <c r="B348" t="s">
        <v>96</v>
      </c>
      <c r="C348" t="s">
        <v>7</v>
      </c>
      <c r="D348" t="s">
        <v>32</v>
      </c>
      <c r="E348">
        <v>350</v>
      </c>
      <c r="F348" t="s">
        <v>120</v>
      </c>
      <c r="G348">
        <v>58</v>
      </c>
      <c r="H348">
        <v>148</v>
      </c>
      <c r="I348" t="s">
        <v>1634</v>
      </c>
      <c r="J348" t="s">
        <v>1634</v>
      </c>
      <c r="K348">
        <v>175</v>
      </c>
      <c r="L348">
        <v>20300</v>
      </c>
      <c r="M348">
        <v>25900</v>
      </c>
      <c r="N348">
        <v>90</v>
      </c>
      <c r="O348">
        <v>1.5517241379310347</v>
      </c>
      <c r="P348">
        <v>5600</v>
      </c>
      <c r="Q348">
        <v>0.27586206896551724</v>
      </c>
      <c r="R348" t="s">
        <v>1702</v>
      </c>
    </row>
    <row r="349" spans="1:18" x14ac:dyDescent="0.25">
      <c r="A349" t="s">
        <v>885</v>
      </c>
      <c r="B349" t="s">
        <v>93</v>
      </c>
      <c r="C349" t="s">
        <v>7</v>
      </c>
      <c r="D349" t="s">
        <v>32</v>
      </c>
      <c r="E349">
        <v>350</v>
      </c>
      <c r="F349" t="s">
        <v>120</v>
      </c>
      <c r="G349">
        <v>94</v>
      </c>
      <c r="H349">
        <v>371</v>
      </c>
      <c r="I349" t="s">
        <v>1634</v>
      </c>
      <c r="J349" t="s">
        <v>1634</v>
      </c>
      <c r="K349">
        <v>175</v>
      </c>
      <c r="L349">
        <v>32900</v>
      </c>
      <c r="M349">
        <v>64925</v>
      </c>
      <c r="N349">
        <v>277</v>
      </c>
      <c r="O349">
        <v>2.9468085106382977</v>
      </c>
      <c r="P349">
        <v>32025</v>
      </c>
      <c r="Q349">
        <v>0.97340425531914887</v>
      </c>
      <c r="R349" t="s">
        <v>1702</v>
      </c>
    </row>
    <row r="350" spans="1:18" x14ac:dyDescent="0.25">
      <c r="A350" t="s">
        <v>919</v>
      </c>
      <c r="B350" t="s">
        <v>73</v>
      </c>
      <c r="C350" t="s">
        <v>4</v>
      </c>
      <c r="D350" t="s">
        <v>32</v>
      </c>
      <c r="E350">
        <v>350</v>
      </c>
      <c r="F350" t="s">
        <v>120</v>
      </c>
      <c r="G350">
        <v>73</v>
      </c>
      <c r="H350">
        <v>282</v>
      </c>
      <c r="I350" t="s">
        <v>1634</v>
      </c>
      <c r="J350" t="s">
        <v>1634</v>
      </c>
      <c r="K350">
        <v>175</v>
      </c>
      <c r="L350">
        <v>25550</v>
      </c>
      <c r="M350">
        <v>49350</v>
      </c>
      <c r="N350">
        <v>209</v>
      </c>
      <c r="O350" s="9">
        <v>2.8630136986301369</v>
      </c>
      <c r="P350">
        <v>23800</v>
      </c>
      <c r="Q350" s="9">
        <v>0.93150684931506844</v>
      </c>
      <c r="R350" t="s">
        <v>1702</v>
      </c>
    </row>
    <row r="351" spans="1:18" x14ac:dyDescent="0.25">
      <c r="A351" t="s">
        <v>930</v>
      </c>
      <c r="B351" t="s">
        <v>66</v>
      </c>
      <c r="C351" t="s">
        <v>4</v>
      </c>
      <c r="D351" t="s">
        <v>32</v>
      </c>
      <c r="E351">
        <v>350</v>
      </c>
      <c r="F351" t="s">
        <v>120</v>
      </c>
      <c r="G351">
        <v>47</v>
      </c>
      <c r="H351">
        <v>161</v>
      </c>
      <c r="I351" t="s">
        <v>1634</v>
      </c>
      <c r="J351" t="s">
        <v>1634</v>
      </c>
      <c r="K351">
        <v>175</v>
      </c>
      <c r="L351">
        <v>16450</v>
      </c>
      <c r="M351">
        <v>28175</v>
      </c>
      <c r="N351">
        <v>114</v>
      </c>
      <c r="O351" s="9">
        <v>2.4255319148936167</v>
      </c>
      <c r="P351">
        <v>11725</v>
      </c>
      <c r="Q351" s="9">
        <v>0.71276595744680848</v>
      </c>
      <c r="R351" t="s">
        <v>1702</v>
      </c>
    </row>
    <row r="352" spans="1:18" x14ac:dyDescent="0.25">
      <c r="A352" t="s">
        <v>938</v>
      </c>
      <c r="B352" t="s">
        <v>108</v>
      </c>
      <c r="C352" t="s">
        <v>4</v>
      </c>
      <c r="D352" t="s">
        <v>32</v>
      </c>
      <c r="E352">
        <v>350</v>
      </c>
      <c r="F352" t="s">
        <v>120</v>
      </c>
      <c r="G352">
        <v>42</v>
      </c>
      <c r="H352">
        <v>128</v>
      </c>
      <c r="I352" t="s">
        <v>1634</v>
      </c>
      <c r="J352" t="s">
        <v>1634</v>
      </c>
      <c r="K352">
        <v>175</v>
      </c>
      <c r="L352">
        <v>14700</v>
      </c>
      <c r="M352">
        <v>22400</v>
      </c>
      <c r="N352">
        <v>86</v>
      </c>
      <c r="O352" s="9">
        <v>2.0476190476190474</v>
      </c>
      <c r="P352">
        <v>7700</v>
      </c>
      <c r="Q352" s="9">
        <v>0.52380952380952384</v>
      </c>
      <c r="R352" t="s">
        <v>1702</v>
      </c>
    </row>
    <row r="353" spans="1:18" x14ac:dyDescent="0.25">
      <c r="A353" t="s">
        <v>954</v>
      </c>
      <c r="B353" t="s">
        <v>91</v>
      </c>
      <c r="C353" t="s">
        <v>7</v>
      </c>
      <c r="D353" t="s">
        <v>32</v>
      </c>
      <c r="E353">
        <v>350</v>
      </c>
      <c r="F353" t="s">
        <v>120</v>
      </c>
      <c r="G353">
        <v>118</v>
      </c>
      <c r="H353">
        <v>455</v>
      </c>
      <c r="I353" t="s">
        <v>1634</v>
      </c>
      <c r="J353" t="s">
        <v>1634</v>
      </c>
      <c r="K353">
        <v>175</v>
      </c>
      <c r="L353">
        <v>41300</v>
      </c>
      <c r="M353">
        <v>79625</v>
      </c>
      <c r="N353">
        <v>337</v>
      </c>
      <c r="O353">
        <v>2.8559322033898304</v>
      </c>
      <c r="P353">
        <v>38325</v>
      </c>
      <c r="Q353">
        <v>0.92796610169491534</v>
      </c>
      <c r="R353" t="s">
        <v>1702</v>
      </c>
    </row>
    <row r="354" spans="1:18" x14ac:dyDescent="0.25">
      <c r="A354" t="s">
        <v>966</v>
      </c>
      <c r="B354" t="s">
        <v>87</v>
      </c>
      <c r="C354" t="s">
        <v>7</v>
      </c>
      <c r="D354" t="s">
        <v>32</v>
      </c>
      <c r="E354">
        <v>350</v>
      </c>
      <c r="F354" t="s">
        <v>120</v>
      </c>
      <c r="G354">
        <v>90</v>
      </c>
      <c r="H354">
        <v>371</v>
      </c>
      <c r="I354" t="s">
        <v>1634</v>
      </c>
      <c r="J354" t="s">
        <v>1634</v>
      </c>
      <c r="K354">
        <v>175</v>
      </c>
      <c r="L354">
        <v>31500</v>
      </c>
      <c r="M354">
        <v>64925</v>
      </c>
      <c r="N354">
        <v>281</v>
      </c>
      <c r="O354">
        <v>3.1222222222222222</v>
      </c>
      <c r="P354">
        <v>33425</v>
      </c>
      <c r="Q354">
        <v>1.0611111111111111</v>
      </c>
      <c r="R354" t="s">
        <v>1702</v>
      </c>
    </row>
    <row r="355" spans="1:18" x14ac:dyDescent="0.25">
      <c r="A355" t="s">
        <v>973</v>
      </c>
      <c r="B355" t="s">
        <v>77</v>
      </c>
      <c r="C355" t="s">
        <v>7</v>
      </c>
      <c r="D355" t="s">
        <v>32</v>
      </c>
      <c r="E355">
        <v>350</v>
      </c>
      <c r="F355" t="s">
        <v>120</v>
      </c>
      <c r="G355">
        <v>85</v>
      </c>
      <c r="H355">
        <v>215</v>
      </c>
      <c r="I355" t="s">
        <v>1634</v>
      </c>
      <c r="J355" t="s">
        <v>1634</v>
      </c>
      <c r="K355">
        <v>175</v>
      </c>
      <c r="L355">
        <v>29750</v>
      </c>
      <c r="M355">
        <v>37625</v>
      </c>
      <c r="N355">
        <v>130</v>
      </c>
      <c r="O355">
        <v>1.5294117647058822</v>
      </c>
      <c r="P355">
        <v>7875</v>
      </c>
      <c r="Q355">
        <v>0.26470588235294118</v>
      </c>
      <c r="R355" t="s">
        <v>1702</v>
      </c>
    </row>
    <row r="356" spans="1:18" x14ac:dyDescent="0.25">
      <c r="A356" t="s">
        <v>975</v>
      </c>
      <c r="B356" t="s">
        <v>100</v>
      </c>
      <c r="C356" t="s">
        <v>7</v>
      </c>
      <c r="D356" t="s">
        <v>32</v>
      </c>
      <c r="E356">
        <v>350</v>
      </c>
      <c r="F356" t="s">
        <v>120</v>
      </c>
      <c r="G356">
        <v>70</v>
      </c>
      <c r="H356">
        <v>281</v>
      </c>
      <c r="I356" t="s">
        <v>1634</v>
      </c>
      <c r="J356" t="s">
        <v>1634</v>
      </c>
      <c r="K356">
        <v>175</v>
      </c>
      <c r="L356">
        <v>24500</v>
      </c>
      <c r="M356">
        <v>49175</v>
      </c>
      <c r="N356">
        <v>211</v>
      </c>
      <c r="O356">
        <v>3.0142857142857142</v>
      </c>
      <c r="P356">
        <v>24675</v>
      </c>
      <c r="Q356">
        <v>1.0071428571428571</v>
      </c>
      <c r="R356" t="s">
        <v>1702</v>
      </c>
    </row>
    <row r="357" spans="1:18" x14ac:dyDescent="0.25">
      <c r="A357" t="s">
        <v>983</v>
      </c>
      <c r="B357" t="s">
        <v>104</v>
      </c>
      <c r="C357" t="s">
        <v>7</v>
      </c>
      <c r="D357" t="s">
        <v>32</v>
      </c>
      <c r="E357">
        <v>350</v>
      </c>
      <c r="F357" t="s">
        <v>120</v>
      </c>
      <c r="G357">
        <v>111</v>
      </c>
      <c r="H357">
        <v>290</v>
      </c>
      <c r="I357" t="s">
        <v>1634</v>
      </c>
      <c r="J357" t="s">
        <v>1634</v>
      </c>
      <c r="K357">
        <v>175</v>
      </c>
      <c r="L357">
        <v>38850</v>
      </c>
      <c r="M357">
        <v>50750</v>
      </c>
      <c r="N357">
        <v>179</v>
      </c>
      <c r="O357">
        <v>1.6126126126126126</v>
      </c>
      <c r="P357">
        <v>11900</v>
      </c>
      <c r="Q357">
        <v>0.30630630630630629</v>
      </c>
      <c r="R357" t="s">
        <v>1702</v>
      </c>
    </row>
    <row r="358" spans="1:18" x14ac:dyDescent="0.25">
      <c r="A358" t="s">
        <v>988</v>
      </c>
      <c r="B358" t="s">
        <v>109</v>
      </c>
      <c r="C358" t="s">
        <v>7</v>
      </c>
      <c r="D358" t="s">
        <v>32</v>
      </c>
      <c r="E358">
        <v>350</v>
      </c>
      <c r="F358" t="s">
        <v>120</v>
      </c>
      <c r="G358">
        <v>129</v>
      </c>
      <c r="H358">
        <v>540</v>
      </c>
      <c r="I358" t="s">
        <v>1634</v>
      </c>
      <c r="J358" t="s">
        <v>1634</v>
      </c>
      <c r="K358">
        <v>175</v>
      </c>
      <c r="L358">
        <v>45150</v>
      </c>
      <c r="M358">
        <v>94500</v>
      </c>
      <c r="N358">
        <v>411</v>
      </c>
      <c r="O358">
        <v>3.1860465116279069</v>
      </c>
      <c r="P358">
        <v>49350</v>
      </c>
      <c r="Q358">
        <v>1.0930232558139534</v>
      </c>
      <c r="R358" t="s">
        <v>1702</v>
      </c>
    </row>
    <row r="359" spans="1:18" x14ac:dyDescent="0.25">
      <c r="A359" t="s">
        <v>992</v>
      </c>
      <c r="B359" t="s">
        <v>93</v>
      </c>
      <c r="C359" t="s">
        <v>4</v>
      </c>
      <c r="D359" t="s">
        <v>32</v>
      </c>
      <c r="E359">
        <v>350</v>
      </c>
      <c r="F359" t="s">
        <v>120</v>
      </c>
      <c r="G359">
        <v>84</v>
      </c>
      <c r="H359">
        <v>285</v>
      </c>
      <c r="I359" t="s">
        <v>1634</v>
      </c>
      <c r="J359" t="s">
        <v>1634</v>
      </c>
      <c r="K359">
        <v>175</v>
      </c>
      <c r="L359">
        <v>29400</v>
      </c>
      <c r="M359">
        <v>49875</v>
      </c>
      <c r="N359">
        <v>201</v>
      </c>
      <c r="O359" s="9">
        <v>2.3928571428571428</v>
      </c>
      <c r="P359">
        <v>20475</v>
      </c>
      <c r="Q359" s="9">
        <v>0.6964285714285714</v>
      </c>
      <c r="R359" t="s">
        <v>1702</v>
      </c>
    </row>
    <row r="360" spans="1:18" x14ac:dyDescent="0.25">
      <c r="A360" t="s">
        <v>1002</v>
      </c>
      <c r="B360" t="s">
        <v>82</v>
      </c>
      <c r="C360" t="s">
        <v>4</v>
      </c>
      <c r="D360" t="s">
        <v>32</v>
      </c>
      <c r="E360">
        <v>350</v>
      </c>
      <c r="F360" t="s">
        <v>120</v>
      </c>
      <c r="G360">
        <v>42</v>
      </c>
      <c r="H360">
        <v>145</v>
      </c>
      <c r="I360" t="s">
        <v>1634</v>
      </c>
      <c r="J360" t="s">
        <v>1634</v>
      </c>
      <c r="K360">
        <v>175</v>
      </c>
      <c r="L360">
        <v>14700</v>
      </c>
      <c r="M360">
        <v>25375</v>
      </c>
      <c r="N360">
        <v>103</v>
      </c>
      <c r="O360" s="9">
        <v>2.4523809523809526</v>
      </c>
      <c r="P360">
        <v>10675</v>
      </c>
      <c r="Q360" s="9">
        <v>0.72619047619047616</v>
      </c>
      <c r="R360" t="s">
        <v>1702</v>
      </c>
    </row>
    <row r="361" spans="1:18" x14ac:dyDescent="0.25">
      <c r="A361" t="s">
        <v>1003</v>
      </c>
      <c r="B361" t="s">
        <v>108</v>
      </c>
      <c r="C361" t="s">
        <v>7</v>
      </c>
      <c r="D361" t="s">
        <v>32</v>
      </c>
      <c r="E361">
        <v>350</v>
      </c>
      <c r="F361" t="s">
        <v>120</v>
      </c>
      <c r="G361">
        <v>75</v>
      </c>
      <c r="H361">
        <v>200</v>
      </c>
      <c r="I361" t="s">
        <v>1634</v>
      </c>
      <c r="J361" t="s">
        <v>1634</v>
      </c>
      <c r="K361">
        <v>175</v>
      </c>
      <c r="L361">
        <v>26250</v>
      </c>
      <c r="M361">
        <v>35000</v>
      </c>
      <c r="N361">
        <v>125</v>
      </c>
      <c r="O361">
        <v>1.6666666666666665</v>
      </c>
      <c r="P361">
        <v>8750</v>
      </c>
      <c r="Q361">
        <v>0.33333333333333337</v>
      </c>
      <c r="R361" t="s">
        <v>1702</v>
      </c>
    </row>
    <row r="362" spans="1:18" x14ac:dyDescent="0.25">
      <c r="A362" t="s">
        <v>1011</v>
      </c>
      <c r="B362" t="s">
        <v>90</v>
      </c>
      <c r="C362" t="s">
        <v>4</v>
      </c>
      <c r="D362" t="s">
        <v>32</v>
      </c>
      <c r="E362">
        <v>350</v>
      </c>
      <c r="F362" t="s">
        <v>120</v>
      </c>
      <c r="G362">
        <v>36</v>
      </c>
      <c r="H362">
        <v>122</v>
      </c>
      <c r="I362" t="s">
        <v>1634</v>
      </c>
      <c r="J362" t="s">
        <v>1634</v>
      </c>
      <c r="K362">
        <v>175</v>
      </c>
      <c r="L362">
        <v>12600</v>
      </c>
      <c r="M362">
        <v>21350</v>
      </c>
      <c r="N362">
        <v>86</v>
      </c>
      <c r="O362" s="9">
        <v>2.3888888888888888</v>
      </c>
      <c r="P362">
        <v>8750</v>
      </c>
      <c r="Q362" s="9">
        <v>0.69444444444444442</v>
      </c>
      <c r="R362" t="s">
        <v>1702</v>
      </c>
    </row>
    <row r="363" spans="1:18" x14ac:dyDescent="0.25">
      <c r="A363" t="s">
        <v>1037</v>
      </c>
      <c r="B363" t="s">
        <v>70</v>
      </c>
      <c r="C363" t="s">
        <v>7</v>
      </c>
      <c r="D363" t="s">
        <v>32</v>
      </c>
      <c r="E363">
        <v>350</v>
      </c>
      <c r="F363" t="s">
        <v>120</v>
      </c>
      <c r="G363">
        <v>60</v>
      </c>
      <c r="H363">
        <v>234</v>
      </c>
      <c r="I363" t="s">
        <v>1634</v>
      </c>
      <c r="J363" t="s">
        <v>1634</v>
      </c>
      <c r="K363">
        <v>175</v>
      </c>
      <c r="L363">
        <v>21000</v>
      </c>
      <c r="M363">
        <v>40950</v>
      </c>
      <c r="N363">
        <v>174</v>
      </c>
      <c r="O363">
        <v>2.9</v>
      </c>
      <c r="P363">
        <v>19950</v>
      </c>
      <c r="Q363">
        <v>0.95</v>
      </c>
      <c r="R363" t="s">
        <v>1702</v>
      </c>
    </row>
    <row r="364" spans="1:18" x14ac:dyDescent="0.25">
      <c r="A364" t="s">
        <v>1070</v>
      </c>
      <c r="B364" t="s">
        <v>103</v>
      </c>
      <c r="C364" t="s">
        <v>7</v>
      </c>
      <c r="D364" t="s">
        <v>32</v>
      </c>
      <c r="E364">
        <v>350</v>
      </c>
      <c r="F364" t="s">
        <v>120</v>
      </c>
      <c r="G364">
        <v>117</v>
      </c>
      <c r="H364">
        <v>457</v>
      </c>
      <c r="I364" t="s">
        <v>1634</v>
      </c>
      <c r="J364" t="s">
        <v>1634</v>
      </c>
      <c r="K364">
        <v>175</v>
      </c>
      <c r="L364">
        <v>40950</v>
      </c>
      <c r="M364">
        <v>79975</v>
      </c>
      <c r="N364">
        <v>340</v>
      </c>
      <c r="O364">
        <v>2.9059829059829059</v>
      </c>
      <c r="P364">
        <v>39025</v>
      </c>
      <c r="Q364">
        <v>0.95299145299145294</v>
      </c>
      <c r="R364" t="s">
        <v>1702</v>
      </c>
    </row>
    <row r="365" spans="1:18" x14ac:dyDescent="0.25">
      <c r="A365" t="s">
        <v>1074</v>
      </c>
      <c r="B365" t="s">
        <v>105</v>
      </c>
      <c r="C365" t="s">
        <v>7</v>
      </c>
      <c r="D365" t="s">
        <v>32</v>
      </c>
      <c r="E365">
        <v>350</v>
      </c>
      <c r="F365" t="s">
        <v>120</v>
      </c>
      <c r="G365">
        <v>73</v>
      </c>
      <c r="H365">
        <v>286</v>
      </c>
      <c r="I365" t="s">
        <v>1634</v>
      </c>
      <c r="J365" t="s">
        <v>1634</v>
      </c>
      <c r="K365">
        <v>175</v>
      </c>
      <c r="L365">
        <v>25550</v>
      </c>
      <c r="M365">
        <v>50050</v>
      </c>
      <c r="N365">
        <v>213</v>
      </c>
      <c r="O365">
        <v>2.9178082191780823</v>
      </c>
      <c r="P365">
        <v>24500</v>
      </c>
      <c r="Q365">
        <v>0.95890410958904115</v>
      </c>
      <c r="R365" t="s">
        <v>1702</v>
      </c>
    </row>
    <row r="366" spans="1:18" x14ac:dyDescent="0.25">
      <c r="A366" t="s">
        <v>1096</v>
      </c>
      <c r="B366" t="s">
        <v>87</v>
      </c>
      <c r="C366" t="s">
        <v>4</v>
      </c>
      <c r="D366" t="s">
        <v>32</v>
      </c>
      <c r="E366">
        <v>350</v>
      </c>
      <c r="F366" t="s">
        <v>120</v>
      </c>
      <c r="G366">
        <v>61</v>
      </c>
      <c r="H366">
        <v>237</v>
      </c>
      <c r="I366" t="s">
        <v>1634</v>
      </c>
      <c r="J366" t="s">
        <v>1634</v>
      </c>
      <c r="K366">
        <v>175</v>
      </c>
      <c r="L366">
        <v>21350</v>
      </c>
      <c r="M366">
        <v>41475</v>
      </c>
      <c r="N366">
        <v>176</v>
      </c>
      <c r="O366" s="9">
        <v>2.8852459016393444</v>
      </c>
      <c r="P366">
        <v>20125</v>
      </c>
      <c r="Q366" s="9">
        <v>0.94262295081967207</v>
      </c>
      <c r="R366" t="s">
        <v>1702</v>
      </c>
    </row>
    <row r="367" spans="1:18" x14ac:dyDescent="0.25">
      <c r="A367" t="s">
        <v>1102</v>
      </c>
      <c r="B367" t="s">
        <v>69</v>
      </c>
      <c r="C367" t="s">
        <v>4</v>
      </c>
      <c r="D367" t="s">
        <v>32</v>
      </c>
      <c r="E367">
        <v>350</v>
      </c>
      <c r="F367" t="s">
        <v>120</v>
      </c>
      <c r="G367">
        <v>47</v>
      </c>
      <c r="H367">
        <v>163</v>
      </c>
      <c r="I367" t="s">
        <v>1634</v>
      </c>
      <c r="J367" t="s">
        <v>1634</v>
      </c>
      <c r="K367">
        <v>175</v>
      </c>
      <c r="L367">
        <v>16450</v>
      </c>
      <c r="M367">
        <v>28525</v>
      </c>
      <c r="N367">
        <v>116</v>
      </c>
      <c r="O367" s="9">
        <v>2.4680851063829787</v>
      </c>
      <c r="P367">
        <v>12075</v>
      </c>
      <c r="Q367" s="9">
        <v>0.73404255319148926</v>
      </c>
      <c r="R367" t="s">
        <v>1702</v>
      </c>
    </row>
    <row r="368" spans="1:18" x14ac:dyDescent="0.25">
      <c r="A368" t="s">
        <v>1112</v>
      </c>
      <c r="B368" t="s">
        <v>72</v>
      </c>
      <c r="C368" t="s">
        <v>4</v>
      </c>
      <c r="D368" t="s">
        <v>32</v>
      </c>
      <c r="E368">
        <v>350</v>
      </c>
      <c r="F368" t="s">
        <v>120</v>
      </c>
      <c r="G368">
        <v>45</v>
      </c>
      <c r="H368">
        <v>148</v>
      </c>
      <c r="I368" t="s">
        <v>1634</v>
      </c>
      <c r="J368" t="s">
        <v>1634</v>
      </c>
      <c r="K368">
        <v>175</v>
      </c>
      <c r="L368">
        <v>15750</v>
      </c>
      <c r="M368">
        <v>25900</v>
      </c>
      <c r="N368">
        <v>103</v>
      </c>
      <c r="O368" s="9">
        <v>2.2888888888888888</v>
      </c>
      <c r="P368">
        <v>10150</v>
      </c>
      <c r="Q368" s="9">
        <v>0.64444444444444438</v>
      </c>
      <c r="R368" t="s">
        <v>1702</v>
      </c>
    </row>
    <row r="369" spans="1:18" x14ac:dyDescent="0.25">
      <c r="A369" t="s">
        <v>1118</v>
      </c>
      <c r="B369" t="s">
        <v>101</v>
      </c>
      <c r="C369" t="s">
        <v>7</v>
      </c>
      <c r="D369" t="s">
        <v>32</v>
      </c>
      <c r="E369">
        <v>350</v>
      </c>
      <c r="F369" t="s">
        <v>120</v>
      </c>
      <c r="G369">
        <v>129</v>
      </c>
      <c r="H369">
        <v>528</v>
      </c>
      <c r="I369" t="s">
        <v>1634</v>
      </c>
      <c r="J369" t="s">
        <v>1634</v>
      </c>
      <c r="K369">
        <v>175</v>
      </c>
      <c r="L369">
        <v>45150</v>
      </c>
      <c r="M369">
        <v>92400</v>
      </c>
      <c r="N369">
        <v>399</v>
      </c>
      <c r="O369">
        <v>3.0930232558139532</v>
      </c>
      <c r="P369">
        <v>47250</v>
      </c>
      <c r="Q369">
        <v>1.0465116279069766</v>
      </c>
      <c r="R369" t="s">
        <v>1702</v>
      </c>
    </row>
    <row r="370" spans="1:18" x14ac:dyDescent="0.25">
      <c r="A370" t="s">
        <v>1122</v>
      </c>
      <c r="B370" t="s">
        <v>86</v>
      </c>
      <c r="C370" t="s">
        <v>4</v>
      </c>
      <c r="D370" t="s">
        <v>32</v>
      </c>
      <c r="E370">
        <v>350</v>
      </c>
      <c r="F370" t="s">
        <v>120</v>
      </c>
      <c r="G370">
        <v>56</v>
      </c>
      <c r="H370">
        <v>168</v>
      </c>
      <c r="I370" t="s">
        <v>1634</v>
      </c>
      <c r="J370" t="s">
        <v>1634</v>
      </c>
      <c r="K370">
        <v>175</v>
      </c>
      <c r="L370">
        <v>19600</v>
      </c>
      <c r="M370">
        <v>29400</v>
      </c>
      <c r="N370">
        <v>112</v>
      </c>
      <c r="O370" s="9">
        <v>2</v>
      </c>
      <c r="P370">
        <v>9800</v>
      </c>
      <c r="Q370" s="9">
        <v>0.5</v>
      </c>
      <c r="R370" t="s">
        <v>1702</v>
      </c>
    </row>
    <row r="371" spans="1:18" x14ac:dyDescent="0.25">
      <c r="A371" t="s">
        <v>1138</v>
      </c>
      <c r="B371" t="s">
        <v>103</v>
      </c>
      <c r="C371" t="s">
        <v>4</v>
      </c>
      <c r="D371" t="s">
        <v>32</v>
      </c>
      <c r="E371">
        <v>350</v>
      </c>
      <c r="F371" t="s">
        <v>120</v>
      </c>
      <c r="G371">
        <v>61</v>
      </c>
      <c r="H371">
        <v>203</v>
      </c>
      <c r="I371" t="s">
        <v>1634</v>
      </c>
      <c r="J371" t="s">
        <v>1634</v>
      </c>
      <c r="K371">
        <v>175</v>
      </c>
      <c r="L371">
        <v>21350</v>
      </c>
      <c r="M371">
        <v>35525</v>
      </c>
      <c r="N371">
        <v>142</v>
      </c>
      <c r="O371" s="9">
        <v>2.3278688524590163</v>
      </c>
      <c r="P371">
        <v>14175</v>
      </c>
      <c r="Q371" s="9">
        <v>0.66393442622950816</v>
      </c>
      <c r="R371" t="s">
        <v>1702</v>
      </c>
    </row>
    <row r="372" spans="1:18" x14ac:dyDescent="0.25">
      <c r="A372" t="s">
        <v>1141</v>
      </c>
      <c r="B372" t="s">
        <v>83</v>
      </c>
      <c r="C372" t="s">
        <v>7</v>
      </c>
      <c r="D372" t="s">
        <v>32</v>
      </c>
      <c r="E372">
        <v>350</v>
      </c>
      <c r="F372" t="s">
        <v>120</v>
      </c>
      <c r="G372">
        <v>105</v>
      </c>
      <c r="H372">
        <v>423</v>
      </c>
      <c r="I372" t="s">
        <v>1634</v>
      </c>
      <c r="J372" t="s">
        <v>1634</v>
      </c>
      <c r="K372">
        <v>175</v>
      </c>
      <c r="L372">
        <v>36750</v>
      </c>
      <c r="M372">
        <v>74025</v>
      </c>
      <c r="N372">
        <v>318</v>
      </c>
      <c r="O372">
        <v>3.0285714285714285</v>
      </c>
      <c r="P372">
        <v>37275</v>
      </c>
      <c r="Q372">
        <v>1.0142857142857142</v>
      </c>
      <c r="R372" t="s">
        <v>1702</v>
      </c>
    </row>
    <row r="373" spans="1:18" x14ac:dyDescent="0.25">
      <c r="A373" t="s">
        <v>1143</v>
      </c>
      <c r="B373" t="s">
        <v>72</v>
      </c>
      <c r="C373" t="s">
        <v>7</v>
      </c>
      <c r="D373" t="s">
        <v>32</v>
      </c>
      <c r="E373">
        <v>350</v>
      </c>
      <c r="F373" t="s">
        <v>120</v>
      </c>
      <c r="G373">
        <v>96</v>
      </c>
      <c r="H373">
        <v>377</v>
      </c>
      <c r="I373" t="s">
        <v>1634</v>
      </c>
      <c r="J373" t="s">
        <v>1634</v>
      </c>
      <c r="K373">
        <v>175</v>
      </c>
      <c r="L373">
        <v>33600</v>
      </c>
      <c r="M373">
        <v>65975</v>
      </c>
      <c r="N373">
        <v>281</v>
      </c>
      <c r="O373">
        <v>2.927083333333333</v>
      </c>
      <c r="P373">
        <v>32375</v>
      </c>
      <c r="Q373">
        <v>0.96354166666666674</v>
      </c>
      <c r="R373" t="s">
        <v>1702</v>
      </c>
    </row>
    <row r="374" spans="1:18" x14ac:dyDescent="0.25">
      <c r="A374" t="s">
        <v>1154</v>
      </c>
      <c r="B374" t="s">
        <v>98</v>
      </c>
      <c r="C374" t="s">
        <v>4</v>
      </c>
      <c r="D374" t="s">
        <v>32</v>
      </c>
      <c r="E374">
        <v>350</v>
      </c>
      <c r="F374" t="s">
        <v>120</v>
      </c>
      <c r="G374">
        <v>91</v>
      </c>
      <c r="H374">
        <v>281</v>
      </c>
      <c r="I374" t="s">
        <v>1634</v>
      </c>
      <c r="J374" t="s">
        <v>1634</v>
      </c>
      <c r="K374">
        <v>175</v>
      </c>
      <c r="L374">
        <v>31850</v>
      </c>
      <c r="M374">
        <v>49175</v>
      </c>
      <c r="N374">
        <v>190</v>
      </c>
      <c r="O374" s="9">
        <v>2.087912087912088</v>
      </c>
      <c r="P374">
        <v>17325</v>
      </c>
      <c r="Q374" s="9">
        <v>0.54395604395604391</v>
      </c>
      <c r="R374" t="s">
        <v>1702</v>
      </c>
    </row>
    <row r="375" spans="1:18" x14ac:dyDescent="0.25">
      <c r="A375" t="s">
        <v>1159</v>
      </c>
      <c r="B375" t="s">
        <v>63</v>
      </c>
      <c r="C375" t="s">
        <v>7</v>
      </c>
      <c r="D375" t="s">
        <v>32</v>
      </c>
      <c r="E375">
        <v>350</v>
      </c>
      <c r="F375" t="s">
        <v>120</v>
      </c>
      <c r="G375">
        <v>106</v>
      </c>
      <c r="H375">
        <v>454</v>
      </c>
      <c r="I375" t="s">
        <v>1634</v>
      </c>
      <c r="J375" t="s">
        <v>1634</v>
      </c>
      <c r="K375">
        <v>175</v>
      </c>
      <c r="L375">
        <v>37100</v>
      </c>
      <c r="M375">
        <v>79450</v>
      </c>
      <c r="N375">
        <v>348</v>
      </c>
      <c r="O375">
        <v>3.283018867924528</v>
      </c>
      <c r="P375">
        <v>42350</v>
      </c>
      <c r="Q375">
        <v>1.141509433962264</v>
      </c>
      <c r="R375" t="s">
        <v>1702</v>
      </c>
    </row>
    <row r="376" spans="1:18" x14ac:dyDescent="0.25">
      <c r="A376" t="s">
        <v>1171</v>
      </c>
      <c r="B376" t="s">
        <v>69</v>
      </c>
      <c r="C376" t="s">
        <v>7</v>
      </c>
      <c r="D376" t="s">
        <v>32</v>
      </c>
      <c r="E376">
        <v>350</v>
      </c>
      <c r="F376" t="s">
        <v>120</v>
      </c>
      <c r="G376">
        <v>73</v>
      </c>
      <c r="H376">
        <v>287</v>
      </c>
      <c r="I376" t="s">
        <v>1634</v>
      </c>
      <c r="J376" t="s">
        <v>1634</v>
      </c>
      <c r="K376">
        <v>175</v>
      </c>
      <c r="L376">
        <v>25550</v>
      </c>
      <c r="M376">
        <v>50225</v>
      </c>
      <c r="N376">
        <v>214</v>
      </c>
      <c r="O376">
        <v>2.9315068493150687</v>
      </c>
      <c r="P376">
        <v>24675</v>
      </c>
      <c r="Q376">
        <v>0.96575342465753422</v>
      </c>
      <c r="R376" t="s">
        <v>1702</v>
      </c>
    </row>
    <row r="377" spans="1:18" x14ac:dyDescent="0.25">
      <c r="A377" t="s">
        <v>1180</v>
      </c>
      <c r="B377" t="s">
        <v>88</v>
      </c>
      <c r="C377" t="s">
        <v>7</v>
      </c>
      <c r="D377" t="s">
        <v>32</v>
      </c>
      <c r="E377">
        <v>350</v>
      </c>
      <c r="F377" t="s">
        <v>120</v>
      </c>
      <c r="G377">
        <v>114</v>
      </c>
      <c r="H377">
        <v>457</v>
      </c>
      <c r="I377" t="s">
        <v>1634</v>
      </c>
      <c r="J377" t="s">
        <v>1634</v>
      </c>
      <c r="K377">
        <v>175</v>
      </c>
      <c r="L377">
        <v>39900</v>
      </c>
      <c r="M377">
        <v>79975</v>
      </c>
      <c r="N377">
        <v>343</v>
      </c>
      <c r="O377">
        <v>3.0087719298245617</v>
      </c>
      <c r="P377">
        <v>40075</v>
      </c>
      <c r="Q377">
        <v>1.0043859649122806</v>
      </c>
      <c r="R377" t="s">
        <v>1702</v>
      </c>
    </row>
    <row r="378" spans="1:18" x14ac:dyDescent="0.25">
      <c r="A378" t="s">
        <v>1190</v>
      </c>
      <c r="B378" t="s">
        <v>91</v>
      </c>
      <c r="C378" t="s">
        <v>4</v>
      </c>
      <c r="D378" t="s">
        <v>32</v>
      </c>
      <c r="E378">
        <v>350</v>
      </c>
      <c r="F378" t="s">
        <v>120</v>
      </c>
      <c r="G378">
        <v>87</v>
      </c>
      <c r="H378">
        <v>298</v>
      </c>
      <c r="I378" t="s">
        <v>1634</v>
      </c>
      <c r="J378" t="s">
        <v>1634</v>
      </c>
      <c r="K378">
        <v>175</v>
      </c>
      <c r="L378">
        <v>30450</v>
      </c>
      <c r="M378">
        <v>52150</v>
      </c>
      <c r="N378">
        <v>211</v>
      </c>
      <c r="O378" s="9">
        <v>2.4252873563218391</v>
      </c>
      <c r="P378">
        <v>21700</v>
      </c>
      <c r="Q378" s="9">
        <v>0.71264367816091945</v>
      </c>
      <c r="R378" t="s">
        <v>1702</v>
      </c>
    </row>
    <row r="379" spans="1:18" x14ac:dyDescent="0.25">
      <c r="A379" t="s">
        <v>1197</v>
      </c>
      <c r="B379" t="s">
        <v>56</v>
      </c>
      <c r="C379" t="s">
        <v>7</v>
      </c>
      <c r="D379" t="s">
        <v>32</v>
      </c>
      <c r="E379">
        <v>350</v>
      </c>
      <c r="F379" t="s">
        <v>120</v>
      </c>
      <c r="G379">
        <v>124</v>
      </c>
      <c r="H379">
        <v>500</v>
      </c>
      <c r="I379" t="s">
        <v>1634</v>
      </c>
      <c r="J379" t="s">
        <v>1634</v>
      </c>
      <c r="K379">
        <v>175</v>
      </c>
      <c r="L379">
        <v>43400</v>
      </c>
      <c r="M379">
        <v>87500</v>
      </c>
      <c r="N379">
        <v>376</v>
      </c>
      <c r="O379">
        <v>3.0322580645161294</v>
      </c>
      <c r="P379">
        <v>44100</v>
      </c>
      <c r="Q379">
        <v>1.0161290322580645</v>
      </c>
      <c r="R379" t="s">
        <v>1702</v>
      </c>
    </row>
    <row r="380" spans="1:18" x14ac:dyDescent="0.25">
      <c r="A380" t="s">
        <v>1212</v>
      </c>
      <c r="B380" t="s">
        <v>62</v>
      </c>
      <c r="C380" t="s">
        <v>4</v>
      </c>
      <c r="D380" t="s">
        <v>32</v>
      </c>
      <c r="E380">
        <v>350</v>
      </c>
      <c r="F380" t="s">
        <v>120</v>
      </c>
      <c r="G380">
        <v>78</v>
      </c>
      <c r="H380">
        <v>274</v>
      </c>
      <c r="I380" t="s">
        <v>1634</v>
      </c>
      <c r="J380" t="s">
        <v>1634</v>
      </c>
      <c r="K380">
        <v>175</v>
      </c>
      <c r="L380">
        <v>27300</v>
      </c>
      <c r="M380">
        <v>47950</v>
      </c>
      <c r="N380">
        <v>196</v>
      </c>
      <c r="O380" s="9">
        <v>2.5128205128205128</v>
      </c>
      <c r="P380">
        <v>20650</v>
      </c>
      <c r="Q380" s="9">
        <v>0.75641025641025639</v>
      </c>
      <c r="R380" t="s">
        <v>1702</v>
      </c>
    </row>
    <row r="381" spans="1:18" x14ac:dyDescent="0.25">
      <c r="A381" t="s">
        <v>1221</v>
      </c>
      <c r="B381" t="s">
        <v>73</v>
      </c>
      <c r="C381" t="s">
        <v>7</v>
      </c>
      <c r="D381" t="s">
        <v>32</v>
      </c>
      <c r="E381">
        <v>350</v>
      </c>
      <c r="F381" t="s">
        <v>120</v>
      </c>
      <c r="G381">
        <v>124</v>
      </c>
      <c r="H381">
        <v>527</v>
      </c>
      <c r="I381" t="s">
        <v>1634</v>
      </c>
      <c r="J381" t="s">
        <v>1634</v>
      </c>
      <c r="K381">
        <v>175</v>
      </c>
      <c r="L381">
        <v>43400</v>
      </c>
      <c r="M381">
        <v>92225</v>
      </c>
      <c r="N381">
        <v>403</v>
      </c>
      <c r="O381">
        <v>3.25</v>
      </c>
      <c r="P381">
        <v>48825</v>
      </c>
      <c r="Q381">
        <v>1.125</v>
      </c>
      <c r="R381" t="s">
        <v>1702</v>
      </c>
    </row>
    <row r="382" spans="1:18" x14ac:dyDescent="0.25">
      <c r="A382" t="s">
        <v>1251</v>
      </c>
      <c r="B382" t="s">
        <v>75</v>
      </c>
      <c r="C382" t="s">
        <v>4</v>
      </c>
      <c r="D382" t="s">
        <v>32</v>
      </c>
      <c r="E382">
        <v>350</v>
      </c>
      <c r="F382" t="s">
        <v>120</v>
      </c>
      <c r="G382">
        <v>40</v>
      </c>
      <c r="H382">
        <v>119</v>
      </c>
      <c r="I382" t="s">
        <v>1634</v>
      </c>
      <c r="J382" t="s">
        <v>1634</v>
      </c>
      <c r="K382">
        <v>175</v>
      </c>
      <c r="L382">
        <v>14000</v>
      </c>
      <c r="M382">
        <v>20825</v>
      </c>
      <c r="N382">
        <v>79</v>
      </c>
      <c r="O382" s="9">
        <v>1.9750000000000001</v>
      </c>
      <c r="P382">
        <v>6825</v>
      </c>
      <c r="Q382" s="9">
        <v>0.48749999999999999</v>
      </c>
      <c r="R382" t="s">
        <v>1702</v>
      </c>
    </row>
    <row r="383" spans="1:18" x14ac:dyDescent="0.25">
      <c r="A383" t="s">
        <v>1277</v>
      </c>
      <c r="B383" t="s">
        <v>54</v>
      </c>
      <c r="C383" t="s">
        <v>4</v>
      </c>
      <c r="D383" t="s">
        <v>32</v>
      </c>
      <c r="E383">
        <v>350</v>
      </c>
      <c r="F383" t="s">
        <v>120</v>
      </c>
      <c r="G383">
        <v>77</v>
      </c>
      <c r="H383">
        <v>260</v>
      </c>
      <c r="I383" t="s">
        <v>1634</v>
      </c>
      <c r="J383" t="s">
        <v>1634</v>
      </c>
      <c r="K383">
        <v>175</v>
      </c>
      <c r="L383">
        <v>26950</v>
      </c>
      <c r="M383">
        <v>45500</v>
      </c>
      <c r="N383">
        <v>183</v>
      </c>
      <c r="O383" s="9">
        <v>2.3766233766233764</v>
      </c>
      <c r="P383">
        <v>18550</v>
      </c>
      <c r="Q383" s="9">
        <v>0.68831168831168821</v>
      </c>
      <c r="R383" t="s">
        <v>1702</v>
      </c>
    </row>
    <row r="384" spans="1:18" x14ac:dyDescent="0.25">
      <c r="A384" t="s">
        <v>1301</v>
      </c>
      <c r="B384" t="s">
        <v>95</v>
      </c>
      <c r="C384" t="s">
        <v>4</v>
      </c>
      <c r="D384" t="s">
        <v>32</v>
      </c>
      <c r="E384">
        <v>350</v>
      </c>
      <c r="F384" t="s">
        <v>120</v>
      </c>
      <c r="G384">
        <v>85</v>
      </c>
      <c r="H384">
        <v>338</v>
      </c>
      <c r="I384" t="s">
        <v>1634</v>
      </c>
      <c r="J384" t="s">
        <v>1634</v>
      </c>
      <c r="K384">
        <v>175</v>
      </c>
      <c r="L384">
        <v>29750</v>
      </c>
      <c r="M384">
        <v>59150</v>
      </c>
      <c r="N384">
        <v>253</v>
      </c>
      <c r="O384" s="9">
        <v>2.9764705882352938</v>
      </c>
      <c r="P384">
        <v>29400</v>
      </c>
      <c r="Q384" s="9">
        <v>0.9882352941176471</v>
      </c>
      <c r="R384" t="s">
        <v>1702</v>
      </c>
    </row>
    <row r="385" spans="1:18" x14ac:dyDescent="0.25">
      <c r="A385" t="s">
        <v>1316</v>
      </c>
      <c r="B385" t="s">
        <v>96</v>
      </c>
      <c r="C385" t="s">
        <v>4</v>
      </c>
      <c r="D385" t="s">
        <v>32</v>
      </c>
      <c r="E385">
        <v>350</v>
      </c>
      <c r="F385" t="s">
        <v>120</v>
      </c>
      <c r="G385">
        <v>57</v>
      </c>
      <c r="H385">
        <v>178</v>
      </c>
      <c r="I385" t="s">
        <v>1634</v>
      </c>
      <c r="J385" t="s">
        <v>1634</v>
      </c>
      <c r="K385">
        <v>175</v>
      </c>
      <c r="L385">
        <v>19950</v>
      </c>
      <c r="M385">
        <v>31150</v>
      </c>
      <c r="N385">
        <v>121</v>
      </c>
      <c r="O385" s="9">
        <v>2.1228070175438596</v>
      </c>
      <c r="P385">
        <v>11200</v>
      </c>
      <c r="Q385" s="9">
        <v>0.56140350877192979</v>
      </c>
      <c r="R385" t="s">
        <v>1702</v>
      </c>
    </row>
    <row r="386" spans="1:18" x14ac:dyDescent="0.25">
      <c r="A386" t="s">
        <v>1373</v>
      </c>
      <c r="B386" t="s">
        <v>70</v>
      </c>
      <c r="C386" t="s">
        <v>4</v>
      </c>
      <c r="D386" t="s">
        <v>32</v>
      </c>
      <c r="E386">
        <v>350</v>
      </c>
      <c r="F386" t="s">
        <v>120</v>
      </c>
      <c r="G386">
        <v>45</v>
      </c>
      <c r="H386">
        <v>157</v>
      </c>
      <c r="I386" t="s">
        <v>1634</v>
      </c>
      <c r="J386" t="s">
        <v>1634</v>
      </c>
      <c r="K386">
        <v>175</v>
      </c>
      <c r="L386">
        <v>15750</v>
      </c>
      <c r="M386">
        <v>27475</v>
      </c>
      <c r="N386">
        <v>112</v>
      </c>
      <c r="O386" s="9">
        <v>2.4888888888888889</v>
      </c>
      <c r="P386">
        <v>11725</v>
      </c>
      <c r="Q386" s="9">
        <v>0.74444444444444446</v>
      </c>
      <c r="R386" t="s">
        <v>1702</v>
      </c>
    </row>
    <row r="387" spans="1:18" x14ac:dyDescent="0.25">
      <c r="A387" t="s">
        <v>1415</v>
      </c>
      <c r="B387" t="s">
        <v>94</v>
      </c>
      <c r="C387" t="s">
        <v>7</v>
      </c>
      <c r="D387" t="s">
        <v>32</v>
      </c>
      <c r="E387">
        <v>350</v>
      </c>
      <c r="F387" t="s">
        <v>120</v>
      </c>
      <c r="G387">
        <v>114</v>
      </c>
      <c r="H387">
        <v>441</v>
      </c>
      <c r="I387" t="s">
        <v>1634</v>
      </c>
      <c r="J387" t="s">
        <v>1634</v>
      </c>
      <c r="K387">
        <v>175</v>
      </c>
      <c r="L387">
        <v>39900</v>
      </c>
      <c r="M387">
        <v>77175</v>
      </c>
      <c r="N387">
        <v>327</v>
      </c>
      <c r="O387">
        <v>2.8684210526315792</v>
      </c>
      <c r="P387">
        <v>37275</v>
      </c>
      <c r="Q387">
        <v>0.93421052631578949</v>
      </c>
      <c r="R387" t="s">
        <v>1702</v>
      </c>
    </row>
    <row r="388" spans="1:18" x14ac:dyDescent="0.25">
      <c r="A388" t="s">
        <v>1420</v>
      </c>
      <c r="B388" t="s">
        <v>109</v>
      </c>
      <c r="C388" t="s">
        <v>4</v>
      </c>
      <c r="D388" t="s">
        <v>32</v>
      </c>
      <c r="E388">
        <v>350</v>
      </c>
      <c r="F388" t="s">
        <v>120</v>
      </c>
      <c r="G388">
        <v>70</v>
      </c>
      <c r="H388">
        <v>270</v>
      </c>
      <c r="I388" t="s">
        <v>1634</v>
      </c>
      <c r="J388" t="s">
        <v>1634</v>
      </c>
      <c r="K388">
        <v>175</v>
      </c>
      <c r="L388">
        <v>24500</v>
      </c>
      <c r="M388">
        <v>47250</v>
      </c>
      <c r="N388">
        <v>200</v>
      </c>
      <c r="O388" s="9">
        <v>2.8571428571428572</v>
      </c>
      <c r="P388">
        <v>22750</v>
      </c>
      <c r="Q388" s="9">
        <v>0.9285714285714286</v>
      </c>
      <c r="R388" t="s">
        <v>1702</v>
      </c>
    </row>
    <row r="389" spans="1:18" x14ac:dyDescent="0.25">
      <c r="A389" t="s">
        <v>1435</v>
      </c>
      <c r="B389" t="s">
        <v>52</v>
      </c>
      <c r="C389" t="s">
        <v>7</v>
      </c>
      <c r="D389" t="s">
        <v>32</v>
      </c>
      <c r="E389">
        <v>350</v>
      </c>
      <c r="F389" t="s">
        <v>120</v>
      </c>
      <c r="G389">
        <v>118</v>
      </c>
      <c r="H389">
        <v>464</v>
      </c>
      <c r="I389" t="s">
        <v>1634</v>
      </c>
      <c r="J389" t="s">
        <v>1634</v>
      </c>
      <c r="K389">
        <v>175</v>
      </c>
      <c r="L389">
        <v>41300</v>
      </c>
      <c r="M389">
        <v>81200</v>
      </c>
      <c r="N389">
        <v>346</v>
      </c>
      <c r="O389">
        <v>2.9322033898305087</v>
      </c>
      <c r="P389">
        <v>39900</v>
      </c>
      <c r="Q389">
        <v>0.96610169491525422</v>
      </c>
      <c r="R389" t="s">
        <v>1702</v>
      </c>
    </row>
    <row r="390" spans="1:18" x14ac:dyDescent="0.25">
      <c r="A390" t="s">
        <v>1451</v>
      </c>
      <c r="B390" t="s">
        <v>84</v>
      </c>
      <c r="C390" t="s">
        <v>4</v>
      </c>
      <c r="D390" t="s">
        <v>32</v>
      </c>
      <c r="E390">
        <v>350</v>
      </c>
      <c r="F390" t="s">
        <v>120</v>
      </c>
      <c r="G390">
        <v>68</v>
      </c>
      <c r="H390">
        <v>205</v>
      </c>
      <c r="I390" t="s">
        <v>1634</v>
      </c>
      <c r="J390" t="s">
        <v>1634</v>
      </c>
      <c r="K390">
        <v>175</v>
      </c>
      <c r="L390">
        <v>23800</v>
      </c>
      <c r="M390">
        <v>35875</v>
      </c>
      <c r="N390">
        <v>137</v>
      </c>
      <c r="O390" s="9">
        <v>2.0147058823529411</v>
      </c>
      <c r="P390">
        <v>12075</v>
      </c>
      <c r="Q390" s="9">
        <v>0.50735294117647056</v>
      </c>
      <c r="R390" t="s">
        <v>1702</v>
      </c>
    </row>
    <row r="391" spans="1:18" x14ac:dyDescent="0.25">
      <c r="A391" t="s">
        <v>1452</v>
      </c>
      <c r="B391" t="s">
        <v>50</v>
      </c>
      <c r="C391" t="s">
        <v>7</v>
      </c>
      <c r="D391" t="s">
        <v>32</v>
      </c>
      <c r="E391">
        <v>350</v>
      </c>
      <c r="F391" t="s">
        <v>120</v>
      </c>
      <c r="G391">
        <v>60</v>
      </c>
      <c r="H391">
        <v>240</v>
      </c>
      <c r="I391" t="s">
        <v>1634</v>
      </c>
      <c r="J391" t="s">
        <v>1634</v>
      </c>
      <c r="K391">
        <v>175</v>
      </c>
      <c r="L391">
        <v>21000</v>
      </c>
      <c r="M391">
        <v>42000</v>
      </c>
      <c r="N391">
        <v>180</v>
      </c>
      <c r="O391">
        <v>3</v>
      </c>
      <c r="P391">
        <v>21000</v>
      </c>
      <c r="Q391">
        <v>1</v>
      </c>
      <c r="R391" t="s">
        <v>1702</v>
      </c>
    </row>
    <row r="392" spans="1:18" x14ac:dyDescent="0.25">
      <c r="A392" t="s">
        <v>1455</v>
      </c>
      <c r="B392" t="s">
        <v>97</v>
      </c>
      <c r="C392" t="s">
        <v>4</v>
      </c>
      <c r="D392" t="s">
        <v>32</v>
      </c>
      <c r="E392">
        <v>350</v>
      </c>
      <c r="F392" t="s">
        <v>120</v>
      </c>
      <c r="G392">
        <v>40</v>
      </c>
      <c r="H392">
        <v>132</v>
      </c>
      <c r="I392" t="s">
        <v>1634</v>
      </c>
      <c r="J392" t="s">
        <v>1634</v>
      </c>
      <c r="K392">
        <v>175</v>
      </c>
      <c r="L392">
        <v>14000</v>
      </c>
      <c r="M392">
        <v>23100</v>
      </c>
      <c r="N392">
        <v>92</v>
      </c>
      <c r="O392" s="9">
        <v>2.2999999999999998</v>
      </c>
      <c r="P392">
        <v>9100</v>
      </c>
      <c r="Q392" s="9">
        <v>0.65</v>
      </c>
      <c r="R392" t="s">
        <v>1702</v>
      </c>
    </row>
    <row r="393" spans="1:18" x14ac:dyDescent="0.25">
      <c r="A393" t="s">
        <v>1477</v>
      </c>
      <c r="B393" t="s">
        <v>58</v>
      </c>
      <c r="C393" t="s">
        <v>4</v>
      </c>
      <c r="D393" t="s">
        <v>32</v>
      </c>
      <c r="E393">
        <v>350</v>
      </c>
      <c r="F393" t="s">
        <v>120</v>
      </c>
      <c r="G393">
        <v>61</v>
      </c>
      <c r="H393">
        <v>201</v>
      </c>
      <c r="I393" t="s">
        <v>1634</v>
      </c>
      <c r="J393" t="s">
        <v>1634</v>
      </c>
      <c r="K393">
        <v>175</v>
      </c>
      <c r="L393">
        <v>21350</v>
      </c>
      <c r="M393">
        <v>35175</v>
      </c>
      <c r="N393">
        <v>140</v>
      </c>
      <c r="O393" s="9">
        <v>2.2950819672131146</v>
      </c>
      <c r="P393">
        <v>13825</v>
      </c>
      <c r="Q393" s="9">
        <v>0.64754098360655732</v>
      </c>
      <c r="R393" t="s">
        <v>1702</v>
      </c>
    </row>
    <row r="394" spans="1:18" x14ac:dyDescent="0.25">
      <c r="A394" t="s">
        <v>1496</v>
      </c>
      <c r="B394" t="s">
        <v>106</v>
      </c>
      <c r="C394" t="s">
        <v>7</v>
      </c>
      <c r="D394" t="s">
        <v>32</v>
      </c>
      <c r="E394">
        <v>350</v>
      </c>
      <c r="F394" t="s">
        <v>120</v>
      </c>
      <c r="G394">
        <v>133</v>
      </c>
      <c r="H394">
        <v>337</v>
      </c>
      <c r="I394" t="s">
        <v>1634</v>
      </c>
      <c r="J394" t="s">
        <v>1634</v>
      </c>
      <c r="K394">
        <v>175</v>
      </c>
      <c r="L394">
        <v>46550</v>
      </c>
      <c r="M394">
        <v>58975</v>
      </c>
      <c r="N394">
        <v>204</v>
      </c>
      <c r="O394">
        <v>1.5338345864661653</v>
      </c>
      <c r="P394">
        <v>12425</v>
      </c>
      <c r="Q394">
        <v>0.26691729323308272</v>
      </c>
      <c r="R394" t="s">
        <v>1702</v>
      </c>
    </row>
    <row r="395" spans="1:18" x14ac:dyDescent="0.25">
      <c r="A395" t="s">
        <v>1505</v>
      </c>
      <c r="B395" t="s">
        <v>92</v>
      </c>
      <c r="C395" t="s">
        <v>7</v>
      </c>
      <c r="D395" t="s">
        <v>32</v>
      </c>
      <c r="E395">
        <v>350</v>
      </c>
      <c r="F395" t="s">
        <v>120</v>
      </c>
      <c r="G395">
        <v>132</v>
      </c>
      <c r="H395">
        <v>520</v>
      </c>
      <c r="I395" t="s">
        <v>1634</v>
      </c>
      <c r="J395" t="s">
        <v>1634</v>
      </c>
      <c r="K395">
        <v>175</v>
      </c>
      <c r="L395">
        <v>46200</v>
      </c>
      <c r="M395">
        <v>91000</v>
      </c>
      <c r="N395">
        <v>388</v>
      </c>
      <c r="O395">
        <v>2.9393939393939394</v>
      </c>
      <c r="P395">
        <v>44800</v>
      </c>
      <c r="Q395">
        <v>0.96969696969696972</v>
      </c>
      <c r="R395" t="s">
        <v>1702</v>
      </c>
    </row>
    <row r="396" spans="1:18" x14ac:dyDescent="0.25">
      <c r="A396" t="s">
        <v>1515</v>
      </c>
      <c r="B396" t="s">
        <v>78</v>
      </c>
      <c r="C396" t="s">
        <v>4</v>
      </c>
      <c r="D396" t="s">
        <v>32</v>
      </c>
      <c r="E396">
        <v>350</v>
      </c>
      <c r="F396" t="s">
        <v>120</v>
      </c>
      <c r="G396">
        <v>82</v>
      </c>
      <c r="H396">
        <v>328</v>
      </c>
      <c r="I396" t="s">
        <v>1634</v>
      </c>
      <c r="J396" t="s">
        <v>1634</v>
      </c>
      <c r="K396">
        <v>175</v>
      </c>
      <c r="L396">
        <v>28700</v>
      </c>
      <c r="M396">
        <v>57400</v>
      </c>
      <c r="N396">
        <v>246</v>
      </c>
      <c r="O396" s="9">
        <v>3</v>
      </c>
      <c r="P396">
        <v>28700</v>
      </c>
      <c r="Q396" s="9">
        <v>1</v>
      </c>
      <c r="R396" t="s">
        <v>1702</v>
      </c>
    </row>
    <row r="397" spans="1:18" x14ac:dyDescent="0.25">
      <c r="A397" t="s">
        <v>1543</v>
      </c>
      <c r="B397" t="s">
        <v>78</v>
      </c>
      <c r="C397" t="s">
        <v>7</v>
      </c>
      <c r="D397" t="s">
        <v>32</v>
      </c>
      <c r="E397">
        <v>350</v>
      </c>
      <c r="F397" t="s">
        <v>120</v>
      </c>
      <c r="G397">
        <v>122</v>
      </c>
      <c r="H397">
        <v>529</v>
      </c>
      <c r="I397" t="s">
        <v>1634</v>
      </c>
      <c r="J397" t="s">
        <v>1634</v>
      </c>
      <c r="K397">
        <v>175</v>
      </c>
      <c r="L397">
        <v>42700</v>
      </c>
      <c r="M397">
        <v>92575</v>
      </c>
      <c r="N397">
        <v>407</v>
      </c>
      <c r="O397">
        <v>3.3360655737704916</v>
      </c>
      <c r="P397">
        <v>49875</v>
      </c>
      <c r="Q397">
        <v>1.1680327868852458</v>
      </c>
      <c r="R397" t="s">
        <v>1702</v>
      </c>
    </row>
    <row r="398" spans="1:18" x14ac:dyDescent="0.25">
      <c r="A398" t="s">
        <v>1557</v>
      </c>
      <c r="B398" t="s">
        <v>56</v>
      </c>
      <c r="C398" t="s">
        <v>4</v>
      </c>
      <c r="D398" t="s">
        <v>32</v>
      </c>
      <c r="E398">
        <v>350</v>
      </c>
      <c r="F398" t="s">
        <v>120</v>
      </c>
      <c r="G398">
        <v>61</v>
      </c>
      <c r="H398">
        <v>204</v>
      </c>
      <c r="I398" t="s">
        <v>1634</v>
      </c>
      <c r="J398" t="s">
        <v>1634</v>
      </c>
      <c r="K398">
        <v>175</v>
      </c>
      <c r="L398">
        <v>21350</v>
      </c>
      <c r="M398">
        <v>35700</v>
      </c>
      <c r="N398">
        <v>143</v>
      </c>
      <c r="O398" s="9">
        <v>2.3442622950819669</v>
      </c>
      <c r="P398">
        <v>14350</v>
      </c>
      <c r="Q398" s="9">
        <v>0.67213114754098358</v>
      </c>
      <c r="R398" t="s">
        <v>1702</v>
      </c>
    </row>
    <row r="399" spans="1:18" x14ac:dyDescent="0.25">
      <c r="A399" t="s">
        <v>1575</v>
      </c>
      <c r="B399" t="s">
        <v>63</v>
      </c>
      <c r="C399" t="s">
        <v>4</v>
      </c>
      <c r="D399" t="s">
        <v>32</v>
      </c>
      <c r="E399">
        <v>350</v>
      </c>
      <c r="F399" t="s">
        <v>120</v>
      </c>
      <c r="G399">
        <v>63</v>
      </c>
      <c r="H399">
        <v>242</v>
      </c>
      <c r="I399" t="s">
        <v>1634</v>
      </c>
      <c r="J399" t="s">
        <v>1634</v>
      </c>
      <c r="K399">
        <v>175</v>
      </c>
      <c r="L399">
        <v>22050</v>
      </c>
      <c r="M399">
        <v>42350</v>
      </c>
      <c r="N399">
        <v>179</v>
      </c>
      <c r="O399" s="9">
        <v>2.8412698412698414</v>
      </c>
      <c r="P399">
        <v>20300</v>
      </c>
      <c r="Q399" s="9">
        <v>0.92063492063492058</v>
      </c>
      <c r="R399" t="s">
        <v>1702</v>
      </c>
    </row>
    <row r="400" spans="1:18" x14ac:dyDescent="0.25">
      <c r="A400" t="s">
        <v>1607</v>
      </c>
      <c r="B400" t="s">
        <v>58</v>
      </c>
      <c r="C400" t="s">
        <v>7</v>
      </c>
      <c r="D400" t="s">
        <v>32</v>
      </c>
      <c r="E400">
        <v>350</v>
      </c>
      <c r="F400" t="s">
        <v>120</v>
      </c>
      <c r="G400">
        <v>99</v>
      </c>
      <c r="H400">
        <v>383</v>
      </c>
      <c r="I400" t="s">
        <v>1634</v>
      </c>
      <c r="J400" t="s">
        <v>1634</v>
      </c>
      <c r="K400">
        <v>175</v>
      </c>
      <c r="L400">
        <v>34650</v>
      </c>
      <c r="M400">
        <v>67025</v>
      </c>
      <c r="N400">
        <v>284</v>
      </c>
      <c r="O400">
        <v>2.868686868686869</v>
      </c>
      <c r="P400">
        <v>32375</v>
      </c>
      <c r="Q400">
        <v>0.93434343434343436</v>
      </c>
      <c r="R400" t="s">
        <v>1702</v>
      </c>
    </row>
    <row r="401" spans="1:18" x14ac:dyDescent="0.25">
      <c r="A401" t="s">
        <v>1618</v>
      </c>
      <c r="B401" t="s">
        <v>66</v>
      </c>
      <c r="C401" t="s">
        <v>7</v>
      </c>
      <c r="D401" t="s">
        <v>32</v>
      </c>
      <c r="E401">
        <v>350</v>
      </c>
      <c r="F401" t="s">
        <v>120</v>
      </c>
      <c r="G401">
        <v>73</v>
      </c>
      <c r="H401">
        <v>282</v>
      </c>
      <c r="I401" t="s">
        <v>1634</v>
      </c>
      <c r="J401" t="s">
        <v>1634</v>
      </c>
      <c r="K401">
        <v>175</v>
      </c>
      <c r="L401">
        <v>25550</v>
      </c>
      <c r="M401">
        <v>49350</v>
      </c>
      <c r="N401">
        <v>209</v>
      </c>
      <c r="O401">
        <v>2.8630136986301369</v>
      </c>
      <c r="P401">
        <v>23800</v>
      </c>
      <c r="Q401">
        <v>0.93150684931506844</v>
      </c>
      <c r="R401" t="s">
        <v>1702</v>
      </c>
    </row>
    <row r="402" spans="1:18" x14ac:dyDescent="0.25">
      <c r="A402" t="s">
        <v>128</v>
      </c>
      <c r="B402" t="s">
        <v>72</v>
      </c>
      <c r="C402" t="s">
        <v>7</v>
      </c>
      <c r="D402" t="s">
        <v>18</v>
      </c>
      <c r="E402">
        <v>200</v>
      </c>
      <c r="F402" t="s">
        <v>120</v>
      </c>
      <c r="G402">
        <v>318</v>
      </c>
      <c r="H402">
        <v>1265</v>
      </c>
      <c r="I402" t="s">
        <v>1634</v>
      </c>
      <c r="J402" t="s">
        <v>1634</v>
      </c>
      <c r="K402">
        <v>100</v>
      </c>
      <c r="L402">
        <v>63600</v>
      </c>
      <c r="M402">
        <v>126500</v>
      </c>
      <c r="N402">
        <v>947</v>
      </c>
      <c r="O402">
        <v>2.9779874213836477</v>
      </c>
      <c r="P402">
        <v>62900</v>
      </c>
      <c r="Q402">
        <v>0.98899371069182396</v>
      </c>
      <c r="R402" t="s">
        <v>1702</v>
      </c>
    </row>
    <row r="403" spans="1:18" x14ac:dyDescent="0.25">
      <c r="A403" t="s">
        <v>156</v>
      </c>
      <c r="B403" t="s">
        <v>85</v>
      </c>
      <c r="C403" t="s">
        <v>7</v>
      </c>
      <c r="D403" t="s">
        <v>18</v>
      </c>
      <c r="E403">
        <v>200</v>
      </c>
      <c r="F403" t="s">
        <v>120</v>
      </c>
      <c r="G403">
        <v>348</v>
      </c>
      <c r="H403">
        <v>1350</v>
      </c>
      <c r="I403" t="s">
        <v>1634</v>
      </c>
      <c r="J403" t="s">
        <v>1634</v>
      </c>
      <c r="K403">
        <v>100</v>
      </c>
      <c r="L403">
        <v>69600</v>
      </c>
      <c r="M403">
        <v>135000</v>
      </c>
      <c r="N403">
        <v>1002</v>
      </c>
      <c r="O403">
        <v>2.8793103448275859</v>
      </c>
      <c r="P403">
        <v>65400</v>
      </c>
      <c r="Q403">
        <v>0.93965517241379315</v>
      </c>
      <c r="R403" t="s">
        <v>1702</v>
      </c>
    </row>
    <row r="404" spans="1:18" x14ac:dyDescent="0.25">
      <c r="A404" t="s">
        <v>158</v>
      </c>
      <c r="B404" t="s">
        <v>73</v>
      </c>
      <c r="C404" t="s">
        <v>7</v>
      </c>
      <c r="D404" t="s">
        <v>18</v>
      </c>
      <c r="E404">
        <v>200</v>
      </c>
      <c r="F404" t="s">
        <v>120</v>
      </c>
      <c r="G404">
        <v>340</v>
      </c>
      <c r="H404">
        <v>1485</v>
      </c>
      <c r="I404" t="s">
        <v>1634</v>
      </c>
      <c r="J404" t="s">
        <v>1634</v>
      </c>
      <c r="K404">
        <v>100</v>
      </c>
      <c r="L404">
        <v>68000</v>
      </c>
      <c r="M404">
        <v>148500</v>
      </c>
      <c r="N404">
        <v>1145</v>
      </c>
      <c r="O404">
        <v>3.3676470588235294</v>
      </c>
      <c r="P404">
        <v>80500</v>
      </c>
      <c r="Q404">
        <v>1.1838235294117647</v>
      </c>
      <c r="R404" t="s">
        <v>1702</v>
      </c>
    </row>
    <row r="405" spans="1:18" x14ac:dyDescent="0.25">
      <c r="A405" t="s">
        <v>174</v>
      </c>
      <c r="B405" t="s">
        <v>70</v>
      </c>
      <c r="C405" t="s">
        <v>7</v>
      </c>
      <c r="D405" t="s">
        <v>20</v>
      </c>
      <c r="E405">
        <v>370</v>
      </c>
      <c r="F405" t="s">
        <v>120</v>
      </c>
      <c r="G405">
        <v>253</v>
      </c>
      <c r="H405">
        <v>1017</v>
      </c>
      <c r="I405" t="s">
        <v>1634</v>
      </c>
      <c r="J405" t="s">
        <v>1634</v>
      </c>
      <c r="K405">
        <v>185</v>
      </c>
      <c r="L405">
        <v>93610</v>
      </c>
      <c r="M405">
        <v>188145</v>
      </c>
      <c r="N405">
        <v>764</v>
      </c>
      <c r="O405">
        <v>3.0197628458498027</v>
      </c>
      <c r="P405">
        <v>94535</v>
      </c>
      <c r="Q405">
        <v>1.0098814229249014</v>
      </c>
      <c r="R405" t="s">
        <v>1702</v>
      </c>
    </row>
    <row r="406" spans="1:18" x14ac:dyDescent="0.25">
      <c r="A406" t="s">
        <v>201</v>
      </c>
      <c r="B406" t="s">
        <v>77</v>
      </c>
      <c r="C406" t="s">
        <v>7</v>
      </c>
      <c r="D406" t="s">
        <v>18</v>
      </c>
      <c r="E406">
        <v>200</v>
      </c>
      <c r="F406" t="s">
        <v>120</v>
      </c>
      <c r="G406">
        <v>223</v>
      </c>
      <c r="H406">
        <v>604</v>
      </c>
      <c r="I406" t="s">
        <v>1634</v>
      </c>
      <c r="J406" t="s">
        <v>1634</v>
      </c>
      <c r="K406">
        <v>100</v>
      </c>
      <c r="L406">
        <v>44600</v>
      </c>
      <c r="M406">
        <v>60400</v>
      </c>
      <c r="N406">
        <v>381</v>
      </c>
      <c r="O406">
        <v>1.7085201793721974</v>
      </c>
      <c r="P406">
        <v>15800</v>
      </c>
      <c r="Q406">
        <v>0.35426008968609862</v>
      </c>
      <c r="R406" t="s">
        <v>1702</v>
      </c>
    </row>
    <row r="407" spans="1:18" x14ac:dyDescent="0.25">
      <c r="A407" t="s">
        <v>217</v>
      </c>
      <c r="B407" t="s">
        <v>63</v>
      </c>
      <c r="C407" t="s">
        <v>7</v>
      </c>
      <c r="D407" t="s">
        <v>20</v>
      </c>
      <c r="E407">
        <v>370</v>
      </c>
      <c r="F407" t="s">
        <v>120</v>
      </c>
      <c r="G407">
        <v>423</v>
      </c>
      <c r="H407">
        <v>1801</v>
      </c>
      <c r="I407" t="s">
        <v>1634</v>
      </c>
      <c r="J407" t="s">
        <v>1634</v>
      </c>
      <c r="K407">
        <v>185</v>
      </c>
      <c r="L407">
        <v>156510</v>
      </c>
      <c r="M407">
        <v>333185</v>
      </c>
      <c r="N407">
        <v>1378</v>
      </c>
      <c r="O407">
        <v>3.2576832151300237</v>
      </c>
      <c r="P407">
        <v>176675</v>
      </c>
      <c r="Q407">
        <v>1.1288416075650118</v>
      </c>
      <c r="R407" t="s">
        <v>1702</v>
      </c>
    </row>
    <row r="408" spans="1:18" x14ac:dyDescent="0.25">
      <c r="A408" t="s">
        <v>225</v>
      </c>
      <c r="B408" t="s">
        <v>70</v>
      </c>
      <c r="C408" t="s">
        <v>7</v>
      </c>
      <c r="D408" t="s">
        <v>18</v>
      </c>
      <c r="E408">
        <v>200</v>
      </c>
      <c r="F408" t="s">
        <v>120</v>
      </c>
      <c r="G408">
        <v>193</v>
      </c>
      <c r="H408">
        <v>773</v>
      </c>
      <c r="I408" t="s">
        <v>1634</v>
      </c>
      <c r="J408" t="s">
        <v>1634</v>
      </c>
      <c r="K408">
        <v>100</v>
      </c>
      <c r="L408">
        <v>38600</v>
      </c>
      <c r="M408">
        <v>77300</v>
      </c>
      <c r="N408">
        <v>580</v>
      </c>
      <c r="O408">
        <v>3.0051813471502591</v>
      </c>
      <c r="P408">
        <v>38700</v>
      </c>
      <c r="Q408">
        <v>1.0025906735751295</v>
      </c>
      <c r="R408" t="s">
        <v>1702</v>
      </c>
    </row>
    <row r="409" spans="1:18" x14ac:dyDescent="0.25">
      <c r="A409" t="s">
        <v>240</v>
      </c>
      <c r="B409" t="s">
        <v>80</v>
      </c>
      <c r="C409" t="s">
        <v>7</v>
      </c>
      <c r="D409" t="s">
        <v>18</v>
      </c>
      <c r="E409">
        <v>200</v>
      </c>
      <c r="F409" t="s">
        <v>120</v>
      </c>
      <c r="G409">
        <v>423</v>
      </c>
      <c r="H409">
        <v>1734</v>
      </c>
      <c r="I409" t="s">
        <v>1634</v>
      </c>
      <c r="J409" t="s">
        <v>1634</v>
      </c>
      <c r="K409">
        <v>100</v>
      </c>
      <c r="L409">
        <v>84600</v>
      </c>
      <c r="M409">
        <v>173400</v>
      </c>
      <c r="N409">
        <v>1311</v>
      </c>
      <c r="O409">
        <v>3.0992907801418439</v>
      </c>
      <c r="P409">
        <v>88800</v>
      </c>
      <c r="Q409">
        <v>1.0496453900709219</v>
      </c>
      <c r="R409" t="s">
        <v>1702</v>
      </c>
    </row>
    <row r="410" spans="1:18" x14ac:dyDescent="0.25">
      <c r="A410" t="s">
        <v>265</v>
      </c>
      <c r="B410" t="s">
        <v>108</v>
      </c>
      <c r="C410" t="s">
        <v>7</v>
      </c>
      <c r="D410" t="s">
        <v>20</v>
      </c>
      <c r="E410">
        <v>370</v>
      </c>
      <c r="F410" t="s">
        <v>120</v>
      </c>
      <c r="G410">
        <v>363</v>
      </c>
      <c r="H410">
        <v>990</v>
      </c>
      <c r="I410" t="s">
        <v>1634</v>
      </c>
      <c r="J410" t="s">
        <v>1634</v>
      </c>
      <c r="K410">
        <v>185</v>
      </c>
      <c r="L410">
        <v>134310</v>
      </c>
      <c r="M410">
        <v>183150</v>
      </c>
      <c r="N410">
        <v>627</v>
      </c>
      <c r="O410">
        <v>1.7272727272727273</v>
      </c>
      <c r="P410">
        <v>48840</v>
      </c>
      <c r="Q410">
        <v>0.36363636363636365</v>
      </c>
      <c r="R410" t="s">
        <v>1702</v>
      </c>
    </row>
    <row r="411" spans="1:18" x14ac:dyDescent="0.25">
      <c r="A411" t="s">
        <v>273</v>
      </c>
      <c r="B411" t="s">
        <v>56</v>
      </c>
      <c r="C411" t="s">
        <v>7</v>
      </c>
      <c r="D411" t="s">
        <v>20</v>
      </c>
      <c r="E411">
        <v>370</v>
      </c>
      <c r="F411" t="s">
        <v>120</v>
      </c>
      <c r="G411">
        <v>252</v>
      </c>
      <c r="H411">
        <v>985</v>
      </c>
      <c r="I411" t="s">
        <v>1634</v>
      </c>
      <c r="J411" t="s">
        <v>1634</v>
      </c>
      <c r="K411">
        <v>185</v>
      </c>
      <c r="L411">
        <v>93240</v>
      </c>
      <c r="M411">
        <v>182225</v>
      </c>
      <c r="N411">
        <v>733</v>
      </c>
      <c r="O411">
        <v>2.9087301587301586</v>
      </c>
      <c r="P411">
        <v>88985</v>
      </c>
      <c r="Q411">
        <v>0.95436507936507942</v>
      </c>
      <c r="R411" t="s">
        <v>1702</v>
      </c>
    </row>
    <row r="412" spans="1:18" x14ac:dyDescent="0.25">
      <c r="A412" t="s">
        <v>281</v>
      </c>
      <c r="B412" t="s">
        <v>97</v>
      </c>
      <c r="C412" t="s">
        <v>7</v>
      </c>
      <c r="D412" t="s">
        <v>18</v>
      </c>
      <c r="E412">
        <v>200</v>
      </c>
      <c r="F412" t="s">
        <v>120</v>
      </c>
      <c r="G412">
        <v>267</v>
      </c>
      <c r="H412">
        <v>1054</v>
      </c>
      <c r="I412" t="s">
        <v>1634</v>
      </c>
      <c r="J412" t="s">
        <v>1634</v>
      </c>
      <c r="K412">
        <v>100</v>
      </c>
      <c r="L412">
        <v>53400</v>
      </c>
      <c r="M412">
        <v>105400</v>
      </c>
      <c r="N412">
        <v>787</v>
      </c>
      <c r="O412">
        <v>2.9475655430711614</v>
      </c>
      <c r="P412">
        <v>52000</v>
      </c>
      <c r="Q412">
        <v>0.97378277153558057</v>
      </c>
      <c r="R412" t="s">
        <v>1702</v>
      </c>
    </row>
    <row r="413" spans="1:18" x14ac:dyDescent="0.25">
      <c r="A413" t="s">
        <v>327</v>
      </c>
      <c r="B413" t="s">
        <v>82</v>
      </c>
      <c r="C413" t="s">
        <v>7</v>
      </c>
      <c r="D413" t="s">
        <v>18</v>
      </c>
      <c r="E413">
        <v>200</v>
      </c>
      <c r="F413" t="s">
        <v>120</v>
      </c>
      <c r="G413">
        <v>195</v>
      </c>
      <c r="H413">
        <v>776</v>
      </c>
      <c r="I413" t="s">
        <v>1634</v>
      </c>
      <c r="J413" t="s">
        <v>1634</v>
      </c>
      <c r="K413">
        <v>100</v>
      </c>
      <c r="L413">
        <v>39000</v>
      </c>
      <c r="M413">
        <v>77600</v>
      </c>
      <c r="N413">
        <v>581</v>
      </c>
      <c r="O413">
        <v>2.9794871794871796</v>
      </c>
      <c r="P413">
        <v>38600</v>
      </c>
      <c r="Q413">
        <v>0.98974358974358978</v>
      </c>
      <c r="R413" t="s">
        <v>1702</v>
      </c>
    </row>
    <row r="414" spans="1:18" x14ac:dyDescent="0.25">
      <c r="A414" t="s">
        <v>379</v>
      </c>
      <c r="B414" t="s">
        <v>75</v>
      </c>
      <c r="C414" t="s">
        <v>7</v>
      </c>
      <c r="D414" t="s">
        <v>18</v>
      </c>
      <c r="E414">
        <v>200</v>
      </c>
      <c r="F414" t="s">
        <v>120</v>
      </c>
      <c r="G414">
        <v>206</v>
      </c>
      <c r="H414">
        <v>541</v>
      </c>
      <c r="I414" t="s">
        <v>1634</v>
      </c>
      <c r="J414" t="s">
        <v>1634</v>
      </c>
      <c r="K414">
        <v>100</v>
      </c>
      <c r="L414">
        <v>41200</v>
      </c>
      <c r="M414">
        <v>54100</v>
      </c>
      <c r="N414">
        <v>335</v>
      </c>
      <c r="O414">
        <v>1.6262135922330097</v>
      </c>
      <c r="P414">
        <v>12900</v>
      </c>
      <c r="Q414">
        <v>0.31310679611650483</v>
      </c>
      <c r="R414" t="s">
        <v>1702</v>
      </c>
    </row>
    <row r="415" spans="1:18" x14ac:dyDescent="0.25">
      <c r="A415" t="s">
        <v>436</v>
      </c>
      <c r="B415" t="s">
        <v>90</v>
      </c>
      <c r="C415" t="s">
        <v>7</v>
      </c>
      <c r="D415" t="s">
        <v>20</v>
      </c>
      <c r="E415">
        <v>370</v>
      </c>
      <c r="F415" t="s">
        <v>120</v>
      </c>
      <c r="G415">
        <v>190</v>
      </c>
      <c r="H415">
        <v>733</v>
      </c>
      <c r="I415" t="s">
        <v>1634</v>
      </c>
      <c r="J415" t="s">
        <v>1634</v>
      </c>
      <c r="K415">
        <v>185</v>
      </c>
      <c r="L415">
        <v>70300</v>
      </c>
      <c r="M415">
        <v>135605</v>
      </c>
      <c r="N415">
        <v>543</v>
      </c>
      <c r="O415">
        <v>2.857894736842105</v>
      </c>
      <c r="P415">
        <v>65305</v>
      </c>
      <c r="Q415">
        <v>0.92894736842105263</v>
      </c>
      <c r="R415" t="s">
        <v>1702</v>
      </c>
    </row>
    <row r="416" spans="1:18" x14ac:dyDescent="0.25">
      <c r="A416" t="s">
        <v>454</v>
      </c>
      <c r="B416" t="s">
        <v>84</v>
      </c>
      <c r="C416" t="s">
        <v>7</v>
      </c>
      <c r="D416" t="s">
        <v>20</v>
      </c>
      <c r="E416">
        <v>370</v>
      </c>
      <c r="F416" t="s">
        <v>120</v>
      </c>
      <c r="G416">
        <v>460</v>
      </c>
      <c r="H416">
        <v>1168</v>
      </c>
      <c r="I416" t="s">
        <v>1634</v>
      </c>
      <c r="J416" t="s">
        <v>1634</v>
      </c>
      <c r="K416">
        <v>185</v>
      </c>
      <c r="L416">
        <v>170200</v>
      </c>
      <c r="M416">
        <v>216080</v>
      </c>
      <c r="N416">
        <v>708</v>
      </c>
      <c r="O416">
        <v>1.5391304347826087</v>
      </c>
      <c r="P416">
        <v>45880</v>
      </c>
      <c r="Q416">
        <v>0.26956521739130435</v>
      </c>
      <c r="R416" t="s">
        <v>1702</v>
      </c>
    </row>
    <row r="417" spans="1:18" x14ac:dyDescent="0.25">
      <c r="A417" t="s">
        <v>477</v>
      </c>
      <c r="B417" t="s">
        <v>100</v>
      </c>
      <c r="C417" t="s">
        <v>7</v>
      </c>
      <c r="D417" t="s">
        <v>18</v>
      </c>
      <c r="E417">
        <v>200</v>
      </c>
      <c r="F417" t="s">
        <v>120</v>
      </c>
      <c r="G417">
        <v>190</v>
      </c>
      <c r="H417">
        <v>752</v>
      </c>
      <c r="I417" t="s">
        <v>1634</v>
      </c>
      <c r="J417" t="s">
        <v>1634</v>
      </c>
      <c r="K417">
        <v>100</v>
      </c>
      <c r="L417">
        <v>38000</v>
      </c>
      <c r="M417">
        <v>75200</v>
      </c>
      <c r="N417">
        <v>562</v>
      </c>
      <c r="O417">
        <v>2.9578947368421051</v>
      </c>
      <c r="P417">
        <v>37200</v>
      </c>
      <c r="Q417">
        <v>0.97894736842105257</v>
      </c>
      <c r="R417" t="s">
        <v>1702</v>
      </c>
    </row>
    <row r="418" spans="1:18" x14ac:dyDescent="0.25">
      <c r="A418" t="s">
        <v>530</v>
      </c>
      <c r="B418" t="s">
        <v>58</v>
      </c>
      <c r="C418" t="s">
        <v>7</v>
      </c>
      <c r="D418" t="s">
        <v>18</v>
      </c>
      <c r="E418">
        <v>200</v>
      </c>
      <c r="F418" t="s">
        <v>120</v>
      </c>
      <c r="G418">
        <v>228</v>
      </c>
      <c r="H418">
        <v>898</v>
      </c>
      <c r="I418" t="s">
        <v>1634</v>
      </c>
      <c r="J418" t="s">
        <v>1634</v>
      </c>
      <c r="K418">
        <v>100</v>
      </c>
      <c r="L418">
        <v>45600</v>
      </c>
      <c r="M418">
        <v>89800</v>
      </c>
      <c r="N418">
        <v>670</v>
      </c>
      <c r="O418">
        <v>2.9385964912280702</v>
      </c>
      <c r="P418">
        <v>44200</v>
      </c>
      <c r="Q418">
        <v>0.9692982456140351</v>
      </c>
      <c r="R418" t="s">
        <v>1702</v>
      </c>
    </row>
    <row r="419" spans="1:18" x14ac:dyDescent="0.25">
      <c r="A419" t="s">
        <v>539</v>
      </c>
      <c r="B419" t="s">
        <v>103</v>
      </c>
      <c r="C419" t="s">
        <v>7</v>
      </c>
      <c r="D419" t="s">
        <v>18</v>
      </c>
      <c r="E419">
        <v>200</v>
      </c>
      <c r="F419" t="s">
        <v>120</v>
      </c>
      <c r="G419">
        <v>294</v>
      </c>
      <c r="H419">
        <v>1134</v>
      </c>
      <c r="I419" t="s">
        <v>1634</v>
      </c>
      <c r="J419" t="s">
        <v>1634</v>
      </c>
      <c r="K419">
        <v>100</v>
      </c>
      <c r="L419">
        <v>58800</v>
      </c>
      <c r="M419">
        <v>113400</v>
      </c>
      <c r="N419">
        <v>840</v>
      </c>
      <c r="O419">
        <v>2.8571428571428572</v>
      </c>
      <c r="P419">
        <v>54600</v>
      </c>
      <c r="Q419">
        <v>0.9285714285714286</v>
      </c>
      <c r="R419" t="s">
        <v>1702</v>
      </c>
    </row>
    <row r="420" spans="1:18" x14ac:dyDescent="0.25">
      <c r="A420" t="s">
        <v>541</v>
      </c>
      <c r="B420" t="s">
        <v>99</v>
      </c>
      <c r="C420" t="s">
        <v>7</v>
      </c>
      <c r="D420" t="s">
        <v>18</v>
      </c>
      <c r="E420">
        <v>200</v>
      </c>
      <c r="F420" t="s">
        <v>120</v>
      </c>
      <c r="G420">
        <v>406</v>
      </c>
      <c r="H420">
        <v>1015</v>
      </c>
      <c r="I420" t="s">
        <v>1634</v>
      </c>
      <c r="J420" t="s">
        <v>1634</v>
      </c>
      <c r="K420">
        <v>100</v>
      </c>
      <c r="L420">
        <v>81200</v>
      </c>
      <c r="M420">
        <v>101500</v>
      </c>
      <c r="N420">
        <v>609</v>
      </c>
      <c r="O420">
        <v>1.5</v>
      </c>
      <c r="P420">
        <v>20300</v>
      </c>
      <c r="Q420">
        <v>0.25</v>
      </c>
      <c r="R420" t="s">
        <v>1702</v>
      </c>
    </row>
    <row r="421" spans="1:18" x14ac:dyDescent="0.25">
      <c r="A421" t="s">
        <v>551</v>
      </c>
      <c r="B421" t="s">
        <v>96</v>
      </c>
      <c r="C421" t="s">
        <v>7</v>
      </c>
      <c r="D421" t="s">
        <v>18</v>
      </c>
      <c r="E421">
        <v>200</v>
      </c>
      <c r="F421" t="s">
        <v>120</v>
      </c>
      <c r="G421">
        <v>250</v>
      </c>
      <c r="H421">
        <v>687</v>
      </c>
      <c r="I421" t="s">
        <v>1634</v>
      </c>
      <c r="J421" t="s">
        <v>1634</v>
      </c>
      <c r="K421">
        <v>100</v>
      </c>
      <c r="L421">
        <v>50000</v>
      </c>
      <c r="M421">
        <v>68700</v>
      </c>
      <c r="N421">
        <v>437</v>
      </c>
      <c r="O421">
        <v>1.7480000000000002</v>
      </c>
      <c r="P421">
        <v>18700</v>
      </c>
      <c r="Q421">
        <v>0.374</v>
      </c>
      <c r="R421" t="s">
        <v>1702</v>
      </c>
    </row>
    <row r="422" spans="1:18" x14ac:dyDescent="0.25">
      <c r="A422" t="s">
        <v>577</v>
      </c>
      <c r="B422" t="s">
        <v>83</v>
      </c>
      <c r="C422" t="s">
        <v>7</v>
      </c>
      <c r="D422" t="s">
        <v>18</v>
      </c>
      <c r="E422">
        <v>200</v>
      </c>
      <c r="F422" t="s">
        <v>120</v>
      </c>
      <c r="G422">
        <v>310</v>
      </c>
      <c r="H422">
        <v>1246</v>
      </c>
      <c r="I422" t="s">
        <v>1634</v>
      </c>
      <c r="J422" t="s">
        <v>1634</v>
      </c>
      <c r="K422">
        <v>100</v>
      </c>
      <c r="L422">
        <v>62000</v>
      </c>
      <c r="M422">
        <v>124600</v>
      </c>
      <c r="N422">
        <v>936</v>
      </c>
      <c r="O422">
        <v>3.0193548387096776</v>
      </c>
      <c r="P422">
        <v>62600</v>
      </c>
      <c r="Q422">
        <v>1.0096774193548388</v>
      </c>
      <c r="R422" t="s">
        <v>1702</v>
      </c>
    </row>
    <row r="423" spans="1:18" x14ac:dyDescent="0.25">
      <c r="A423" t="s">
        <v>582</v>
      </c>
      <c r="B423" t="s">
        <v>68</v>
      </c>
      <c r="C423" t="s">
        <v>7</v>
      </c>
      <c r="D423" t="s">
        <v>18</v>
      </c>
      <c r="E423">
        <v>200</v>
      </c>
      <c r="F423" t="s">
        <v>120</v>
      </c>
      <c r="G423">
        <v>416</v>
      </c>
      <c r="H423">
        <v>1630</v>
      </c>
      <c r="I423" t="s">
        <v>1634</v>
      </c>
      <c r="J423" t="s">
        <v>1634</v>
      </c>
      <c r="K423">
        <v>100</v>
      </c>
      <c r="L423">
        <v>83200</v>
      </c>
      <c r="M423">
        <v>163000</v>
      </c>
      <c r="N423">
        <v>1214</v>
      </c>
      <c r="O423">
        <v>2.9182692307692308</v>
      </c>
      <c r="P423">
        <v>79800</v>
      </c>
      <c r="Q423">
        <v>0.95913461538461531</v>
      </c>
      <c r="R423" t="s">
        <v>1702</v>
      </c>
    </row>
    <row r="424" spans="1:18" x14ac:dyDescent="0.25">
      <c r="A424" t="s">
        <v>586</v>
      </c>
      <c r="B424" t="s">
        <v>60</v>
      </c>
      <c r="C424" t="s">
        <v>7</v>
      </c>
      <c r="D424" t="s">
        <v>20</v>
      </c>
      <c r="E424">
        <v>370</v>
      </c>
      <c r="F424" t="s">
        <v>120</v>
      </c>
      <c r="G424">
        <v>480</v>
      </c>
      <c r="H424">
        <v>1867</v>
      </c>
      <c r="I424" t="s">
        <v>1634</v>
      </c>
      <c r="J424" t="s">
        <v>1634</v>
      </c>
      <c r="K424">
        <v>185</v>
      </c>
      <c r="L424">
        <v>177600</v>
      </c>
      <c r="M424">
        <v>345395</v>
      </c>
      <c r="N424">
        <v>1387</v>
      </c>
      <c r="O424">
        <v>2.8895833333333329</v>
      </c>
      <c r="P424">
        <v>167795</v>
      </c>
      <c r="Q424">
        <v>0.9447916666666667</v>
      </c>
      <c r="R424" t="s">
        <v>1702</v>
      </c>
    </row>
    <row r="425" spans="1:18" x14ac:dyDescent="0.25">
      <c r="A425" t="s">
        <v>591</v>
      </c>
      <c r="B425" t="s">
        <v>90</v>
      </c>
      <c r="C425" t="s">
        <v>7</v>
      </c>
      <c r="D425" t="s">
        <v>18</v>
      </c>
      <c r="E425">
        <v>200</v>
      </c>
      <c r="F425" t="s">
        <v>120</v>
      </c>
      <c r="G425">
        <v>193</v>
      </c>
      <c r="H425">
        <v>746</v>
      </c>
      <c r="I425" t="s">
        <v>1634</v>
      </c>
      <c r="J425" t="s">
        <v>1634</v>
      </c>
      <c r="K425">
        <v>100</v>
      </c>
      <c r="L425">
        <v>38600</v>
      </c>
      <c r="M425">
        <v>74600</v>
      </c>
      <c r="N425">
        <v>553</v>
      </c>
      <c r="O425">
        <v>2.8652849740932642</v>
      </c>
      <c r="P425">
        <v>36000</v>
      </c>
      <c r="Q425">
        <v>0.93264248704663222</v>
      </c>
      <c r="R425" t="s">
        <v>1702</v>
      </c>
    </row>
    <row r="426" spans="1:18" x14ac:dyDescent="0.25">
      <c r="A426" t="s">
        <v>612</v>
      </c>
      <c r="B426" t="s">
        <v>94</v>
      </c>
      <c r="C426" t="s">
        <v>7</v>
      </c>
      <c r="D426" t="s">
        <v>18</v>
      </c>
      <c r="E426">
        <v>200</v>
      </c>
      <c r="F426" t="s">
        <v>120</v>
      </c>
      <c r="G426">
        <v>472</v>
      </c>
      <c r="H426">
        <v>1902</v>
      </c>
      <c r="I426" t="s">
        <v>1634</v>
      </c>
      <c r="J426" t="s">
        <v>1634</v>
      </c>
      <c r="K426">
        <v>100</v>
      </c>
      <c r="L426">
        <v>94400</v>
      </c>
      <c r="M426">
        <v>190200</v>
      </c>
      <c r="N426">
        <v>1430</v>
      </c>
      <c r="O426">
        <v>3.0296610169491527</v>
      </c>
      <c r="P426">
        <v>95800</v>
      </c>
      <c r="Q426">
        <v>1.0148305084745763</v>
      </c>
      <c r="R426" t="s">
        <v>1702</v>
      </c>
    </row>
    <row r="427" spans="1:18" x14ac:dyDescent="0.25">
      <c r="A427" t="s">
        <v>614</v>
      </c>
      <c r="B427" t="s">
        <v>106</v>
      </c>
      <c r="C427" t="s">
        <v>7</v>
      </c>
      <c r="D427" t="s">
        <v>20</v>
      </c>
      <c r="E427">
        <v>370</v>
      </c>
      <c r="F427" t="s">
        <v>120</v>
      </c>
      <c r="G427">
        <v>416</v>
      </c>
      <c r="H427">
        <v>1085</v>
      </c>
      <c r="I427" t="s">
        <v>1634</v>
      </c>
      <c r="J427" t="s">
        <v>1634</v>
      </c>
      <c r="K427">
        <v>185</v>
      </c>
      <c r="L427">
        <v>153920</v>
      </c>
      <c r="M427">
        <v>200725</v>
      </c>
      <c r="N427">
        <v>669</v>
      </c>
      <c r="O427">
        <v>1.6081730769230769</v>
      </c>
      <c r="P427">
        <v>46805</v>
      </c>
      <c r="Q427">
        <v>0.30408653846153849</v>
      </c>
      <c r="R427" t="s">
        <v>1702</v>
      </c>
    </row>
    <row r="428" spans="1:18" x14ac:dyDescent="0.25">
      <c r="A428" t="s">
        <v>644</v>
      </c>
      <c r="B428" t="s">
        <v>93</v>
      </c>
      <c r="C428" t="s">
        <v>7</v>
      </c>
      <c r="D428" t="s">
        <v>20</v>
      </c>
      <c r="E428">
        <v>370</v>
      </c>
      <c r="F428" t="s">
        <v>120</v>
      </c>
      <c r="G428">
        <v>432</v>
      </c>
      <c r="H428">
        <v>1736</v>
      </c>
      <c r="I428" t="s">
        <v>1634</v>
      </c>
      <c r="J428" t="s">
        <v>1634</v>
      </c>
      <c r="K428">
        <v>185</v>
      </c>
      <c r="L428">
        <v>159840</v>
      </c>
      <c r="M428">
        <v>321160</v>
      </c>
      <c r="N428">
        <v>1304</v>
      </c>
      <c r="O428">
        <v>3.0185185185185186</v>
      </c>
      <c r="P428">
        <v>161320</v>
      </c>
      <c r="Q428">
        <v>1.0092592592592593</v>
      </c>
      <c r="R428" t="s">
        <v>1702</v>
      </c>
    </row>
    <row r="429" spans="1:18" x14ac:dyDescent="0.25">
      <c r="A429" t="s">
        <v>658</v>
      </c>
      <c r="B429" t="s">
        <v>106</v>
      </c>
      <c r="C429" t="s">
        <v>7</v>
      </c>
      <c r="D429" t="s">
        <v>18</v>
      </c>
      <c r="E429">
        <v>200</v>
      </c>
      <c r="F429" t="s">
        <v>120</v>
      </c>
      <c r="G429">
        <v>331</v>
      </c>
      <c r="H429">
        <v>903</v>
      </c>
      <c r="I429" t="s">
        <v>1634</v>
      </c>
      <c r="J429" t="s">
        <v>1634</v>
      </c>
      <c r="K429">
        <v>100</v>
      </c>
      <c r="L429">
        <v>66200</v>
      </c>
      <c r="M429">
        <v>90300</v>
      </c>
      <c r="N429">
        <v>572</v>
      </c>
      <c r="O429">
        <v>1.7280966767371602</v>
      </c>
      <c r="P429">
        <v>24100</v>
      </c>
      <c r="Q429">
        <v>0.36404833836858003</v>
      </c>
      <c r="R429" t="s">
        <v>1702</v>
      </c>
    </row>
    <row r="430" spans="1:18" x14ac:dyDescent="0.25">
      <c r="A430" t="s">
        <v>685</v>
      </c>
      <c r="B430" t="s">
        <v>75</v>
      </c>
      <c r="C430" t="s">
        <v>7</v>
      </c>
      <c r="D430" t="s">
        <v>20</v>
      </c>
      <c r="E430">
        <v>370</v>
      </c>
      <c r="F430" t="s">
        <v>120</v>
      </c>
      <c r="G430">
        <v>267</v>
      </c>
      <c r="H430">
        <v>731</v>
      </c>
      <c r="I430" t="s">
        <v>1634</v>
      </c>
      <c r="J430" t="s">
        <v>1634</v>
      </c>
      <c r="K430">
        <v>185</v>
      </c>
      <c r="L430">
        <v>98790</v>
      </c>
      <c r="M430">
        <v>135235</v>
      </c>
      <c r="N430">
        <v>464</v>
      </c>
      <c r="O430">
        <v>1.7378277153558053</v>
      </c>
      <c r="P430">
        <v>36445</v>
      </c>
      <c r="Q430">
        <v>0.36891385767790263</v>
      </c>
      <c r="R430" t="s">
        <v>1702</v>
      </c>
    </row>
    <row r="431" spans="1:18" x14ac:dyDescent="0.25">
      <c r="A431" t="s">
        <v>707</v>
      </c>
      <c r="B431" t="s">
        <v>108</v>
      </c>
      <c r="C431" t="s">
        <v>7</v>
      </c>
      <c r="D431" t="s">
        <v>18</v>
      </c>
      <c r="E431">
        <v>200</v>
      </c>
      <c r="F431" t="s">
        <v>120</v>
      </c>
      <c r="G431">
        <v>336</v>
      </c>
      <c r="H431">
        <v>913</v>
      </c>
      <c r="I431" t="s">
        <v>1634</v>
      </c>
      <c r="J431" t="s">
        <v>1634</v>
      </c>
      <c r="K431">
        <v>100</v>
      </c>
      <c r="L431">
        <v>67200</v>
      </c>
      <c r="M431">
        <v>91300</v>
      </c>
      <c r="N431">
        <v>577</v>
      </c>
      <c r="O431">
        <v>1.7172619047619049</v>
      </c>
      <c r="P431">
        <v>24100</v>
      </c>
      <c r="Q431">
        <v>0.35863095238095238</v>
      </c>
      <c r="R431" t="s">
        <v>1702</v>
      </c>
    </row>
    <row r="432" spans="1:18" x14ac:dyDescent="0.25">
      <c r="A432" t="s">
        <v>712</v>
      </c>
      <c r="B432" t="s">
        <v>102</v>
      </c>
      <c r="C432" t="s">
        <v>7</v>
      </c>
      <c r="D432" t="s">
        <v>18</v>
      </c>
      <c r="E432">
        <v>200</v>
      </c>
      <c r="F432" t="s">
        <v>120</v>
      </c>
      <c r="G432">
        <v>376</v>
      </c>
      <c r="H432">
        <v>1447</v>
      </c>
      <c r="I432" t="s">
        <v>1634</v>
      </c>
      <c r="J432" t="s">
        <v>1634</v>
      </c>
      <c r="K432">
        <v>100</v>
      </c>
      <c r="L432">
        <v>75200</v>
      </c>
      <c r="M432">
        <v>144700</v>
      </c>
      <c r="N432">
        <v>1071</v>
      </c>
      <c r="O432">
        <v>2.8484042553191489</v>
      </c>
      <c r="P432">
        <v>69500</v>
      </c>
      <c r="Q432">
        <v>0.92420212765957444</v>
      </c>
      <c r="R432" t="s">
        <v>1702</v>
      </c>
    </row>
    <row r="433" spans="1:18" x14ac:dyDescent="0.25">
      <c r="A433" t="s">
        <v>716</v>
      </c>
      <c r="B433" t="s">
        <v>79</v>
      </c>
      <c r="C433" t="s">
        <v>7</v>
      </c>
      <c r="D433" t="s">
        <v>20</v>
      </c>
      <c r="E433">
        <v>370</v>
      </c>
      <c r="F433" t="s">
        <v>120</v>
      </c>
      <c r="G433">
        <v>483</v>
      </c>
      <c r="H433">
        <v>1907</v>
      </c>
      <c r="I433" t="s">
        <v>1634</v>
      </c>
      <c r="J433" t="s">
        <v>1634</v>
      </c>
      <c r="K433">
        <v>185</v>
      </c>
      <c r="L433">
        <v>178710</v>
      </c>
      <c r="M433">
        <v>352795</v>
      </c>
      <c r="N433">
        <v>1424</v>
      </c>
      <c r="O433">
        <v>2.9482401656314696</v>
      </c>
      <c r="P433">
        <v>174085</v>
      </c>
      <c r="Q433">
        <v>0.97412008281573503</v>
      </c>
      <c r="R433" t="s">
        <v>1702</v>
      </c>
    </row>
    <row r="434" spans="1:18" x14ac:dyDescent="0.25">
      <c r="A434" t="s">
        <v>726</v>
      </c>
      <c r="B434" t="s">
        <v>78</v>
      </c>
      <c r="C434" t="s">
        <v>7</v>
      </c>
      <c r="D434" t="s">
        <v>20</v>
      </c>
      <c r="E434">
        <v>370</v>
      </c>
      <c r="F434" t="s">
        <v>120</v>
      </c>
      <c r="G434">
        <v>379</v>
      </c>
      <c r="H434">
        <v>1622</v>
      </c>
      <c r="I434" t="s">
        <v>1634</v>
      </c>
      <c r="J434" t="s">
        <v>1634</v>
      </c>
      <c r="K434">
        <v>185</v>
      </c>
      <c r="L434">
        <v>140230</v>
      </c>
      <c r="M434">
        <v>300070</v>
      </c>
      <c r="N434">
        <v>1243</v>
      </c>
      <c r="O434">
        <v>3.2796833773087068</v>
      </c>
      <c r="P434">
        <v>159840</v>
      </c>
      <c r="Q434">
        <v>1.1398416886543534</v>
      </c>
      <c r="R434" t="s">
        <v>1702</v>
      </c>
    </row>
    <row r="435" spans="1:18" x14ac:dyDescent="0.25">
      <c r="A435" t="s">
        <v>732</v>
      </c>
      <c r="B435" t="s">
        <v>50</v>
      </c>
      <c r="C435" t="s">
        <v>7</v>
      </c>
      <c r="D435" t="s">
        <v>18</v>
      </c>
      <c r="E435">
        <v>200</v>
      </c>
      <c r="F435" t="s">
        <v>120</v>
      </c>
      <c r="G435">
        <v>190</v>
      </c>
      <c r="H435">
        <v>741</v>
      </c>
      <c r="I435" t="s">
        <v>1634</v>
      </c>
      <c r="J435" t="s">
        <v>1634</v>
      </c>
      <c r="K435">
        <v>100</v>
      </c>
      <c r="L435">
        <v>38000</v>
      </c>
      <c r="M435">
        <v>74100</v>
      </c>
      <c r="N435">
        <v>551</v>
      </c>
      <c r="O435">
        <v>2.9</v>
      </c>
      <c r="P435">
        <v>36100</v>
      </c>
      <c r="Q435">
        <v>0.95</v>
      </c>
      <c r="R435" t="s">
        <v>1702</v>
      </c>
    </row>
    <row r="436" spans="1:18" x14ac:dyDescent="0.25">
      <c r="A436" t="s">
        <v>736</v>
      </c>
      <c r="B436" t="s">
        <v>66</v>
      </c>
      <c r="C436" t="s">
        <v>7</v>
      </c>
      <c r="D436" t="s">
        <v>20</v>
      </c>
      <c r="E436">
        <v>370</v>
      </c>
      <c r="F436" t="s">
        <v>120</v>
      </c>
      <c r="G436">
        <v>370</v>
      </c>
      <c r="H436">
        <v>1457</v>
      </c>
      <c r="I436" t="s">
        <v>1634</v>
      </c>
      <c r="J436" t="s">
        <v>1634</v>
      </c>
      <c r="K436">
        <v>185</v>
      </c>
      <c r="L436">
        <v>136900</v>
      </c>
      <c r="M436">
        <v>269545</v>
      </c>
      <c r="N436">
        <v>1087</v>
      </c>
      <c r="O436">
        <v>2.9378378378378383</v>
      </c>
      <c r="P436">
        <v>132645</v>
      </c>
      <c r="Q436">
        <v>0.9689189189189189</v>
      </c>
      <c r="R436" t="s">
        <v>1702</v>
      </c>
    </row>
    <row r="437" spans="1:18" x14ac:dyDescent="0.25">
      <c r="A437" t="s">
        <v>744</v>
      </c>
      <c r="B437" t="s">
        <v>67</v>
      </c>
      <c r="C437" t="s">
        <v>7</v>
      </c>
      <c r="D437" t="s">
        <v>18</v>
      </c>
      <c r="E437">
        <v>200</v>
      </c>
      <c r="F437" t="s">
        <v>120</v>
      </c>
      <c r="G437">
        <v>432</v>
      </c>
      <c r="H437">
        <v>1736</v>
      </c>
      <c r="I437" t="s">
        <v>1634</v>
      </c>
      <c r="J437" t="s">
        <v>1634</v>
      </c>
      <c r="K437">
        <v>100</v>
      </c>
      <c r="L437">
        <v>86400</v>
      </c>
      <c r="M437">
        <v>173600</v>
      </c>
      <c r="N437">
        <v>1304</v>
      </c>
      <c r="O437">
        <v>3.0185185185185186</v>
      </c>
      <c r="P437">
        <v>87200</v>
      </c>
      <c r="Q437">
        <v>1.0092592592592593</v>
      </c>
      <c r="R437" t="s">
        <v>1702</v>
      </c>
    </row>
    <row r="438" spans="1:18" x14ac:dyDescent="0.25">
      <c r="A438" t="s">
        <v>759</v>
      </c>
      <c r="B438" t="s">
        <v>66</v>
      </c>
      <c r="C438" t="s">
        <v>7</v>
      </c>
      <c r="D438" t="s">
        <v>18</v>
      </c>
      <c r="E438">
        <v>200</v>
      </c>
      <c r="F438" t="s">
        <v>120</v>
      </c>
      <c r="G438">
        <v>261</v>
      </c>
      <c r="H438">
        <v>1041</v>
      </c>
      <c r="I438" t="s">
        <v>1634</v>
      </c>
      <c r="J438" t="s">
        <v>1634</v>
      </c>
      <c r="K438">
        <v>100</v>
      </c>
      <c r="L438">
        <v>52200</v>
      </c>
      <c r="M438">
        <v>104100</v>
      </c>
      <c r="N438">
        <v>780</v>
      </c>
      <c r="O438">
        <v>2.9885057471264367</v>
      </c>
      <c r="P438">
        <v>51900</v>
      </c>
      <c r="Q438">
        <v>0.99425287356321845</v>
      </c>
      <c r="R438" t="s">
        <v>1702</v>
      </c>
    </row>
    <row r="439" spans="1:18" x14ac:dyDescent="0.25">
      <c r="A439" t="s">
        <v>763</v>
      </c>
      <c r="B439" t="s">
        <v>85</v>
      </c>
      <c r="C439" t="s">
        <v>7</v>
      </c>
      <c r="D439" t="s">
        <v>20</v>
      </c>
      <c r="E439">
        <v>370</v>
      </c>
      <c r="F439" t="s">
        <v>120</v>
      </c>
      <c r="G439">
        <v>454</v>
      </c>
      <c r="H439">
        <v>1756</v>
      </c>
      <c r="I439" t="s">
        <v>1634</v>
      </c>
      <c r="J439" t="s">
        <v>1634</v>
      </c>
      <c r="K439">
        <v>185</v>
      </c>
      <c r="L439">
        <v>167980</v>
      </c>
      <c r="M439">
        <v>324860</v>
      </c>
      <c r="N439">
        <v>1302</v>
      </c>
      <c r="O439">
        <v>2.8678414096916298</v>
      </c>
      <c r="P439">
        <v>156880</v>
      </c>
      <c r="Q439">
        <v>0.93392070484581491</v>
      </c>
      <c r="R439" t="s">
        <v>1702</v>
      </c>
    </row>
    <row r="440" spans="1:18" x14ac:dyDescent="0.25">
      <c r="A440" t="s">
        <v>791</v>
      </c>
      <c r="B440" t="s">
        <v>84</v>
      </c>
      <c r="C440" t="s">
        <v>7</v>
      </c>
      <c r="D440" t="s">
        <v>18</v>
      </c>
      <c r="E440">
        <v>200</v>
      </c>
      <c r="F440" t="s">
        <v>120</v>
      </c>
      <c r="G440">
        <v>424</v>
      </c>
      <c r="H440">
        <v>1127</v>
      </c>
      <c r="I440" t="s">
        <v>1634</v>
      </c>
      <c r="J440" t="s">
        <v>1634</v>
      </c>
      <c r="K440">
        <v>100</v>
      </c>
      <c r="L440">
        <v>84800</v>
      </c>
      <c r="M440">
        <v>112700</v>
      </c>
      <c r="N440">
        <v>703</v>
      </c>
      <c r="O440">
        <v>1.6580188679245282</v>
      </c>
      <c r="P440">
        <v>27900</v>
      </c>
      <c r="Q440">
        <v>0.32900943396226418</v>
      </c>
      <c r="R440" t="s">
        <v>1702</v>
      </c>
    </row>
    <row r="441" spans="1:18" x14ac:dyDescent="0.25">
      <c r="A441" t="s">
        <v>794</v>
      </c>
      <c r="B441" t="s">
        <v>54</v>
      </c>
      <c r="C441" t="s">
        <v>7</v>
      </c>
      <c r="D441" t="s">
        <v>18</v>
      </c>
      <c r="E441">
        <v>200</v>
      </c>
      <c r="F441" t="s">
        <v>120</v>
      </c>
      <c r="G441">
        <v>378</v>
      </c>
      <c r="H441">
        <v>1459</v>
      </c>
      <c r="I441" t="s">
        <v>1634</v>
      </c>
      <c r="J441" t="s">
        <v>1634</v>
      </c>
      <c r="K441">
        <v>100</v>
      </c>
      <c r="L441">
        <v>75600</v>
      </c>
      <c r="M441">
        <v>145900</v>
      </c>
      <c r="N441">
        <v>1081</v>
      </c>
      <c r="O441">
        <v>2.85978835978836</v>
      </c>
      <c r="P441">
        <v>70300</v>
      </c>
      <c r="Q441">
        <v>0.92989417989417988</v>
      </c>
      <c r="R441" t="s">
        <v>1702</v>
      </c>
    </row>
    <row r="442" spans="1:18" x14ac:dyDescent="0.25">
      <c r="A442" t="s">
        <v>796</v>
      </c>
      <c r="B442" t="s">
        <v>52</v>
      </c>
      <c r="C442" t="s">
        <v>7</v>
      </c>
      <c r="D442" t="s">
        <v>20</v>
      </c>
      <c r="E442">
        <v>370</v>
      </c>
      <c r="F442" t="s">
        <v>120</v>
      </c>
      <c r="G442">
        <v>303</v>
      </c>
      <c r="H442">
        <v>1172</v>
      </c>
      <c r="I442" t="s">
        <v>1634</v>
      </c>
      <c r="J442" t="s">
        <v>1634</v>
      </c>
      <c r="K442">
        <v>185</v>
      </c>
      <c r="L442">
        <v>112110</v>
      </c>
      <c r="M442">
        <v>216820</v>
      </c>
      <c r="N442">
        <v>869</v>
      </c>
      <c r="O442">
        <v>2.8679867986798677</v>
      </c>
      <c r="P442">
        <v>104710</v>
      </c>
      <c r="Q442">
        <v>0.93399339933993408</v>
      </c>
      <c r="R442" t="s">
        <v>1702</v>
      </c>
    </row>
    <row r="443" spans="1:18" x14ac:dyDescent="0.25">
      <c r="A443" t="s">
        <v>807</v>
      </c>
      <c r="B443" t="s">
        <v>83</v>
      </c>
      <c r="C443" t="s">
        <v>7</v>
      </c>
      <c r="D443" t="s">
        <v>20</v>
      </c>
      <c r="E443">
        <v>370</v>
      </c>
      <c r="F443" t="s">
        <v>120</v>
      </c>
      <c r="G443">
        <v>513</v>
      </c>
      <c r="H443">
        <v>2067</v>
      </c>
      <c r="I443" t="s">
        <v>1634</v>
      </c>
      <c r="J443" t="s">
        <v>1634</v>
      </c>
      <c r="K443">
        <v>185</v>
      </c>
      <c r="L443">
        <v>189810</v>
      </c>
      <c r="M443">
        <v>382395</v>
      </c>
      <c r="N443">
        <v>1554</v>
      </c>
      <c r="O443">
        <v>3.0292397660818717</v>
      </c>
      <c r="P443">
        <v>192585</v>
      </c>
      <c r="Q443">
        <v>1.0146198830409356</v>
      </c>
      <c r="R443" t="s">
        <v>1702</v>
      </c>
    </row>
    <row r="444" spans="1:18" x14ac:dyDescent="0.25">
      <c r="A444" t="s">
        <v>812</v>
      </c>
      <c r="B444" t="s">
        <v>67</v>
      </c>
      <c r="C444" t="s">
        <v>7</v>
      </c>
      <c r="D444" t="s">
        <v>20</v>
      </c>
      <c r="E444">
        <v>370</v>
      </c>
      <c r="F444" t="s">
        <v>120</v>
      </c>
      <c r="G444">
        <v>403</v>
      </c>
      <c r="H444">
        <v>1587</v>
      </c>
      <c r="I444" t="s">
        <v>1634</v>
      </c>
      <c r="J444" t="s">
        <v>1634</v>
      </c>
      <c r="K444">
        <v>185</v>
      </c>
      <c r="L444">
        <v>149110</v>
      </c>
      <c r="M444">
        <v>293595</v>
      </c>
      <c r="N444">
        <v>1184</v>
      </c>
      <c r="O444">
        <v>2.9379652605459059</v>
      </c>
      <c r="P444">
        <v>144485</v>
      </c>
      <c r="Q444">
        <v>0.96898263027295284</v>
      </c>
      <c r="R444" t="s">
        <v>1702</v>
      </c>
    </row>
    <row r="445" spans="1:18" x14ac:dyDescent="0.25">
      <c r="A445" t="s">
        <v>821</v>
      </c>
      <c r="B445" t="s">
        <v>109</v>
      </c>
      <c r="C445" t="s">
        <v>7</v>
      </c>
      <c r="D445" t="s">
        <v>18</v>
      </c>
      <c r="E445">
        <v>200</v>
      </c>
      <c r="F445" t="s">
        <v>120</v>
      </c>
      <c r="G445">
        <v>382</v>
      </c>
      <c r="H445">
        <v>1596</v>
      </c>
      <c r="I445" t="s">
        <v>1634</v>
      </c>
      <c r="J445" t="s">
        <v>1634</v>
      </c>
      <c r="K445">
        <v>100</v>
      </c>
      <c r="L445">
        <v>76400</v>
      </c>
      <c r="M445">
        <v>159600</v>
      </c>
      <c r="N445">
        <v>1214</v>
      </c>
      <c r="O445">
        <v>3.1780104712041886</v>
      </c>
      <c r="P445">
        <v>83200</v>
      </c>
      <c r="Q445">
        <v>1.0890052356020943</v>
      </c>
      <c r="R445" t="s">
        <v>1702</v>
      </c>
    </row>
    <row r="446" spans="1:18" x14ac:dyDescent="0.25">
      <c r="A446" t="s">
        <v>828</v>
      </c>
      <c r="B446" t="s">
        <v>96</v>
      </c>
      <c r="C446" t="s">
        <v>7</v>
      </c>
      <c r="D446" t="s">
        <v>20</v>
      </c>
      <c r="E446">
        <v>370</v>
      </c>
      <c r="F446" t="s">
        <v>120</v>
      </c>
      <c r="G446">
        <v>265</v>
      </c>
      <c r="H446">
        <v>673</v>
      </c>
      <c r="I446" t="s">
        <v>1634</v>
      </c>
      <c r="J446" t="s">
        <v>1634</v>
      </c>
      <c r="K446">
        <v>185</v>
      </c>
      <c r="L446">
        <v>98050</v>
      </c>
      <c r="M446">
        <v>124505</v>
      </c>
      <c r="N446">
        <v>408</v>
      </c>
      <c r="O446">
        <v>1.5396226415094338</v>
      </c>
      <c r="P446">
        <v>26455</v>
      </c>
      <c r="Q446">
        <v>0.26981132075471698</v>
      </c>
      <c r="R446" t="s">
        <v>1702</v>
      </c>
    </row>
    <row r="447" spans="1:18" x14ac:dyDescent="0.25">
      <c r="A447" t="s">
        <v>829</v>
      </c>
      <c r="B447" t="s">
        <v>54</v>
      </c>
      <c r="C447" t="s">
        <v>7</v>
      </c>
      <c r="D447" t="s">
        <v>20</v>
      </c>
      <c r="E447">
        <v>370</v>
      </c>
      <c r="F447" t="s">
        <v>120</v>
      </c>
      <c r="G447">
        <v>486</v>
      </c>
      <c r="H447">
        <v>1890</v>
      </c>
      <c r="I447" t="s">
        <v>1634</v>
      </c>
      <c r="J447" t="s">
        <v>1634</v>
      </c>
      <c r="K447">
        <v>185</v>
      </c>
      <c r="L447">
        <v>179820</v>
      </c>
      <c r="M447">
        <v>349650</v>
      </c>
      <c r="N447">
        <v>1404</v>
      </c>
      <c r="O447">
        <v>2.8888888888888893</v>
      </c>
      <c r="P447">
        <v>169830</v>
      </c>
      <c r="Q447">
        <v>0.94444444444444442</v>
      </c>
      <c r="R447" t="s">
        <v>1702</v>
      </c>
    </row>
    <row r="448" spans="1:18" x14ac:dyDescent="0.25">
      <c r="A448" t="s">
        <v>834</v>
      </c>
      <c r="B448" t="s">
        <v>107</v>
      </c>
      <c r="C448" t="s">
        <v>7</v>
      </c>
      <c r="D448" t="s">
        <v>18</v>
      </c>
      <c r="E448">
        <v>200</v>
      </c>
      <c r="F448" t="s">
        <v>120</v>
      </c>
      <c r="G448">
        <v>387</v>
      </c>
      <c r="H448">
        <v>1695</v>
      </c>
      <c r="I448" t="s">
        <v>1634</v>
      </c>
      <c r="J448" t="s">
        <v>1634</v>
      </c>
      <c r="K448">
        <v>100</v>
      </c>
      <c r="L448">
        <v>77400</v>
      </c>
      <c r="M448">
        <v>169500</v>
      </c>
      <c r="N448">
        <v>1308</v>
      </c>
      <c r="O448">
        <v>3.3798449612403103</v>
      </c>
      <c r="P448">
        <v>92100</v>
      </c>
      <c r="Q448">
        <v>1.1899224806201552</v>
      </c>
      <c r="R448" t="s">
        <v>1702</v>
      </c>
    </row>
    <row r="449" spans="1:18" x14ac:dyDescent="0.25">
      <c r="A449" t="s">
        <v>839</v>
      </c>
      <c r="B449" t="s">
        <v>105</v>
      </c>
      <c r="C449" t="s">
        <v>7</v>
      </c>
      <c r="D449" t="s">
        <v>18</v>
      </c>
      <c r="E449">
        <v>200</v>
      </c>
      <c r="F449" t="s">
        <v>120</v>
      </c>
      <c r="G449">
        <v>183</v>
      </c>
      <c r="H449">
        <v>710</v>
      </c>
      <c r="I449" t="s">
        <v>1634</v>
      </c>
      <c r="J449" t="s">
        <v>1634</v>
      </c>
      <c r="K449">
        <v>100</v>
      </c>
      <c r="L449">
        <v>36600</v>
      </c>
      <c r="M449">
        <v>71000</v>
      </c>
      <c r="N449">
        <v>527</v>
      </c>
      <c r="O449">
        <v>2.8797814207650272</v>
      </c>
      <c r="P449">
        <v>34400</v>
      </c>
      <c r="Q449">
        <v>0.93989071038251371</v>
      </c>
      <c r="R449" t="s">
        <v>1702</v>
      </c>
    </row>
    <row r="450" spans="1:18" x14ac:dyDescent="0.25">
      <c r="A450" t="s">
        <v>853</v>
      </c>
      <c r="B450" t="s">
        <v>98</v>
      </c>
      <c r="C450" t="s">
        <v>7</v>
      </c>
      <c r="D450" t="s">
        <v>20</v>
      </c>
      <c r="E450">
        <v>370</v>
      </c>
      <c r="F450" t="s">
        <v>120</v>
      </c>
      <c r="G450">
        <v>444</v>
      </c>
      <c r="H450">
        <v>1123</v>
      </c>
      <c r="I450" t="s">
        <v>1634</v>
      </c>
      <c r="J450" t="s">
        <v>1634</v>
      </c>
      <c r="K450">
        <v>185</v>
      </c>
      <c r="L450">
        <v>164280</v>
      </c>
      <c r="M450">
        <v>207755</v>
      </c>
      <c r="N450">
        <v>679</v>
      </c>
      <c r="O450">
        <v>1.5292792792792793</v>
      </c>
      <c r="P450">
        <v>43475</v>
      </c>
      <c r="Q450">
        <v>0.2646396396396396</v>
      </c>
      <c r="R450" t="s">
        <v>1702</v>
      </c>
    </row>
    <row r="451" spans="1:18" x14ac:dyDescent="0.25">
      <c r="A451" t="s">
        <v>862</v>
      </c>
      <c r="B451" t="s">
        <v>104</v>
      </c>
      <c r="C451" t="s">
        <v>7</v>
      </c>
      <c r="D451" t="s">
        <v>20</v>
      </c>
      <c r="E451">
        <v>370</v>
      </c>
      <c r="F451" t="s">
        <v>120</v>
      </c>
      <c r="G451">
        <v>413</v>
      </c>
      <c r="H451">
        <v>1102</v>
      </c>
      <c r="I451" t="s">
        <v>1634</v>
      </c>
      <c r="J451" t="s">
        <v>1634</v>
      </c>
      <c r="K451">
        <v>185</v>
      </c>
      <c r="L451">
        <v>152810</v>
      </c>
      <c r="M451">
        <v>203870</v>
      </c>
      <c r="N451">
        <v>689</v>
      </c>
      <c r="O451">
        <v>1.668280871670702</v>
      </c>
      <c r="P451">
        <v>51060</v>
      </c>
      <c r="Q451">
        <v>0.33414043583535114</v>
      </c>
      <c r="R451" t="s">
        <v>1702</v>
      </c>
    </row>
    <row r="452" spans="1:18" x14ac:dyDescent="0.25">
      <c r="A452" t="s">
        <v>867</v>
      </c>
      <c r="B452" t="s">
        <v>81</v>
      </c>
      <c r="C452" t="s">
        <v>7</v>
      </c>
      <c r="D452" t="s">
        <v>20</v>
      </c>
      <c r="E452">
        <v>370</v>
      </c>
      <c r="F452" t="s">
        <v>120</v>
      </c>
      <c r="G452">
        <v>355</v>
      </c>
      <c r="H452">
        <v>1508</v>
      </c>
      <c r="I452" t="s">
        <v>1634</v>
      </c>
      <c r="J452" t="s">
        <v>1634</v>
      </c>
      <c r="K452">
        <v>185</v>
      </c>
      <c r="L452">
        <v>131350</v>
      </c>
      <c r="M452">
        <v>278980</v>
      </c>
      <c r="N452">
        <v>1153</v>
      </c>
      <c r="O452">
        <v>3.2478873239436621</v>
      </c>
      <c r="P452">
        <v>147630</v>
      </c>
      <c r="Q452">
        <v>1.123943661971831</v>
      </c>
      <c r="R452" t="s">
        <v>1702</v>
      </c>
    </row>
    <row r="453" spans="1:18" x14ac:dyDescent="0.25">
      <c r="A453" t="s">
        <v>875</v>
      </c>
      <c r="B453" t="s">
        <v>79</v>
      </c>
      <c r="C453" t="s">
        <v>7</v>
      </c>
      <c r="D453" t="s">
        <v>18</v>
      </c>
      <c r="E453">
        <v>200</v>
      </c>
      <c r="F453" t="s">
        <v>120</v>
      </c>
      <c r="G453">
        <v>358</v>
      </c>
      <c r="H453">
        <v>1410</v>
      </c>
      <c r="I453" t="s">
        <v>1634</v>
      </c>
      <c r="J453" t="s">
        <v>1634</v>
      </c>
      <c r="K453">
        <v>100</v>
      </c>
      <c r="L453">
        <v>71600</v>
      </c>
      <c r="M453">
        <v>141000</v>
      </c>
      <c r="N453">
        <v>1052</v>
      </c>
      <c r="O453">
        <v>2.9385474860335195</v>
      </c>
      <c r="P453">
        <v>69400</v>
      </c>
      <c r="Q453">
        <v>0.96927374301675984</v>
      </c>
      <c r="R453" t="s">
        <v>1702</v>
      </c>
    </row>
    <row r="454" spans="1:18" x14ac:dyDescent="0.25">
      <c r="A454" t="s">
        <v>896</v>
      </c>
      <c r="B454" t="s">
        <v>65</v>
      </c>
      <c r="C454" t="s">
        <v>7</v>
      </c>
      <c r="D454" t="s">
        <v>20</v>
      </c>
      <c r="E454">
        <v>370</v>
      </c>
      <c r="F454" t="s">
        <v>120</v>
      </c>
      <c r="G454">
        <v>367</v>
      </c>
      <c r="H454">
        <v>1423</v>
      </c>
      <c r="I454" t="s">
        <v>1634</v>
      </c>
      <c r="J454" t="s">
        <v>1634</v>
      </c>
      <c r="K454">
        <v>185</v>
      </c>
      <c r="L454">
        <v>135790</v>
      </c>
      <c r="M454">
        <v>263255</v>
      </c>
      <c r="N454">
        <v>1056</v>
      </c>
      <c r="O454">
        <v>2.877384196185286</v>
      </c>
      <c r="P454">
        <v>127465</v>
      </c>
      <c r="Q454">
        <v>0.93869209809264309</v>
      </c>
      <c r="R454" t="s">
        <v>1702</v>
      </c>
    </row>
    <row r="455" spans="1:18" x14ac:dyDescent="0.25">
      <c r="A455" t="s">
        <v>899</v>
      </c>
      <c r="B455" t="s">
        <v>68</v>
      </c>
      <c r="C455" t="s">
        <v>7</v>
      </c>
      <c r="D455" t="s">
        <v>20</v>
      </c>
      <c r="E455">
        <v>370</v>
      </c>
      <c r="F455" t="s">
        <v>120</v>
      </c>
      <c r="G455">
        <v>412</v>
      </c>
      <c r="H455">
        <v>1615</v>
      </c>
      <c r="I455" t="s">
        <v>1634</v>
      </c>
      <c r="J455" t="s">
        <v>1634</v>
      </c>
      <c r="K455">
        <v>185</v>
      </c>
      <c r="L455">
        <v>152440</v>
      </c>
      <c r="M455">
        <v>298775</v>
      </c>
      <c r="N455">
        <v>1203</v>
      </c>
      <c r="O455">
        <v>2.9199029126213594</v>
      </c>
      <c r="P455">
        <v>146335</v>
      </c>
      <c r="Q455">
        <v>0.95995145631067957</v>
      </c>
      <c r="R455" t="s">
        <v>1702</v>
      </c>
    </row>
    <row r="456" spans="1:18" x14ac:dyDescent="0.25">
      <c r="A456" t="s">
        <v>916</v>
      </c>
      <c r="B456" t="s">
        <v>92</v>
      </c>
      <c r="C456" t="s">
        <v>7</v>
      </c>
      <c r="D456" t="s">
        <v>20</v>
      </c>
      <c r="E456">
        <v>370</v>
      </c>
      <c r="F456" t="s">
        <v>120</v>
      </c>
      <c r="G456">
        <v>412</v>
      </c>
      <c r="H456">
        <v>1615</v>
      </c>
      <c r="I456" t="s">
        <v>1634</v>
      </c>
      <c r="J456" t="s">
        <v>1634</v>
      </c>
      <c r="K456">
        <v>185</v>
      </c>
      <c r="L456">
        <v>152440</v>
      </c>
      <c r="M456">
        <v>298775</v>
      </c>
      <c r="N456">
        <v>1203</v>
      </c>
      <c r="O456">
        <v>2.9199029126213594</v>
      </c>
      <c r="P456">
        <v>146335</v>
      </c>
      <c r="Q456">
        <v>0.95995145631067957</v>
      </c>
      <c r="R456" t="s">
        <v>1702</v>
      </c>
    </row>
    <row r="457" spans="1:18" x14ac:dyDescent="0.25">
      <c r="A457" t="s">
        <v>942</v>
      </c>
      <c r="B457" t="s">
        <v>69</v>
      </c>
      <c r="C457" t="s">
        <v>7</v>
      </c>
      <c r="D457" t="s">
        <v>18</v>
      </c>
      <c r="E457">
        <v>200</v>
      </c>
      <c r="F457" t="s">
        <v>120</v>
      </c>
      <c r="G457">
        <v>255</v>
      </c>
      <c r="H457">
        <v>1009</v>
      </c>
      <c r="I457" t="s">
        <v>1634</v>
      </c>
      <c r="J457" t="s">
        <v>1634</v>
      </c>
      <c r="K457">
        <v>100</v>
      </c>
      <c r="L457">
        <v>51000</v>
      </c>
      <c r="M457">
        <v>100900</v>
      </c>
      <c r="N457">
        <v>754</v>
      </c>
      <c r="O457">
        <v>2.9568627450980394</v>
      </c>
      <c r="P457">
        <v>49900</v>
      </c>
      <c r="Q457">
        <v>0.97843137254901957</v>
      </c>
      <c r="R457" t="s">
        <v>1702</v>
      </c>
    </row>
    <row r="458" spans="1:18" x14ac:dyDescent="0.25">
      <c r="A458" t="s">
        <v>994</v>
      </c>
      <c r="B458" t="s">
        <v>91</v>
      </c>
      <c r="C458" t="s">
        <v>7</v>
      </c>
      <c r="D458" t="s">
        <v>20</v>
      </c>
      <c r="E458">
        <v>370</v>
      </c>
      <c r="F458" t="s">
        <v>120</v>
      </c>
      <c r="G458">
        <v>481</v>
      </c>
      <c r="H458">
        <v>1890</v>
      </c>
      <c r="I458" t="s">
        <v>1634</v>
      </c>
      <c r="J458" t="s">
        <v>1634</v>
      </c>
      <c r="K458">
        <v>185</v>
      </c>
      <c r="L458">
        <v>177970</v>
      </c>
      <c r="M458">
        <v>349650</v>
      </c>
      <c r="N458">
        <v>1409</v>
      </c>
      <c r="O458">
        <v>2.929313929313929</v>
      </c>
      <c r="P458">
        <v>171680</v>
      </c>
      <c r="Q458">
        <v>0.96465696465696471</v>
      </c>
      <c r="R458" t="s">
        <v>1702</v>
      </c>
    </row>
    <row r="459" spans="1:18" x14ac:dyDescent="0.25">
      <c r="A459" t="s">
        <v>995</v>
      </c>
      <c r="B459" t="s">
        <v>103</v>
      </c>
      <c r="C459" t="s">
        <v>7</v>
      </c>
      <c r="D459" t="s">
        <v>20</v>
      </c>
      <c r="E459">
        <v>370</v>
      </c>
      <c r="F459" t="s">
        <v>120</v>
      </c>
      <c r="G459">
        <v>469</v>
      </c>
      <c r="H459">
        <v>1861</v>
      </c>
      <c r="I459" t="s">
        <v>1634</v>
      </c>
      <c r="J459" t="s">
        <v>1634</v>
      </c>
      <c r="K459">
        <v>185</v>
      </c>
      <c r="L459">
        <v>173530</v>
      </c>
      <c r="M459">
        <v>344285</v>
      </c>
      <c r="N459">
        <v>1392</v>
      </c>
      <c r="O459">
        <v>2.9680170575692966</v>
      </c>
      <c r="P459">
        <v>170755</v>
      </c>
      <c r="Q459">
        <v>0.98400852878464817</v>
      </c>
      <c r="R459" t="s">
        <v>1702</v>
      </c>
    </row>
    <row r="460" spans="1:18" x14ac:dyDescent="0.25">
      <c r="A460" t="s">
        <v>996</v>
      </c>
      <c r="B460" t="s">
        <v>101</v>
      </c>
      <c r="C460" t="s">
        <v>7</v>
      </c>
      <c r="D460" t="s">
        <v>20</v>
      </c>
      <c r="E460">
        <v>370</v>
      </c>
      <c r="F460" t="s">
        <v>120</v>
      </c>
      <c r="G460">
        <v>465</v>
      </c>
      <c r="H460">
        <v>2064</v>
      </c>
      <c r="I460" t="s">
        <v>1634</v>
      </c>
      <c r="J460" t="s">
        <v>1634</v>
      </c>
      <c r="K460">
        <v>185</v>
      </c>
      <c r="L460">
        <v>172050</v>
      </c>
      <c r="M460">
        <v>381840</v>
      </c>
      <c r="N460">
        <v>1599</v>
      </c>
      <c r="O460">
        <v>3.4387096774193551</v>
      </c>
      <c r="P460">
        <v>209790</v>
      </c>
      <c r="Q460">
        <v>1.2193548387096775</v>
      </c>
      <c r="R460" t="s">
        <v>1702</v>
      </c>
    </row>
    <row r="461" spans="1:18" x14ac:dyDescent="0.25">
      <c r="A461" t="s">
        <v>1010</v>
      </c>
      <c r="B461" t="s">
        <v>87</v>
      </c>
      <c r="C461" t="s">
        <v>7</v>
      </c>
      <c r="D461" t="s">
        <v>20</v>
      </c>
      <c r="E461">
        <v>370</v>
      </c>
      <c r="F461" t="s">
        <v>120</v>
      </c>
      <c r="G461">
        <v>273</v>
      </c>
      <c r="H461">
        <v>1201</v>
      </c>
      <c r="I461" t="s">
        <v>1634</v>
      </c>
      <c r="J461" t="s">
        <v>1634</v>
      </c>
      <c r="K461">
        <v>185</v>
      </c>
      <c r="L461">
        <v>101010</v>
      </c>
      <c r="M461">
        <v>222185</v>
      </c>
      <c r="N461">
        <v>928</v>
      </c>
      <c r="O461">
        <v>3.3992673992673992</v>
      </c>
      <c r="P461">
        <v>121175</v>
      </c>
      <c r="Q461">
        <v>1.1996336996336996</v>
      </c>
      <c r="R461" t="s">
        <v>1702</v>
      </c>
    </row>
    <row r="462" spans="1:18" x14ac:dyDescent="0.25">
      <c r="A462" t="s">
        <v>1035</v>
      </c>
      <c r="B462" t="s">
        <v>99</v>
      </c>
      <c r="C462" t="s">
        <v>7</v>
      </c>
      <c r="D462" t="s">
        <v>20</v>
      </c>
      <c r="E462">
        <v>370</v>
      </c>
      <c r="F462" t="s">
        <v>120</v>
      </c>
      <c r="G462">
        <v>240</v>
      </c>
      <c r="H462">
        <v>636</v>
      </c>
      <c r="I462" t="s">
        <v>1634</v>
      </c>
      <c r="J462" t="s">
        <v>1634</v>
      </c>
      <c r="K462">
        <v>185</v>
      </c>
      <c r="L462">
        <v>88800</v>
      </c>
      <c r="M462">
        <v>117660</v>
      </c>
      <c r="N462">
        <v>396</v>
      </c>
      <c r="O462">
        <v>1.65</v>
      </c>
      <c r="P462">
        <v>28860</v>
      </c>
      <c r="Q462">
        <v>0.32500000000000001</v>
      </c>
      <c r="R462" t="s">
        <v>1702</v>
      </c>
    </row>
    <row r="463" spans="1:18" x14ac:dyDescent="0.25">
      <c r="A463" t="s">
        <v>1040</v>
      </c>
      <c r="B463" t="s">
        <v>82</v>
      </c>
      <c r="C463" t="s">
        <v>7</v>
      </c>
      <c r="D463" t="s">
        <v>20</v>
      </c>
      <c r="E463">
        <v>370</v>
      </c>
      <c r="F463" t="s">
        <v>120</v>
      </c>
      <c r="G463">
        <v>220</v>
      </c>
      <c r="H463">
        <v>886</v>
      </c>
      <c r="I463" t="s">
        <v>1634</v>
      </c>
      <c r="J463" t="s">
        <v>1634</v>
      </c>
      <c r="K463">
        <v>185</v>
      </c>
      <c r="L463">
        <v>81400</v>
      </c>
      <c r="M463">
        <v>163910</v>
      </c>
      <c r="N463">
        <v>666</v>
      </c>
      <c r="O463">
        <v>3.0272727272727273</v>
      </c>
      <c r="P463">
        <v>82510</v>
      </c>
      <c r="Q463">
        <v>1.0136363636363637</v>
      </c>
      <c r="R463" t="s">
        <v>1702</v>
      </c>
    </row>
    <row r="464" spans="1:18" x14ac:dyDescent="0.25">
      <c r="A464" t="s">
        <v>1097</v>
      </c>
      <c r="B464" t="s">
        <v>88</v>
      </c>
      <c r="C464" t="s">
        <v>7</v>
      </c>
      <c r="D464" t="s">
        <v>18</v>
      </c>
      <c r="E464">
        <v>200</v>
      </c>
      <c r="F464" t="s">
        <v>120</v>
      </c>
      <c r="G464">
        <v>309</v>
      </c>
      <c r="H464">
        <v>1226</v>
      </c>
      <c r="I464" t="s">
        <v>1634</v>
      </c>
      <c r="J464" t="s">
        <v>1634</v>
      </c>
      <c r="K464">
        <v>100</v>
      </c>
      <c r="L464">
        <v>61800</v>
      </c>
      <c r="M464">
        <v>122600</v>
      </c>
      <c r="N464">
        <v>917</v>
      </c>
      <c r="O464">
        <v>2.9676375404530746</v>
      </c>
      <c r="P464">
        <v>60800</v>
      </c>
      <c r="Q464">
        <v>0.9838187702265373</v>
      </c>
      <c r="R464" t="s">
        <v>1702</v>
      </c>
    </row>
    <row r="465" spans="1:18" x14ac:dyDescent="0.25">
      <c r="A465" t="s">
        <v>1115</v>
      </c>
      <c r="B465" t="s">
        <v>78</v>
      </c>
      <c r="C465" t="s">
        <v>7</v>
      </c>
      <c r="D465" t="s">
        <v>18</v>
      </c>
      <c r="E465">
        <v>200</v>
      </c>
      <c r="F465" t="s">
        <v>120</v>
      </c>
      <c r="G465">
        <v>384</v>
      </c>
      <c r="H465">
        <v>1678</v>
      </c>
      <c r="I465" t="s">
        <v>1634</v>
      </c>
      <c r="J465" t="s">
        <v>1634</v>
      </c>
      <c r="K465">
        <v>100</v>
      </c>
      <c r="L465">
        <v>76800</v>
      </c>
      <c r="M465">
        <v>167800</v>
      </c>
      <c r="N465">
        <v>1294</v>
      </c>
      <c r="O465">
        <v>3.369791666666667</v>
      </c>
      <c r="P465">
        <v>91000</v>
      </c>
      <c r="Q465">
        <v>1.1848958333333333</v>
      </c>
      <c r="R465" t="s">
        <v>1702</v>
      </c>
    </row>
    <row r="466" spans="1:18" x14ac:dyDescent="0.25">
      <c r="A466" t="s">
        <v>1133</v>
      </c>
      <c r="B466" t="s">
        <v>62</v>
      </c>
      <c r="C466" t="s">
        <v>7</v>
      </c>
      <c r="D466" t="s">
        <v>18</v>
      </c>
      <c r="E466">
        <v>200</v>
      </c>
      <c r="F466" t="s">
        <v>120</v>
      </c>
      <c r="G466">
        <v>307</v>
      </c>
      <c r="H466">
        <v>1200</v>
      </c>
      <c r="I466" t="s">
        <v>1634</v>
      </c>
      <c r="J466" t="s">
        <v>1634</v>
      </c>
      <c r="K466">
        <v>100</v>
      </c>
      <c r="L466">
        <v>61400</v>
      </c>
      <c r="M466">
        <v>120000</v>
      </c>
      <c r="N466">
        <v>893</v>
      </c>
      <c r="O466">
        <v>2.9087947882736156</v>
      </c>
      <c r="P466">
        <v>58600</v>
      </c>
      <c r="Q466">
        <v>0.9543973941368078</v>
      </c>
      <c r="R466" t="s">
        <v>1702</v>
      </c>
    </row>
    <row r="467" spans="1:18" x14ac:dyDescent="0.25">
      <c r="A467" t="s">
        <v>1172</v>
      </c>
      <c r="B467" t="s">
        <v>88</v>
      </c>
      <c r="C467" t="s">
        <v>7</v>
      </c>
      <c r="D467" t="s">
        <v>20</v>
      </c>
      <c r="E467">
        <v>370</v>
      </c>
      <c r="F467" t="s">
        <v>120</v>
      </c>
      <c r="G467">
        <v>387</v>
      </c>
      <c r="H467">
        <v>1509</v>
      </c>
      <c r="I467" t="s">
        <v>1634</v>
      </c>
      <c r="J467" t="s">
        <v>1634</v>
      </c>
      <c r="K467">
        <v>185</v>
      </c>
      <c r="L467">
        <v>143190</v>
      </c>
      <c r="M467">
        <v>279165</v>
      </c>
      <c r="N467">
        <v>1122</v>
      </c>
      <c r="O467">
        <v>2.8992248062015507</v>
      </c>
      <c r="P467">
        <v>135975</v>
      </c>
      <c r="Q467">
        <v>0.9496124031007751</v>
      </c>
      <c r="R467" t="s">
        <v>1702</v>
      </c>
    </row>
    <row r="468" spans="1:18" x14ac:dyDescent="0.25">
      <c r="A468" t="s">
        <v>1205</v>
      </c>
      <c r="B468" t="s">
        <v>94</v>
      </c>
      <c r="C468" t="s">
        <v>7</v>
      </c>
      <c r="D468" t="s">
        <v>20</v>
      </c>
      <c r="E468">
        <v>370</v>
      </c>
      <c r="F468" t="s">
        <v>120</v>
      </c>
      <c r="G468">
        <v>415</v>
      </c>
      <c r="H468">
        <v>1672</v>
      </c>
      <c r="I468" t="s">
        <v>1634</v>
      </c>
      <c r="J468" t="s">
        <v>1634</v>
      </c>
      <c r="K468">
        <v>185</v>
      </c>
      <c r="L468">
        <v>153550</v>
      </c>
      <c r="M468">
        <v>309320</v>
      </c>
      <c r="N468">
        <v>1257</v>
      </c>
      <c r="O468">
        <v>3.0289156626506024</v>
      </c>
      <c r="P468">
        <v>155770</v>
      </c>
      <c r="Q468">
        <v>1.0144578313253012</v>
      </c>
      <c r="R468" t="s">
        <v>1702</v>
      </c>
    </row>
    <row r="469" spans="1:18" x14ac:dyDescent="0.25">
      <c r="A469" t="s">
        <v>1215</v>
      </c>
      <c r="B469" t="s">
        <v>81</v>
      </c>
      <c r="C469" t="s">
        <v>7</v>
      </c>
      <c r="D469" t="s">
        <v>18</v>
      </c>
      <c r="E469">
        <v>200</v>
      </c>
      <c r="F469" t="s">
        <v>120</v>
      </c>
      <c r="G469">
        <v>304</v>
      </c>
      <c r="H469">
        <v>1340</v>
      </c>
      <c r="I469" t="s">
        <v>1634</v>
      </c>
      <c r="J469" t="s">
        <v>1634</v>
      </c>
      <c r="K469">
        <v>100</v>
      </c>
      <c r="L469">
        <v>60800</v>
      </c>
      <c r="M469">
        <v>134000</v>
      </c>
      <c r="N469">
        <v>1036</v>
      </c>
      <c r="O469">
        <v>3.4078947368421053</v>
      </c>
      <c r="P469">
        <v>73200</v>
      </c>
      <c r="Q469">
        <v>1.2039473684210527</v>
      </c>
      <c r="R469" t="s">
        <v>1702</v>
      </c>
    </row>
    <row r="470" spans="1:18" x14ac:dyDescent="0.25">
      <c r="A470" t="s">
        <v>1222</v>
      </c>
      <c r="B470" t="s">
        <v>56</v>
      </c>
      <c r="C470" t="s">
        <v>7</v>
      </c>
      <c r="D470" t="s">
        <v>18</v>
      </c>
      <c r="E470">
        <v>200</v>
      </c>
      <c r="F470" t="s">
        <v>120</v>
      </c>
      <c r="G470">
        <v>322</v>
      </c>
      <c r="H470">
        <v>1291</v>
      </c>
      <c r="I470" t="s">
        <v>1634</v>
      </c>
      <c r="J470" t="s">
        <v>1634</v>
      </c>
      <c r="K470">
        <v>100</v>
      </c>
      <c r="L470">
        <v>64400</v>
      </c>
      <c r="M470">
        <v>129100</v>
      </c>
      <c r="N470">
        <v>969</v>
      </c>
      <c r="O470">
        <v>3.0093167701863353</v>
      </c>
      <c r="P470">
        <v>64700</v>
      </c>
      <c r="Q470">
        <v>1.0046583850931676</v>
      </c>
      <c r="R470" t="s">
        <v>1702</v>
      </c>
    </row>
    <row r="471" spans="1:18" x14ac:dyDescent="0.25">
      <c r="A471" t="s">
        <v>1256</v>
      </c>
      <c r="B471" t="s">
        <v>95</v>
      </c>
      <c r="C471" t="s">
        <v>7</v>
      </c>
      <c r="D471" t="s">
        <v>20</v>
      </c>
      <c r="E471">
        <v>370</v>
      </c>
      <c r="F471" t="s">
        <v>120</v>
      </c>
      <c r="G471">
        <v>382</v>
      </c>
      <c r="H471">
        <v>1638</v>
      </c>
      <c r="I471" t="s">
        <v>1634</v>
      </c>
      <c r="J471" t="s">
        <v>1634</v>
      </c>
      <c r="K471">
        <v>185</v>
      </c>
      <c r="L471">
        <v>141340</v>
      </c>
      <c r="M471">
        <v>303030</v>
      </c>
      <c r="N471">
        <v>1256</v>
      </c>
      <c r="O471">
        <v>3.2879581151832462</v>
      </c>
      <c r="P471">
        <v>161690</v>
      </c>
      <c r="Q471">
        <v>1.1439790575916229</v>
      </c>
      <c r="R471" t="s">
        <v>1702</v>
      </c>
    </row>
    <row r="472" spans="1:18" x14ac:dyDescent="0.25">
      <c r="A472" t="s">
        <v>1281</v>
      </c>
      <c r="B472" t="s">
        <v>50</v>
      </c>
      <c r="C472" t="s">
        <v>7</v>
      </c>
      <c r="D472" t="s">
        <v>20</v>
      </c>
      <c r="E472">
        <v>370</v>
      </c>
      <c r="F472" t="s">
        <v>120</v>
      </c>
      <c r="G472">
        <v>187</v>
      </c>
      <c r="H472">
        <v>733</v>
      </c>
      <c r="I472" t="s">
        <v>1634</v>
      </c>
      <c r="J472" t="s">
        <v>1634</v>
      </c>
      <c r="K472">
        <v>185</v>
      </c>
      <c r="L472">
        <v>69190</v>
      </c>
      <c r="M472">
        <v>135605</v>
      </c>
      <c r="N472">
        <v>546</v>
      </c>
      <c r="O472">
        <v>2.9197860962566846</v>
      </c>
      <c r="P472">
        <v>66415</v>
      </c>
      <c r="Q472">
        <v>0.9598930481283422</v>
      </c>
      <c r="R472" t="s">
        <v>1702</v>
      </c>
    </row>
    <row r="473" spans="1:18" x14ac:dyDescent="0.25">
      <c r="A473" t="s">
        <v>1289</v>
      </c>
      <c r="B473" t="s">
        <v>52</v>
      </c>
      <c r="C473" t="s">
        <v>7</v>
      </c>
      <c r="D473" t="s">
        <v>18</v>
      </c>
      <c r="E473">
        <v>200</v>
      </c>
      <c r="F473" t="s">
        <v>120</v>
      </c>
      <c r="G473">
        <v>273</v>
      </c>
      <c r="H473">
        <v>1097</v>
      </c>
      <c r="I473" t="s">
        <v>1634</v>
      </c>
      <c r="J473" t="s">
        <v>1634</v>
      </c>
      <c r="K473">
        <v>100</v>
      </c>
      <c r="L473">
        <v>54600</v>
      </c>
      <c r="M473">
        <v>109700</v>
      </c>
      <c r="N473">
        <v>824</v>
      </c>
      <c r="O473">
        <v>3.0183150183150182</v>
      </c>
      <c r="P473">
        <v>55100</v>
      </c>
      <c r="Q473">
        <v>1.0091575091575091</v>
      </c>
      <c r="R473" t="s">
        <v>1702</v>
      </c>
    </row>
    <row r="474" spans="1:18" x14ac:dyDescent="0.25">
      <c r="A474" t="s">
        <v>1305</v>
      </c>
      <c r="B474" t="s">
        <v>107</v>
      </c>
      <c r="C474" t="s">
        <v>7</v>
      </c>
      <c r="D474" t="s">
        <v>20</v>
      </c>
      <c r="E474">
        <v>370</v>
      </c>
      <c r="F474" t="s">
        <v>120</v>
      </c>
      <c r="G474">
        <v>379</v>
      </c>
      <c r="H474">
        <v>1603</v>
      </c>
      <c r="I474" t="s">
        <v>1634</v>
      </c>
      <c r="J474" t="s">
        <v>1634</v>
      </c>
      <c r="K474">
        <v>185</v>
      </c>
      <c r="L474">
        <v>140230</v>
      </c>
      <c r="M474">
        <v>296555</v>
      </c>
      <c r="N474">
        <v>1224</v>
      </c>
      <c r="O474">
        <v>3.2295514511873353</v>
      </c>
      <c r="P474">
        <v>156325</v>
      </c>
      <c r="Q474">
        <v>1.1147757255936674</v>
      </c>
      <c r="R474" t="s">
        <v>1702</v>
      </c>
    </row>
    <row r="475" spans="1:18" x14ac:dyDescent="0.25">
      <c r="A475" t="s">
        <v>1313</v>
      </c>
      <c r="B475" t="s">
        <v>95</v>
      </c>
      <c r="C475" t="s">
        <v>7</v>
      </c>
      <c r="D475" t="s">
        <v>18</v>
      </c>
      <c r="E475">
        <v>200</v>
      </c>
      <c r="F475" t="s">
        <v>120</v>
      </c>
      <c r="G475">
        <v>433</v>
      </c>
      <c r="H475">
        <v>1883</v>
      </c>
      <c r="I475" t="s">
        <v>1634</v>
      </c>
      <c r="J475" t="s">
        <v>1634</v>
      </c>
      <c r="K475">
        <v>100</v>
      </c>
      <c r="L475">
        <v>86600</v>
      </c>
      <c r="M475">
        <v>188300</v>
      </c>
      <c r="N475">
        <v>1450</v>
      </c>
      <c r="O475">
        <v>3.3487297921478061</v>
      </c>
      <c r="P475">
        <v>101700</v>
      </c>
      <c r="Q475">
        <v>1.174364896073903</v>
      </c>
      <c r="R475" t="s">
        <v>1702</v>
      </c>
    </row>
    <row r="476" spans="1:18" x14ac:dyDescent="0.25">
      <c r="A476" t="s">
        <v>1321</v>
      </c>
      <c r="B476" t="s">
        <v>92</v>
      </c>
      <c r="C476" t="s">
        <v>7</v>
      </c>
      <c r="D476" t="s">
        <v>18</v>
      </c>
      <c r="E476">
        <v>200</v>
      </c>
      <c r="F476" t="s">
        <v>120</v>
      </c>
      <c r="G476">
        <v>363</v>
      </c>
      <c r="H476">
        <v>1408</v>
      </c>
      <c r="I476" t="s">
        <v>1634</v>
      </c>
      <c r="J476" t="s">
        <v>1634</v>
      </c>
      <c r="K476">
        <v>100</v>
      </c>
      <c r="L476">
        <v>72600</v>
      </c>
      <c r="M476">
        <v>140800</v>
      </c>
      <c r="N476">
        <v>1045</v>
      </c>
      <c r="O476">
        <v>2.8787878787878789</v>
      </c>
      <c r="P476">
        <v>68200</v>
      </c>
      <c r="Q476">
        <v>0.93939393939393934</v>
      </c>
      <c r="R476" t="s">
        <v>1702</v>
      </c>
    </row>
    <row r="477" spans="1:18" x14ac:dyDescent="0.25">
      <c r="A477" t="s">
        <v>1322</v>
      </c>
      <c r="B477" t="s">
        <v>89</v>
      </c>
      <c r="C477" t="s">
        <v>7</v>
      </c>
      <c r="D477" t="s">
        <v>18</v>
      </c>
      <c r="E477">
        <v>200</v>
      </c>
      <c r="F477" t="s">
        <v>120</v>
      </c>
      <c r="G477">
        <v>192</v>
      </c>
      <c r="H477">
        <v>754</v>
      </c>
      <c r="I477" t="s">
        <v>1634</v>
      </c>
      <c r="J477" t="s">
        <v>1634</v>
      </c>
      <c r="K477">
        <v>100</v>
      </c>
      <c r="L477">
        <v>38400</v>
      </c>
      <c r="M477">
        <v>75400</v>
      </c>
      <c r="N477">
        <v>562</v>
      </c>
      <c r="O477">
        <v>2.927083333333333</v>
      </c>
      <c r="P477">
        <v>37000</v>
      </c>
      <c r="Q477">
        <v>0.96354166666666674</v>
      </c>
      <c r="R477" t="s">
        <v>1702</v>
      </c>
    </row>
    <row r="478" spans="1:18" x14ac:dyDescent="0.25">
      <c r="A478" t="s">
        <v>1339</v>
      </c>
      <c r="B478" t="s">
        <v>80</v>
      </c>
      <c r="C478" t="s">
        <v>7</v>
      </c>
      <c r="D478" t="s">
        <v>20</v>
      </c>
      <c r="E478">
        <v>370</v>
      </c>
      <c r="F478" t="s">
        <v>120</v>
      </c>
      <c r="G478">
        <v>402</v>
      </c>
      <c r="H478">
        <v>1652</v>
      </c>
      <c r="I478" t="s">
        <v>1634</v>
      </c>
      <c r="J478" t="s">
        <v>1634</v>
      </c>
      <c r="K478">
        <v>185</v>
      </c>
      <c r="L478">
        <v>148740</v>
      </c>
      <c r="M478">
        <v>305620</v>
      </c>
      <c r="N478">
        <v>1250</v>
      </c>
      <c r="O478">
        <v>3.1094527363184081</v>
      </c>
      <c r="P478">
        <v>156880</v>
      </c>
      <c r="Q478">
        <v>1.0547263681592041</v>
      </c>
      <c r="R478" t="s">
        <v>1702</v>
      </c>
    </row>
    <row r="479" spans="1:18" x14ac:dyDescent="0.25">
      <c r="A479" t="s">
        <v>1350</v>
      </c>
      <c r="B479" t="s">
        <v>86</v>
      </c>
      <c r="C479" t="s">
        <v>7</v>
      </c>
      <c r="D479" t="s">
        <v>18</v>
      </c>
      <c r="E479">
        <v>200</v>
      </c>
      <c r="F479" t="s">
        <v>120</v>
      </c>
      <c r="G479">
        <v>333</v>
      </c>
      <c r="H479">
        <v>869</v>
      </c>
      <c r="I479" t="s">
        <v>1634</v>
      </c>
      <c r="J479" t="s">
        <v>1634</v>
      </c>
      <c r="K479">
        <v>100</v>
      </c>
      <c r="L479">
        <v>66600</v>
      </c>
      <c r="M479">
        <v>86900</v>
      </c>
      <c r="N479">
        <v>536</v>
      </c>
      <c r="O479">
        <v>1.6096096096096095</v>
      </c>
      <c r="P479">
        <v>20300</v>
      </c>
      <c r="Q479">
        <v>0.30480480480480482</v>
      </c>
      <c r="R479" t="s">
        <v>1702</v>
      </c>
    </row>
    <row r="480" spans="1:18" x14ac:dyDescent="0.25">
      <c r="A480" t="s">
        <v>1359</v>
      </c>
      <c r="B480" t="s">
        <v>91</v>
      </c>
      <c r="C480" t="s">
        <v>7</v>
      </c>
      <c r="D480" t="s">
        <v>18</v>
      </c>
      <c r="E480">
        <v>200</v>
      </c>
      <c r="F480" t="s">
        <v>120</v>
      </c>
      <c r="G480">
        <v>454</v>
      </c>
      <c r="H480">
        <v>1788</v>
      </c>
      <c r="I480" t="s">
        <v>1634</v>
      </c>
      <c r="J480" t="s">
        <v>1634</v>
      </c>
      <c r="K480">
        <v>100</v>
      </c>
      <c r="L480">
        <v>90800</v>
      </c>
      <c r="M480">
        <v>178800</v>
      </c>
      <c r="N480">
        <v>1334</v>
      </c>
      <c r="O480">
        <v>2.9383259911894273</v>
      </c>
      <c r="P480">
        <v>88000</v>
      </c>
      <c r="Q480">
        <v>0.96916299559471364</v>
      </c>
      <c r="R480" t="s">
        <v>1702</v>
      </c>
    </row>
    <row r="481" spans="1:18" x14ac:dyDescent="0.25">
      <c r="A481" t="s">
        <v>1367</v>
      </c>
      <c r="B481" t="s">
        <v>97</v>
      </c>
      <c r="C481" t="s">
        <v>7</v>
      </c>
      <c r="D481" t="s">
        <v>20</v>
      </c>
      <c r="E481">
        <v>370</v>
      </c>
      <c r="F481" t="s">
        <v>120</v>
      </c>
      <c r="G481">
        <v>370</v>
      </c>
      <c r="H481">
        <v>1439</v>
      </c>
      <c r="I481" t="s">
        <v>1634</v>
      </c>
      <c r="J481" t="s">
        <v>1634</v>
      </c>
      <c r="K481">
        <v>185</v>
      </c>
      <c r="L481">
        <v>136900</v>
      </c>
      <c r="M481">
        <v>266215</v>
      </c>
      <c r="N481">
        <v>1069</v>
      </c>
      <c r="O481">
        <v>2.8891891891891892</v>
      </c>
      <c r="P481">
        <v>129315</v>
      </c>
      <c r="Q481">
        <v>0.94459459459459449</v>
      </c>
      <c r="R481" t="s">
        <v>1702</v>
      </c>
    </row>
    <row r="482" spans="1:18" x14ac:dyDescent="0.25">
      <c r="A482" t="s">
        <v>1368</v>
      </c>
      <c r="B482" t="s">
        <v>93</v>
      </c>
      <c r="C482" t="s">
        <v>7</v>
      </c>
      <c r="D482" t="s">
        <v>18</v>
      </c>
      <c r="E482">
        <v>200</v>
      </c>
      <c r="F482" t="s">
        <v>120</v>
      </c>
      <c r="G482">
        <v>415</v>
      </c>
      <c r="H482">
        <v>1622</v>
      </c>
      <c r="I482" t="s">
        <v>1634</v>
      </c>
      <c r="J482" t="s">
        <v>1634</v>
      </c>
      <c r="K482">
        <v>100</v>
      </c>
      <c r="L482">
        <v>83000</v>
      </c>
      <c r="M482">
        <v>162200</v>
      </c>
      <c r="N482">
        <v>1207</v>
      </c>
      <c r="O482">
        <v>2.9084337349397589</v>
      </c>
      <c r="P482">
        <v>79200</v>
      </c>
      <c r="Q482">
        <v>0.95421686746987955</v>
      </c>
      <c r="R482" t="s">
        <v>1702</v>
      </c>
    </row>
    <row r="483" spans="1:18" x14ac:dyDescent="0.25">
      <c r="A483" t="s">
        <v>1377</v>
      </c>
      <c r="B483" t="s">
        <v>65</v>
      </c>
      <c r="C483" t="s">
        <v>7</v>
      </c>
      <c r="D483" t="s">
        <v>18</v>
      </c>
      <c r="E483">
        <v>200</v>
      </c>
      <c r="F483" t="s">
        <v>120</v>
      </c>
      <c r="G483">
        <v>384</v>
      </c>
      <c r="H483">
        <v>1509</v>
      </c>
      <c r="I483" t="s">
        <v>1634</v>
      </c>
      <c r="J483" t="s">
        <v>1634</v>
      </c>
      <c r="K483">
        <v>100</v>
      </c>
      <c r="L483">
        <v>76800</v>
      </c>
      <c r="M483">
        <v>150900</v>
      </c>
      <c r="N483">
        <v>1125</v>
      </c>
      <c r="O483">
        <v>2.9296875</v>
      </c>
      <c r="P483">
        <v>74100</v>
      </c>
      <c r="Q483">
        <v>0.96484375</v>
      </c>
      <c r="R483" t="s">
        <v>1702</v>
      </c>
    </row>
    <row r="484" spans="1:18" x14ac:dyDescent="0.25">
      <c r="A484" t="s">
        <v>1380</v>
      </c>
      <c r="B484" t="s">
        <v>89</v>
      </c>
      <c r="C484" t="s">
        <v>7</v>
      </c>
      <c r="D484" t="s">
        <v>20</v>
      </c>
      <c r="E484">
        <v>370</v>
      </c>
      <c r="F484" t="s">
        <v>120</v>
      </c>
      <c r="G484">
        <v>408</v>
      </c>
      <c r="H484">
        <v>1607</v>
      </c>
      <c r="I484" t="s">
        <v>1634</v>
      </c>
      <c r="J484" t="s">
        <v>1634</v>
      </c>
      <c r="K484">
        <v>185</v>
      </c>
      <c r="L484">
        <v>150960</v>
      </c>
      <c r="M484">
        <v>297295</v>
      </c>
      <c r="N484">
        <v>1199</v>
      </c>
      <c r="O484">
        <v>2.9387254901960786</v>
      </c>
      <c r="P484">
        <v>146335</v>
      </c>
      <c r="Q484">
        <v>0.96936274509803921</v>
      </c>
      <c r="R484" t="s">
        <v>1702</v>
      </c>
    </row>
    <row r="485" spans="1:18" x14ac:dyDescent="0.25">
      <c r="A485" t="s">
        <v>1394</v>
      </c>
      <c r="B485" t="s">
        <v>73</v>
      </c>
      <c r="C485" t="s">
        <v>7</v>
      </c>
      <c r="D485" t="s">
        <v>20</v>
      </c>
      <c r="E485">
        <v>370</v>
      </c>
      <c r="F485" t="s">
        <v>120</v>
      </c>
      <c r="G485">
        <v>336</v>
      </c>
      <c r="H485">
        <v>1434</v>
      </c>
      <c r="I485" t="s">
        <v>1634</v>
      </c>
      <c r="J485" t="s">
        <v>1634</v>
      </c>
      <c r="K485">
        <v>185</v>
      </c>
      <c r="L485">
        <v>124320</v>
      </c>
      <c r="M485">
        <v>265290</v>
      </c>
      <c r="N485">
        <v>1098</v>
      </c>
      <c r="O485">
        <v>3.2678571428571428</v>
      </c>
      <c r="P485">
        <v>140970</v>
      </c>
      <c r="Q485">
        <v>1.1339285714285714</v>
      </c>
      <c r="R485" t="s">
        <v>1702</v>
      </c>
    </row>
    <row r="486" spans="1:18" x14ac:dyDescent="0.25">
      <c r="A486" t="s">
        <v>1400</v>
      </c>
      <c r="B486" t="s">
        <v>104</v>
      </c>
      <c r="C486" t="s">
        <v>7</v>
      </c>
      <c r="D486" t="s">
        <v>18</v>
      </c>
      <c r="E486">
        <v>200</v>
      </c>
      <c r="F486" t="s">
        <v>120</v>
      </c>
      <c r="G486">
        <v>361</v>
      </c>
      <c r="H486">
        <v>963</v>
      </c>
      <c r="I486" t="s">
        <v>1634</v>
      </c>
      <c r="J486" t="s">
        <v>1634</v>
      </c>
      <c r="K486">
        <v>100</v>
      </c>
      <c r="L486">
        <v>72200</v>
      </c>
      <c r="M486">
        <v>96300</v>
      </c>
      <c r="N486">
        <v>602</v>
      </c>
      <c r="O486">
        <v>1.6675900277008311</v>
      </c>
      <c r="P486">
        <v>24100</v>
      </c>
      <c r="Q486">
        <v>0.33379501385041549</v>
      </c>
      <c r="R486" t="s">
        <v>1702</v>
      </c>
    </row>
    <row r="487" spans="1:18" x14ac:dyDescent="0.25">
      <c r="A487" t="s">
        <v>1401</v>
      </c>
      <c r="B487" t="s">
        <v>77</v>
      </c>
      <c r="C487" t="s">
        <v>7</v>
      </c>
      <c r="D487" t="s">
        <v>20</v>
      </c>
      <c r="E487">
        <v>370</v>
      </c>
      <c r="F487" t="s">
        <v>120</v>
      </c>
      <c r="G487">
        <v>291</v>
      </c>
      <c r="H487">
        <v>762</v>
      </c>
      <c r="I487" t="s">
        <v>1634</v>
      </c>
      <c r="J487" t="s">
        <v>1634</v>
      </c>
      <c r="K487">
        <v>185</v>
      </c>
      <c r="L487">
        <v>107670</v>
      </c>
      <c r="M487">
        <v>140970</v>
      </c>
      <c r="N487">
        <v>471</v>
      </c>
      <c r="O487">
        <v>1.6185567010309279</v>
      </c>
      <c r="P487">
        <v>33300</v>
      </c>
      <c r="Q487">
        <v>0.30927835051546393</v>
      </c>
      <c r="R487" t="s">
        <v>1702</v>
      </c>
    </row>
    <row r="488" spans="1:18" x14ac:dyDescent="0.25">
      <c r="A488" t="s">
        <v>1447</v>
      </c>
      <c r="B488" t="s">
        <v>72</v>
      </c>
      <c r="C488" t="s">
        <v>7</v>
      </c>
      <c r="D488" t="s">
        <v>20</v>
      </c>
      <c r="E488">
        <v>370</v>
      </c>
      <c r="F488" t="s">
        <v>120</v>
      </c>
      <c r="G488">
        <v>361</v>
      </c>
      <c r="H488">
        <v>1397</v>
      </c>
      <c r="I488" t="s">
        <v>1634</v>
      </c>
      <c r="J488" t="s">
        <v>1634</v>
      </c>
      <c r="K488">
        <v>185</v>
      </c>
      <c r="L488">
        <v>133570</v>
      </c>
      <c r="M488">
        <v>258445</v>
      </c>
      <c r="N488">
        <v>1036</v>
      </c>
      <c r="O488">
        <v>2.8698060941828256</v>
      </c>
      <c r="P488">
        <v>124875</v>
      </c>
      <c r="Q488">
        <v>0.9349030470914127</v>
      </c>
      <c r="R488" t="s">
        <v>1702</v>
      </c>
    </row>
    <row r="489" spans="1:18" x14ac:dyDescent="0.25">
      <c r="A489" t="s">
        <v>1456</v>
      </c>
      <c r="B489" t="s">
        <v>105</v>
      </c>
      <c r="C489" t="s">
        <v>7</v>
      </c>
      <c r="D489" t="s">
        <v>20</v>
      </c>
      <c r="E489">
        <v>370</v>
      </c>
      <c r="F489" t="s">
        <v>120</v>
      </c>
      <c r="G489">
        <v>183</v>
      </c>
      <c r="H489">
        <v>708</v>
      </c>
      <c r="I489" t="s">
        <v>1634</v>
      </c>
      <c r="J489" t="s">
        <v>1634</v>
      </c>
      <c r="K489">
        <v>185</v>
      </c>
      <c r="L489">
        <v>67710</v>
      </c>
      <c r="M489">
        <v>130980</v>
      </c>
      <c r="N489">
        <v>525</v>
      </c>
      <c r="O489">
        <v>2.8688524590163933</v>
      </c>
      <c r="P489">
        <v>63270</v>
      </c>
      <c r="Q489">
        <v>0.93442622950819665</v>
      </c>
      <c r="R489" t="s">
        <v>1702</v>
      </c>
    </row>
    <row r="490" spans="1:18" x14ac:dyDescent="0.25">
      <c r="A490" t="s">
        <v>1458</v>
      </c>
      <c r="B490" t="s">
        <v>87</v>
      </c>
      <c r="C490" t="s">
        <v>7</v>
      </c>
      <c r="D490" t="s">
        <v>18</v>
      </c>
      <c r="E490">
        <v>200</v>
      </c>
      <c r="F490" t="s">
        <v>120</v>
      </c>
      <c r="G490">
        <v>307</v>
      </c>
      <c r="H490">
        <v>1277</v>
      </c>
      <c r="I490" t="s">
        <v>1634</v>
      </c>
      <c r="J490" t="s">
        <v>1634</v>
      </c>
      <c r="K490">
        <v>100</v>
      </c>
      <c r="L490">
        <v>61400</v>
      </c>
      <c r="M490">
        <v>127700</v>
      </c>
      <c r="N490">
        <v>970</v>
      </c>
      <c r="O490">
        <v>3.1596091205211723</v>
      </c>
      <c r="P490">
        <v>66300</v>
      </c>
      <c r="Q490">
        <v>1.0798045602605864</v>
      </c>
      <c r="R490" t="s">
        <v>1702</v>
      </c>
    </row>
    <row r="491" spans="1:18" x14ac:dyDescent="0.25">
      <c r="A491" t="s">
        <v>1471</v>
      </c>
      <c r="B491" t="s">
        <v>101</v>
      </c>
      <c r="C491" t="s">
        <v>7</v>
      </c>
      <c r="D491" t="s">
        <v>18</v>
      </c>
      <c r="E491">
        <v>200</v>
      </c>
      <c r="F491" t="s">
        <v>120</v>
      </c>
      <c r="G491">
        <v>415</v>
      </c>
      <c r="H491">
        <v>1759</v>
      </c>
      <c r="I491" t="s">
        <v>1634</v>
      </c>
      <c r="J491" t="s">
        <v>1634</v>
      </c>
      <c r="K491">
        <v>100</v>
      </c>
      <c r="L491">
        <v>83000</v>
      </c>
      <c r="M491">
        <v>175900</v>
      </c>
      <c r="N491">
        <v>1344</v>
      </c>
      <c r="O491">
        <v>3.2385542168674699</v>
      </c>
      <c r="P491">
        <v>92900</v>
      </c>
      <c r="Q491">
        <v>1.119277108433735</v>
      </c>
      <c r="R491" t="s">
        <v>1702</v>
      </c>
    </row>
    <row r="492" spans="1:18" x14ac:dyDescent="0.25">
      <c r="A492" t="s">
        <v>1481</v>
      </c>
      <c r="B492" t="s">
        <v>62</v>
      </c>
      <c r="C492" t="s">
        <v>7</v>
      </c>
      <c r="D492" t="s">
        <v>20</v>
      </c>
      <c r="E492">
        <v>370</v>
      </c>
      <c r="F492" t="s">
        <v>120</v>
      </c>
      <c r="G492">
        <v>373</v>
      </c>
      <c r="H492">
        <v>1439</v>
      </c>
      <c r="I492" t="s">
        <v>1634</v>
      </c>
      <c r="J492" t="s">
        <v>1634</v>
      </c>
      <c r="K492">
        <v>185</v>
      </c>
      <c r="L492">
        <v>138010</v>
      </c>
      <c r="M492">
        <v>266215</v>
      </c>
      <c r="N492">
        <v>1066</v>
      </c>
      <c r="O492">
        <v>2.8579088471849867</v>
      </c>
      <c r="P492">
        <v>128205</v>
      </c>
      <c r="Q492">
        <v>0.92895442359249325</v>
      </c>
      <c r="R492" t="s">
        <v>1702</v>
      </c>
    </row>
    <row r="493" spans="1:18" x14ac:dyDescent="0.25">
      <c r="A493" t="s">
        <v>1511</v>
      </c>
      <c r="B493" t="s">
        <v>86</v>
      </c>
      <c r="C493" t="s">
        <v>7</v>
      </c>
      <c r="D493" t="s">
        <v>20</v>
      </c>
      <c r="E493">
        <v>370</v>
      </c>
      <c r="F493" t="s">
        <v>120</v>
      </c>
      <c r="G493">
        <v>418</v>
      </c>
      <c r="H493">
        <v>1116</v>
      </c>
      <c r="I493" t="s">
        <v>1634</v>
      </c>
      <c r="J493" t="s">
        <v>1634</v>
      </c>
      <c r="K493">
        <v>185</v>
      </c>
      <c r="L493">
        <v>154660</v>
      </c>
      <c r="M493">
        <v>206460</v>
      </c>
      <c r="N493">
        <v>698</v>
      </c>
      <c r="O493">
        <v>1.6698564593301435</v>
      </c>
      <c r="P493">
        <v>51800</v>
      </c>
      <c r="Q493">
        <v>0.33492822966507174</v>
      </c>
      <c r="R493" t="s">
        <v>1702</v>
      </c>
    </row>
    <row r="494" spans="1:18" x14ac:dyDescent="0.25">
      <c r="A494" t="s">
        <v>1514</v>
      </c>
      <c r="B494" t="s">
        <v>109</v>
      </c>
      <c r="C494" t="s">
        <v>7</v>
      </c>
      <c r="D494" t="s">
        <v>20</v>
      </c>
      <c r="E494">
        <v>370</v>
      </c>
      <c r="F494" t="s">
        <v>120</v>
      </c>
      <c r="G494">
        <v>450</v>
      </c>
      <c r="H494">
        <v>1984</v>
      </c>
      <c r="I494" t="s">
        <v>1634</v>
      </c>
      <c r="J494" t="s">
        <v>1634</v>
      </c>
      <c r="K494">
        <v>185</v>
      </c>
      <c r="L494">
        <v>166500</v>
      </c>
      <c r="M494">
        <v>367040</v>
      </c>
      <c r="N494">
        <v>1534</v>
      </c>
      <c r="O494">
        <v>3.4088888888888893</v>
      </c>
      <c r="P494">
        <v>200540</v>
      </c>
      <c r="Q494">
        <v>1.2044444444444444</v>
      </c>
      <c r="R494" t="s">
        <v>1702</v>
      </c>
    </row>
    <row r="495" spans="1:18" x14ac:dyDescent="0.25">
      <c r="A495" t="s">
        <v>1527</v>
      </c>
      <c r="B495" t="s">
        <v>69</v>
      </c>
      <c r="C495" t="s">
        <v>7</v>
      </c>
      <c r="D495" t="s">
        <v>20</v>
      </c>
      <c r="E495">
        <v>370</v>
      </c>
      <c r="F495" t="s">
        <v>120</v>
      </c>
      <c r="G495">
        <v>337</v>
      </c>
      <c r="H495">
        <v>1337</v>
      </c>
      <c r="I495" t="s">
        <v>1634</v>
      </c>
      <c r="J495" t="s">
        <v>1634</v>
      </c>
      <c r="K495">
        <v>185</v>
      </c>
      <c r="L495">
        <v>124690</v>
      </c>
      <c r="M495">
        <v>247345</v>
      </c>
      <c r="N495">
        <v>1000</v>
      </c>
      <c r="O495">
        <v>2.9673590504451037</v>
      </c>
      <c r="P495">
        <v>122655</v>
      </c>
      <c r="Q495">
        <v>0.98367952522255198</v>
      </c>
      <c r="R495" t="s">
        <v>1702</v>
      </c>
    </row>
    <row r="496" spans="1:18" x14ac:dyDescent="0.25">
      <c r="A496" t="s">
        <v>1529</v>
      </c>
      <c r="B496" t="s">
        <v>63</v>
      </c>
      <c r="C496" t="s">
        <v>7</v>
      </c>
      <c r="D496" t="s">
        <v>18</v>
      </c>
      <c r="E496">
        <v>200</v>
      </c>
      <c r="F496" t="s">
        <v>120</v>
      </c>
      <c r="G496">
        <v>448</v>
      </c>
      <c r="H496">
        <v>1895</v>
      </c>
      <c r="I496" t="s">
        <v>1634</v>
      </c>
      <c r="J496" t="s">
        <v>1634</v>
      </c>
      <c r="K496">
        <v>100</v>
      </c>
      <c r="L496">
        <v>89600</v>
      </c>
      <c r="M496">
        <v>189500</v>
      </c>
      <c r="N496">
        <v>1447</v>
      </c>
      <c r="O496">
        <v>3.2299107142857144</v>
      </c>
      <c r="P496">
        <v>99900</v>
      </c>
      <c r="Q496">
        <v>1.114955357142857</v>
      </c>
      <c r="R496" t="s">
        <v>1702</v>
      </c>
    </row>
    <row r="497" spans="1:18" x14ac:dyDescent="0.25">
      <c r="A497" t="s">
        <v>1549</v>
      </c>
      <c r="B497" t="s">
        <v>58</v>
      </c>
      <c r="C497" t="s">
        <v>7</v>
      </c>
      <c r="D497" t="s">
        <v>20</v>
      </c>
      <c r="E497">
        <v>370</v>
      </c>
      <c r="F497" t="s">
        <v>120</v>
      </c>
      <c r="G497">
        <v>364</v>
      </c>
      <c r="H497">
        <v>1434</v>
      </c>
      <c r="I497" t="s">
        <v>1634</v>
      </c>
      <c r="J497" t="s">
        <v>1634</v>
      </c>
      <c r="K497">
        <v>185</v>
      </c>
      <c r="L497">
        <v>134680</v>
      </c>
      <c r="M497">
        <v>265290</v>
      </c>
      <c r="N497">
        <v>1070</v>
      </c>
      <c r="O497">
        <v>2.9395604395604398</v>
      </c>
      <c r="P497">
        <v>130610</v>
      </c>
      <c r="Q497">
        <v>0.96978021978021967</v>
      </c>
      <c r="R497" t="s">
        <v>1702</v>
      </c>
    </row>
    <row r="498" spans="1:18" x14ac:dyDescent="0.25">
      <c r="A498" t="s">
        <v>1563</v>
      </c>
      <c r="B498" t="s">
        <v>102</v>
      </c>
      <c r="C498" t="s">
        <v>7</v>
      </c>
      <c r="D498" t="s">
        <v>20</v>
      </c>
      <c r="E498">
        <v>370</v>
      </c>
      <c r="F498" t="s">
        <v>120</v>
      </c>
      <c r="G498">
        <v>403</v>
      </c>
      <c r="H498">
        <v>1567</v>
      </c>
      <c r="I498" t="s">
        <v>1634</v>
      </c>
      <c r="J498" t="s">
        <v>1634</v>
      </c>
      <c r="K498">
        <v>185</v>
      </c>
      <c r="L498">
        <v>149110</v>
      </c>
      <c r="M498">
        <v>289895</v>
      </c>
      <c r="N498">
        <v>1164</v>
      </c>
      <c r="O498">
        <v>2.8883374689826304</v>
      </c>
      <c r="P498">
        <v>140785</v>
      </c>
      <c r="Q498">
        <v>0.94416873449131511</v>
      </c>
      <c r="R498" t="s">
        <v>1702</v>
      </c>
    </row>
    <row r="499" spans="1:18" x14ac:dyDescent="0.25">
      <c r="A499" t="s">
        <v>1568</v>
      </c>
      <c r="B499" t="s">
        <v>60</v>
      </c>
      <c r="C499" t="s">
        <v>7</v>
      </c>
      <c r="D499" t="s">
        <v>18</v>
      </c>
      <c r="E499">
        <v>200</v>
      </c>
      <c r="F499" t="s">
        <v>120</v>
      </c>
      <c r="G499">
        <v>360</v>
      </c>
      <c r="H499">
        <v>1414</v>
      </c>
      <c r="I499" t="s">
        <v>1634</v>
      </c>
      <c r="J499" t="s">
        <v>1634</v>
      </c>
      <c r="K499">
        <v>100</v>
      </c>
      <c r="L499">
        <v>72000</v>
      </c>
      <c r="M499">
        <v>141400</v>
      </c>
      <c r="N499">
        <v>1054</v>
      </c>
      <c r="O499">
        <v>2.9277777777777776</v>
      </c>
      <c r="P499">
        <v>69400</v>
      </c>
      <c r="Q499">
        <v>0.96388888888888891</v>
      </c>
      <c r="R499" t="s">
        <v>1702</v>
      </c>
    </row>
    <row r="500" spans="1:18" x14ac:dyDescent="0.25">
      <c r="A500" t="s">
        <v>1591</v>
      </c>
      <c r="B500" t="s">
        <v>100</v>
      </c>
      <c r="C500" t="s">
        <v>7</v>
      </c>
      <c r="D500" t="s">
        <v>20</v>
      </c>
      <c r="E500">
        <v>370</v>
      </c>
      <c r="F500" t="s">
        <v>120</v>
      </c>
      <c r="G500">
        <v>226</v>
      </c>
      <c r="H500">
        <v>881</v>
      </c>
      <c r="I500" t="s">
        <v>1634</v>
      </c>
      <c r="J500" t="s">
        <v>1634</v>
      </c>
      <c r="K500">
        <v>185</v>
      </c>
      <c r="L500">
        <v>83620</v>
      </c>
      <c r="M500">
        <v>162985</v>
      </c>
      <c r="N500">
        <v>655</v>
      </c>
      <c r="O500">
        <v>2.8982300884955752</v>
      </c>
      <c r="P500">
        <v>79365</v>
      </c>
      <c r="Q500">
        <v>0.94911504424778759</v>
      </c>
      <c r="R500" t="s">
        <v>1702</v>
      </c>
    </row>
    <row r="501" spans="1:18" x14ac:dyDescent="0.25">
      <c r="A501" t="s">
        <v>1599</v>
      </c>
      <c r="B501" t="s">
        <v>98</v>
      </c>
      <c r="C501" t="s">
        <v>7</v>
      </c>
      <c r="D501" t="s">
        <v>18</v>
      </c>
      <c r="E501">
        <v>200</v>
      </c>
      <c r="F501" t="s">
        <v>120</v>
      </c>
      <c r="G501">
        <v>328</v>
      </c>
      <c r="H501">
        <v>833</v>
      </c>
      <c r="I501" t="s">
        <v>1634</v>
      </c>
      <c r="J501" t="s">
        <v>1634</v>
      </c>
      <c r="K501">
        <v>100</v>
      </c>
      <c r="L501">
        <v>65600</v>
      </c>
      <c r="M501">
        <v>83300</v>
      </c>
      <c r="N501">
        <v>505</v>
      </c>
      <c r="O501">
        <v>1.5396341463414636</v>
      </c>
      <c r="P501">
        <v>17700</v>
      </c>
      <c r="Q501">
        <v>0.26981707317073167</v>
      </c>
      <c r="R501" t="s">
        <v>1702</v>
      </c>
    </row>
    <row r="502" spans="1:18" x14ac:dyDescent="0.25">
      <c r="A502" t="s">
        <v>194</v>
      </c>
      <c r="B502" t="s">
        <v>100</v>
      </c>
      <c r="C502" t="s">
        <v>4</v>
      </c>
      <c r="D502" t="s">
        <v>27</v>
      </c>
      <c r="E502">
        <v>110</v>
      </c>
      <c r="F502" t="s">
        <v>116</v>
      </c>
      <c r="G502">
        <v>36</v>
      </c>
      <c r="H502">
        <v>37</v>
      </c>
      <c r="I502" t="s">
        <v>1634</v>
      </c>
      <c r="J502" t="s">
        <v>1634</v>
      </c>
      <c r="K502">
        <v>55</v>
      </c>
      <c r="L502">
        <v>3960</v>
      </c>
      <c r="M502">
        <v>2035</v>
      </c>
      <c r="N502">
        <v>1</v>
      </c>
      <c r="O502" s="9">
        <v>2.7777777777777776E-2</v>
      </c>
      <c r="P502">
        <v>-1925</v>
      </c>
      <c r="Q502" s="9">
        <v>-0.48611111111111116</v>
      </c>
      <c r="R502" t="s">
        <v>1701</v>
      </c>
    </row>
    <row r="503" spans="1:18" x14ac:dyDescent="0.25">
      <c r="A503" t="s">
        <v>203</v>
      </c>
      <c r="B503" t="s">
        <v>70</v>
      </c>
      <c r="C503" t="s">
        <v>4</v>
      </c>
      <c r="D503" t="s">
        <v>30</v>
      </c>
      <c r="E503">
        <v>65</v>
      </c>
      <c r="F503" t="s">
        <v>116</v>
      </c>
      <c r="G503">
        <v>57</v>
      </c>
      <c r="H503">
        <v>75</v>
      </c>
      <c r="I503" t="s">
        <v>1634</v>
      </c>
      <c r="J503" t="s">
        <v>1634</v>
      </c>
      <c r="K503">
        <v>32.5</v>
      </c>
      <c r="L503">
        <v>3705</v>
      </c>
      <c r="M503">
        <v>2438</v>
      </c>
      <c r="N503">
        <v>18</v>
      </c>
      <c r="O503" s="9">
        <v>0.31578947368421051</v>
      </c>
      <c r="P503">
        <v>-1267</v>
      </c>
      <c r="Q503" s="9">
        <v>-0.34210526315789475</v>
      </c>
      <c r="R503" t="s">
        <v>1701</v>
      </c>
    </row>
    <row r="504" spans="1:18" x14ac:dyDescent="0.25">
      <c r="A504" t="s">
        <v>236</v>
      </c>
      <c r="B504" t="s">
        <v>75</v>
      </c>
      <c r="C504" t="s">
        <v>4</v>
      </c>
      <c r="D504" t="s">
        <v>30</v>
      </c>
      <c r="E504">
        <v>65</v>
      </c>
      <c r="F504" t="s">
        <v>116</v>
      </c>
      <c r="G504">
        <v>52</v>
      </c>
      <c r="H504">
        <v>71</v>
      </c>
      <c r="I504" t="s">
        <v>1634</v>
      </c>
      <c r="J504" t="s">
        <v>1634</v>
      </c>
      <c r="K504">
        <v>32.5</v>
      </c>
      <c r="L504">
        <v>3380</v>
      </c>
      <c r="M504">
        <v>2308</v>
      </c>
      <c r="N504">
        <v>19</v>
      </c>
      <c r="O504" s="9">
        <v>0.36538461538461542</v>
      </c>
      <c r="P504">
        <v>-1072</v>
      </c>
      <c r="Q504" s="9">
        <v>-0.31730769230769229</v>
      </c>
      <c r="R504" t="s">
        <v>1701</v>
      </c>
    </row>
    <row r="505" spans="1:18" x14ac:dyDescent="0.25">
      <c r="A505" t="s">
        <v>249</v>
      </c>
      <c r="B505" t="s">
        <v>88</v>
      </c>
      <c r="C505" t="s">
        <v>4</v>
      </c>
      <c r="D505" t="s">
        <v>27</v>
      </c>
      <c r="E505">
        <v>110</v>
      </c>
      <c r="F505" t="s">
        <v>116</v>
      </c>
      <c r="G505">
        <v>71</v>
      </c>
      <c r="H505">
        <v>90</v>
      </c>
      <c r="I505" t="s">
        <v>1634</v>
      </c>
      <c r="J505" t="s">
        <v>1634</v>
      </c>
      <c r="K505">
        <v>55</v>
      </c>
      <c r="L505">
        <v>7810</v>
      </c>
      <c r="M505">
        <v>4950</v>
      </c>
      <c r="N505">
        <v>19</v>
      </c>
      <c r="O505" s="9">
        <v>0.26760563380281693</v>
      </c>
      <c r="P505">
        <v>-2860</v>
      </c>
      <c r="Q505" s="9">
        <v>-0.36619718309859151</v>
      </c>
      <c r="R505" t="s">
        <v>1701</v>
      </c>
    </row>
    <row r="506" spans="1:18" x14ac:dyDescent="0.25">
      <c r="A506" t="s">
        <v>278</v>
      </c>
      <c r="B506" t="s">
        <v>109</v>
      </c>
      <c r="C506" t="s">
        <v>4</v>
      </c>
      <c r="D506" t="s">
        <v>27</v>
      </c>
      <c r="E506">
        <v>110</v>
      </c>
      <c r="F506" t="s">
        <v>116</v>
      </c>
      <c r="G506">
        <v>103</v>
      </c>
      <c r="H506">
        <v>159</v>
      </c>
      <c r="I506" t="s">
        <v>1634</v>
      </c>
      <c r="J506" t="s">
        <v>1634</v>
      </c>
      <c r="K506">
        <v>55</v>
      </c>
      <c r="L506">
        <v>11330</v>
      </c>
      <c r="M506">
        <v>8745</v>
      </c>
      <c r="N506">
        <v>56</v>
      </c>
      <c r="O506" s="9">
        <v>0.5436893203883495</v>
      </c>
      <c r="P506">
        <v>-2585</v>
      </c>
      <c r="Q506" s="9">
        <v>-0.22815533980582525</v>
      </c>
      <c r="R506" t="s">
        <v>1701</v>
      </c>
    </row>
    <row r="507" spans="1:18" x14ac:dyDescent="0.25">
      <c r="A507" t="s">
        <v>284</v>
      </c>
      <c r="B507" t="s">
        <v>52</v>
      </c>
      <c r="C507" t="s">
        <v>4</v>
      </c>
      <c r="D507" t="s">
        <v>30</v>
      </c>
      <c r="E507">
        <v>65</v>
      </c>
      <c r="F507" t="s">
        <v>116</v>
      </c>
      <c r="G507">
        <v>68</v>
      </c>
      <c r="H507">
        <v>76</v>
      </c>
      <c r="I507" t="s">
        <v>1634</v>
      </c>
      <c r="J507" t="s">
        <v>1634</v>
      </c>
      <c r="K507">
        <v>32.5</v>
      </c>
      <c r="L507">
        <v>4420</v>
      </c>
      <c r="M507">
        <v>2470</v>
      </c>
      <c r="N507">
        <v>8</v>
      </c>
      <c r="O507" s="9">
        <v>0.11764705882352942</v>
      </c>
      <c r="P507">
        <v>-1950</v>
      </c>
      <c r="Q507" s="9">
        <v>-0.44117647058823528</v>
      </c>
      <c r="R507" t="s">
        <v>1701</v>
      </c>
    </row>
    <row r="508" spans="1:18" x14ac:dyDescent="0.25">
      <c r="A508" t="s">
        <v>286</v>
      </c>
      <c r="B508" t="s">
        <v>93</v>
      </c>
      <c r="C508" t="s">
        <v>4</v>
      </c>
      <c r="D508" t="s">
        <v>30</v>
      </c>
      <c r="E508">
        <v>65</v>
      </c>
      <c r="F508" t="s">
        <v>116</v>
      </c>
      <c r="G508">
        <v>92</v>
      </c>
      <c r="H508">
        <v>120</v>
      </c>
      <c r="I508" t="s">
        <v>1634</v>
      </c>
      <c r="J508" t="s">
        <v>1634</v>
      </c>
      <c r="K508">
        <v>32.5</v>
      </c>
      <c r="L508">
        <v>5980</v>
      </c>
      <c r="M508">
        <v>3900</v>
      </c>
      <c r="N508">
        <v>28</v>
      </c>
      <c r="O508" s="9">
        <v>0.30434782608695654</v>
      </c>
      <c r="P508">
        <v>-2080</v>
      </c>
      <c r="Q508" s="9">
        <v>-0.34782608695652173</v>
      </c>
      <c r="R508" t="s">
        <v>1701</v>
      </c>
    </row>
    <row r="509" spans="1:18" x14ac:dyDescent="0.25">
      <c r="A509" t="s">
        <v>287</v>
      </c>
      <c r="B509" t="s">
        <v>96</v>
      </c>
      <c r="C509" t="s">
        <v>4</v>
      </c>
      <c r="D509" t="s">
        <v>30</v>
      </c>
      <c r="E509">
        <v>65</v>
      </c>
      <c r="F509" t="s">
        <v>116</v>
      </c>
      <c r="G509">
        <v>68</v>
      </c>
      <c r="H509">
        <v>76</v>
      </c>
      <c r="I509" t="s">
        <v>1634</v>
      </c>
      <c r="J509" t="s">
        <v>1634</v>
      </c>
      <c r="K509">
        <v>32.5</v>
      </c>
      <c r="L509">
        <v>4420</v>
      </c>
      <c r="M509">
        <v>2470</v>
      </c>
      <c r="N509">
        <v>8</v>
      </c>
      <c r="O509" s="9">
        <v>0.11764705882352942</v>
      </c>
      <c r="P509">
        <v>-1950</v>
      </c>
      <c r="Q509" s="9">
        <v>-0.44117647058823528</v>
      </c>
      <c r="R509" t="s">
        <v>1701</v>
      </c>
    </row>
    <row r="510" spans="1:18" x14ac:dyDescent="0.25">
      <c r="A510" t="s">
        <v>288</v>
      </c>
      <c r="B510" t="s">
        <v>106</v>
      </c>
      <c r="C510" t="s">
        <v>4</v>
      </c>
      <c r="D510" t="s">
        <v>27</v>
      </c>
      <c r="E510">
        <v>110</v>
      </c>
      <c r="F510" t="s">
        <v>116</v>
      </c>
      <c r="G510">
        <v>92</v>
      </c>
      <c r="H510">
        <v>147</v>
      </c>
      <c r="I510" t="s">
        <v>1634</v>
      </c>
      <c r="J510" t="s">
        <v>1634</v>
      </c>
      <c r="K510">
        <v>55</v>
      </c>
      <c r="L510">
        <v>10120</v>
      </c>
      <c r="M510">
        <v>8085</v>
      </c>
      <c r="N510">
        <v>55</v>
      </c>
      <c r="O510" s="9">
        <v>0.59782608695652173</v>
      </c>
      <c r="P510">
        <v>-2035</v>
      </c>
      <c r="Q510" s="9">
        <v>-0.20108695652173914</v>
      </c>
      <c r="R510" t="s">
        <v>1701</v>
      </c>
    </row>
    <row r="511" spans="1:18" x14ac:dyDescent="0.25">
      <c r="A511" t="s">
        <v>293</v>
      </c>
      <c r="B511" t="s">
        <v>109</v>
      </c>
      <c r="C511" t="s">
        <v>4</v>
      </c>
      <c r="D511" t="s">
        <v>30</v>
      </c>
      <c r="E511">
        <v>65</v>
      </c>
      <c r="F511" t="s">
        <v>116</v>
      </c>
      <c r="G511">
        <v>103</v>
      </c>
      <c r="H511">
        <v>158</v>
      </c>
      <c r="I511" t="s">
        <v>1634</v>
      </c>
      <c r="J511" t="s">
        <v>1634</v>
      </c>
      <c r="K511">
        <v>32.5</v>
      </c>
      <c r="L511">
        <v>6695</v>
      </c>
      <c r="M511">
        <v>5135</v>
      </c>
      <c r="N511">
        <v>55</v>
      </c>
      <c r="O511" s="9">
        <v>0.53398058252427183</v>
      </c>
      <c r="P511">
        <v>-1560</v>
      </c>
      <c r="Q511" s="9">
        <v>-0.23300970873786409</v>
      </c>
      <c r="R511" t="s">
        <v>1701</v>
      </c>
    </row>
    <row r="512" spans="1:18" x14ac:dyDescent="0.25">
      <c r="A512" t="s">
        <v>295</v>
      </c>
      <c r="B512" t="s">
        <v>50</v>
      </c>
      <c r="C512" t="s">
        <v>4</v>
      </c>
      <c r="D512" t="s">
        <v>30</v>
      </c>
      <c r="E512">
        <v>65</v>
      </c>
      <c r="F512" t="s">
        <v>116</v>
      </c>
      <c r="G512">
        <v>68</v>
      </c>
      <c r="H512">
        <v>93</v>
      </c>
      <c r="I512" t="s">
        <v>1634</v>
      </c>
      <c r="J512" t="s">
        <v>1634</v>
      </c>
      <c r="K512">
        <v>32.5</v>
      </c>
      <c r="L512">
        <v>4420</v>
      </c>
      <c r="M512">
        <v>3022</v>
      </c>
      <c r="N512">
        <v>25</v>
      </c>
      <c r="O512" s="9">
        <v>0.36764705882352944</v>
      </c>
      <c r="P512">
        <v>-1398</v>
      </c>
      <c r="Q512" s="9">
        <v>-0.31617647058823528</v>
      </c>
      <c r="R512" t="s">
        <v>1701</v>
      </c>
    </row>
    <row r="513" spans="1:18" x14ac:dyDescent="0.25">
      <c r="A513" t="s">
        <v>338</v>
      </c>
      <c r="B513" t="s">
        <v>87</v>
      </c>
      <c r="C513" t="s">
        <v>4</v>
      </c>
      <c r="D513" t="s">
        <v>27</v>
      </c>
      <c r="E513">
        <v>110</v>
      </c>
      <c r="F513" t="s">
        <v>116</v>
      </c>
      <c r="G513">
        <v>43</v>
      </c>
      <c r="H513">
        <v>58</v>
      </c>
      <c r="I513" t="s">
        <v>1634</v>
      </c>
      <c r="J513" t="s">
        <v>1634</v>
      </c>
      <c r="K513">
        <v>55</v>
      </c>
      <c r="L513">
        <v>4730</v>
      </c>
      <c r="M513">
        <v>3190</v>
      </c>
      <c r="N513">
        <v>15</v>
      </c>
      <c r="O513" s="9">
        <v>0.34883720930232553</v>
      </c>
      <c r="P513">
        <v>-1540</v>
      </c>
      <c r="Q513" s="9">
        <v>-0.32558139534883723</v>
      </c>
      <c r="R513" t="s">
        <v>1701</v>
      </c>
    </row>
    <row r="514" spans="1:18" x14ac:dyDescent="0.25">
      <c r="A514" t="s">
        <v>357</v>
      </c>
      <c r="B514" t="s">
        <v>89</v>
      </c>
      <c r="C514" t="s">
        <v>4</v>
      </c>
      <c r="D514" t="s">
        <v>30</v>
      </c>
      <c r="E514">
        <v>65</v>
      </c>
      <c r="F514" t="s">
        <v>116</v>
      </c>
      <c r="G514">
        <v>85</v>
      </c>
      <c r="H514">
        <v>128</v>
      </c>
      <c r="I514" t="s">
        <v>1634</v>
      </c>
      <c r="J514" t="s">
        <v>1634</v>
      </c>
      <c r="K514">
        <v>32.5</v>
      </c>
      <c r="L514">
        <v>5525</v>
      </c>
      <c r="M514">
        <v>4160</v>
      </c>
      <c r="N514">
        <v>43</v>
      </c>
      <c r="O514" s="9">
        <v>0.50588235294117645</v>
      </c>
      <c r="P514">
        <v>-1365</v>
      </c>
      <c r="Q514" s="9">
        <v>-0.24705882352941178</v>
      </c>
      <c r="R514" t="s">
        <v>1701</v>
      </c>
    </row>
    <row r="515" spans="1:18" x14ac:dyDescent="0.25">
      <c r="A515" t="s">
        <v>368</v>
      </c>
      <c r="B515" t="s">
        <v>62</v>
      </c>
      <c r="C515" t="s">
        <v>4</v>
      </c>
      <c r="D515" t="s">
        <v>27</v>
      </c>
      <c r="E515">
        <v>110</v>
      </c>
      <c r="F515" t="s">
        <v>116</v>
      </c>
      <c r="G515">
        <v>103</v>
      </c>
      <c r="H515">
        <v>136</v>
      </c>
      <c r="I515" t="s">
        <v>1634</v>
      </c>
      <c r="J515" t="s">
        <v>1634</v>
      </c>
      <c r="K515">
        <v>55</v>
      </c>
      <c r="L515">
        <v>11330</v>
      </c>
      <c r="M515">
        <v>7480</v>
      </c>
      <c r="N515">
        <v>33</v>
      </c>
      <c r="O515" s="9">
        <v>0.32038834951456308</v>
      </c>
      <c r="P515">
        <v>-3850</v>
      </c>
      <c r="Q515" s="9">
        <v>-0.33980582524271846</v>
      </c>
      <c r="R515" t="s">
        <v>1701</v>
      </c>
    </row>
    <row r="516" spans="1:18" x14ac:dyDescent="0.25">
      <c r="A516" t="s">
        <v>373</v>
      </c>
      <c r="B516" t="s">
        <v>87</v>
      </c>
      <c r="C516" t="s">
        <v>4</v>
      </c>
      <c r="D516" t="s">
        <v>30</v>
      </c>
      <c r="E516">
        <v>65</v>
      </c>
      <c r="F516" t="s">
        <v>116</v>
      </c>
      <c r="G516">
        <v>78</v>
      </c>
      <c r="H516">
        <v>102</v>
      </c>
      <c r="I516" t="s">
        <v>1634</v>
      </c>
      <c r="J516" t="s">
        <v>1634</v>
      </c>
      <c r="K516">
        <v>32.5</v>
      </c>
      <c r="L516">
        <v>5070</v>
      </c>
      <c r="M516">
        <v>3315</v>
      </c>
      <c r="N516">
        <v>24</v>
      </c>
      <c r="O516" s="9">
        <v>0.30769230769230771</v>
      </c>
      <c r="P516">
        <v>-1755</v>
      </c>
      <c r="Q516" s="9">
        <v>-0.34615384615384615</v>
      </c>
      <c r="R516" t="s">
        <v>1701</v>
      </c>
    </row>
    <row r="517" spans="1:18" x14ac:dyDescent="0.25">
      <c r="A517" t="s">
        <v>375</v>
      </c>
      <c r="B517" t="s">
        <v>88</v>
      </c>
      <c r="C517" t="s">
        <v>4</v>
      </c>
      <c r="D517" t="s">
        <v>30</v>
      </c>
      <c r="E517">
        <v>65</v>
      </c>
      <c r="F517" t="s">
        <v>116</v>
      </c>
      <c r="G517">
        <v>92</v>
      </c>
      <c r="H517">
        <v>125</v>
      </c>
      <c r="I517" t="s">
        <v>1634</v>
      </c>
      <c r="J517" t="s">
        <v>1634</v>
      </c>
      <c r="K517">
        <v>32.5</v>
      </c>
      <c r="L517">
        <v>5980</v>
      </c>
      <c r="M517">
        <v>4062</v>
      </c>
      <c r="N517">
        <v>33</v>
      </c>
      <c r="O517" s="9">
        <v>0.35869565217391303</v>
      </c>
      <c r="P517">
        <v>-1918</v>
      </c>
      <c r="Q517" s="9">
        <v>-0.32065217391304351</v>
      </c>
      <c r="R517" t="s">
        <v>1701</v>
      </c>
    </row>
    <row r="518" spans="1:18" x14ac:dyDescent="0.25">
      <c r="A518" t="s">
        <v>378</v>
      </c>
      <c r="B518" t="s">
        <v>106</v>
      </c>
      <c r="C518" t="s">
        <v>4</v>
      </c>
      <c r="D518" t="s">
        <v>30</v>
      </c>
      <c r="E518">
        <v>65</v>
      </c>
      <c r="F518" t="s">
        <v>116</v>
      </c>
      <c r="G518">
        <v>131</v>
      </c>
      <c r="H518">
        <v>203</v>
      </c>
      <c r="I518" t="s">
        <v>1634</v>
      </c>
      <c r="J518" t="s">
        <v>1634</v>
      </c>
      <c r="K518">
        <v>32.5</v>
      </c>
      <c r="L518">
        <v>8515</v>
      </c>
      <c r="M518">
        <v>6598</v>
      </c>
      <c r="N518">
        <v>72</v>
      </c>
      <c r="O518" s="9">
        <v>0.54961832061068705</v>
      </c>
      <c r="P518">
        <v>-1917</v>
      </c>
      <c r="Q518" s="9">
        <v>-0.22519083969465647</v>
      </c>
      <c r="R518" t="s">
        <v>1701</v>
      </c>
    </row>
    <row r="519" spans="1:18" x14ac:dyDescent="0.25">
      <c r="A519" t="s">
        <v>415</v>
      </c>
      <c r="B519" t="s">
        <v>54</v>
      </c>
      <c r="C519" t="s">
        <v>4</v>
      </c>
      <c r="D519" t="s">
        <v>30</v>
      </c>
      <c r="E519">
        <v>65</v>
      </c>
      <c r="F519" t="s">
        <v>116</v>
      </c>
      <c r="G519">
        <v>105</v>
      </c>
      <c r="H519">
        <v>137</v>
      </c>
      <c r="I519" t="s">
        <v>1634</v>
      </c>
      <c r="J519" t="s">
        <v>1634</v>
      </c>
      <c r="K519">
        <v>32.5</v>
      </c>
      <c r="L519">
        <v>6825</v>
      </c>
      <c r="M519">
        <v>4452</v>
      </c>
      <c r="N519">
        <v>32</v>
      </c>
      <c r="O519" s="9">
        <v>0.30476190476190473</v>
      </c>
      <c r="P519">
        <v>-2373</v>
      </c>
      <c r="Q519" s="9">
        <v>-0.34761904761904761</v>
      </c>
      <c r="R519" t="s">
        <v>1701</v>
      </c>
    </row>
    <row r="520" spans="1:18" x14ac:dyDescent="0.25">
      <c r="A520" t="s">
        <v>428</v>
      </c>
      <c r="B520" t="s">
        <v>101</v>
      </c>
      <c r="C520" t="s">
        <v>4</v>
      </c>
      <c r="D520" t="s">
        <v>30</v>
      </c>
      <c r="E520">
        <v>65</v>
      </c>
      <c r="F520" t="s">
        <v>116</v>
      </c>
      <c r="G520">
        <v>103</v>
      </c>
      <c r="H520">
        <v>134</v>
      </c>
      <c r="I520" t="s">
        <v>1634</v>
      </c>
      <c r="J520" t="s">
        <v>1634</v>
      </c>
      <c r="K520">
        <v>32.5</v>
      </c>
      <c r="L520">
        <v>6695</v>
      </c>
      <c r="M520">
        <v>4355</v>
      </c>
      <c r="N520">
        <v>31</v>
      </c>
      <c r="O520" s="9">
        <v>0.30097087378640774</v>
      </c>
      <c r="P520">
        <v>-2340</v>
      </c>
      <c r="Q520" s="9">
        <v>-0.34951456310679613</v>
      </c>
      <c r="R520" t="s">
        <v>1701</v>
      </c>
    </row>
    <row r="521" spans="1:18" x14ac:dyDescent="0.25">
      <c r="A521" t="s">
        <v>439</v>
      </c>
      <c r="B521" t="s">
        <v>81</v>
      </c>
      <c r="C521" t="s">
        <v>4</v>
      </c>
      <c r="D521" t="s">
        <v>30</v>
      </c>
      <c r="E521">
        <v>65</v>
      </c>
      <c r="F521" t="s">
        <v>116</v>
      </c>
      <c r="G521">
        <v>87</v>
      </c>
      <c r="H521">
        <v>127</v>
      </c>
      <c r="I521" t="s">
        <v>1634</v>
      </c>
      <c r="J521" t="s">
        <v>1634</v>
      </c>
      <c r="K521">
        <v>32.5</v>
      </c>
      <c r="L521">
        <v>5655</v>
      </c>
      <c r="M521">
        <v>4128</v>
      </c>
      <c r="N521">
        <v>40</v>
      </c>
      <c r="O521" s="9">
        <v>0.45977011494252873</v>
      </c>
      <c r="P521">
        <v>-1527</v>
      </c>
      <c r="Q521" s="9">
        <v>-0.27011494252873564</v>
      </c>
      <c r="R521" t="s">
        <v>1701</v>
      </c>
    </row>
    <row r="522" spans="1:18" x14ac:dyDescent="0.25">
      <c r="A522" t="s">
        <v>478</v>
      </c>
      <c r="B522" t="s">
        <v>86</v>
      </c>
      <c r="C522" t="s">
        <v>4</v>
      </c>
      <c r="D522" t="s">
        <v>30</v>
      </c>
      <c r="E522">
        <v>65</v>
      </c>
      <c r="F522" t="s">
        <v>116</v>
      </c>
      <c r="G522">
        <v>129</v>
      </c>
      <c r="H522">
        <v>167</v>
      </c>
      <c r="I522" t="s">
        <v>1634</v>
      </c>
      <c r="J522" t="s">
        <v>1634</v>
      </c>
      <c r="K522">
        <v>32.5</v>
      </c>
      <c r="L522">
        <v>8385</v>
      </c>
      <c r="M522">
        <v>5428</v>
      </c>
      <c r="N522">
        <v>38</v>
      </c>
      <c r="O522" s="9">
        <v>0.29457364341085268</v>
      </c>
      <c r="P522">
        <v>-2957</v>
      </c>
      <c r="Q522" s="9">
        <v>-0.35271317829457366</v>
      </c>
      <c r="R522" t="s">
        <v>1701</v>
      </c>
    </row>
    <row r="523" spans="1:18" x14ac:dyDescent="0.25">
      <c r="A523" t="s">
        <v>484</v>
      </c>
      <c r="B523" t="s">
        <v>105</v>
      </c>
      <c r="C523" t="s">
        <v>4</v>
      </c>
      <c r="D523" t="s">
        <v>30</v>
      </c>
      <c r="E523">
        <v>65</v>
      </c>
      <c r="F523" t="s">
        <v>116</v>
      </c>
      <c r="G523">
        <v>71</v>
      </c>
      <c r="H523">
        <v>95</v>
      </c>
      <c r="I523" t="s">
        <v>1634</v>
      </c>
      <c r="J523" t="s">
        <v>1634</v>
      </c>
      <c r="K523">
        <v>32.5</v>
      </c>
      <c r="L523">
        <v>4615</v>
      </c>
      <c r="M523">
        <v>3088</v>
      </c>
      <c r="N523">
        <v>24</v>
      </c>
      <c r="O523" s="9">
        <v>0.3380281690140845</v>
      </c>
      <c r="P523">
        <v>-1527</v>
      </c>
      <c r="Q523" s="9">
        <v>-0.33098591549295775</v>
      </c>
      <c r="R523" t="s">
        <v>1701</v>
      </c>
    </row>
    <row r="524" spans="1:18" x14ac:dyDescent="0.25">
      <c r="A524" t="s">
        <v>500</v>
      </c>
      <c r="B524" t="s">
        <v>58</v>
      </c>
      <c r="C524" t="s">
        <v>4</v>
      </c>
      <c r="D524" t="s">
        <v>27</v>
      </c>
      <c r="E524">
        <v>110</v>
      </c>
      <c r="F524" t="s">
        <v>116</v>
      </c>
      <c r="G524">
        <v>40</v>
      </c>
      <c r="H524">
        <v>60</v>
      </c>
      <c r="I524" t="s">
        <v>1634</v>
      </c>
      <c r="J524" t="s">
        <v>1634</v>
      </c>
      <c r="K524">
        <v>55</v>
      </c>
      <c r="L524">
        <v>4400</v>
      </c>
      <c r="M524">
        <v>3300</v>
      </c>
      <c r="N524">
        <v>20</v>
      </c>
      <c r="O524" s="9">
        <v>0.5</v>
      </c>
      <c r="P524">
        <v>-1100</v>
      </c>
      <c r="Q524" s="9">
        <v>-0.25</v>
      </c>
      <c r="R524" t="s">
        <v>1701</v>
      </c>
    </row>
    <row r="525" spans="1:18" x14ac:dyDescent="0.25">
      <c r="A525" t="s">
        <v>520</v>
      </c>
      <c r="B525" t="s">
        <v>60</v>
      </c>
      <c r="C525" t="s">
        <v>4</v>
      </c>
      <c r="D525" t="s">
        <v>30</v>
      </c>
      <c r="E525">
        <v>65</v>
      </c>
      <c r="F525" t="s">
        <v>116</v>
      </c>
      <c r="G525">
        <v>133</v>
      </c>
      <c r="H525">
        <v>172</v>
      </c>
      <c r="I525" t="s">
        <v>1634</v>
      </c>
      <c r="J525" t="s">
        <v>1634</v>
      </c>
      <c r="K525">
        <v>32.5</v>
      </c>
      <c r="L525">
        <v>8645</v>
      </c>
      <c r="M525">
        <v>5590</v>
      </c>
      <c r="N525">
        <v>39</v>
      </c>
      <c r="O525" s="9">
        <v>0.2932330827067669</v>
      </c>
      <c r="P525">
        <v>-3055</v>
      </c>
      <c r="Q525" s="9">
        <v>-0.35338345864661652</v>
      </c>
      <c r="R525" t="s">
        <v>1701</v>
      </c>
    </row>
    <row r="526" spans="1:18" x14ac:dyDescent="0.25">
      <c r="A526" t="s">
        <v>534</v>
      </c>
      <c r="B526" t="s">
        <v>68</v>
      </c>
      <c r="C526" t="s">
        <v>4</v>
      </c>
      <c r="D526" t="s">
        <v>27</v>
      </c>
      <c r="E526">
        <v>110</v>
      </c>
      <c r="F526" t="s">
        <v>116</v>
      </c>
      <c r="G526">
        <v>92</v>
      </c>
      <c r="H526">
        <v>124</v>
      </c>
      <c r="I526" t="s">
        <v>1634</v>
      </c>
      <c r="J526" t="s">
        <v>1634</v>
      </c>
      <c r="K526">
        <v>55</v>
      </c>
      <c r="L526">
        <v>10120</v>
      </c>
      <c r="M526">
        <v>6820</v>
      </c>
      <c r="N526">
        <v>32</v>
      </c>
      <c r="O526" s="9">
        <v>0.34782608695652173</v>
      </c>
      <c r="P526">
        <v>-3300</v>
      </c>
      <c r="Q526" s="9">
        <v>-0.32608695652173914</v>
      </c>
      <c r="R526" t="s">
        <v>1701</v>
      </c>
    </row>
    <row r="527" spans="1:18" x14ac:dyDescent="0.25">
      <c r="A527" t="s">
        <v>567</v>
      </c>
      <c r="B527" t="s">
        <v>67</v>
      </c>
      <c r="C527" t="s">
        <v>4</v>
      </c>
      <c r="D527" t="s">
        <v>27</v>
      </c>
      <c r="E527">
        <v>110</v>
      </c>
      <c r="F527" t="s">
        <v>116</v>
      </c>
      <c r="G527">
        <v>75</v>
      </c>
      <c r="H527">
        <v>80</v>
      </c>
      <c r="I527" t="s">
        <v>1634</v>
      </c>
      <c r="J527" t="s">
        <v>1634</v>
      </c>
      <c r="K527">
        <v>55</v>
      </c>
      <c r="L527">
        <v>8250</v>
      </c>
      <c r="M527">
        <v>4400</v>
      </c>
      <c r="N527">
        <v>5</v>
      </c>
      <c r="O527" s="9">
        <v>6.6666666666666666E-2</v>
      </c>
      <c r="P527">
        <v>-3850</v>
      </c>
      <c r="Q527" s="9">
        <v>-0.46666666666666662</v>
      </c>
      <c r="R527" t="s">
        <v>1701</v>
      </c>
    </row>
    <row r="528" spans="1:18" x14ac:dyDescent="0.25">
      <c r="A528" t="s">
        <v>572</v>
      </c>
      <c r="B528" t="s">
        <v>63</v>
      </c>
      <c r="C528" t="s">
        <v>4</v>
      </c>
      <c r="D528" t="s">
        <v>30</v>
      </c>
      <c r="E528">
        <v>65</v>
      </c>
      <c r="F528" t="s">
        <v>116</v>
      </c>
      <c r="G528">
        <v>136</v>
      </c>
      <c r="H528">
        <v>179</v>
      </c>
      <c r="I528" t="s">
        <v>1634</v>
      </c>
      <c r="J528" t="s">
        <v>1634</v>
      </c>
      <c r="K528">
        <v>32.5</v>
      </c>
      <c r="L528">
        <v>8840</v>
      </c>
      <c r="M528">
        <v>5818</v>
      </c>
      <c r="N528">
        <v>43</v>
      </c>
      <c r="O528" s="9">
        <v>0.31617647058823528</v>
      </c>
      <c r="P528">
        <v>-3022</v>
      </c>
      <c r="Q528" s="9">
        <v>-0.3419117647058823</v>
      </c>
      <c r="R528" t="s">
        <v>1701</v>
      </c>
    </row>
    <row r="529" spans="1:18" x14ac:dyDescent="0.25">
      <c r="A529" t="s">
        <v>574</v>
      </c>
      <c r="B529" t="s">
        <v>85</v>
      </c>
      <c r="C529" t="s">
        <v>4</v>
      </c>
      <c r="D529" t="s">
        <v>27</v>
      </c>
      <c r="E529">
        <v>110</v>
      </c>
      <c r="F529" t="s">
        <v>116</v>
      </c>
      <c r="G529">
        <v>75</v>
      </c>
      <c r="H529">
        <v>95</v>
      </c>
      <c r="I529" t="s">
        <v>1634</v>
      </c>
      <c r="J529" t="s">
        <v>1634</v>
      </c>
      <c r="K529">
        <v>55</v>
      </c>
      <c r="L529">
        <v>8250</v>
      </c>
      <c r="M529">
        <v>5225</v>
      </c>
      <c r="N529">
        <v>20</v>
      </c>
      <c r="O529" s="9">
        <v>0.26666666666666666</v>
      </c>
      <c r="P529">
        <v>-3025</v>
      </c>
      <c r="Q529" s="9">
        <v>-0.36666666666666664</v>
      </c>
      <c r="R529" t="s">
        <v>1701</v>
      </c>
    </row>
    <row r="530" spans="1:18" x14ac:dyDescent="0.25">
      <c r="A530" t="s">
        <v>599</v>
      </c>
      <c r="B530" t="s">
        <v>78</v>
      </c>
      <c r="C530" t="s">
        <v>4</v>
      </c>
      <c r="D530" t="s">
        <v>27</v>
      </c>
      <c r="E530">
        <v>110</v>
      </c>
      <c r="F530" t="s">
        <v>116</v>
      </c>
      <c r="G530">
        <v>73</v>
      </c>
      <c r="H530">
        <v>92</v>
      </c>
      <c r="I530" t="s">
        <v>1634</v>
      </c>
      <c r="J530" t="s">
        <v>1634</v>
      </c>
      <c r="K530">
        <v>55</v>
      </c>
      <c r="L530">
        <v>8030</v>
      </c>
      <c r="M530">
        <v>5060</v>
      </c>
      <c r="N530">
        <v>19</v>
      </c>
      <c r="O530" s="9">
        <v>0.26027397260273971</v>
      </c>
      <c r="P530">
        <v>-2970</v>
      </c>
      <c r="Q530" s="9">
        <v>-0.36986301369863012</v>
      </c>
      <c r="R530" t="s">
        <v>1701</v>
      </c>
    </row>
    <row r="531" spans="1:18" x14ac:dyDescent="0.25">
      <c r="A531" t="s">
        <v>600</v>
      </c>
      <c r="B531" t="s">
        <v>65</v>
      </c>
      <c r="C531" t="s">
        <v>4</v>
      </c>
      <c r="D531" t="s">
        <v>27</v>
      </c>
      <c r="E531">
        <v>110</v>
      </c>
      <c r="F531" t="s">
        <v>116</v>
      </c>
      <c r="G531">
        <v>59</v>
      </c>
      <c r="H531">
        <v>89</v>
      </c>
      <c r="I531" t="s">
        <v>1634</v>
      </c>
      <c r="J531" t="s">
        <v>1634</v>
      </c>
      <c r="K531">
        <v>55</v>
      </c>
      <c r="L531">
        <v>6490</v>
      </c>
      <c r="M531">
        <v>4895</v>
      </c>
      <c r="N531">
        <v>30</v>
      </c>
      <c r="O531" s="9">
        <v>0.50847457627118642</v>
      </c>
      <c r="P531">
        <v>-1595</v>
      </c>
      <c r="Q531" s="9">
        <v>-0.24576271186440679</v>
      </c>
      <c r="R531" t="s">
        <v>1701</v>
      </c>
    </row>
    <row r="532" spans="1:18" x14ac:dyDescent="0.25">
      <c r="A532" t="s">
        <v>603</v>
      </c>
      <c r="B532" t="s">
        <v>62</v>
      </c>
      <c r="C532" t="s">
        <v>4</v>
      </c>
      <c r="D532" t="s">
        <v>30</v>
      </c>
      <c r="E532">
        <v>65</v>
      </c>
      <c r="F532" t="s">
        <v>116</v>
      </c>
      <c r="G532">
        <v>105</v>
      </c>
      <c r="H532">
        <v>132</v>
      </c>
      <c r="I532" t="s">
        <v>1634</v>
      </c>
      <c r="J532" t="s">
        <v>1634</v>
      </c>
      <c r="K532">
        <v>32.5</v>
      </c>
      <c r="L532">
        <v>6825</v>
      </c>
      <c r="M532">
        <v>4290</v>
      </c>
      <c r="N532">
        <v>27</v>
      </c>
      <c r="O532" s="9">
        <v>0.25714285714285717</v>
      </c>
      <c r="P532">
        <v>-2535</v>
      </c>
      <c r="Q532" s="9">
        <v>-0.37142857142857144</v>
      </c>
      <c r="R532" t="s">
        <v>1701</v>
      </c>
    </row>
    <row r="533" spans="1:18" x14ac:dyDescent="0.25">
      <c r="A533" t="s">
        <v>618</v>
      </c>
      <c r="B533" t="s">
        <v>107</v>
      </c>
      <c r="C533" t="s">
        <v>4</v>
      </c>
      <c r="D533" t="s">
        <v>30</v>
      </c>
      <c r="E533">
        <v>65</v>
      </c>
      <c r="F533" t="s">
        <v>116</v>
      </c>
      <c r="G533">
        <v>127</v>
      </c>
      <c r="H533">
        <v>168</v>
      </c>
      <c r="I533" t="s">
        <v>1634</v>
      </c>
      <c r="J533" t="s">
        <v>1634</v>
      </c>
      <c r="K533">
        <v>32.5</v>
      </c>
      <c r="L533">
        <v>8255</v>
      </c>
      <c r="M533">
        <v>5460</v>
      </c>
      <c r="N533">
        <v>41</v>
      </c>
      <c r="O533" s="9">
        <v>0.32283464566929132</v>
      </c>
      <c r="P533">
        <v>-2795</v>
      </c>
      <c r="Q533" s="9">
        <v>-0.33858267716535428</v>
      </c>
      <c r="R533" t="s">
        <v>1701</v>
      </c>
    </row>
    <row r="534" spans="1:18" x14ac:dyDescent="0.25">
      <c r="A534" t="s">
        <v>626</v>
      </c>
      <c r="B534" t="s">
        <v>70</v>
      </c>
      <c r="C534" t="s">
        <v>4</v>
      </c>
      <c r="D534" t="s">
        <v>27</v>
      </c>
      <c r="E534">
        <v>110</v>
      </c>
      <c r="F534" t="s">
        <v>116</v>
      </c>
      <c r="G534">
        <v>40</v>
      </c>
      <c r="H534">
        <v>54</v>
      </c>
      <c r="I534" t="s">
        <v>1634</v>
      </c>
      <c r="J534" t="s">
        <v>1634</v>
      </c>
      <c r="K534">
        <v>55</v>
      </c>
      <c r="L534">
        <v>4400</v>
      </c>
      <c r="M534">
        <v>2970</v>
      </c>
      <c r="N534">
        <v>14</v>
      </c>
      <c r="O534" s="9">
        <v>0.35</v>
      </c>
      <c r="P534">
        <v>-1430</v>
      </c>
      <c r="Q534" s="9">
        <v>-0.32500000000000001</v>
      </c>
      <c r="R534" t="s">
        <v>1701</v>
      </c>
    </row>
    <row r="535" spans="1:18" x14ac:dyDescent="0.25">
      <c r="A535" t="s">
        <v>627</v>
      </c>
      <c r="B535" t="s">
        <v>66</v>
      </c>
      <c r="C535" t="s">
        <v>4</v>
      </c>
      <c r="D535" t="s">
        <v>30</v>
      </c>
      <c r="E535">
        <v>65</v>
      </c>
      <c r="F535" t="s">
        <v>116</v>
      </c>
      <c r="G535">
        <v>84</v>
      </c>
      <c r="H535">
        <v>127</v>
      </c>
      <c r="I535" t="s">
        <v>1634</v>
      </c>
      <c r="J535" t="s">
        <v>1634</v>
      </c>
      <c r="K535">
        <v>32.5</v>
      </c>
      <c r="L535">
        <v>5460</v>
      </c>
      <c r="M535">
        <v>4128</v>
      </c>
      <c r="N535">
        <v>43</v>
      </c>
      <c r="O535" s="9">
        <v>0.51190476190476186</v>
      </c>
      <c r="P535">
        <v>-1332</v>
      </c>
      <c r="Q535" s="9">
        <v>-0.24404761904761904</v>
      </c>
      <c r="R535" t="s">
        <v>1701</v>
      </c>
    </row>
    <row r="536" spans="1:18" x14ac:dyDescent="0.25">
      <c r="A536" t="s">
        <v>636</v>
      </c>
      <c r="B536" t="s">
        <v>105</v>
      </c>
      <c r="C536" t="s">
        <v>4</v>
      </c>
      <c r="D536" t="s">
        <v>27</v>
      </c>
      <c r="E536">
        <v>110</v>
      </c>
      <c r="F536" t="s">
        <v>116</v>
      </c>
      <c r="G536">
        <v>49</v>
      </c>
      <c r="H536">
        <v>65</v>
      </c>
      <c r="I536" t="s">
        <v>1634</v>
      </c>
      <c r="J536" t="s">
        <v>1634</v>
      </c>
      <c r="K536">
        <v>55</v>
      </c>
      <c r="L536">
        <v>5390</v>
      </c>
      <c r="M536">
        <v>3575</v>
      </c>
      <c r="N536">
        <v>16</v>
      </c>
      <c r="O536" s="9">
        <v>0.32653061224489799</v>
      </c>
      <c r="P536">
        <v>-1815</v>
      </c>
      <c r="Q536" s="9">
        <v>-0.33673469387755106</v>
      </c>
      <c r="R536" t="s">
        <v>1701</v>
      </c>
    </row>
    <row r="537" spans="1:18" x14ac:dyDescent="0.25">
      <c r="A537" t="s">
        <v>650</v>
      </c>
      <c r="B537" t="s">
        <v>75</v>
      </c>
      <c r="C537" t="s">
        <v>4</v>
      </c>
      <c r="D537" t="s">
        <v>27</v>
      </c>
      <c r="E537">
        <v>110</v>
      </c>
      <c r="F537" t="s">
        <v>116</v>
      </c>
      <c r="G537">
        <v>36</v>
      </c>
      <c r="H537">
        <v>48</v>
      </c>
      <c r="I537" t="s">
        <v>1634</v>
      </c>
      <c r="J537" t="s">
        <v>1634</v>
      </c>
      <c r="K537">
        <v>55</v>
      </c>
      <c r="L537">
        <v>3960</v>
      </c>
      <c r="M537">
        <v>2640</v>
      </c>
      <c r="N537">
        <v>12</v>
      </c>
      <c r="O537" s="9">
        <v>0.33333333333333337</v>
      </c>
      <c r="P537">
        <v>-1320</v>
      </c>
      <c r="Q537" s="9">
        <v>-0.33333333333333337</v>
      </c>
      <c r="R537" t="s">
        <v>1701</v>
      </c>
    </row>
    <row r="538" spans="1:18" x14ac:dyDescent="0.25">
      <c r="A538" t="s">
        <v>653</v>
      </c>
      <c r="B538" t="s">
        <v>79</v>
      </c>
      <c r="C538" t="s">
        <v>4</v>
      </c>
      <c r="D538" t="s">
        <v>30</v>
      </c>
      <c r="E538">
        <v>65</v>
      </c>
      <c r="F538" t="s">
        <v>116</v>
      </c>
      <c r="G538">
        <v>122</v>
      </c>
      <c r="H538">
        <v>153</v>
      </c>
      <c r="I538" t="s">
        <v>1634</v>
      </c>
      <c r="J538" t="s">
        <v>1634</v>
      </c>
      <c r="K538">
        <v>32.5</v>
      </c>
      <c r="L538">
        <v>7930</v>
      </c>
      <c r="M538">
        <v>4972</v>
      </c>
      <c r="N538">
        <v>31</v>
      </c>
      <c r="O538" s="9">
        <v>0.25409836065573771</v>
      </c>
      <c r="P538">
        <v>-2958</v>
      </c>
      <c r="Q538" s="9">
        <v>-0.37295081967213117</v>
      </c>
      <c r="R538" t="s">
        <v>1701</v>
      </c>
    </row>
    <row r="539" spans="1:18" x14ac:dyDescent="0.25">
      <c r="A539" t="s">
        <v>664</v>
      </c>
      <c r="B539" t="s">
        <v>68</v>
      </c>
      <c r="C539" t="s">
        <v>4</v>
      </c>
      <c r="D539" t="s">
        <v>30</v>
      </c>
      <c r="E539">
        <v>65</v>
      </c>
      <c r="F539" t="s">
        <v>116</v>
      </c>
      <c r="G539">
        <v>112</v>
      </c>
      <c r="H539">
        <v>151</v>
      </c>
      <c r="I539" t="s">
        <v>1634</v>
      </c>
      <c r="J539" t="s">
        <v>1634</v>
      </c>
      <c r="K539">
        <v>32.5</v>
      </c>
      <c r="L539">
        <v>7280</v>
      </c>
      <c r="M539">
        <v>4908</v>
      </c>
      <c r="N539">
        <v>39</v>
      </c>
      <c r="O539" s="9">
        <v>0.3482142857142857</v>
      </c>
      <c r="P539">
        <v>-2372</v>
      </c>
      <c r="Q539" s="9">
        <v>-0.32589285714285715</v>
      </c>
      <c r="R539" t="s">
        <v>1701</v>
      </c>
    </row>
    <row r="540" spans="1:18" x14ac:dyDescent="0.25">
      <c r="A540" t="s">
        <v>683</v>
      </c>
      <c r="B540" t="s">
        <v>102</v>
      </c>
      <c r="C540" t="s">
        <v>4</v>
      </c>
      <c r="D540" t="s">
        <v>27</v>
      </c>
      <c r="E540">
        <v>110</v>
      </c>
      <c r="F540" t="s">
        <v>116</v>
      </c>
      <c r="G540">
        <v>73</v>
      </c>
      <c r="H540">
        <v>95</v>
      </c>
      <c r="I540" t="s">
        <v>1634</v>
      </c>
      <c r="J540" t="s">
        <v>1634</v>
      </c>
      <c r="K540">
        <v>55</v>
      </c>
      <c r="L540">
        <v>8030</v>
      </c>
      <c r="M540">
        <v>5225</v>
      </c>
      <c r="N540">
        <v>22</v>
      </c>
      <c r="O540" s="9">
        <v>0.30136986301369861</v>
      </c>
      <c r="P540">
        <v>-2805</v>
      </c>
      <c r="Q540" s="9">
        <v>-0.34931506849315069</v>
      </c>
      <c r="R540" t="s">
        <v>1701</v>
      </c>
    </row>
    <row r="541" spans="1:18" x14ac:dyDescent="0.25">
      <c r="A541" t="s">
        <v>708</v>
      </c>
      <c r="B541" t="s">
        <v>84</v>
      </c>
      <c r="C541" t="s">
        <v>4</v>
      </c>
      <c r="D541" t="s">
        <v>27</v>
      </c>
      <c r="E541">
        <v>110</v>
      </c>
      <c r="F541" t="s">
        <v>116</v>
      </c>
      <c r="G541">
        <v>59</v>
      </c>
      <c r="H541">
        <v>67</v>
      </c>
      <c r="I541" t="s">
        <v>1634</v>
      </c>
      <c r="J541" t="s">
        <v>1634</v>
      </c>
      <c r="K541">
        <v>55</v>
      </c>
      <c r="L541">
        <v>6490</v>
      </c>
      <c r="M541">
        <v>3685</v>
      </c>
      <c r="N541">
        <v>8</v>
      </c>
      <c r="O541" s="9">
        <v>0.13559322033898305</v>
      </c>
      <c r="P541">
        <v>-2805</v>
      </c>
      <c r="Q541" s="9">
        <v>-0.43220338983050843</v>
      </c>
      <c r="R541" t="s">
        <v>1701</v>
      </c>
    </row>
    <row r="542" spans="1:18" x14ac:dyDescent="0.25">
      <c r="A542" t="s">
        <v>709</v>
      </c>
      <c r="B542" t="s">
        <v>77</v>
      </c>
      <c r="C542" t="s">
        <v>4</v>
      </c>
      <c r="D542" t="s">
        <v>27</v>
      </c>
      <c r="E542">
        <v>110</v>
      </c>
      <c r="F542" t="s">
        <v>116</v>
      </c>
      <c r="G542">
        <v>63</v>
      </c>
      <c r="H542">
        <v>86</v>
      </c>
      <c r="I542" t="s">
        <v>1634</v>
      </c>
      <c r="J542" t="s">
        <v>1634</v>
      </c>
      <c r="K542">
        <v>55</v>
      </c>
      <c r="L542">
        <v>6930</v>
      </c>
      <c r="M542">
        <v>4730</v>
      </c>
      <c r="N542">
        <v>23</v>
      </c>
      <c r="O542" s="9">
        <v>0.36507936507936506</v>
      </c>
      <c r="P542">
        <v>-2200</v>
      </c>
      <c r="Q542" s="9">
        <v>-0.31746031746031744</v>
      </c>
      <c r="R542" t="s">
        <v>1701</v>
      </c>
    </row>
    <row r="543" spans="1:18" x14ac:dyDescent="0.25">
      <c r="A543" t="s">
        <v>722</v>
      </c>
      <c r="B543" t="s">
        <v>63</v>
      </c>
      <c r="C543" t="s">
        <v>4</v>
      </c>
      <c r="D543" t="s">
        <v>27</v>
      </c>
      <c r="E543">
        <v>110</v>
      </c>
      <c r="F543" t="s">
        <v>116</v>
      </c>
      <c r="G543">
        <v>71</v>
      </c>
      <c r="H543">
        <v>90</v>
      </c>
      <c r="I543" t="s">
        <v>1634</v>
      </c>
      <c r="J543" t="s">
        <v>1634</v>
      </c>
      <c r="K543">
        <v>55</v>
      </c>
      <c r="L543">
        <v>7810</v>
      </c>
      <c r="M543">
        <v>4950</v>
      </c>
      <c r="N543">
        <v>19</v>
      </c>
      <c r="O543" s="9">
        <v>0.26760563380281693</v>
      </c>
      <c r="P543">
        <v>-2860</v>
      </c>
      <c r="Q543" s="9">
        <v>-0.36619718309859151</v>
      </c>
      <c r="R543" t="s">
        <v>1701</v>
      </c>
    </row>
    <row r="544" spans="1:18" x14ac:dyDescent="0.25">
      <c r="A544" t="s">
        <v>761</v>
      </c>
      <c r="B544" t="s">
        <v>80</v>
      </c>
      <c r="C544" t="s">
        <v>4</v>
      </c>
      <c r="D544" t="s">
        <v>27</v>
      </c>
      <c r="E544">
        <v>110</v>
      </c>
      <c r="F544" t="s">
        <v>116</v>
      </c>
      <c r="G544">
        <v>84</v>
      </c>
      <c r="H544">
        <v>131</v>
      </c>
      <c r="I544" t="s">
        <v>1634</v>
      </c>
      <c r="J544" t="s">
        <v>1634</v>
      </c>
      <c r="K544">
        <v>55</v>
      </c>
      <c r="L544">
        <v>9240</v>
      </c>
      <c r="M544">
        <v>7205</v>
      </c>
      <c r="N544">
        <v>47</v>
      </c>
      <c r="O544" s="9">
        <v>0.55952380952380953</v>
      </c>
      <c r="P544">
        <v>-2035</v>
      </c>
      <c r="Q544" s="9">
        <v>-0.22023809523809526</v>
      </c>
      <c r="R544" t="s">
        <v>1701</v>
      </c>
    </row>
    <row r="545" spans="1:18" x14ac:dyDescent="0.25">
      <c r="A545" t="s">
        <v>801</v>
      </c>
      <c r="B545" t="s">
        <v>73</v>
      </c>
      <c r="C545" t="s">
        <v>4</v>
      </c>
      <c r="D545" t="s">
        <v>27</v>
      </c>
      <c r="E545">
        <v>110</v>
      </c>
      <c r="F545" t="s">
        <v>116</v>
      </c>
      <c r="G545">
        <v>68</v>
      </c>
      <c r="H545">
        <v>76</v>
      </c>
      <c r="I545" t="s">
        <v>1634</v>
      </c>
      <c r="J545" t="s">
        <v>1634</v>
      </c>
      <c r="K545">
        <v>55</v>
      </c>
      <c r="L545">
        <v>7480</v>
      </c>
      <c r="M545">
        <v>4180</v>
      </c>
      <c r="N545">
        <v>8</v>
      </c>
      <c r="O545" s="9">
        <v>0.11764705882352942</v>
      </c>
      <c r="P545">
        <v>-3300</v>
      </c>
      <c r="Q545" s="9">
        <v>-0.44117647058823528</v>
      </c>
      <c r="R545" t="s">
        <v>1701</v>
      </c>
    </row>
    <row r="546" spans="1:18" x14ac:dyDescent="0.25">
      <c r="A546" t="s">
        <v>810</v>
      </c>
      <c r="B546" t="s">
        <v>72</v>
      </c>
      <c r="C546" t="s">
        <v>4</v>
      </c>
      <c r="D546" t="s">
        <v>30</v>
      </c>
      <c r="E546">
        <v>65</v>
      </c>
      <c r="F546" t="s">
        <v>116</v>
      </c>
      <c r="G546">
        <v>61</v>
      </c>
      <c r="H546">
        <v>71</v>
      </c>
      <c r="I546" t="s">
        <v>1634</v>
      </c>
      <c r="J546" t="s">
        <v>1634</v>
      </c>
      <c r="K546">
        <v>32.5</v>
      </c>
      <c r="L546">
        <v>3965</v>
      </c>
      <c r="M546">
        <v>2308</v>
      </c>
      <c r="N546">
        <v>10</v>
      </c>
      <c r="O546" s="9">
        <v>0.16393442622950818</v>
      </c>
      <c r="P546">
        <v>-1657</v>
      </c>
      <c r="Q546" s="9">
        <v>-0.41803278688524592</v>
      </c>
      <c r="R546" t="s">
        <v>1701</v>
      </c>
    </row>
    <row r="547" spans="1:18" x14ac:dyDescent="0.25">
      <c r="A547" t="s">
        <v>816</v>
      </c>
      <c r="B547" t="s">
        <v>56</v>
      </c>
      <c r="C547" t="s">
        <v>4</v>
      </c>
      <c r="D547" t="s">
        <v>30</v>
      </c>
      <c r="E547">
        <v>65</v>
      </c>
      <c r="F547" t="s">
        <v>116</v>
      </c>
      <c r="G547">
        <v>98</v>
      </c>
      <c r="H547">
        <v>132</v>
      </c>
      <c r="I547" t="s">
        <v>1634</v>
      </c>
      <c r="J547" t="s">
        <v>1634</v>
      </c>
      <c r="K547">
        <v>32.5</v>
      </c>
      <c r="L547">
        <v>6370</v>
      </c>
      <c r="M547">
        <v>4290</v>
      </c>
      <c r="N547">
        <v>34</v>
      </c>
      <c r="O547" s="9">
        <v>0.34693877551020408</v>
      </c>
      <c r="P547">
        <v>-2080</v>
      </c>
      <c r="Q547" s="9">
        <v>-0.32653061224489799</v>
      </c>
      <c r="R547" t="s">
        <v>1701</v>
      </c>
    </row>
    <row r="548" spans="1:18" x14ac:dyDescent="0.25">
      <c r="A548" t="s">
        <v>836</v>
      </c>
      <c r="B548" t="s">
        <v>107</v>
      </c>
      <c r="C548" t="s">
        <v>4</v>
      </c>
      <c r="D548" t="s">
        <v>27</v>
      </c>
      <c r="E548">
        <v>110</v>
      </c>
      <c r="F548" t="s">
        <v>116</v>
      </c>
      <c r="G548">
        <v>87</v>
      </c>
      <c r="H548">
        <v>115</v>
      </c>
      <c r="I548" t="s">
        <v>1634</v>
      </c>
      <c r="J548" t="s">
        <v>1634</v>
      </c>
      <c r="K548">
        <v>55</v>
      </c>
      <c r="L548">
        <v>9570</v>
      </c>
      <c r="M548">
        <v>6325</v>
      </c>
      <c r="N548">
        <v>28</v>
      </c>
      <c r="O548" s="9">
        <v>0.32183908045977011</v>
      </c>
      <c r="P548">
        <v>-3245</v>
      </c>
      <c r="Q548" s="9">
        <v>-0.33908045977011497</v>
      </c>
      <c r="R548" t="s">
        <v>1701</v>
      </c>
    </row>
    <row r="549" spans="1:18" x14ac:dyDescent="0.25">
      <c r="A549" t="s">
        <v>846</v>
      </c>
      <c r="B549" t="s">
        <v>104</v>
      </c>
      <c r="C549" t="s">
        <v>4</v>
      </c>
      <c r="D549" t="s">
        <v>27</v>
      </c>
      <c r="E549">
        <v>110</v>
      </c>
      <c r="F549" t="s">
        <v>116</v>
      </c>
      <c r="G549">
        <v>73</v>
      </c>
      <c r="H549">
        <v>95</v>
      </c>
      <c r="I549" t="s">
        <v>1634</v>
      </c>
      <c r="J549" t="s">
        <v>1634</v>
      </c>
      <c r="K549">
        <v>55</v>
      </c>
      <c r="L549">
        <v>8030</v>
      </c>
      <c r="M549">
        <v>5225</v>
      </c>
      <c r="N549">
        <v>22</v>
      </c>
      <c r="O549" s="9">
        <v>0.30136986301369861</v>
      </c>
      <c r="P549">
        <v>-2805</v>
      </c>
      <c r="Q549" s="9">
        <v>-0.34931506849315069</v>
      </c>
      <c r="R549" t="s">
        <v>1701</v>
      </c>
    </row>
    <row r="550" spans="1:18" x14ac:dyDescent="0.25">
      <c r="A550" t="s">
        <v>852</v>
      </c>
      <c r="B550" t="s">
        <v>85</v>
      </c>
      <c r="C550" t="s">
        <v>4</v>
      </c>
      <c r="D550" t="s">
        <v>30</v>
      </c>
      <c r="E550">
        <v>65</v>
      </c>
      <c r="F550" t="s">
        <v>116</v>
      </c>
      <c r="G550">
        <v>115</v>
      </c>
      <c r="H550">
        <v>151</v>
      </c>
      <c r="I550" t="s">
        <v>1634</v>
      </c>
      <c r="J550" t="s">
        <v>1634</v>
      </c>
      <c r="K550">
        <v>32.5</v>
      </c>
      <c r="L550">
        <v>7475</v>
      </c>
      <c r="M550">
        <v>4908</v>
      </c>
      <c r="N550">
        <v>36</v>
      </c>
      <c r="O550" s="9">
        <v>0.31304347826086959</v>
      </c>
      <c r="P550">
        <v>-2567</v>
      </c>
      <c r="Q550" s="9">
        <v>-0.34347826086956523</v>
      </c>
      <c r="R550" t="s">
        <v>1701</v>
      </c>
    </row>
    <row r="551" spans="1:18" x14ac:dyDescent="0.25">
      <c r="A551" t="s">
        <v>874</v>
      </c>
      <c r="B551" t="s">
        <v>90</v>
      </c>
      <c r="C551" t="s">
        <v>4</v>
      </c>
      <c r="D551" t="s">
        <v>27</v>
      </c>
      <c r="E551">
        <v>110</v>
      </c>
      <c r="F551" t="s">
        <v>116</v>
      </c>
      <c r="G551">
        <v>42</v>
      </c>
      <c r="H551">
        <v>55</v>
      </c>
      <c r="I551" t="s">
        <v>1634</v>
      </c>
      <c r="J551" t="s">
        <v>1634</v>
      </c>
      <c r="K551">
        <v>55</v>
      </c>
      <c r="L551">
        <v>4620</v>
      </c>
      <c r="M551">
        <v>3025</v>
      </c>
      <c r="N551">
        <v>13</v>
      </c>
      <c r="O551" s="9">
        <v>0.30952380952380953</v>
      </c>
      <c r="P551">
        <v>-1595</v>
      </c>
      <c r="Q551" s="9">
        <v>-0.34523809523809523</v>
      </c>
      <c r="R551" t="s">
        <v>1701</v>
      </c>
    </row>
    <row r="552" spans="1:18" x14ac:dyDescent="0.25">
      <c r="A552" t="s">
        <v>880</v>
      </c>
      <c r="B552" t="s">
        <v>58</v>
      </c>
      <c r="C552" t="s">
        <v>4</v>
      </c>
      <c r="D552" t="s">
        <v>30</v>
      </c>
      <c r="E552">
        <v>65</v>
      </c>
      <c r="F552" t="s">
        <v>116</v>
      </c>
      <c r="G552">
        <v>82</v>
      </c>
      <c r="H552">
        <v>122</v>
      </c>
      <c r="I552" t="s">
        <v>1634</v>
      </c>
      <c r="J552" t="s">
        <v>1634</v>
      </c>
      <c r="K552">
        <v>32.5</v>
      </c>
      <c r="L552">
        <v>5330</v>
      </c>
      <c r="M552">
        <v>3965</v>
      </c>
      <c r="N552">
        <v>40</v>
      </c>
      <c r="O552" s="9">
        <v>0.48780487804878048</v>
      </c>
      <c r="P552">
        <v>-1365</v>
      </c>
      <c r="Q552" s="9">
        <v>-0.25609756097560976</v>
      </c>
      <c r="R552" t="s">
        <v>1701</v>
      </c>
    </row>
    <row r="553" spans="1:18" x14ac:dyDescent="0.25">
      <c r="A553" t="s">
        <v>883</v>
      </c>
      <c r="B553" t="s">
        <v>78</v>
      </c>
      <c r="C553" t="s">
        <v>4</v>
      </c>
      <c r="D553" t="s">
        <v>30</v>
      </c>
      <c r="E553">
        <v>65</v>
      </c>
      <c r="F553" t="s">
        <v>116</v>
      </c>
      <c r="G553">
        <v>119</v>
      </c>
      <c r="H553">
        <v>154</v>
      </c>
      <c r="I553" t="s">
        <v>1634</v>
      </c>
      <c r="J553" t="s">
        <v>1634</v>
      </c>
      <c r="K553">
        <v>32.5</v>
      </c>
      <c r="L553">
        <v>7735</v>
      </c>
      <c r="M553">
        <v>5005</v>
      </c>
      <c r="N553">
        <v>35</v>
      </c>
      <c r="O553" s="9">
        <v>0.29411764705882354</v>
      </c>
      <c r="P553">
        <v>-2730</v>
      </c>
      <c r="Q553" s="9">
        <v>-0.35294117647058826</v>
      </c>
      <c r="R553" t="s">
        <v>1701</v>
      </c>
    </row>
    <row r="554" spans="1:18" x14ac:dyDescent="0.25">
      <c r="A554" t="s">
        <v>912</v>
      </c>
      <c r="B554" t="s">
        <v>97</v>
      </c>
      <c r="C554" t="s">
        <v>4</v>
      </c>
      <c r="D554" t="s">
        <v>27</v>
      </c>
      <c r="E554">
        <v>110</v>
      </c>
      <c r="F554" t="s">
        <v>116</v>
      </c>
      <c r="G554">
        <v>59</v>
      </c>
      <c r="H554">
        <v>69</v>
      </c>
      <c r="I554" t="s">
        <v>1634</v>
      </c>
      <c r="J554" t="s">
        <v>1634</v>
      </c>
      <c r="K554">
        <v>55</v>
      </c>
      <c r="L554">
        <v>6490</v>
      </c>
      <c r="M554">
        <v>3795</v>
      </c>
      <c r="N554">
        <v>10</v>
      </c>
      <c r="O554" s="9">
        <v>0.16949152542372883</v>
      </c>
      <c r="P554">
        <v>-2695</v>
      </c>
      <c r="Q554" s="9">
        <v>-0.4152542372881356</v>
      </c>
      <c r="R554" t="s">
        <v>1701</v>
      </c>
    </row>
    <row r="555" spans="1:18" x14ac:dyDescent="0.25">
      <c r="A555" t="s">
        <v>922</v>
      </c>
      <c r="B555" t="s">
        <v>73</v>
      </c>
      <c r="C555" t="s">
        <v>4</v>
      </c>
      <c r="D555" t="s">
        <v>30</v>
      </c>
      <c r="E555">
        <v>65</v>
      </c>
      <c r="F555" t="s">
        <v>116</v>
      </c>
      <c r="G555">
        <v>103</v>
      </c>
      <c r="H555">
        <v>109</v>
      </c>
      <c r="I555" t="s">
        <v>1634</v>
      </c>
      <c r="J555" t="s">
        <v>1634</v>
      </c>
      <c r="K555">
        <v>32.5</v>
      </c>
      <c r="L555">
        <v>6695</v>
      </c>
      <c r="M555">
        <v>3542</v>
      </c>
      <c r="N555">
        <v>6</v>
      </c>
      <c r="O555" s="9">
        <v>5.8252427184466021E-2</v>
      </c>
      <c r="P555">
        <v>-3153</v>
      </c>
      <c r="Q555" s="9">
        <v>-0.470873786407767</v>
      </c>
      <c r="R555" t="s">
        <v>1701</v>
      </c>
    </row>
    <row r="556" spans="1:18" x14ac:dyDescent="0.25">
      <c r="A556" t="s">
        <v>925</v>
      </c>
      <c r="B556" t="s">
        <v>100</v>
      </c>
      <c r="C556" t="s">
        <v>4</v>
      </c>
      <c r="D556" t="s">
        <v>30</v>
      </c>
      <c r="E556">
        <v>65</v>
      </c>
      <c r="F556" t="s">
        <v>116</v>
      </c>
      <c r="G556">
        <v>61</v>
      </c>
      <c r="H556">
        <v>68</v>
      </c>
      <c r="I556" t="s">
        <v>1634</v>
      </c>
      <c r="J556" t="s">
        <v>1634</v>
      </c>
      <c r="K556">
        <v>32.5</v>
      </c>
      <c r="L556">
        <v>3965</v>
      </c>
      <c r="M556">
        <v>2210</v>
      </c>
      <c r="N556">
        <v>7</v>
      </c>
      <c r="O556" s="9">
        <v>0.11475409836065573</v>
      </c>
      <c r="P556">
        <v>-1755</v>
      </c>
      <c r="Q556" s="9">
        <v>-0.44262295081967212</v>
      </c>
      <c r="R556" t="s">
        <v>1701</v>
      </c>
    </row>
    <row r="557" spans="1:18" x14ac:dyDescent="0.25">
      <c r="A557" t="s">
        <v>932</v>
      </c>
      <c r="B557" t="s">
        <v>67</v>
      </c>
      <c r="C557" t="s">
        <v>4</v>
      </c>
      <c r="D557" t="s">
        <v>30</v>
      </c>
      <c r="E557">
        <v>65</v>
      </c>
      <c r="F557" t="s">
        <v>116</v>
      </c>
      <c r="G557">
        <v>141</v>
      </c>
      <c r="H557">
        <v>157</v>
      </c>
      <c r="I557" t="s">
        <v>1634</v>
      </c>
      <c r="J557" t="s">
        <v>1634</v>
      </c>
      <c r="K557">
        <v>32.5</v>
      </c>
      <c r="L557">
        <v>9165</v>
      </c>
      <c r="M557">
        <v>5102</v>
      </c>
      <c r="N557">
        <v>16</v>
      </c>
      <c r="O557" s="9">
        <v>0.11347517730496454</v>
      </c>
      <c r="P557">
        <v>-4063</v>
      </c>
      <c r="Q557" s="9">
        <v>-0.44326241134751776</v>
      </c>
      <c r="R557" t="s">
        <v>1701</v>
      </c>
    </row>
    <row r="558" spans="1:18" x14ac:dyDescent="0.25">
      <c r="A558" t="s">
        <v>936</v>
      </c>
      <c r="B558" t="s">
        <v>86</v>
      </c>
      <c r="C558" t="s">
        <v>4</v>
      </c>
      <c r="D558" t="s">
        <v>27</v>
      </c>
      <c r="E558">
        <v>110</v>
      </c>
      <c r="F558" t="s">
        <v>116</v>
      </c>
      <c r="G558">
        <v>70</v>
      </c>
      <c r="H558">
        <v>87</v>
      </c>
      <c r="I558" t="s">
        <v>1634</v>
      </c>
      <c r="J558" t="s">
        <v>1634</v>
      </c>
      <c r="K558">
        <v>55</v>
      </c>
      <c r="L558">
        <v>7700</v>
      </c>
      <c r="M558">
        <v>4785</v>
      </c>
      <c r="N558">
        <v>17</v>
      </c>
      <c r="O558" s="9">
        <v>0.24285714285714285</v>
      </c>
      <c r="P558">
        <v>-2915</v>
      </c>
      <c r="Q558" s="9">
        <v>-0.37857142857142856</v>
      </c>
      <c r="R558" t="s">
        <v>1701</v>
      </c>
    </row>
    <row r="559" spans="1:18" x14ac:dyDescent="0.25">
      <c r="A559" t="s">
        <v>958</v>
      </c>
      <c r="B559" t="s">
        <v>50</v>
      </c>
      <c r="C559" t="s">
        <v>4</v>
      </c>
      <c r="D559" t="s">
        <v>27</v>
      </c>
      <c r="E559">
        <v>110</v>
      </c>
      <c r="F559" t="s">
        <v>116</v>
      </c>
      <c r="G559">
        <v>33</v>
      </c>
      <c r="H559">
        <v>43</v>
      </c>
      <c r="I559" t="s">
        <v>1634</v>
      </c>
      <c r="J559" t="s">
        <v>1634</v>
      </c>
      <c r="K559">
        <v>55</v>
      </c>
      <c r="L559">
        <v>3630</v>
      </c>
      <c r="M559">
        <v>2365</v>
      </c>
      <c r="N559">
        <v>10</v>
      </c>
      <c r="O559" s="9">
        <v>0.30303030303030304</v>
      </c>
      <c r="P559">
        <v>-1265</v>
      </c>
      <c r="Q559" s="9">
        <v>-0.34848484848484851</v>
      </c>
      <c r="R559" t="s">
        <v>1701</v>
      </c>
    </row>
    <row r="560" spans="1:18" x14ac:dyDescent="0.25">
      <c r="A560" t="s">
        <v>964</v>
      </c>
      <c r="B560" t="s">
        <v>79</v>
      </c>
      <c r="C560" t="s">
        <v>4</v>
      </c>
      <c r="D560" t="s">
        <v>27</v>
      </c>
      <c r="E560">
        <v>110</v>
      </c>
      <c r="F560" t="s">
        <v>116</v>
      </c>
      <c r="G560">
        <v>66</v>
      </c>
      <c r="H560">
        <v>82</v>
      </c>
      <c r="I560" t="s">
        <v>1634</v>
      </c>
      <c r="J560" t="s">
        <v>1634</v>
      </c>
      <c r="K560">
        <v>55</v>
      </c>
      <c r="L560">
        <v>7260</v>
      </c>
      <c r="M560">
        <v>4510</v>
      </c>
      <c r="N560">
        <v>16</v>
      </c>
      <c r="O560" s="9">
        <v>0.24242424242424243</v>
      </c>
      <c r="P560">
        <v>-2750</v>
      </c>
      <c r="Q560" s="9">
        <v>-0.37878787878787873</v>
      </c>
      <c r="R560" t="s">
        <v>1701</v>
      </c>
    </row>
    <row r="561" spans="1:18" x14ac:dyDescent="0.25">
      <c r="A561" t="s">
        <v>971</v>
      </c>
      <c r="B561" t="s">
        <v>80</v>
      </c>
      <c r="C561" t="s">
        <v>4</v>
      </c>
      <c r="D561" t="s">
        <v>30</v>
      </c>
      <c r="E561">
        <v>65</v>
      </c>
      <c r="F561" t="s">
        <v>116</v>
      </c>
      <c r="G561">
        <v>103</v>
      </c>
      <c r="H561">
        <v>160</v>
      </c>
      <c r="I561" t="s">
        <v>1634</v>
      </c>
      <c r="J561" t="s">
        <v>1634</v>
      </c>
      <c r="K561">
        <v>32.5</v>
      </c>
      <c r="L561">
        <v>6695</v>
      </c>
      <c r="M561">
        <v>5200</v>
      </c>
      <c r="N561">
        <v>57</v>
      </c>
      <c r="O561" s="9">
        <v>0.55339805825242716</v>
      </c>
      <c r="P561">
        <v>-1495</v>
      </c>
      <c r="Q561" s="9">
        <v>-0.22330097087378639</v>
      </c>
      <c r="R561" t="s">
        <v>1701</v>
      </c>
    </row>
    <row r="562" spans="1:18" x14ac:dyDescent="0.25">
      <c r="A562" t="s">
        <v>972</v>
      </c>
      <c r="B562" t="s">
        <v>101</v>
      </c>
      <c r="C562" t="s">
        <v>4</v>
      </c>
      <c r="D562" t="s">
        <v>27</v>
      </c>
      <c r="E562">
        <v>110</v>
      </c>
      <c r="F562" t="s">
        <v>116</v>
      </c>
      <c r="G562">
        <v>78</v>
      </c>
      <c r="H562">
        <v>104</v>
      </c>
      <c r="I562" t="s">
        <v>1634</v>
      </c>
      <c r="J562" t="s">
        <v>1634</v>
      </c>
      <c r="K562">
        <v>55</v>
      </c>
      <c r="L562">
        <v>8580</v>
      </c>
      <c r="M562">
        <v>5720</v>
      </c>
      <c r="N562">
        <v>26</v>
      </c>
      <c r="O562" s="9">
        <v>0.33333333333333337</v>
      </c>
      <c r="P562">
        <v>-2860</v>
      </c>
      <c r="Q562" s="9">
        <v>-0.33333333333333337</v>
      </c>
      <c r="R562" t="s">
        <v>1701</v>
      </c>
    </row>
    <row r="563" spans="1:18" x14ac:dyDescent="0.25">
      <c r="A563" t="s">
        <v>1008</v>
      </c>
      <c r="B563" t="s">
        <v>66</v>
      </c>
      <c r="C563" t="s">
        <v>4</v>
      </c>
      <c r="D563" t="s">
        <v>27</v>
      </c>
      <c r="E563">
        <v>110</v>
      </c>
      <c r="F563" t="s">
        <v>116</v>
      </c>
      <c r="G563">
        <v>50</v>
      </c>
      <c r="H563">
        <v>76</v>
      </c>
      <c r="I563" t="s">
        <v>1634</v>
      </c>
      <c r="J563" t="s">
        <v>1634</v>
      </c>
      <c r="K563">
        <v>55</v>
      </c>
      <c r="L563">
        <v>5500</v>
      </c>
      <c r="M563">
        <v>4180</v>
      </c>
      <c r="N563">
        <v>26</v>
      </c>
      <c r="O563" s="9">
        <v>0.52</v>
      </c>
      <c r="P563">
        <v>-1320</v>
      </c>
      <c r="Q563" s="9">
        <v>-0.24</v>
      </c>
      <c r="R563" t="s">
        <v>1701</v>
      </c>
    </row>
    <row r="564" spans="1:18" x14ac:dyDescent="0.25">
      <c r="A564" t="s">
        <v>1018</v>
      </c>
      <c r="B564" t="s">
        <v>103</v>
      </c>
      <c r="C564" t="s">
        <v>4</v>
      </c>
      <c r="D564" t="s">
        <v>27</v>
      </c>
      <c r="E564">
        <v>110</v>
      </c>
      <c r="F564" t="s">
        <v>116</v>
      </c>
      <c r="G564">
        <v>94</v>
      </c>
      <c r="H564">
        <v>119</v>
      </c>
      <c r="I564" t="s">
        <v>1634</v>
      </c>
      <c r="J564" t="s">
        <v>1634</v>
      </c>
      <c r="K564">
        <v>55</v>
      </c>
      <c r="L564">
        <v>10340</v>
      </c>
      <c r="M564">
        <v>6545</v>
      </c>
      <c r="N564">
        <v>25</v>
      </c>
      <c r="O564" s="9">
        <v>0.26595744680851063</v>
      </c>
      <c r="P564">
        <v>-3795</v>
      </c>
      <c r="Q564" s="9">
        <v>-0.36702127659574463</v>
      </c>
      <c r="R564" t="s">
        <v>1701</v>
      </c>
    </row>
    <row r="565" spans="1:18" x14ac:dyDescent="0.25">
      <c r="A565" t="s">
        <v>1034</v>
      </c>
      <c r="B565" t="s">
        <v>91</v>
      </c>
      <c r="C565" t="s">
        <v>4</v>
      </c>
      <c r="D565" t="s">
        <v>27</v>
      </c>
      <c r="E565">
        <v>110</v>
      </c>
      <c r="F565" t="s">
        <v>116</v>
      </c>
      <c r="G565">
        <v>66</v>
      </c>
      <c r="H565">
        <v>85</v>
      </c>
      <c r="I565" t="s">
        <v>1634</v>
      </c>
      <c r="J565" t="s">
        <v>1634</v>
      </c>
      <c r="K565">
        <v>55</v>
      </c>
      <c r="L565">
        <v>7260</v>
      </c>
      <c r="M565">
        <v>4675</v>
      </c>
      <c r="N565">
        <v>19</v>
      </c>
      <c r="O565" s="9">
        <v>0.2878787878787879</v>
      </c>
      <c r="P565">
        <v>-2585</v>
      </c>
      <c r="Q565" s="9">
        <v>-0.35606060606060608</v>
      </c>
      <c r="R565" t="s">
        <v>1701</v>
      </c>
    </row>
    <row r="566" spans="1:18" x14ac:dyDescent="0.25">
      <c r="A566" t="s">
        <v>1072</v>
      </c>
      <c r="B566" t="s">
        <v>96</v>
      </c>
      <c r="C566" t="s">
        <v>4</v>
      </c>
      <c r="D566" t="s">
        <v>27</v>
      </c>
      <c r="E566">
        <v>110</v>
      </c>
      <c r="F566" t="s">
        <v>116</v>
      </c>
      <c r="G566">
        <v>50</v>
      </c>
      <c r="H566">
        <v>58</v>
      </c>
      <c r="I566" t="s">
        <v>1634</v>
      </c>
      <c r="J566" t="s">
        <v>1634</v>
      </c>
      <c r="K566">
        <v>55</v>
      </c>
      <c r="L566">
        <v>5500</v>
      </c>
      <c r="M566">
        <v>3190</v>
      </c>
      <c r="N566">
        <v>8</v>
      </c>
      <c r="O566" s="9">
        <v>0.16</v>
      </c>
      <c r="P566">
        <v>-2310</v>
      </c>
      <c r="Q566" s="9">
        <v>-0.42</v>
      </c>
      <c r="R566" t="s">
        <v>1701</v>
      </c>
    </row>
    <row r="567" spans="1:18" x14ac:dyDescent="0.25">
      <c r="A567" t="s">
        <v>1094</v>
      </c>
      <c r="B567" t="s">
        <v>83</v>
      </c>
      <c r="C567" t="s">
        <v>4</v>
      </c>
      <c r="D567" t="s">
        <v>27</v>
      </c>
      <c r="E567">
        <v>110</v>
      </c>
      <c r="F567" t="s">
        <v>116</v>
      </c>
      <c r="G567">
        <v>85</v>
      </c>
      <c r="H567">
        <v>90</v>
      </c>
      <c r="I567" t="s">
        <v>1634</v>
      </c>
      <c r="J567" t="s">
        <v>1634</v>
      </c>
      <c r="K567">
        <v>55</v>
      </c>
      <c r="L567">
        <v>9350</v>
      </c>
      <c r="M567">
        <v>4950</v>
      </c>
      <c r="N567">
        <v>5</v>
      </c>
      <c r="O567" s="9">
        <v>5.8823529411764712E-2</v>
      </c>
      <c r="P567">
        <v>-4400</v>
      </c>
      <c r="Q567" s="9">
        <v>-0.4705882352941177</v>
      </c>
      <c r="R567" t="s">
        <v>1701</v>
      </c>
    </row>
    <row r="568" spans="1:18" x14ac:dyDescent="0.25">
      <c r="A568" t="s">
        <v>1107</v>
      </c>
      <c r="B568" t="s">
        <v>72</v>
      </c>
      <c r="C568" t="s">
        <v>4</v>
      </c>
      <c r="D568" t="s">
        <v>27</v>
      </c>
      <c r="E568">
        <v>110</v>
      </c>
      <c r="F568" t="s">
        <v>116</v>
      </c>
      <c r="G568">
        <v>47</v>
      </c>
      <c r="H568">
        <v>54</v>
      </c>
      <c r="I568" t="s">
        <v>1634</v>
      </c>
      <c r="J568" t="s">
        <v>1634</v>
      </c>
      <c r="K568">
        <v>55</v>
      </c>
      <c r="L568">
        <v>5170</v>
      </c>
      <c r="M568">
        <v>2970</v>
      </c>
      <c r="N568">
        <v>7</v>
      </c>
      <c r="O568" s="9">
        <v>0.14893617021276595</v>
      </c>
      <c r="P568">
        <v>-2200</v>
      </c>
      <c r="Q568" s="9">
        <v>-0.42553191489361702</v>
      </c>
      <c r="R568" t="s">
        <v>1701</v>
      </c>
    </row>
    <row r="569" spans="1:18" x14ac:dyDescent="0.25">
      <c r="A569" t="s">
        <v>1128</v>
      </c>
      <c r="B569" t="s">
        <v>103</v>
      </c>
      <c r="C569" t="s">
        <v>4</v>
      </c>
      <c r="D569" t="s">
        <v>30</v>
      </c>
      <c r="E569">
        <v>65</v>
      </c>
      <c r="F569" t="s">
        <v>116</v>
      </c>
      <c r="G569">
        <v>126</v>
      </c>
      <c r="H569">
        <v>167</v>
      </c>
      <c r="I569" t="s">
        <v>1634</v>
      </c>
      <c r="J569" t="s">
        <v>1634</v>
      </c>
      <c r="K569">
        <v>32.5</v>
      </c>
      <c r="L569">
        <v>8190</v>
      </c>
      <c r="M569">
        <v>5428</v>
      </c>
      <c r="N569">
        <v>41</v>
      </c>
      <c r="O569" s="9">
        <v>0.32539682539682535</v>
      </c>
      <c r="P569">
        <v>-2762</v>
      </c>
      <c r="Q569" s="9">
        <v>-0.33730158730158727</v>
      </c>
      <c r="R569" t="s">
        <v>1701</v>
      </c>
    </row>
    <row r="570" spans="1:18" x14ac:dyDescent="0.25">
      <c r="A570" t="s">
        <v>1173</v>
      </c>
      <c r="B570" t="s">
        <v>91</v>
      </c>
      <c r="C570" t="s">
        <v>4</v>
      </c>
      <c r="D570" t="s">
        <v>30</v>
      </c>
      <c r="E570">
        <v>65</v>
      </c>
      <c r="F570" t="s">
        <v>116</v>
      </c>
      <c r="G570">
        <v>108</v>
      </c>
      <c r="H570">
        <v>145</v>
      </c>
      <c r="I570" t="s">
        <v>1634</v>
      </c>
      <c r="J570" t="s">
        <v>1634</v>
      </c>
      <c r="K570">
        <v>32.5</v>
      </c>
      <c r="L570">
        <v>7020</v>
      </c>
      <c r="M570">
        <v>4712</v>
      </c>
      <c r="N570">
        <v>37</v>
      </c>
      <c r="O570" s="9">
        <v>0.34259259259259262</v>
      </c>
      <c r="P570">
        <v>-2308</v>
      </c>
      <c r="Q570" s="9">
        <v>-0.32870370370370372</v>
      </c>
      <c r="R570" t="s">
        <v>1701</v>
      </c>
    </row>
    <row r="571" spans="1:18" x14ac:dyDescent="0.25">
      <c r="A571" t="s">
        <v>1174</v>
      </c>
      <c r="B571" t="s">
        <v>77</v>
      </c>
      <c r="C571" t="s">
        <v>4</v>
      </c>
      <c r="D571" t="s">
        <v>30</v>
      </c>
      <c r="E571">
        <v>65</v>
      </c>
      <c r="F571" t="s">
        <v>116</v>
      </c>
      <c r="G571">
        <v>80</v>
      </c>
      <c r="H571">
        <v>109</v>
      </c>
      <c r="I571" t="s">
        <v>1634</v>
      </c>
      <c r="J571" t="s">
        <v>1634</v>
      </c>
      <c r="K571">
        <v>32.5</v>
      </c>
      <c r="L571">
        <v>5200</v>
      </c>
      <c r="M571">
        <v>3542</v>
      </c>
      <c r="N571">
        <v>29</v>
      </c>
      <c r="O571" s="9">
        <v>0.36249999999999999</v>
      </c>
      <c r="P571">
        <v>-1658</v>
      </c>
      <c r="Q571" s="9">
        <v>-0.31874999999999998</v>
      </c>
      <c r="R571" t="s">
        <v>1701</v>
      </c>
    </row>
    <row r="572" spans="1:18" x14ac:dyDescent="0.25">
      <c r="A572" t="s">
        <v>1181</v>
      </c>
      <c r="B572" t="s">
        <v>83</v>
      </c>
      <c r="C572" t="s">
        <v>4</v>
      </c>
      <c r="D572" t="s">
        <v>30</v>
      </c>
      <c r="E572">
        <v>65</v>
      </c>
      <c r="F572" t="s">
        <v>116</v>
      </c>
      <c r="G572">
        <v>124</v>
      </c>
      <c r="H572">
        <v>135</v>
      </c>
      <c r="I572" t="s">
        <v>1634</v>
      </c>
      <c r="J572" t="s">
        <v>1634</v>
      </c>
      <c r="K572">
        <v>32.5</v>
      </c>
      <c r="L572">
        <v>8060</v>
      </c>
      <c r="M572">
        <v>4388</v>
      </c>
      <c r="N572">
        <v>11</v>
      </c>
      <c r="O572" s="9">
        <v>8.8709677419354843E-2</v>
      </c>
      <c r="P572">
        <v>-3672</v>
      </c>
      <c r="Q572" s="9">
        <v>-0.45564516129032256</v>
      </c>
      <c r="R572" t="s">
        <v>1701</v>
      </c>
    </row>
    <row r="573" spans="1:18" x14ac:dyDescent="0.25">
      <c r="A573" t="s">
        <v>1201</v>
      </c>
      <c r="B573" t="s">
        <v>65</v>
      </c>
      <c r="C573" t="s">
        <v>4</v>
      </c>
      <c r="D573" t="s">
        <v>30</v>
      </c>
      <c r="E573">
        <v>65</v>
      </c>
      <c r="F573" t="s">
        <v>116</v>
      </c>
      <c r="G573">
        <v>80</v>
      </c>
      <c r="H573">
        <v>124</v>
      </c>
      <c r="I573" t="s">
        <v>1634</v>
      </c>
      <c r="J573" t="s">
        <v>1634</v>
      </c>
      <c r="K573">
        <v>32.5</v>
      </c>
      <c r="L573">
        <v>5200</v>
      </c>
      <c r="M573">
        <v>4030</v>
      </c>
      <c r="N573">
        <v>44</v>
      </c>
      <c r="O573" s="9">
        <v>0.55000000000000004</v>
      </c>
      <c r="P573">
        <v>-1170</v>
      </c>
      <c r="Q573" s="9">
        <v>-0.22500000000000001</v>
      </c>
      <c r="R573" t="s">
        <v>1701</v>
      </c>
    </row>
    <row r="574" spans="1:18" x14ac:dyDescent="0.25">
      <c r="A574" t="s">
        <v>1204</v>
      </c>
      <c r="B574" t="s">
        <v>92</v>
      </c>
      <c r="C574" t="s">
        <v>4</v>
      </c>
      <c r="D574" t="s">
        <v>30</v>
      </c>
      <c r="E574">
        <v>65</v>
      </c>
      <c r="F574" t="s">
        <v>116</v>
      </c>
      <c r="G574">
        <v>112</v>
      </c>
      <c r="H574">
        <v>170</v>
      </c>
      <c r="I574" t="s">
        <v>1634</v>
      </c>
      <c r="J574" t="s">
        <v>1634</v>
      </c>
      <c r="K574">
        <v>32.5</v>
      </c>
      <c r="L574">
        <v>7280</v>
      </c>
      <c r="M574">
        <v>5525</v>
      </c>
      <c r="N574">
        <v>58</v>
      </c>
      <c r="O574" s="9">
        <v>0.51785714285714279</v>
      </c>
      <c r="P574">
        <v>-1755</v>
      </c>
      <c r="Q574" s="9">
        <v>-0.24107142857142858</v>
      </c>
      <c r="R574" t="s">
        <v>1701</v>
      </c>
    </row>
    <row r="575" spans="1:18" x14ac:dyDescent="0.25">
      <c r="A575" t="s">
        <v>1218</v>
      </c>
      <c r="B575" t="s">
        <v>108</v>
      </c>
      <c r="C575" t="s">
        <v>4</v>
      </c>
      <c r="D575" t="s">
        <v>27</v>
      </c>
      <c r="E575">
        <v>110</v>
      </c>
      <c r="F575" t="s">
        <v>116</v>
      </c>
      <c r="G575">
        <v>54</v>
      </c>
      <c r="H575">
        <v>68</v>
      </c>
      <c r="I575" t="s">
        <v>1634</v>
      </c>
      <c r="J575" t="s">
        <v>1634</v>
      </c>
      <c r="K575">
        <v>55</v>
      </c>
      <c r="L575">
        <v>5940</v>
      </c>
      <c r="M575">
        <v>3740</v>
      </c>
      <c r="N575">
        <v>14</v>
      </c>
      <c r="O575" s="9">
        <v>0.2592592592592593</v>
      </c>
      <c r="P575">
        <v>-2200</v>
      </c>
      <c r="Q575" s="9">
        <v>-0.37037037037037041</v>
      </c>
      <c r="R575" t="s">
        <v>1701</v>
      </c>
    </row>
    <row r="576" spans="1:18" x14ac:dyDescent="0.25">
      <c r="A576" t="s">
        <v>1233</v>
      </c>
      <c r="B576" t="s">
        <v>81</v>
      </c>
      <c r="C576" t="s">
        <v>4</v>
      </c>
      <c r="D576" t="s">
        <v>27</v>
      </c>
      <c r="E576">
        <v>110</v>
      </c>
      <c r="F576" t="s">
        <v>116</v>
      </c>
      <c r="G576">
        <v>50</v>
      </c>
      <c r="H576">
        <v>80</v>
      </c>
      <c r="I576" t="s">
        <v>1634</v>
      </c>
      <c r="J576" t="s">
        <v>1634</v>
      </c>
      <c r="K576">
        <v>55</v>
      </c>
      <c r="L576">
        <v>5500</v>
      </c>
      <c r="M576">
        <v>4400</v>
      </c>
      <c r="N576">
        <v>30</v>
      </c>
      <c r="O576" s="9">
        <v>0.6</v>
      </c>
      <c r="P576">
        <v>-1100</v>
      </c>
      <c r="Q576" s="9">
        <v>-0.2</v>
      </c>
      <c r="R576" t="s">
        <v>1701</v>
      </c>
    </row>
    <row r="577" spans="1:18" x14ac:dyDescent="0.25">
      <c r="A577" t="s">
        <v>1265</v>
      </c>
      <c r="B577" t="s">
        <v>56</v>
      </c>
      <c r="C577" t="s">
        <v>4</v>
      </c>
      <c r="D577" t="s">
        <v>27</v>
      </c>
      <c r="E577">
        <v>110</v>
      </c>
      <c r="F577" t="s">
        <v>116</v>
      </c>
      <c r="G577">
        <v>64</v>
      </c>
      <c r="H577">
        <v>81</v>
      </c>
      <c r="I577" t="s">
        <v>1634</v>
      </c>
      <c r="J577" t="s">
        <v>1634</v>
      </c>
      <c r="K577">
        <v>55</v>
      </c>
      <c r="L577">
        <v>7040</v>
      </c>
      <c r="M577">
        <v>4455</v>
      </c>
      <c r="N577">
        <v>17</v>
      </c>
      <c r="O577" s="9">
        <v>0.265625</v>
      </c>
      <c r="P577">
        <v>-2585</v>
      </c>
      <c r="Q577" s="9">
        <v>-0.3671875</v>
      </c>
      <c r="R577" t="s">
        <v>1701</v>
      </c>
    </row>
    <row r="578" spans="1:18" x14ac:dyDescent="0.25">
      <c r="A578" t="s">
        <v>1268</v>
      </c>
      <c r="B578" t="s">
        <v>99</v>
      </c>
      <c r="C578" t="s">
        <v>4</v>
      </c>
      <c r="D578" t="s">
        <v>27</v>
      </c>
      <c r="E578">
        <v>110</v>
      </c>
      <c r="F578" t="s">
        <v>116</v>
      </c>
      <c r="G578">
        <v>64</v>
      </c>
      <c r="H578">
        <v>84</v>
      </c>
      <c r="I578" t="s">
        <v>1634</v>
      </c>
      <c r="J578" t="s">
        <v>1634</v>
      </c>
      <c r="K578">
        <v>55</v>
      </c>
      <c r="L578">
        <v>7040</v>
      </c>
      <c r="M578">
        <v>4620</v>
      </c>
      <c r="N578">
        <v>20</v>
      </c>
      <c r="O578" s="9">
        <v>0.3125</v>
      </c>
      <c r="P578">
        <v>-2420</v>
      </c>
      <c r="Q578" s="9">
        <v>-0.34375</v>
      </c>
      <c r="R578" t="s">
        <v>1701</v>
      </c>
    </row>
    <row r="579" spans="1:18" x14ac:dyDescent="0.25">
      <c r="A579" t="s">
        <v>1279</v>
      </c>
      <c r="B579" t="s">
        <v>82</v>
      </c>
      <c r="C579" t="s">
        <v>4</v>
      </c>
      <c r="D579" t="s">
        <v>27</v>
      </c>
      <c r="E579">
        <v>110</v>
      </c>
      <c r="F579" t="s">
        <v>116</v>
      </c>
      <c r="G579">
        <v>38</v>
      </c>
      <c r="H579">
        <v>50</v>
      </c>
      <c r="I579" t="s">
        <v>1634</v>
      </c>
      <c r="J579" t="s">
        <v>1634</v>
      </c>
      <c r="K579">
        <v>55</v>
      </c>
      <c r="L579">
        <v>4180</v>
      </c>
      <c r="M579">
        <v>2750</v>
      </c>
      <c r="N579">
        <v>12</v>
      </c>
      <c r="O579" s="9">
        <v>0.31578947368421051</v>
      </c>
      <c r="P579">
        <v>-1430</v>
      </c>
      <c r="Q579" s="9">
        <v>-0.34210526315789475</v>
      </c>
      <c r="R579" t="s">
        <v>1701</v>
      </c>
    </row>
    <row r="580" spans="1:18" x14ac:dyDescent="0.25">
      <c r="A580" t="s">
        <v>1286</v>
      </c>
      <c r="B580" t="s">
        <v>93</v>
      </c>
      <c r="C580" t="s">
        <v>4</v>
      </c>
      <c r="D580" t="s">
        <v>27</v>
      </c>
      <c r="E580">
        <v>110</v>
      </c>
      <c r="F580" t="s">
        <v>116</v>
      </c>
      <c r="G580">
        <v>89</v>
      </c>
      <c r="H580">
        <v>116</v>
      </c>
      <c r="I580" t="s">
        <v>1634</v>
      </c>
      <c r="J580" t="s">
        <v>1634</v>
      </c>
      <c r="K580">
        <v>55</v>
      </c>
      <c r="L580">
        <v>9790</v>
      </c>
      <c r="M580">
        <v>6380</v>
      </c>
      <c r="N580">
        <v>27</v>
      </c>
      <c r="O580" s="9">
        <v>0.3033707865168539</v>
      </c>
      <c r="P580">
        <v>-3410</v>
      </c>
      <c r="Q580" s="9">
        <v>-0.34831460674157305</v>
      </c>
      <c r="R580" t="s">
        <v>1701</v>
      </c>
    </row>
    <row r="581" spans="1:18" x14ac:dyDescent="0.25">
      <c r="A581" t="s">
        <v>1297</v>
      </c>
      <c r="B581" t="s">
        <v>69</v>
      </c>
      <c r="C581" t="s">
        <v>4</v>
      </c>
      <c r="D581" t="s">
        <v>30</v>
      </c>
      <c r="E581">
        <v>65</v>
      </c>
      <c r="F581" t="s">
        <v>116</v>
      </c>
      <c r="G581">
        <v>94</v>
      </c>
      <c r="H581">
        <v>120</v>
      </c>
      <c r="I581" t="s">
        <v>1634</v>
      </c>
      <c r="J581" t="s">
        <v>1634</v>
      </c>
      <c r="K581">
        <v>32.5</v>
      </c>
      <c r="L581">
        <v>6110</v>
      </c>
      <c r="M581">
        <v>3900</v>
      </c>
      <c r="N581">
        <v>26</v>
      </c>
      <c r="O581" s="9">
        <v>0.27659574468085107</v>
      </c>
      <c r="P581">
        <v>-2210</v>
      </c>
      <c r="Q581" s="9">
        <v>-0.36170212765957444</v>
      </c>
      <c r="R581" t="s">
        <v>1701</v>
      </c>
    </row>
    <row r="582" spans="1:18" x14ac:dyDescent="0.25">
      <c r="A582" t="s">
        <v>1330</v>
      </c>
      <c r="B582" t="s">
        <v>92</v>
      </c>
      <c r="C582" t="s">
        <v>4</v>
      </c>
      <c r="D582" t="s">
        <v>27</v>
      </c>
      <c r="E582">
        <v>110</v>
      </c>
      <c r="F582" t="s">
        <v>116</v>
      </c>
      <c r="G582">
        <v>77</v>
      </c>
      <c r="H582">
        <v>113</v>
      </c>
      <c r="I582" t="s">
        <v>1634</v>
      </c>
      <c r="J582" t="s">
        <v>1634</v>
      </c>
      <c r="K582">
        <v>55</v>
      </c>
      <c r="L582">
        <v>8470</v>
      </c>
      <c r="M582">
        <v>6215</v>
      </c>
      <c r="N582">
        <v>36</v>
      </c>
      <c r="O582" s="9">
        <v>0.46753246753246758</v>
      </c>
      <c r="P582">
        <v>-2255</v>
      </c>
      <c r="Q582" s="9">
        <v>-0.26623376623376621</v>
      </c>
      <c r="R582" t="s">
        <v>1701</v>
      </c>
    </row>
    <row r="583" spans="1:18" x14ac:dyDescent="0.25">
      <c r="A583" t="s">
        <v>1346</v>
      </c>
      <c r="B583" t="s">
        <v>94</v>
      </c>
      <c r="C583" t="s">
        <v>4</v>
      </c>
      <c r="D583" t="s">
        <v>27</v>
      </c>
      <c r="E583">
        <v>110</v>
      </c>
      <c r="F583" t="s">
        <v>116</v>
      </c>
      <c r="G583">
        <v>80</v>
      </c>
      <c r="H583">
        <v>107</v>
      </c>
      <c r="I583" t="s">
        <v>1634</v>
      </c>
      <c r="J583" t="s">
        <v>1634</v>
      </c>
      <c r="K583">
        <v>55</v>
      </c>
      <c r="L583">
        <v>8800</v>
      </c>
      <c r="M583">
        <v>5885</v>
      </c>
      <c r="N583">
        <v>27</v>
      </c>
      <c r="O583" s="9">
        <v>0.33750000000000002</v>
      </c>
      <c r="P583">
        <v>-2915</v>
      </c>
      <c r="Q583" s="9">
        <v>-0.33124999999999999</v>
      </c>
      <c r="R583" t="s">
        <v>1701</v>
      </c>
    </row>
    <row r="584" spans="1:18" x14ac:dyDescent="0.25">
      <c r="A584" t="s">
        <v>1362</v>
      </c>
      <c r="B584" t="s">
        <v>54</v>
      </c>
      <c r="C584" t="s">
        <v>4</v>
      </c>
      <c r="D584" t="s">
        <v>27</v>
      </c>
      <c r="E584">
        <v>110</v>
      </c>
      <c r="F584" t="s">
        <v>116</v>
      </c>
      <c r="G584">
        <v>78</v>
      </c>
      <c r="H584">
        <v>102</v>
      </c>
      <c r="I584" t="s">
        <v>1634</v>
      </c>
      <c r="J584" t="s">
        <v>1634</v>
      </c>
      <c r="K584">
        <v>55</v>
      </c>
      <c r="L584">
        <v>8580</v>
      </c>
      <c r="M584">
        <v>5610</v>
      </c>
      <c r="N584">
        <v>24</v>
      </c>
      <c r="O584" s="9">
        <v>0.30769230769230771</v>
      </c>
      <c r="P584">
        <v>-2970</v>
      </c>
      <c r="Q584" s="9">
        <v>-0.34615384615384615</v>
      </c>
      <c r="R584" t="s">
        <v>1701</v>
      </c>
    </row>
    <row r="585" spans="1:18" x14ac:dyDescent="0.25">
      <c r="A585" t="s">
        <v>1363</v>
      </c>
      <c r="B585" t="s">
        <v>108</v>
      </c>
      <c r="C585" t="s">
        <v>4</v>
      </c>
      <c r="D585" t="s">
        <v>30</v>
      </c>
      <c r="E585">
        <v>65</v>
      </c>
      <c r="F585" t="s">
        <v>116</v>
      </c>
      <c r="G585">
        <v>57</v>
      </c>
      <c r="H585">
        <v>72</v>
      </c>
      <c r="I585" t="s">
        <v>1634</v>
      </c>
      <c r="J585" t="s">
        <v>1634</v>
      </c>
      <c r="K585">
        <v>32.5</v>
      </c>
      <c r="L585">
        <v>3705</v>
      </c>
      <c r="M585">
        <v>2340</v>
      </c>
      <c r="N585">
        <v>15</v>
      </c>
      <c r="O585" s="9">
        <v>0.26315789473684209</v>
      </c>
      <c r="P585">
        <v>-1365</v>
      </c>
      <c r="Q585" s="9">
        <v>-0.36842105263157898</v>
      </c>
      <c r="R585" t="s">
        <v>1701</v>
      </c>
    </row>
    <row r="586" spans="1:18" x14ac:dyDescent="0.25">
      <c r="A586" t="s">
        <v>1369</v>
      </c>
      <c r="B586" t="s">
        <v>69</v>
      </c>
      <c r="C586" t="s">
        <v>4</v>
      </c>
      <c r="D586" t="s">
        <v>27</v>
      </c>
      <c r="E586">
        <v>110</v>
      </c>
      <c r="F586" t="s">
        <v>116</v>
      </c>
      <c r="G586">
        <v>47</v>
      </c>
      <c r="H586">
        <v>62</v>
      </c>
      <c r="I586" t="s">
        <v>1634</v>
      </c>
      <c r="J586" t="s">
        <v>1634</v>
      </c>
      <c r="K586">
        <v>55</v>
      </c>
      <c r="L586">
        <v>5170</v>
      </c>
      <c r="M586">
        <v>3410</v>
      </c>
      <c r="N586">
        <v>15</v>
      </c>
      <c r="O586" s="9">
        <v>0.31914893617021278</v>
      </c>
      <c r="P586">
        <v>-1760</v>
      </c>
      <c r="Q586" s="9">
        <v>-0.34042553191489361</v>
      </c>
      <c r="R586" t="s">
        <v>1701</v>
      </c>
    </row>
    <row r="587" spans="1:18" x14ac:dyDescent="0.25">
      <c r="A587" t="s">
        <v>1371</v>
      </c>
      <c r="B587" t="s">
        <v>89</v>
      </c>
      <c r="C587" t="s">
        <v>4</v>
      </c>
      <c r="D587" t="s">
        <v>27</v>
      </c>
      <c r="E587">
        <v>110</v>
      </c>
      <c r="F587" t="s">
        <v>116</v>
      </c>
      <c r="G587">
        <v>64</v>
      </c>
      <c r="H587">
        <v>98</v>
      </c>
      <c r="I587" t="s">
        <v>1634</v>
      </c>
      <c r="J587" t="s">
        <v>1634</v>
      </c>
      <c r="K587">
        <v>55</v>
      </c>
      <c r="L587">
        <v>7040</v>
      </c>
      <c r="M587">
        <v>5390</v>
      </c>
      <c r="N587">
        <v>34</v>
      </c>
      <c r="O587" s="9">
        <v>0.53125</v>
      </c>
      <c r="P587">
        <v>-1650</v>
      </c>
      <c r="Q587" s="9">
        <v>-0.234375</v>
      </c>
      <c r="R587" t="s">
        <v>1701</v>
      </c>
    </row>
    <row r="588" spans="1:18" x14ac:dyDescent="0.25">
      <c r="A588" t="s">
        <v>1379</v>
      </c>
      <c r="B588" t="s">
        <v>102</v>
      </c>
      <c r="C588" t="s">
        <v>4</v>
      </c>
      <c r="D588" t="s">
        <v>30</v>
      </c>
      <c r="E588">
        <v>65</v>
      </c>
      <c r="F588" t="s">
        <v>116</v>
      </c>
      <c r="G588">
        <v>148</v>
      </c>
      <c r="H588">
        <v>196</v>
      </c>
      <c r="I588" t="s">
        <v>1634</v>
      </c>
      <c r="J588" t="s">
        <v>1634</v>
      </c>
      <c r="K588">
        <v>32.5</v>
      </c>
      <c r="L588">
        <v>9620</v>
      </c>
      <c r="M588">
        <v>6370</v>
      </c>
      <c r="N588">
        <v>48</v>
      </c>
      <c r="O588" s="9">
        <v>0.32432432432432434</v>
      </c>
      <c r="P588">
        <v>-3250</v>
      </c>
      <c r="Q588" s="9">
        <v>-0.33783783783783783</v>
      </c>
      <c r="R588" t="s">
        <v>1701</v>
      </c>
    </row>
    <row r="589" spans="1:18" x14ac:dyDescent="0.25">
      <c r="A589" t="s">
        <v>1389</v>
      </c>
      <c r="B589" t="s">
        <v>104</v>
      </c>
      <c r="C589" t="s">
        <v>4</v>
      </c>
      <c r="D589" t="s">
        <v>30</v>
      </c>
      <c r="E589">
        <v>65</v>
      </c>
      <c r="F589" t="s">
        <v>116</v>
      </c>
      <c r="G589">
        <v>106</v>
      </c>
      <c r="H589">
        <v>137</v>
      </c>
      <c r="I589" t="s">
        <v>1634</v>
      </c>
      <c r="J589" t="s">
        <v>1634</v>
      </c>
      <c r="K589">
        <v>32.5</v>
      </c>
      <c r="L589">
        <v>6890</v>
      </c>
      <c r="M589">
        <v>4452</v>
      </c>
      <c r="N589">
        <v>31</v>
      </c>
      <c r="O589" s="9">
        <v>0.29245283018867924</v>
      </c>
      <c r="P589">
        <v>-2438</v>
      </c>
      <c r="Q589" s="9">
        <v>-0.35377358490566041</v>
      </c>
      <c r="R589" t="s">
        <v>1701</v>
      </c>
    </row>
    <row r="590" spans="1:18" x14ac:dyDescent="0.25">
      <c r="A590" t="s">
        <v>1409</v>
      </c>
      <c r="B590" t="s">
        <v>90</v>
      </c>
      <c r="C590" t="s">
        <v>4</v>
      </c>
      <c r="D590" t="s">
        <v>30</v>
      </c>
      <c r="E590">
        <v>65</v>
      </c>
      <c r="F590" t="s">
        <v>116</v>
      </c>
      <c r="G590">
        <v>64</v>
      </c>
      <c r="H590">
        <v>80</v>
      </c>
      <c r="I590" t="s">
        <v>1634</v>
      </c>
      <c r="J590" t="s">
        <v>1634</v>
      </c>
      <c r="K590">
        <v>32.5</v>
      </c>
      <c r="L590">
        <v>4160</v>
      </c>
      <c r="M590">
        <v>2600</v>
      </c>
      <c r="N590">
        <v>16</v>
      </c>
      <c r="O590" s="9">
        <v>0.25</v>
      </c>
      <c r="P590">
        <v>-1560</v>
      </c>
      <c r="Q590" s="9">
        <v>-0.375</v>
      </c>
      <c r="R590" t="s">
        <v>1701</v>
      </c>
    </row>
    <row r="591" spans="1:18" x14ac:dyDescent="0.25">
      <c r="A591" t="s">
        <v>1413</v>
      </c>
      <c r="B591" t="s">
        <v>98</v>
      </c>
      <c r="C591" t="s">
        <v>4</v>
      </c>
      <c r="D591" t="s">
        <v>30</v>
      </c>
      <c r="E591">
        <v>65</v>
      </c>
      <c r="F591" t="s">
        <v>116</v>
      </c>
      <c r="G591">
        <v>134</v>
      </c>
      <c r="H591">
        <v>156</v>
      </c>
      <c r="I591" t="s">
        <v>1634</v>
      </c>
      <c r="J591" t="s">
        <v>1634</v>
      </c>
      <c r="K591">
        <v>32.5</v>
      </c>
      <c r="L591">
        <v>8710</v>
      </c>
      <c r="M591">
        <v>5070</v>
      </c>
      <c r="N591">
        <v>22</v>
      </c>
      <c r="O591" s="9">
        <v>0.16417910447761194</v>
      </c>
      <c r="P591">
        <v>-3640</v>
      </c>
      <c r="Q591" s="9">
        <v>-0.41791044776119407</v>
      </c>
      <c r="R591" t="s">
        <v>1701</v>
      </c>
    </row>
    <row r="592" spans="1:18" x14ac:dyDescent="0.25">
      <c r="A592" t="s">
        <v>1482</v>
      </c>
      <c r="B592" t="s">
        <v>99</v>
      </c>
      <c r="C592" t="s">
        <v>4</v>
      </c>
      <c r="D592" t="s">
        <v>30</v>
      </c>
      <c r="E592">
        <v>65</v>
      </c>
      <c r="F592" t="s">
        <v>116</v>
      </c>
      <c r="G592">
        <v>134</v>
      </c>
      <c r="H592">
        <v>182</v>
      </c>
      <c r="I592" t="s">
        <v>1634</v>
      </c>
      <c r="J592" t="s">
        <v>1634</v>
      </c>
      <c r="K592">
        <v>32.5</v>
      </c>
      <c r="L592">
        <v>8710</v>
      </c>
      <c r="M592">
        <v>5915</v>
      </c>
      <c r="N592">
        <v>48</v>
      </c>
      <c r="O592" s="9">
        <v>0.35820895522388058</v>
      </c>
      <c r="P592">
        <v>-2795</v>
      </c>
      <c r="Q592" s="9">
        <v>-0.32089552238805974</v>
      </c>
      <c r="R592" t="s">
        <v>1701</v>
      </c>
    </row>
    <row r="593" spans="1:18" x14ac:dyDescent="0.25">
      <c r="A593" t="s">
        <v>1490</v>
      </c>
      <c r="B593" t="s">
        <v>94</v>
      </c>
      <c r="C593" t="s">
        <v>4</v>
      </c>
      <c r="D593" t="s">
        <v>30</v>
      </c>
      <c r="E593">
        <v>65</v>
      </c>
      <c r="F593" t="s">
        <v>116</v>
      </c>
      <c r="G593">
        <v>140</v>
      </c>
      <c r="H593">
        <v>186</v>
      </c>
      <c r="I593" t="s">
        <v>1634</v>
      </c>
      <c r="J593" t="s">
        <v>1634</v>
      </c>
      <c r="K593">
        <v>32.5</v>
      </c>
      <c r="L593">
        <v>9100</v>
      </c>
      <c r="M593">
        <v>6045</v>
      </c>
      <c r="N593">
        <v>46</v>
      </c>
      <c r="O593" s="9">
        <v>0.32857142857142851</v>
      </c>
      <c r="P593">
        <v>-3055</v>
      </c>
      <c r="Q593" s="9">
        <v>-0.33571428571428569</v>
      </c>
      <c r="R593" t="s">
        <v>1701</v>
      </c>
    </row>
    <row r="594" spans="1:18" x14ac:dyDescent="0.25">
      <c r="A594" t="s">
        <v>1492</v>
      </c>
      <c r="B594" t="s">
        <v>52</v>
      </c>
      <c r="C594" t="s">
        <v>4</v>
      </c>
      <c r="D594" t="s">
        <v>27</v>
      </c>
      <c r="E594">
        <v>110</v>
      </c>
      <c r="F594" t="s">
        <v>116</v>
      </c>
      <c r="G594">
        <v>57</v>
      </c>
      <c r="H594">
        <v>61</v>
      </c>
      <c r="I594" t="s">
        <v>1634</v>
      </c>
      <c r="J594" t="s">
        <v>1634</v>
      </c>
      <c r="K594">
        <v>55</v>
      </c>
      <c r="L594">
        <v>6270</v>
      </c>
      <c r="M594">
        <v>3355</v>
      </c>
      <c r="N594">
        <v>4</v>
      </c>
      <c r="O594" s="9">
        <v>7.0175438596491224E-2</v>
      </c>
      <c r="P594">
        <v>-2915</v>
      </c>
      <c r="Q594" s="9">
        <v>-0.46491228070175439</v>
      </c>
      <c r="R594" t="s">
        <v>1701</v>
      </c>
    </row>
    <row r="595" spans="1:18" x14ac:dyDescent="0.25">
      <c r="A595" t="s">
        <v>1516</v>
      </c>
      <c r="B595" t="s">
        <v>84</v>
      </c>
      <c r="C595" t="s">
        <v>4</v>
      </c>
      <c r="D595" t="s">
        <v>30</v>
      </c>
      <c r="E595">
        <v>65</v>
      </c>
      <c r="F595" t="s">
        <v>116</v>
      </c>
      <c r="G595">
        <v>127</v>
      </c>
      <c r="H595">
        <v>133</v>
      </c>
      <c r="I595" t="s">
        <v>1634</v>
      </c>
      <c r="J595" t="s">
        <v>1634</v>
      </c>
      <c r="K595">
        <v>32.5</v>
      </c>
      <c r="L595">
        <v>8255</v>
      </c>
      <c r="M595">
        <v>4322</v>
      </c>
      <c r="N595">
        <v>6</v>
      </c>
      <c r="O595" s="9">
        <v>4.7244094488188976E-2</v>
      </c>
      <c r="P595">
        <v>-3933</v>
      </c>
      <c r="Q595" s="9">
        <v>-0.4763779527559055</v>
      </c>
      <c r="R595" t="s">
        <v>1701</v>
      </c>
    </row>
    <row r="596" spans="1:18" x14ac:dyDescent="0.25">
      <c r="A596" t="s">
        <v>1561</v>
      </c>
      <c r="B596" t="s">
        <v>82</v>
      </c>
      <c r="C596" t="s">
        <v>4</v>
      </c>
      <c r="D596" t="s">
        <v>30</v>
      </c>
      <c r="E596">
        <v>65</v>
      </c>
      <c r="F596" t="s">
        <v>116</v>
      </c>
      <c r="G596">
        <v>50</v>
      </c>
      <c r="H596">
        <v>68</v>
      </c>
      <c r="I596" t="s">
        <v>1634</v>
      </c>
      <c r="J596" t="s">
        <v>1634</v>
      </c>
      <c r="K596">
        <v>32.5</v>
      </c>
      <c r="L596">
        <v>3250</v>
      </c>
      <c r="M596">
        <v>2210</v>
      </c>
      <c r="N596">
        <v>18</v>
      </c>
      <c r="O596" s="9">
        <v>0.36</v>
      </c>
      <c r="P596">
        <v>-1040</v>
      </c>
      <c r="Q596" s="9">
        <v>-0.32</v>
      </c>
      <c r="R596" t="s">
        <v>1701</v>
      </c>
    </row>
    <row r="597" spans="1:18" x14ac:dyDescent="0.25">
      <c r="A597" t="s">
        <v>1565</v>
      </c>
      <c r="B597" t="s">
        <v>97</v>
      </c>
      <c r="C597" t="s">
        <v>4</v>
      </c>
      <c r="D597" t="s">
        <v>30</v>
      </c>
      <c r="E597">
        <v>65</v>
      </c>
      <c r="F597" t="s">
        <v>116</v>
      </c>
      <c r="G597">
        <v>80</v>
      </c>
      <c r="H597">
        <v>92</v>
      </c>
      <c r="I597" t="s">
        <v>1634</v>
      </c>
      <c r="J597" t="s">
        <v>1634</v>
      </c>
      <c r="K597">
        <v>32.5</v>
      </c>
      <c r="L597">
        <v>5200</v>
      </c>
      <c r="M597">
        <v>2990</v>
      </c>
      <c r="N597">
        <v>12</v>
      </c>
      <c r="O597" s="9">
        <v>0.15</v>
      </c>
      <c r="P597">
        <v>-2210</v>
      </c>
      <c r="Q597" s="9">
        <v>-0.42499999999999999</v>
      </c>
      <c r="R597" t="s">
        <v>1701</v>
      </c>
    </row>
    <row r="598" spans="1:18" x14ac:dyDescent="0.25">
      <c r="A598" t="s">
        <v>1587</v>
      </c>
      <c r="B598" t="s">
        <v>95</v>
      </c>
      <c r="C598" t="s">
        <v>4</v>
      </c>
      <c r="D598" t="s">
        <v>30</v>
      </c>
      <c r="E598">
        <v>65</v>
      </c>
      <c r="F598" t="s">
        <v>116</v>
      </c>
      <c r="G598">
        <v>120</v>
      </c>
      <c r="H598">
        <v>188</v>
      </c>
      <c r="I598" t="s">
        <v>1634</v>
      </c>
      <c r="J598" t="s">
        <v>1634</v>
      </c>
      <c r="K598">
        <v>32.5</v>
      </c>
      <c r="L598">
        <v>7800</v>
      </c>
      <c r="M598">
        <v>6110</v>
      </c>
      <c r="N598">
        <v>68</v>
      </c>
      <c r="O598" s="9">
        <v>0.56666666666666665</v>
      </c>
      <c r="P598">
        <v>-1690</v>
      </c>
      <c r="Q598" s="9">
        <v>-0.21666666666666667</v>
      </c>
      <c r="R598" t="s">
        <v>1701</v>
      </c>
    </row>
    <row r="599" spans="1:18" x14ac:dyDescent="0.25">
      <c r="A599" t="s">
        <v>1590</v>
      </c>
      <c r="B599" t="s">
        <v>98</v>
      </c>
      <c r="C599" t="s">
        <v>4</v>
      </c>
      <c r="D599" t="s">
        <v>27</v>
      </c>
      <c r="E599">
        <v>110</v>
      </c>
      <c r="F599" t="s">
        <v>116</v>
      </c>
      <c r="G599">
        <v>87</v>
      </c>
      <c r="H599">
        <v>92</v>
      </c>
      <c r="I599" t="s">
        <v>1634</v>
      </c>
      <c r="J599" t="s">
        <v>1634</v>
      </c>
      <c r="K599">
        <v>55</v>
      </c>
      <c r="L599">
        <v>9570</v>
      </c>
      <c r="M599">
        <v>5060</v>
      </c>
      <c r="N599">
        <v>5</v>
      </c>
      <c r="O599" s="9">
        <v>5.7471264367816091E-2</v>
      </c>
      <c r="P599">
        <v>-4510</v>
      </c>
      <c r="Q599" s="9">
        <v>-0.47126436781609193</v>
      </c>
      <c r="R599" t="s">
        <v>1701</v>
      </c>
    </row>
    <row r="600" spans="1:18" x14ac:dyDescent="0.25">
      <c r="A600" t="s">
        <v>1594</v>
      </c>
      <c r="B600" t="s">
        <v>95</v>
      </c>
      <c r="C600" t="s">
        <v>4</v>
      </c>
      <c r="D600" t="s">
        <v>27</v>
      </c>
      <c r="E600">
        <v>110</v>
      </c>
      <c r="F600" t="s">
        <v>116</v>
      </c>
      <c r="G600">
        <v>78</v>
      </c>
      <c r="H600">
        <v>117</v>
      </c>
      <c r="I600" t="s">
        <v>1634</v>
      </c>
      <c r="J600" t="s">
        <v>1634</v>
      </c>
      <c r="K600">
        <v>55</v>
      </c>
      <c r="L600">
        <v>8580</v>
      </c>
      <c r="M600">
        <v>6435</v>
      </c>
      <c r="N600">
        <v>39</v>
      </c>
      <c r="O600" s="9">
        <v>0.5</v>
      </c>
      <c r="P600">
        <v>-2145</v>
      </c>
      <c r="Q600" s="9">
        <v>-0.25</v>
      </c>
      <c r="R600" t="s">
        <v>1701</v>
      </c>
    </row>
    <row r="601" spans="1:18" x14ac:dyDescent="0.25">
      <c r="A601" t="s">
        <v>1608</v>
      </c>
      <c r="B601" t="s">
        <v>60</v>
      </c>
      <c r="C601" t="s">
        <v>4</v>
      </c>
      <c r="D601" t="s">
        <v>27</v>
      </c>
      <c r="E601">
        <v>110</v>
      </c>
      <c r="F601" t="s">
        <v>116</v>
      </c>
      <c r="G601">
        <v>61</v>
      </c>
      <c r="H601">
        <v>77</v>
      </c>
      <c r="I601" t="s">
        <v>1634</v>
      </c>
      <c r="J601" t="s">
        <v>1634</v>
      </c>
      <c r="K601">
        <v>55</v>
      </c>
      <c r="L601">
        <v>6710</v>
      </c>
      <c r="M601">
        <v>4235</v>
      </c>
      <c r="N601">
        <v>16</v>
      </c>
      <c r="O601" s="9">
        <v>0.26229508196721313</v>
      </c>
      <c r="P601">
        <v>-2475</v>
      </c>
      <c r="Q601" s="9">
        <v>-0.36885245901639346</v>
      </c>
      <c r="R601" t="s">
        <v>1701</v>
      </c>
    </row>
    <row r="602" spans="1:18" x14ac:dyDescent="0.25">
      <c r="A602" t="s">
        <v>131</v>
      </c>
      <c r="B602" t="s">
        <v>79</v>
      </c>
      <c r="C602" t="s">
        <v>4</v>
      </c>
      <c r="D602" t="s">
        <v>39</v>
      </c>
      <c r="E602">
        <v>62</v>
      </c>
      <c r="F602" t="s">
        <v>116</v>
      </c>
      <c r="G602">
        <v>154</v>
      </c>
      <c r="H602">
        <v>207</v>
      </c>
      <c r="I602" t="s">
        <v>1634</v>
      </c>
      <c r="J602" t="s">
        <v>1634</v>
      </c>
      <c r="K602">
        <v>31</v>
      </c>
      <c r="L602">
        <v>9548</v>
      </c>
      <c r="M602">
        <v>6417</v>
      </c>
      <c r="N602">
        <v>53</v>
      </c>
      <c r="O602" s="9">
        <v>0.3441558441558441</v>
      </c>
      <c r="P602">
        <v>-3131</v>
      </c>
      <c r="Q602" s="9">
        <v>-0.32792207792207789</v>
      </c>
      <c r="R602" t="s">
        <v>1701</v>
      </c>
    </row>
    <row r="603" spans="1:18" x14ac:dyDescent="0.25">
      <c r="A603" t="s">
        <v>166</v>
      </c>
      <c r="B603" t="s">
        <v>98</v>
      </c>
      <c r="C603" t="s">
        <v>4</v>
      </c>
      <c r="D603" t="s">
        <v>39</v>
      </c>
      <c r="E603">
        <v>62</v>
      </c>
      <c r="F603" t="s">
        <v>116</v>
      </c>
      <c r="G603">
        <v>122</v>
      </c>
      <c r="H603">
        <v>135</v>
      </c>
      <c r="I603" t="s">
        <v>1634</v>
      </c>
      <c r="J603" t="s">
        <v>1634</v>
      </c>
      <c r="K603">
        <v>31</v>
      </c>
      <c r="L603">
        <v>7564</v>
      </c>
      <c r="M603">
        <v>4185</v>
      </c>
      <c r="N603">
        <v>13</v>
      </c>
      <c r="O603" s="9">
        <v>0.10655737704918034</v>
      </c>
      <c r="P603">
        <v>-3379</v>
      </c>
      <c r="Q603" s="9">
        <v>-0.44672131147540983</v>
      </c>
      <c r="R603" t="s">
        <v>1701</v>
      </c>
    </row>
    <row r="604" spans="1:18" x14ac:dyDescent="0.25">
      <c r="A604" t="s">
        <v>235</v>
      </c>
      <c r="B604" t="s">
        <v>68</v>
      </c>
      <c r="C604" t="s">
        <v>7</v>
      </c>
      <c r="D604" t="s">
        <v>39</v>
      </c>
      <c r="E604">
        <v>62</v>
      </c>
      <c r="F604" t="s">
        <v>116</v>
      </c>
      <c r="G604">
        <v>49</v>
      </c>
      <c r="H604">
        <v>70</v>
      </c>
      <c r="I604" t="s">
        <v>1634</v>
      </c>
      <c r="J604" t="s">
        <v>1634</v>
      </c>
      <c r="K604">
        <v>31</v>
      </c>
      <c r="L604">
        <v>3038</v>
      </c>
      <c r="M604">
        <v>2170</v>
      </c>
      <c r="N604">
        <v>21</v>
      </c>
      <c r="O604">
        <v>0.42857142857142855</v>
      </c>
      <c r="P604">
        <v>-868</v>
      </c>
      <c r="Q604">
        <v>-0.28571428571428575</v>
      </c>
      <c r="R604" t="s">
        <v>1701</v>
      </c>
    </row>
    <row r="605" spans="1:18" x14ac:dyDescent="0.25">
      <c r="A605" t="s">
        <v>251</v>
      </c>
      <c r="B605" t="s">
        <v>78</v>
      </c>
      <c r="C605" t="s">
        <v>7</v>
      </c>
      <c r="D605" t="s">
        <v>39</v>
      </c>
      <c r="E605">
        <v>62</v>
      </c>
      <c r="F605" t="s">
        <v>116</v>
      </c>
      <c r="G605">
        <v>64</v>
      </c>
      <c r="H605">
        <v>89</v>
      </c>
      <c r="I605" t="s">
        <v>1634</v>
      </c>
      <c r="J605" t="s">
        <v>1634</v>
      </c>
      <c r="K605">
        <v>31</v>
      </c>
      <c r="L605">
        <v>3968</v>
      </c>
      <c r="M605">
        <v>2759</v>
      </c>
      <c r="N605">
        <v>25</v>
      </c>
      <c r="O605">
        <v>0.390625</v>
      </c>
      <c r="P605">
        <v>-1209</v>
      </c>
      <c r="Q605">
        <v>-0.3046875</v>
      </c>
      <c r="R605" t="s">
        <v>1701</v>
      </c>
    </row>
    <row r="606" spans="1:18" x14ac:dyDescent="0.25">
      <c r="A606" t="s">
        <v>261</v>
      </c>
      <c r="B606" t="s">
        <v>100</v>
      </c>
      <c r="C606" t="s">
        <v>7</v>
      </c>
      <c r="D606" t="s">
        <v>39</v>
      </c>
      <c r="E606">
        <v>62</v>
      </c>
      <c r="F606" t="s">
        <v>116</v>
      </c>
      <c r="G606">
        <v>27</v>
      </c>
      <c r="H606">
        <v>31</v>
      </c>
      <c r="I606" t="s">
        <v>1634</v>
      </c>
      <c r="J606" t="s">
        <v>1634</v>
      </c>
      <c r="K606">
        <v>31</v>
      </c>
      <c r="L606">
        <v>1674</v>
      </c>
      <c r="M606">
        <v>961</v>
      </c>
      <c r="N606">
        <v>4</v>
      </c>
      <c r="O606">
        <v>0.14814814814814814</v>
      </c>
      <c r="P606">
        <v>-713</v>
      </c>
      <c r="Q606">
        <v>-0.42592592592592593</v>
      </c>
      <c r="R606" t="s">
        <v>1701</v>
      </c>
    </row>
    <row r="607" spans="1:18" x14ac:dyDescent="0.25">
      <c r="A607" t="s">
        <v>291</v>
      </c>
      <c r="B607" t="s">
        <v>75</v>
      </c>
      <c r="C607" t="s">
        <v>7</v>
      </c>
      <c r="D607" t="s">
        <v>39</v>
      </c>
      <c r="E607">
        <v>62</v>
      </c>
      <c r="F607" t="s">
        <v>116</v>
      </c>
      <c r="G607">
        <v>33</v>
      </c>
      <c r="H607">
        <v>47</v>
      </c>
      <c r="I607" t="s">
        <v>1634</v>
      </c>
      <c r="J607" t="s">
        <v>1634</v>
      </c>
      <c r="K607">
        <v>31</v>
      </c>
      <c r="L607">
        <v>2046</v>
      </c>
      <c r="M607">
        <v>1457</v>
      </c>
      <c r="N607">
        <v>14</v>
      </c>
      <c r="O607">
        <v>0.4242424242424242</v>
      </c>
      <c r="P607">
        <v>-589</v>
      </c>
      <c r="Q607">
        <v>-0.2878787878787879</v>
      </c>
      <c r="R607" t="s">
        <v>1701</v>
      </c>
    </row>
    <row r="608" spans="1:18" x14ac:dyDescent="0.25">
      <c r="A608" t="s">
        <v>305</v>
      </c>
      <c r="B608" t="s">
        <v>102</v>
      </c>
      <c r="C608" t="s">
        <v>7</v>
      </c>
      <c r="D608" t="s">
        <v>39</v>
      </c>
      <c r="E608">
        <v>62</v>
      </c>
      <c r="F608" t="s">
        <v>116</v>
      </c>
      <c r="G608">
        <v>52</v>
      </c>
      <c r="H608">
        <v>72</v>
      </c>
      <c r="I608" t="s">
        <v>1634</v>
      </c>
      <c r="J608" t="s">
        <v>1634</v>
      </c>
      <c r="K608">
        <v>31</v>
      </c>
      <c r="L608">
        <v>3224</v>
      </c>
      <c r="M608">
        <v>2232</v>
      </c>
      <c r="N608">
        <v>20</v>
      </c>
      <c r="O608">
        <v>0.38461538461538458</v>
      </c>
      <c r="P608">
        <v>-992</v>
      </c>
      <c r="Q608">
        <v>-0.30769230769230771</v>
      </c>
      <c r="R608" t="s">
        <v>1701</v>
      </c>
    </row>
    <row r="609" spans="1:18" x14ac:dyDescent="0.25">
      <c r="A609" t="s">
        <v>306</v>
      </c>
      <c r="B609" t="s">
        <v>108</v>
      </c>
      <c r="C609" t="s">
        <v>4</v>
      </c>
      <c r="D609" t="s">
        <v>39</v>
      </c>
      <c r="E609">
        <v>62</v>
      </c>
      <c r="F609" t="s">
        <v>116</v>
      </c>
      <c r="G609">
        <v>89</v>
      </c>
      <c r="H609">
        <v>112</v>
      </c>
      <c r="I609" t="s">
        <v>1634</v>
      </c>
      <c r="J609" t="s">
        <v>1634</v>
      </c>
      <c r="K609">
        <v>31</v>
      </c>
      <c r="L609">
        <v>5518</v>
      </c>
      <c r="M609">
        <v>3472</v>
      </c>
      <c r="N609">
        <v>23</v>
      </c>
      <c r="O609" s="9">
        <v>0.2584269662921348</v>
      </c>
      <c r="P609">
        <v>-2046</v>
      </c>
      <c r="Q609" s="9">
        <v>-0.3707865168539326</v>
      </c>
      <c r="R609" t="s">
        <v>1701</v>
      </c>
    </row>
    <row r="610" spans="1:18" x14ac:dyDescent="0.25">
      <c r="A610" t="s">
        <v>346</v>
      </c>
      <c r="B610" t="s">
        <v>81</v>
      </c>
      <c r="C610" t="s">
        <v>4</v>
      </c>
      <c r="D610" t="s">
        <v>39</v>
      </c>
      <c r="E610">
        <v>62</v>
      </c>
      <c r="F610" t="s">
        <v>116</v>
      </c>
      <c r="G610">
        <v>89</v>
      </c>
      <c r="H610">
        <v>129</v>
      </c>
      <c r="I610" t="s">
        <v>1634</v>
      </c>
      <c r="J610" t="s">
        <v>1634</v>
      </c>
      <c r="K610">
        <v>31</v>
      </c>
      <c r="L610">
        <v>5518</v>
      </c>
      <c r="M610">
        <v>3999</v>
      </c>
      <c r="N610">
        <v>40</v>
      </c>
      <c r="O610" s="9">
        <v>0.44943820224719105</v>
      </c>
      <c r="P610">
        <v>-1519</v>
      </c>
      <c r="Q610" s="9">
        <v>-0.2752808988764045</v>
      </c>
      <c r="R610" t="s">
        <v>1701</v>
      </c>
    </row>
    <row r="611" spans="1:18" x14ac:dyDescent="0.25">
      <c r="A611" t="s">
        <v>353</v>
      </c>
      <c r="B611" t="s">
        <v>100</v>
      </c>
      <c r="C611" t="s">
        <v>4</v>
      </c>
      <c r="D611" t="s">
        <v>39</v>
      </c>
      <c r="E611">
        <v>62</v>
      </c>
      <c r="F611" t="s">
        <v>116</v>
      </c>
      <c r="G611">
        <v>63</v>
      </c>
      <c r="H611">
        <v>71</v>
      </c>
      <c r="I611" t="s">
        <v>1634</v>
      </c>
      <c r="J611" t="s">
        <v>1634</v>
      </c>
      <c r="K611">
        <v>31</v>
      </c>
      <c r="L611">
        <v>3906</v>
      </c>
      <c r="M611">
        <v>2201</v>
      </c>
      <c r="N611">
        <v>8</v>
      </c>
      <c r="O611" s="9">
        <v>0.12698412698412698</v>
      </c>
      <c r="P611">
        <v>-1705</v>
      </c>
      <c r="Q611" s="9">
        <v>-0.43650793650793651</v>
      </c>
      <c r="R611" t="s">
        <v>1701</v>
      </c>
    </row>
    <row r="612" spans="1:18" x14ac:dyDescent="0.25">
      <c r="A612" t="s">
        <v>376</v>
      </c>
      <c r="B612" t="s">
        <v>95</v>
      </c>
      <c r="C612" t="s">
        <v>4</v>
      </c>
      <c r="D612" t="s">
        <v>39</v>
      </c>
      <c r="E612">
        <v>62</v>
      </c>
      <c r="F612" t="s">
        <v>116</v>
      </c>
      <c r="G612">
        <v>124</v>
      </c>
      <c r="H612">
        <v>184</v>
      </c>
      <c r="I612" t="s">
        <v>1634</v>
      </c>
      <c r="J612" t="s">
        <v>1634</v>
      </c>
      <c r="K612">
        <v>31</v>
      </c>
      <c r="L612">
        <v>7688</v>
      </c>
      <c r="M612">
        <v>5704</v>
      </c>
      <c r="N612">
        <v>60</v>
      </c>
      <c r="O612" s="9">
        <v>0.4838709677419355</v>
      </c>
      <c r="P612">
        <v>-1984</v>
      </c>
      <c r="Q612" s="9">
        <v>-0.25806451612903225</v>
      </c>
      <c r="R612" t="s">
        <v>1701</v>
      </c>
    </row>
    <row r="613" spans="1:18" x14ac:dyDescent="0.25">
      <c r="A613" t="s">
        <v>397</v>
      </c>
      <c r="B613" t="s">
        <v>106</v>
      </c>
      <c r="C613" t="s">
        <v>4</v>
      </c>
      <c r="D613" t="s">
        <v>39</v>
      </c>
      <c r="E613">
        <v>62</v>
      </c>
      <c r="F613" t="s">
        <v>116</v>
      </c>
      <c r="G613">
        <v>112</v>
      </c>
      <c r="H613">
        <v>178</v>
      </c>
      <c r="I613" t="s">
        <v>1634</v>
      </c>
      <c r="J613" t="s">
        <v>1634</v>
      </c>
      <c r="K613">
        <v>31</v>
      </c>
      <c r="L613">
        <v>6944</v>
      </c>
      <c r="M613">
        <v>5518</v>
      </c>
      <c r="N613">
        <v>66</v>
      </c>
      <c r="O613" s="9">
        <v>0.5892857142857143</v>
      </c>
      <c r="P613">
        <v>-1426</v>
      </c>
      <c r="Q613" s="9">
        <v>-0.20535714285714285</v>
      </c>
      <c r="R613" t="s">
        <v>1701</v>
      </c>
    </row>
    <row r="614" spans="1:18" x14ac:dyDescent="0.25">
      <c r="A614" t="s">
        <v>405</v>
      </c>
      <c r="B614" t="s">
        <v>81</v>
      </c>
      <c r="C614" t="s">
        <v>7</v>
      </c>
      <c r="D614" t="s">
        <v>39</v>
      </c>
      <c r="E614">
        <v>62</v>
      </c>
      <c r="F614" t="s">
        <v>116</v>
      </c>
      <c r="G614">
        <v>33</v>
      </c>
      <c r="H614">
        <v>51</v>
      </c>
      <c r="I614" t="s">
        <v>1634</v>
      </c>
      <c r="J614" t="s">
        <v>1634</v>
      </c>
      <c r="K614">
        <v>31</v>
      </c>
      <c r="L614">
        <v>2046</v>
      </c>
      <c r="M614">
        <v>1581</v>
      </c>
      <c r="N614">
        <v>18</v>
      </c>
      <c r="O614">
        <v>0.54545454545454541</v>
      </c>
      <c r="P614">
        <v>-465</v>
      </c>
      <c r="Q614">
        <v>-0.22727272727272727</v>
      </c>
      <c r="R614" t="s">
        <v>1701</v>
      </c>
    </row>
    <row r="615" spans="1:18" x14ac:dyDescent="0.25">
      <c r="A615" t="s">
        <v>437</v>
      </c>
      <c r="B615" t="s">
        <v>67</v>
      </c>
      <c r="C615" t="s">
        <v>4</v>
      </c>
      <c r="D615" t="s">
        <v>39</v>
      </c>
      <c r="E615">
        <v>62</v>
      </c>
      <c r="F615" t="s">
        <v>116</v>
      </c>
      <c r="G615">
        <v>110</v>
      </c>
      <c r="H615">
        <v>130</v>
      </c>
      <c r="I615" t="s">
        <v>1634</v>
      </c>
      <c r="J615" t="s">
        <v>1634</v>
      </c>
      <c r="K615">
        <v>31</v>
      </c>
      <c r="L615">
        <v>6820</v>
      </c>
      <c r="M615">
        <v>4030</v>
      </c>
      <c r="N615">
        <v>20</v>
      </c>
      <c r="O615" s="9">
        <v>0.18181818181818182</v>
      </c>
      <c r="P615">
        <v>-2790</v>
      </c>
      <c r="Q615" s="9">
        <v>-0.40909090909090906</v>
      </c>
      <c r="R615" t="s">
        <v>1701</v>
      </c>
    </row>
    <row r="616" spans="1:18" x14ac:dyDescent="0.25">
      <c r="A616" t="s">
        <v>444</v>
      </c>
      <c r="B616" t="s">
        <v>104</v>
      </c>
      <c r="C616" t="s">
        <v>4</v>
      </c>
      <c r="D616" t="s">
        <v>39</v>
      </c>
      <c r="E616">
        <v>62</v>
      </c>
      <c r="F616" t="s">
        <v>116</v>
      </c>
      <c r="G616">
        <v>129</v>
      </c>
      <c r="H616">
        <v>170</v>
      </c>
      <c r="I616" t="s">
        <v>1634</v>
      </c>
      <c r="J616" t="s">
        <v>1634</v>
      </c>
      <c r="K616">
        <v>31</v>
      </c>
      <c r="L616">
        <v>7998</v>
      </c>
      <c r="M616">
        <v>5270</v>
      </c>
      <c r="N616">
        <v>41</v>
      </c>
      <c r="O616" s="9">
        <v>0.31782945736434109</v>
      </c>
      <c r="P616">
        <v>-2728</v>
      </c>
      <c r="Q616" s="9">
        <v>-0.3410852713178294</v>
      </c>
      <c r="R616" t="s">
        <v>1701</v>
      </c>
    </row>
    <row r="617" spans="1:18" x14ac:dyDescent="0.25">
      <c r="A617" t="s">
        <v>461</v>
      </c>
      <c r="B617" t="s">
        <v>70</v>
      </c>
      <c r="C617" t="s">
        <v>4</v>
      </c>
      <c r="D617" t="s">
        <v>39</v>
      </c>
      <c r="E617">
        <v>62</v>
      </c>
      <c r="F617" t="s">
        <v>116</v>
      </c>
      <c r="G617">
        <v>68</v>
      </c>
      <c r="H617">
        <v>90</v>
      </c>
      <c r="I617" t="s">
        <v>1634</v>
      </c>
      <c r="J617" t="s">
        <v>1634</v>
      </c>
      <c r="K617">
        <v>31</v>
      </c>
      <c r="L617">
        <v>4216</v>
      </c>
      <c r="M617">
        <v>2790</v>
      </c>
      <c r="N617">
        <v>22</v>
      </c>
      <c r="O617" s="9">
        <v>0.32352941176470584</v>
      </c>
      <c r="P617">
        <v>-1426</v>
      </c>
      <c r="Q617" s="9">
        <v>-0.33823529411764702</v>
      </c>
      <c r="R617" t="s">
        <v>1701</v>
      </c>
    </row>
    <row r="618" spans="1:18" x14ac:dyDescent="0.25">
      <c r="A618" t="s">
        <v>495</v>
      </c>
      <c r="B618" t="s">
        <v>62</v>
      </c>
      <c r="C618" t="s">
        <v>4</v>
      </c>
      <c r="D618" t="s">
        <v>39</v>
      </c>
      <c r="E618">
        <v>62</v>
      </c>
      <c r="F618" t="s">
        <v>116</v>
      </c>
      <c r="G618">
        <v>108</v>
      </c>
      <c r="H618">
        <v>145</v>
      </c>
      <c r="I618" t="s">
        <v>1634</v>
      </c>
      <c r="J618" t="s">
        <v>1634</v>
      </c>
      <c r="K618">
        <v>31</v>
      </c>
      <c r="L618">
        <v>6696</v>
      </c>
      <c r="M618">
        <v>4495</v>
      </c>
      <c r="N618">
        <v>37</v>
      </c>
      <c r="O618" s="9">
        <v>0.34259259259259262</v>
      </c>
      <c r="P618">
        <v>-2201</v>
      </c>
      <c r="Q618" s="9">
        <v>-0.32870370370370372</v>
      </c>
      <c r="R618" t="s">
        <v>1701</v>
      </c>
    </row>
    <row r="619" spans="1:18" x14ac:dyDescent="0.25">
      <c r="A619" t="s">
        <v>499</v>
      </c>
      <c r="B619" t="s">
        <v>88</v>
      </c>
      <c r="C619" t="s">
        <v>4</v>
      </c>
      <c r="D619" t="s">
        <v>39</v>
      </c>
      <c r="E619">
        <v>62</v>
      </c>
      <c r="F619" t="s">
        <v>116</v>
      </c>
      <c r="G619">
        <v>122</v>
      </c>
      <c r="H619">
        <v>163</v>
      </c>
      <c r="I619" t="s">
        <v>1634</v>
      </c>
      <c r="J619" t="s">
        <v>1634</v>
      </c>
      <c r="K619">
        <v>31</v>
      </c>
      <c r="L619">
        <v>7564</v>
      </c>
      <c r="M619">
        <v>5053</v>
      </c>
      <c r="N619">
        <v>41</v>
      </c>
      <c r="O619" s="9">
        <v>0.33606557377049179</v>
      </c>
      <c r="P619">
        <v>-2511</v>
      </c>
      <c r="Q619" s="9">
        <v>-0.33196721311475408</v>
      </c>
      <c r="R619" t="s">
        <v>1701</v>
      </c>
    </row>
    <row r="620" spans="1:18" x14ac:dyDescent="0.25">
      <c r="A620" t="s">
        <v>506</v>
      </c>
      <c r="B620" t="s">
        <v>58</v>
      </c>
      <c r="C620" t="s">
        <v>4</v>
      </c>
      <c r="D620" t="s">
        <v>39</v>
      </c>
      <c r="E620">
        <v>62</v>
      </c>
      <c r="F620" t="s">
        <v>116</v>
      </c>
      <c r="G620">
        <v>82</v>
      </c>
      <c r="H620">
        <v>126</v>
      </c>
      <c r="I620" t="s">
        <v>1634</v>
      </c>
      <c r="J620" t="s">
        <v>1634</v>
      </c>
      <c r="K620">
        <v>31</v>
      </c>
      <c r="L620">
        <v>5084</v>
      </c>
      <c r="M620">
        <v>3906</v>
      </c>
      <c r="N620">
        <v>44</v>
      </c>
      <c r="O620" s="9">
        <v>0.53658536585365857</v>
      </c>
      <c r="P620">
        <v>-1178</v>
      </c>
      <c r="Q620" s="9">
        <v>-0.23170731707317074</v>
      </c>
      <c r="R620" t="s">
        <v>1701</v>
      </c>
    </row>
    <row r="621" spans="1:18" x14ac:dyDescent="0.25">
      <c r="A621" t="s">
        <v>524</v>
      </c>
      <c r="B621" t="s">
        <v>73</v>
      </c>
      <c r="C621" t="s">
        <v>4</v>
      </c>
      <c r="D621" t="s">
        <v>39</v>
      </c>
      <c r="E621">
        <v>62</v>
      </c>
      <c r="F621" t="s">
        <v>116</v>
      </c>
      <c r="G621">
        <v>124</v>
      </c>
      <c r="H621">
        <v>145</v>
      </c>
      <c r="I621" t="s">
        <v>1634</v>
      </c>
      <c r="J621" t="s">
        <v>1634</v>
      </c>
      <c r="K621">
        <v>31</v>
      </c>
      <c r="L621">
        <v>7688</v>
      </c>
      <c r="M621">
        <v>4495</v>
      </c>
      <c r="N621">
        <v>21</v>
      </c>
      <c r="O621" s="9">
        <v>0.16935483870967741</v>
      </c>
      <c r="P621">
        <v>-3193</v>
      </c>
      <c r="Q621" s="9">
        <v>-0.41532258064516125</v>
      </c>
      <c r="R621" t="s">
        <v>1701</v>
      </c>
    </row>
    <row r="622" spans="1:18" x14ac:dyDescent="0.25">
      <c r="A622" t="s">
        <v>544</v>
      </c>
      <c r="B622" t="s">
        <v>106</v>
      </c>
      <c r="C622" t="s">
        <v>7</v>
      </c>
      <c r="D622" t="s">
        <v>39</v>
      </c>
      <c r="E622">
        <v>62</v>
      </c>
      <c r="F622" t="s">
        <v>116</v>
      </c>
      <c r="G622">
        <v>64</v>
      </c>
      <c r="H622">
        <v>100</v>
      </c>
      <c r="I622" t="s">
        <v>1634</v>
      </c>
      <c r="J622" t="s">
        <v>1634</v>
      </c>
      <c r="K622">
        <v>31</v>
      </c>
      <c r="L622">
        <v>3968</v>
      </c>
      <c r="M622">
        <v>3100</v>
      </c>
      <c r="N622">
        <v>36</v>
      </c>
      <c r="O622">
        <v>0.5625</v>
      </c>
      <c r="P622">
        <v>-868</v>
      </c>
      <c r="Q622">
        <v>-0.21875</v>
      </c>
      <c r="R622" t="s">
        <v>1701</v>
      </c>
    </row>
    <row r="623" spans="1:18" x14ac:dyDescent="0.25">
      <c r="A623" t="s">
        <v>546</v>
      </c>
      <c r="B623" t="s">
        <v>77</v>
      </c>
      <c r="C623" t="s">
        <v>7</v>
      </c>
      <c r="D623" t="s">
        <v>39</v>
      </c>
      <c r="E623">
        <v>62</v>
      </c>
      <c r="F623" t="s">
        <v>116</v>
      </c>
      <c r="G623">
        <v>40</v>
      </c>
      <c r="H623">
        <v>58</v>
      </c>
      <c r="I623" t="s">
        <v>1634</v>
      </c>
      <c r="J623" t="s">
        <v>1634</v>
      </c>
      <c r="K623">
        <v>31</v>
      </c>
      <c r="L623">
        <v>2480</v>
      </c>
      <c r="M623">
        <v>1798</v>
      </c>
      <c r="N623">
        <v>18</v>
      </c>
      <c r="O623">
        <v>0.45</v>
      </c>
      <c r="P623">
        <v>-682</v>
      </c>
      <c r="Q623">
        <v>-0.27500000000000002</v>
      </c>
      <c r="R623" t="s">
        <v>1701</v>
      </c>
    </row>
    <row r="624" spans="1:18" x14ac:dyDescent="0.25">
      <c r="A624" t="s">
        <v>563</v>
      </c>
      <c r="B624" t="s">
        <v>98</v>
      </c>
      <c r="C624" t="s">
        <v>7</v>
      </c>
      <c r="D624" t="s">
        <v>39</v>
      </c>
      <c r="E624">
        <v>62</v>
      </c>
      <c r="F624" t="s">
        <v>116</v>
      </c>
      <c r="G624">
        <v>51</v>
      </c>
      <c r="H624">
        <v>57</v>
      </c>
      <c r="I624" t="s">
        <v>1634</v>
      </c>
      <c r="J624" t="s">
        <v>1634</v>
      </c>
      <c r="K624">
        <v>31</v>
      </c>
      <c r="L624">
        <v>3162</v>
      </c>
      <c r="M624">
        <v>1767</v>
      </c>
      <c r="N624">
        <v>6</v>
      </c>
      <c r="O624">
        <v>0.11764705882352942</v>
      </c>
      <c r="P624">
        <v>-1395</v>
      </c>
      <c r="Q624">
        <v>-0.44117647058823528</v>
      </c>
      <c r="R624" t="s">
        <v>1701</v>
      </c>
    </row>
    <row r="625" spans="1:18" x14ac:dyDescent="0.25">
      <c r="A625" t="s">
        <v>579</v>
      </c>
      <c r="B625" t="s">
        <v>96</v>
      </c>
      <c r="C625" t="s">
        <v>7</v>
      </c>
      <c r="D625" t="s">
        <v>39</v>
      </c>
      <c r="E625">
        <v>62</v>
      </c>
      <c r="F625" t="s">
        <v>116</v>
      </c>
      <c r="G625">
        <v>43</v>
      </c>
      <c r="H625">
        <v>51</v>
      </c>
      <c r="I625" t="s">
        <v>1634</v>
      </c>
      <c r="J625" t="s">
        <v>1634</v>
      </c>
      <c r="K625">
        <v>31</v>
      </c>
      <c r="L625">
        <v>2666</v>
      </c>
      <c r="M625">
        <v>1581</v>
      </c>
      <c r="N625">
        <v>8</v>
      </c>
      <c r="O625">
        <v>0.18604651162790697</v>
      </c>
      <c r="P625">
        <v>-1085</v>
      </c>
      <c r="Q625">
        <v>-0.40697674418604651</v>
      </c>
      <c r="R625" t="s">
        <v>1701</v>
      </c>
    </row>
    <row r="626" spans="1:18" x14ac:dyDescent="0.25">
      <c r="A626" t="s">
        <v>588</v>
      </c>
      <c r="B626" t="s">
        <v>79</v>
      </c>
      <c r="C626" t="s">
        <v>7</v>
      </c>
      <c r="D626" t="s">
        <v>39</v>
      </c>
      <c r="E626">
        <v>62</v>
      </c>
      <c r="F626" t="s">
        <v>116</v>
      </c>
      <c r="G626">
        <v>58</v>
      </c>
      <c r="H626">
        <v>81</v>
      </c>
      <c r="I626" t="s">
        <v>1634</v>
      </c>
      <c r="J626" t="s">
        <v>1634</v>
      </c>
      <c r="K626">
        <v>31</v>
      </c>
      <c r="L626">
        <v>3596</v>
      </c>
      <c r="M626">
        <v>2511</v>
      </c>
      <c r="N626">
        <v>23</v>
      </c>
      <c r="O626">
        <v>0.39655172413793105</v>
      </c>
      <c r="P626">
        <v>-1085</v>
      </c>
      <c r="Q626">
        <v>-0.30172413793103448</v>
      </c>
      <c r="R626" t="s">
        <v>1701</v>
      </c>
    </row>
    <row r="627" spans="1:18" x14ac:dyDescent="0.25">
      <c r="A627" t="s">
        <v>589</v>
      </c>
      <c r="B627" t="s">
        <v>69</v>
      </c>
      <c r="C627" t="s">
        <v>4</v>
      </c>
      <c r="D627" t="s">
        <v>39</v>
      </c>
      <c r="E627">
        <v>62</v>
      </c>
      <c r="F627" t="s">
        <v>116</v>
      </c>
      <c r="G627">
        <v>85</v>
      </c>
      <c r="H627">
        <v>117</v>
      </c>
      <c r="I627" t="s">
        <v>1634</v>
      </c>
      <c r="J627" t="s">
        <v>1634</v>
      </c>
      <c r="K627">
        <v>31</v>
      </c>
      <c r="L627">
        <v>5270</v>
      </c>
      <c r="M627">
        <v>3627</v>
      </c>
      <c r="N627">
        <v>32</v>
      </c>
      <c r="O627" s="9">
        <v>0.37647058823529411</v>
      </c>
      <c r="P627">
        <v>-1643</v>
      </c>
      <c r="Q627" s="9">
        <v>-0.31176470588235294</v>
      </c>
      <c r="R627" t="s">
        <v>1701</v>
      </c>
    </row>
    <row r="628" spans="1:18" x14ac:dyDescent="0.25">
      <c r="A628" t="s">
        <v>590</v>
      </c>
      <c r="B628" t="s">
        <v>105</v>
      </c>
      <c r="C628" t="s">
        <v>4</v>
      </c>
      <c r="D628" t="s">
        <v>39</v>
      </c>
      <c r="E628">
        <v>62</v>
      </c>
      <c r="F628" t="s">
        <v>116</v>
      </c>
      <c r="G628">
        <v>56</v>
      </c>
      <c r="H628">
        <v>71</v>
      </c>
      <c r="I628" t="s">
        <v>1634</v>
      </c>
      <c r="J628" t="s">
        <v>1634</v>
      </c>
      <c r="K628">
        <v>31</v>
      </c>
      <c r="L628">
        <v>3472</v>
      </c>
      <c r="M628">
        <v>2201</v>
      </c>
      <c r="N628">
        <v>15</v>
      </c>
      <c r="O628" s="9">
        <v>0.26785714285714285</v>
      </c>
      <c r="P628">
        <v>-1271</v>
      </c>
      <c r="Q628" s="9">
        <v>-0.36607142857142855</v>
      </c>
      <c r="R628" t="s">
        <v>1701</v>
      </c>
    </row>
    <row r="629" spans="1:18" x14ac:dyDescent="0.25">
      <c r="A629" t="s">
        <v>595</v>
      </c>
      <c r="B629" t="s">
        <v>62</v>
      </c>
      <c r="C629" t="s">
        <v>7</v>
      </c>
      <c r="D629" t="s">
        <v>39</v>
      </c>
      <c r="E629">
        <v>62</v>
      </c>
      <c r="F629" t="s">
        <v>116</v>
      </c>
      <c r="G629">
        <v>54</v>
      </c>
      <c r="H629">
        <v>77</v>
      </c>
      <c r="I629" t="s">
        <v>1634</v>
      </c>
      <c r="J629" t="s">
        <v>1634</v>
      </c>
      <c r="K629">
        <v>31</v>
      </c>
      <c r="L629">
        <v>3348</v>
      </c>
      <c r="M629">
        <v>2387</v>
      </c>
      <c r="N629">
        <v>23</v>
      </c>
      <c r="O629">
        <v>0.42592592592592593</v>
      </c>
      <c r="P629">
        <v>-961</v>
      </c>
      <c r="Q629">
        <v>-0.28703703703703703</v>
      </c>
      <c r="R629" t="s">
        <v>1701</v>
      </c>
    </row>
    <row r="630" spans="1:18" x14ac:dyDescent="0.25">
      <c r="A630" t="s">
        <v>622</v>
      </c>
      <c r="B630" t="s">
        <v>84</v>
      </c>
      <c r="C630" t="s">
        <v>7</v>
      </c>
      <c r="D630" t="s">
        <v>39</v>
      </c>
      <c r="E630">
        <v>62</v>
      </c>
      <c r="F630" t="s">
        <v>116</v>
      </c>
      <c r="G630">
        <v>57</v>
      </c>
      <c r="H630">
        <v>66</v>
      </c>
      <c r="I630" t="s">
        <v>1634</v>
      </c>
      <c r="J630" t="s">
        <v>1634</v>
      </c>
      <c r="K630">
        <v>31</v>
      </c>
      <c r="L630">
        <v>3534</v>
      </c>
      <c r="M630">
        <v>2046</v>
      </c>
      <c r="N630">
        <v>9</v>
      </c>
      <c r="O630">
        <v>0.15789473684210525</v>
      </c>
      <c r="P630">
        <v>-1488</v>
      </c>
      <c r="Q630">
        <v>-0.4210526315789474</v>
      </c>
      <c r="R630" t="s">
        <v>1701</v>
      </c>
    </row>
    <row r="631" spans="1:18" x14ac:dyDescent="0.25">
      <c r="A631" t="s">
        <v>674</v>
      </c>
      <c r="B631" t="s">
        <v>90</v>
      </c>
      <c r="C631" t="s">
        <v>4</v>
      </c>
      <c r="D631" t="s">
        <v>39</v>
      </c>
      <c r="E631">
        <v>62</v>
      </c>
      <c r="F631" t="s">
        <v>116</v>
      </c>
      <c r="G631">
        <v>63</v>
      </c>
      <c r="H631">
        <v>84</v>
      </c>
      <c r="I631" t="s">
        <v>1634</v>
      </c>
      <c r="J631" t="s">
        <v>1634</v>
      </c>
      <c r="K631">
        <v>31</v>
      </c>
      <c r="L631">
        <v>3906</v>
      </c>
      <c r="M631">
        <v>2604</v>
      </c>
      <c r="N631">
        <v>21</v>
      </c>
      <c r="O631" s="9">
        <v>0.33333333333333337</v>
      </c>
      <c r="P631">
        <v>-1302</v>
      </c>
      <c r="Q631" s="9">
        <v>-0.33333333333333337</v>
      </c>
      <c r="R631" t="s">
        <v>1701</v>
      </c>
    </row>
    <row r="632" spans="1:18" x14ac:dyDescent="0.25">
      <c r="A632" t="s">
        <v>686</v>
      </c>
      <c r="B632" t="s">
        <v>94</v>
      </c>
      <c r="C632" t="s">
        <v>7</v>
      </c>
      <c r="D632" t="s">
        <v>39</v>
      </c>
      <c r="E632">
        <v>62</v>
      </c>
      <c r="F632" t="s">
        <v>116</v>
      </c>
      <c r="G632">
        <v>52</v>
      </c>
      <c r="H632">
        <v>72</v>
      </c>
      <c r="I632" t="s">
        <v>1634</v>
      </c>
      <c r="J632" t="s">
        <v>1634</v>
      </c>
      <c r="K632">
        <v>31</v>
      </c>
      <c r="L632">
        <v>3224</v>
      </c>
      <c r="M632">
        <v>2232</v>
      </c>
      <c r="N632">
        <v>20</v>
      </c>
      <c r="O632">
        <v>0.38461538461538458</v>
      </c>
      <c r="P632">
        <v>-992</v>
      </c>
      <c r="Q632">
        <v>-0.30769230769230771</v>
      </c>
      <c r="R632" t="s">
        <v>1701</v>
      </c>
    </row>
    <row r="633" spans="1:18" x14ac:dyDescent="0.25">
      <c r="A633" t="s">
        <v>688</v>
      </c>
      <c r="B633" t="s">
        <v>58</v>
      </c>
      <c r="C633" t="s">
        <v>7</v>
      </c>
      <c r="D633" t="s">
        <v>39</v>
      </c>
      <c r="E633">
        <v>62</v>
      </c>
      <c r="F633" t="s">
        <v>116</v>
      </c>
      <c r="G633">
        <v>36</v>
      </c>
      <c r="H633">
        <v>55</v>
      </c>
      <c r="I633" t="s">
        <v>1634</v>
      </c>
      <c r="J633" t="s">
        <v>1634</v>
      </c>
      <c r="K633">
        <v>31</v>
      </c>
      <c r="L633">
        <v>2232</v>
      </c>
      <c r="M633">
        <v>1705</v>
      </c>
      <c r="N633">
        <v>19</v>
      </c>
      <c r="O633">
        <v>0.52777777777777779</v>
      </c>
      <c r="P633">
        <v>-527</v>
      </c>
      <c r="Q633">
        <v>-0.2361111111111111</v>
      </c>
      <c r="R633" t="s">
        <v>1701</v>
      </c>
    </row>
    <row r="634" spans="1:18" x14ac:dyDescent="0.25">
      <c r="A634" t="s">
        <v>704</v>
      </c>
      <c r="B634" t="s">
        <v>99</v>
      </c>
      <c r="C634" t="s">
        <v>4</v>
      </c>
      <c r="D634" t="s">
        <v>39</v>
      </c>
      <c r="E634">
        <v>62</v>
      </c>
      <c r="F634" t="s">
        <v>116</v>
      </c>
      <c r="G634">
        <v>77</v>
      </c>
      <c r="H634">
        <v>97</v>
      </c>
      <c r="I634" t="s">
        <v>1634</v>
      </c>
      <c r="J634" t="s">
        <v>1634</v>
      </c>
      <c r="K634">
        <v>31</v>
      </c>
      <c r="L634">
        <v>4774</v>
      </c>
      <c r="M634">
        <v>3007</v>
      </c>
      <c r="N634">
        <v>20</v>
      </c>
      <c r="O634" s="9">
        <v>0.25974025974025972</v>
      </c>
      <c r="P634">
        <v>-1767</v>
      </c>
      <c r="Q634" s="9">
        <v>-0.37012987012987009</v>
      </c>
      <c r="R634" t="s">
        <v>1701</v>
      </c>
    </row>
    <row r="635" spans="1:18" x14ac:dyDescent="0.25">
      <c r="A635" t="s">
        <v>723</v>
      </c>
      <c r="B635" t="s">
        <v>80</v>
      </c>
      <c r="C635" t="s">
        <v>4</v>
      </c>
      <c r="D635" t="s">
        <v>39</v>
      </c>
      <c r="E635">
        <v>62</v>
      </c>
      <c r="F635" t="s">
        <v>116</v>
      </c>
      <c r="G635">
        <v>112</v>
      </c>
      <c r="H635">
        <v>165</v>
      </c>
      <c r="I635" t="s">
        <v>1634</v>
      </c>
      <c r="J635" t="s">
        <v>1634</v>
      </c>
      <c r="K635">
        <v>31</v>
      </c>
      <c r="L635">
        <v>6944</v>
      </c>
      <c r="M635">
        <v>5115</v>
      </c>
      <c r="N635">
        <v>53</v>
      </c>
      <c r="O635" s="9">
        <v>0.4732142857142857</v>
      </c>
      <c r="P635">
        <v>-1829</v>
      </c>
      <c r="Q635" s="9">
        <v>-0.26339285714285715</v>
      </c>
      <c r="R635" t="s">
        <v>1701</v>
      </c>
    </row>
    <row r="636" spans="1:18" x14ac:dyDescent="0.25">
      <c r="A636" t="s">
        <v>760</v>
      </c>
      <c r="B636" t="s">
        <v>85</v>
      </c>
      <c r="C636" t="s">
        <v>7</v>
      </c>
      <c r="D636" t="s">
        <v>39</v>
      </c>
      <c r="E636">
        <v>62</v>
      </c>
      <c r="F636" t="s">
        <v>116</v>
      </c>
      <c r="G636">
        <v>55</v>
      </c>
      <c r="H636">
        <v>77</v>
      </c>
      <c r="I636" t="s">
        <v>1634</v>
      </c>
      <c r="J636" t="s">
        <v>1634</v>
      </c>
      <c r="K636">
        <v>31</v>
      </c>
      <c r="L636">
        <v>3410</v>
      </c>
      <c r="M636">
        <v>2387</v>
      </c>
      <c r="N636">
        <v>22</v>
      </c>
      <c r="O636">
        <v>0.4</v>
      </c>
      <c r="P636">
        <v>-1023</v>
      </c>
      <c r="Q636">
        <v>-0.3</v>
      </c>
      <c r="R636" t="s">
        <v>1701</v>
      </c>
    </row>
    <row r="637" spans="1:18" x14ac:dyDescent="0.25">
      <c r="A637" t="s">
        <v>775</v>
      </c>
      <c r="B637" t="s">
        <v>66</v>
      </c>
      <c r="C637" t="s">
        <v>4</v>
      </c>
      <c r="D637" t="s">
        <v>39</v>
      </c>
      <c r="E637">
        <v>62</v>
      </c>
      <c r="F637" t="s">
        <v>116</v>
      </c>
      <c r="G637">
        <v>78</v>
      </c>
      <c r="H637">
        <v>121</v>
      </c>
      <c r="I637" t="s">
        <v>1634</v>
      </c>
      <c r="J637" t="s">
        <v>1634</v>
      </c>
      <c r="K637">
        <v>31</v>
      </c>
      <c r="L637">
        <v>4836</v>
      </c>
      <c r="M637">
        <v>3751</v>
      </c>
      <c r="N637">
        <v>43</v>
      </c>
      <c r="O637" s="9">
        <v>0.55128205128205132</v>
      </c>
      <c r="P637">
        <v>-1085</v>
      </c>
      <c r="Q637" s="9">
        <v>-0.22435897435897434</v>
      </c>
      <c r="R637" t="s">
        <v>1701</v>
      </c>
    </row>
    <row r="638" spans="1:18" x14ac:dyDescent="0.25">
      <c r="A638" t="s">
        <v>777</v>
      </c>
      <c r="B638" t="s">
        <v>82</v>
      </c>
      <c r="C638" t="s">
        <v>7</v>
      </c>
      <c r="D638" t="s">
        <v>39</v>
      </c>
      <c r="E638">
        <v>62</v>
      </c>
      <c r="F638" t="s">
        <v>116</v>
      </c>
      <c r="G638">
        <v>31</v>
      </c>
      <c r="H638">
        <v>45</v>
      </c>
      <c r="I638" t="s">
        <v>1634</v>
      </c>
      <c r="J638" t="s">
        <v>1634</v>
      </c>
      <c r="K638">
        <v>31</v>
      </c>
      <c r="L638">
        <v>1922</v>
      </c>
      <c r="M638">
        <v>1395</v>
      </c>
      <c r="N638">
        <v>14</v>
      </c>
      <c r="O638">
        <v>0.45161290322580649</v>
      </c>
      <c r="P638">
        <v>-527</v>
      </c>
      <c r="Q638">
        <v>-0.27419354838709675</v>
      </c>
      <c r="R638" t="s">
        <v>1701</v>
      </c>
    </row>
    <row r="639" spans="1:18" x14ac:dyDescent="0.25">
      <c r="A639" t="s">
        <v>780</v>
      </c>
      <c r="B639" t="s">
        <v>56</v>
      </c>
      <c r="C639" t="s">
        <v>7</v>
      </c>
      <c r="D639" t="s">
        <v>39</v>
      </c>
      <c r="E639">
        <v>62</v>
      </c>
      <c r="F639" t="s">
        <v>116</v>
      </c>
      <c r="G639">
        <v>46</v>
      </c>
      <c r="H639">
        <v>66</v>
      </c>
      <c r="I639" t="s">
        <v>1634</v>
      </c>
      <c r="J639" t="s">
        <v>1634</v>
      </c>
      <c r="K639">
        <v>31</v>
      </c>
      <c r="L639">
        <v>2852</v>
      </c>
      <c r="M639">
        <v>2046</v>
      </c>
      <c r="N639">
        <v>20</v>
      </c>
      <c r="O639">
        <v>0.43478260869565216</v>
      </c>
      <c r="P639">
        <v>-806</v>
      </c>
      <c r="Q639">
        <v>-0.28260869565217389</v>
      </c>
      <c r="R639" t="s">
        <v>1701</v>
      </c>
    </row>
    <row r="640" spans="1:18" x14ac:dyDescent="0.25">
      <c r="A640" t="s">
        <v>799</v>
      </c>
      <c r="B640" t="s">
        <v>75</v>
      </c>
      <c r="C640" t="s">
        <v>4</v>
      </c>
      <c r="D640" t="s">
        <v>39</v>
      </c>
      <c r="E640">
        <v>62</v>
      </c>
      <c r="F640" t="s">
        <v>116</v>
      </c>
      <c r="G640">
        <v>70</v>
      </c>
      <c r="H640">
        <v>88</v>
      </c>
      <c r="I640" t="s">
        <v>1634</v>
      </c>
      <c r="J640" t="s">
        <v>1634</v>
      </c>
      <c r="K640">
        <v>31</v>
      </c>
      <c r="L640">
        <v>4340</v>
      </c>
      <c r="M640">
        <v>2728</v>
      </c>
      <c r="N640">
        <v>18</v>
      </c>
      <c r="O640" s="9">
        <v>0.25714285714285717</v>
      </c>
      <c r="P640">
        <v>-1612</v>
      </c>
      <c r="Q640" s="9">
        <v>-0.37142857142857144</v>
      </c>
      <c r="R640" t="s">
        <v>1701</v>
      </c>
    </row>
    <row r="641" spans="1:18" x14ac:dyDescent="0.25">
      <c r="A641" t="s">
        <v>808</v>
      </c>
      <c r="B641" t="s">
        <v>107</v>
      </c>
      <c r="C641" t="s">
        <v>7</v>
      </c>
      <c r="D641" t="s">
        <v>39</v>
      </c>
      <c r="E641">
        <v>62</v>
      </c>
      <c r="F641" t="s">
        <v>116</v>
      </c>
      <c r="G641">
        <v>60</v>
      </c>
      <c r="H641">
        <v>87</v>
      </c>
      <c r="I641" t="s">
        <v>1634</v>
      </c>
      <c r="J641" t="s">
        <v>1634</v>
      </c>
      <c r="K641">
        <v>31</v>
      </c>
      <c r="L641">
        <v>3720</v>
      </c>
      <c r="M641">
        <v>2697</v>
      </c>
      <c r="N641">
        <v>27</v>
      </c>
      <c r="O641">
        <v>0.45</v>
      </c>
      <c r="P641">
        <v>-1023</v>
      </c>
      <c r="Q641">
        <v>-0.27500000000000002</v>
      </c>
      <c r="R641" t="s">
        <v>1701</v>
      </c>
    </row>
    <row r="642" spans="1:18" x14ac:dyDescent="0.25">
      <c r="A642" t="s">
        <v>830</v>
      </c>
      <c r="B642" t="s">
        <v>90</v>
      </c>
      <c r="C642" t="s">
        <v>7</v>
      </c>
      <c r="D642" t="s">
        <v>39</v>
      </c>
      <c r="E642">
        <v>62</v>
      </c>
      <c r="F642" t="s">
        <v>116</v>
      </c>
      <c r="G642">
        <v>27</v>
      </c>
      <c r="H642">
        <v>38</v>
      </c>
      <c r="I642" t="s">
        <v>1634</v>
      </c>
      <c r="J642" t="s">
        <v>1634</v>
      </c>
      <c r="K642">
        <v>31</v>
      </c>
      <c r="L642">
        <v>1674</v>
      </c>
      <c r="M642">
        <v>1178</v>
      </c>
      <c r="N642">
        <v>11</v>
      </c>
      <c r="O642">
        <v>0.40740740740740738</v>
      </c>
      <c r="P642">
        <v>-496</v>
      </c>
      <c r="Q642">
        <v>-0.29629629629629628</v>
      </c>
      <c r="R642" t="s">
        <v>1701</v>
      </c>
    </row>
    <row r="643" spans="1:18" x14ac:dyDescent="0.25">
      <c r="A643" t="s">
        <v>840</v>
      </c>
      <c r="B643" t="s">
        <v>97</v>
      </c>
      <c r="C643" t="s">
        <v>7</v>
      </c>
      <c r="D643" t="s">
        <v>39</v>
      </c>
      <c r="E643">
        <v>62</v>
      </c>
      <c r="F643" t="s">
        <v>116</v>
      </c>
      <c r="G643">
        <v>42</v>
      </c>
      <c r="H643">
        <v>48</v>
      </c>
      <c r="I643" t="s">
        <v>1634</v>
      </c>
      <c r="J643" t="s">
        <v>1634</v>
      </c>
      <c r="K643">
        <v>31</v>
      </c>
      <c r="L643">
        <v>2604</v>
      </c>
      <c r="M643">
        <v>1488</v>
      </c>
      <c r="N643">
        <v>6</v>
      </c>
      <c r="O643">
        <v>0.14285714285714288</v>
      </c>
      <c r="P643">
        <v>-1116</v>
      </c>
      <c r="Q643">
        <v>-0.42857142857142855</v>
      </c>
      <c r="R643" t="s">
        <v>1701</v>
      </c>
    </row>
    <row r="644" spans="1:18" x14ac:dyDescent="0.25">
      <c r="A644" t="s">
        <v>849</v>
      </c>
      <c r="B644" t="s">
        <v>93</v>
      </c>
      <c r="C644" t="s">
        <v>7</v>
      </c>
      <c r="D644" t="s">
        <v>39</v>
      </c>
      <c r="E644">
        <v>62</v>
      </c>
      <c r="F644" t="s">
        <v>116</v>
      </c>
      <c r="G644">
        <v>64</v>
      </c>
      <c r="H644">
        <v>92</v>
      </c>
      <c r="I644" t="s">
        <v>1634</v>
      </c>
      <c r="J644" t="s">
        <v>1634</v>
      </c>
      <c r="K644">
        <v>31</v>
      </c>
      <c r="L644">
        <v>3968</v>
      </c>
      <c r="M644">
        <v>2852</v>
      </c>
      <c r="N644">
        <v>28</v>
      </c>
      <c r="O644">
        <v>0.4375</v>
      </c>
      <c r="P644">
        <v>-1116</v>
      </c>
      <c r="Q644">
        <v>-0.28125</v>
      </c>
      <c r="R644" t="s">
        <v>1701</v>
      </c>
    </row>
    <row r="645" spans="1:18" x14ac:dyDescent="0.25">
      <c r="A645" t="s">
        <v>857</v>
      </c>
      <c r="B645" t="s">
        <v>72</v>
      </c>
      <c r="C645" t="s">
        <v>7</v>
      </c>
      <c r="D645" t="s">
        <v>39</v>
      </c>
      <c r="E645">
        <v>62</v>
      </c>
      <c r="F645" t="s">
        <v>116</v>
      </c>
      <c r="G645">
        <v>36</v>
      </c>
      <c r="H645">
        <v>42</v>
      </c>
      <c r="I645" t="s">
        <v>1634</v>
      </c>
      <c r="J645" t="s">
        <v>1634</v>
      </c>
      <c r="K645">
        <v>31</v>
      </c>
      <c r="L645">
        <v>2232</v>
      </c>
      <c r="M645">
        <v>1302</v>
      </c>
      <c r="N645">
        <v>6</v>
      </c>
      <c r="O645">
        <v>0.16666666666666669</v>
      </c>
      <c r="P645">
        <v>-930</v>
      </c>
      <c r="Q645">
        <v>-0.41666666666666663</v>
      </c>
      <c r="R645" t="s">
        <v>1701</v>
      </c>
    </row>
    <row r="646" spans="1:18" x14ac:dyDescent="0.25">
      <c r="A646" t="s">
        <v>876</v>
      </c>
      <c r="B646" t="s">
        <v>101</v>
      </c>
      <c r="C646" t="s">
        <v>7</v>
      </c>
      <c r="D646" t="s">
        <v>39</v>
      </c>
      <c r="E646">
        <v>62</v>
      </c>
      <c r="F646" t="s">
        <v>116</v>
      </c>
      <c r="G646">
        <v>52</v>
      </c>
      <c r="H646">
        <v>75</v>
      </c>
      <c r="I646" t="s">
        <v>1634</v>
      </c>
      <c r="J646" t="s">
        <v>1634</v>
      </c>
      <c r="K646">
        <v>31</v>
      </c>
      <c r="L646">
        <v>3224</v>
      </c>
      <c r="M646">
        <v>2325</v>
      </c>
      <c r="N646">
        <v>23</v>
      </c>
      <c r="O646">
        <v>0.44230769230769235</v>
      </c>
      <c r="P646">
        <v>-899</v>
      </c>
      <c r="Q646">
        <v>-0.27884615384615385</v>
      </c>
      <c r="R646" t="s">
        <v>1701</v>
      </c>
    </row>
    <row r="647" spans="1:18" x14ac:dyDescent="0.25">
      <c r="A647" t="s">
        <v>884</v>
      </c>
      <c r="B647" t="s">
        <v>83</v>
      </c>
      <c r="C647" t="s">
        <v>4</v>
      </c>
      <c r="D647" t="s">
        <v>39</v>
      </c>
      <c r="E647">
        <v>62</v>
      </c>
      <c r="F647" t="s">
        <v>116</v>
      </c>
      <c r="G647">
        <v>119</v>
      </c>
      <c r="H647">
        <v>138</v>
      </c>
      <c r="I647" t="s">
        <v>1634</v>
      </c>
      <c r="J647" t="s">
        <v>1634</v>
      </c>
      <c r="K647">
        <v>31</v>
      </c>
      <c r="L647">
        <v>7378</v>
      </c>
      <c r="M647">
        <v>4278</v>
      </c>
      <c r="N647">
        <v>19</v>
      </c>
      <c r="O647" s="9">
        <v>0.15966386554621848</v>
      </c>
      <c r="P647">
        <v>-3100</v>
      </c>
      <c r="Q647" s="9">
        <v>-0.42016806722689076</v>
      </c>
      <c r="R647" t="s">
        <v>1701</v>
      </c>
    </row>
    <row r="648" spans="1:18" x14ac:dyDescent="0.25">
      <c r="A648" t="s">
        <v>918</v>
      </c>
      <c r="B648" t="s">
        <v>52</v>
      </c>
      <c r="C648" t="s">
        <v>7</v>
      </c>
      <c r="D648" t="s">
        <v>39</v>
      </c>
      <c r="E648">
        <v>62</v>
      </c>
      <c r="F648" t="s">
        <v>116</v>
      </c>
      <c r="G648">
        <v>45</v>
      </c>
      <c r="H648">
        <v>53</v>
      </c>
      <c r="I648" t="s">
        <v>1634</v>
      </c>
      <c r="J648" t="s">
        <v>1634</v>
      </c>
      <c r="K648">
        <v>31</v>
      </c>
      <c r="L648">
        <v>2790</v>
      </c>
      <c r="M648">
        <v>1643</v>
      </c>
      <c r="N648">
        <v>8</v>
      </c>
      <c r="O648">
        <v>0.17777777777777778</v>
      </c>
      <c r="P648">
        <v>-1147</v>
      </c>
      <c r="Q648">
        <v>-0.41111111111111115</v>
      </c>
      <c r="R648" t="s">
        <v>1701</v>
      </c>
    </row>
    <row r="649" spans="1:18" x14ac:dyDescent="0.25">
      <c r="A649" t="s">
        <v>923</v>
      </c>
      <c r="B649" t="s">
        <v>67</v>
      </c>
      <c r="C649" t="s">
        <v>7</v>
      </c>
      <c r="D649" t="s">
        <v>39</v>
      </c>
      <c r="E649">
        <v>62</v>
      </c>
      <c r="F649" t="s">
        <v>116</v>
      </c>
      <c r="G649">
        <v>58</v>
      </c>
      <c r="H649">
        <v>65</v>
      </c>
      <c r="I649" t="s">
        <v>1634</v>
      </c>
      <c r="J649" t="s">
        <v>1634</v>
      </c>
      <c r="K649">
        <v>31</v>
      </c>
      <c r="L649">
        <v>3596</v>
      </c>
      <c r="M649">
        <v>2015</v>
      </c>
      <c r="N649">
        <v>7</v>
      </c>
      <c r="O649">
        <v>0.12068965517241378</v>
      </c>
      <c r="P649">
        <v>-1581</v>
      </c>
      <c r="Q649">
        <v>-0.43965517241379309</v>
      </c>
      <c r="R649" t="s">
        <v>1701</v>
      </c>
    </row>
    <row r="650" spans="1:18" x14ac:dyDescent="0.25">
      <c r="A650" t="s">
        <v>953</v>
      </c>
      <c r="B650" t="s">
        <v>86</v>
      </c>
      <c r="C650" t="s">
        <v>7</v>
      </c>
      <c r="D650" t="s">
        <v>39</v>
      </c>
      <c r="E650">
        <v>62</v>
      </c>
      <c r="F650" t="s">
        <v>116</v>
      </c>
      <c r="G650">
        <v>66</v>
      </c>
      <c r="H650">
        <v>92</v>
      </c>
      <c r="I650" t="s">
        <v>1634</v>
      </c>
      <c r="J650" t="s">
        <v>1634</v>
      </c>
      <c r="K650">
        <v>31</v>
      </c>
      <c r="L650">
        <v>4092</v>
      </c>
      <c r="M650">
        <v>2852</v>
      </c>
      <c r="N650">
        <v>26</v>
      </c>
      <c r="O650">
        <v>0.39393939393939392</v>
      </c>
      <c r="P650">
        <v>-1240</v>
      </c>
      <c r="Q650">
        <v>-0.30303030303030304</v>
      </c>
      <c r="R650" t="s">
        <v>1701</v>
      </c>
    </row>
    <row r="651" spans="1:18" x14ac:dyDescent="0.25">
      <c r="A651" t="s">
        <v>955</v>
      </c>
      <c r="B651" t="s">
        <v>92</v>
      </c>
      <c r="C651" t="s">
        <v>7</v>
      </c>
      <c r="D651" t="s">
        <v>39</v>
      </c>
      <c r="E651">
        <v>62</v>
      </c>
      <c r="F651" t="s">
        <v>116</v>
      </c>
      <c r="G651">
        <v>57</v>
      </c>
      <c r="H651">
        <v>90</v>
      </c>
      <c r="I651" t="s">
        <v>1634</v>
      </c>
      <c r="J651" t="s">
        <v>1634</v>
      </c>
      <c r="K651">
        <v>31</v>
      </c>
      <c r="L651">
        <v>3534</v>
      </c>
      <c r="M651">
        <v>2790</v>
      </c>
      <c r="N651">
        <v>33</v>
      </c>
      <c r="O651">
        <v>0.57894736842105265</v>
      </c>
      <c r="P651">
        <v>-744</v>
      </c>
      <c r="Q651">
        <v>-0.2105263157894737</v>
      </c>
      <c r="R651" t="s">
        <v>1701</v>
      </c>
    </row>
    <row r="652" spans="1:18" x14ac:dyDescent="0.25">
      <c r="A652" t="s">
        <v>968</v>
      </c>
      <c r="B652" t="s">
        <v>108</v>
      </c>
      <c r="C652" t="s">
        <v>7</v>
      </c>
      <c r="D652" t="s">
        <v>39</v>
      </c>
      <c r="E652">
        <v>62</v>
      </c>
      <c r="F652" t="s">
        <v>116</v>
      </c>
      <c r="G652">
        <v>37</v>
      </c>
      <c r="H652">
        <v>53</v>
      </c>
      <c r="I652" t="s">
        <v>1634</v>
      </c>
      <c r="J652" t="s">
        <v>1634</v>
      </c>
      <c r="K652">
        <v>31</v>
      </c>
      <c r="L652">
        <v>2294</v>
      </c>
      <c r="M652">
        <v>1643</v>
      </c>
      <c r="N652">
        <v>16</v>
      </c>
      <c r="O652">
        <v>0.4324324324324324</v>
      </c>
      <c r="P652">
        <v>-651</v>
      </c>
      <c r="Q652">
        <v>-0.28378378378378377</v>
      </c>
      <c r="R652" t="s">
        <v>1701</v>
      </c>
    </row>
    <row r="653" spans="1:18" x14ac:dyDescent="0.25">
      <c r="A653" t="s">
        <v>993</v>
      </c>
      <c r="B653" t="s">
        <v>63</v>
      </c>
      <c r="C653" t="s">
        <v>7</v>
      </c>
      <c r="D653" t="s">
        <v>39</v>
      </c>
      <c r="E653">
        <v>62</v>
      </c>
      <c r="F653" t="s">
        <v>116</v>
      </c>
      <c r="G653">
        <v>67</v>
      </c>
      <c r="H653">
        <v>95</v>
      </c>
      <c r="I653" t="s">
        <v>1634</v>
      </c>
      <c r="J653" t="s">
        <v>1634</v>
      </c>
      <c r="K653">
        <v>31</v>
      </c>
      <c r="L653">
        <v>4154</v>
      </c>
      <c r="M653">
        <v>2945</v>
      </c>
      <c r="N653">
        <v>28</v>
      </c>
      <c r="O653">
        <v>0.41791044776119407</v>
      </c>
      <c r="P653">
        <v>-1209</v>
      </c>
      <c r="Q653">
        <v>-0.29104477611940299</v>
      </c>
      <c r="R653" t="s">
        <v>1701</v>
      </c>
    </row>
    <row r="654" spans="1:18" x14ac:dyDescent="0.25">
      <c r="A654" t="s">
        <v>998</v>
      </c>
      <c r="B654" t="s">
        <v>80</v>
      </c>
      <c r="C654" t="s">
        <v>7</v>
      </c>
      <c r="D654" t="s">
        <v>39</v>
      </c>
      <c r="E654">
        <v>62</v>
      </c>
      <c r="F654" t="s">
        <v>116</v>
      </c>
      <c r="G654">
        <v>54</v>
      </c>
      <c r="H654">
        <v>83</v>
      </c>
      <c r="I654" t="s">
        <v>1634</v>
      </c>
      <c r="J654" t="s">
        <v>1634</v>
      </c>
      <c r="K654">
        <v>31</v>
      </c>
      <c r="L654">
        <v>3348</v>
      </c>
      <c r="M654">
        <v>2573</v>
      </c>
      <c r="N654">
        <v>29</v>
      </c>
      <c r="O654">
        <v>0.53703703703703698</v>
      </c>
      <c r="P654">
        <v>-775</v>
      </c>
      <c r="Q654">
        <v>-0.23148148148148148</v>
      </c>
      <c r="R654" t="s">
        <v>1701</v>
      </c>
    </row>
    <row r="655" spans="1:18" x14ac:dyDescent="0.25">
      <c r="A655" t="s">
        <v>1017</v>
      </c>
      <c r="B655" t="s">
        <v>73</v>
      </c>
      <c r="C655" t="s">
        <v>7</v>
      </c>
      <c r="D655" t="s">
        <v>39</v>
      </c>
      <c r="E655">
        <v>62</v>
      </c>
      <c r="F655" t="s">
        <v>116</v>
      </c>
      <c r="G655">
        <v>60</v>
      </c>
      <c r="H655">
        <v>67</v>
      </c>
      <c r="I655" t="s">
        <v>1634</v>
      </c>
      <c r="J655" t="s">
        <v>1634</v>
      </c>
      <c r="K655">
        <v>31</v>
      </c>
      <c r="L655">
        <v>3720</v>
      </c>
      <c r="M655">
        <v>2077</v>
      </c>
      <c r="N655">
        <v>7</v>
      </c>
      <c r="O655">
        <v>0.11666666666666665</v>
      </c>
      <c r="P655">
        <v>-1643</v>
      </c>
      <c r="Q655">
        <v>-0.44166666666666665</v>
      </c>
      <c r="R655" t="s">
        <v>1701</v>
      </c>
    </row>
    <row r="656" spans="1:18" x14ac:dyDescent="0.25">
      <c r="A656" t="s">
        <v>1022</v>
      </c>
      <c r="B656" t="s">
        <v>50</v>
      </c>
      <c r="C656" t="s">
        <v>4</v>
      </c>
      <c r="D656" t="s">
        <v>39</v>
      </c>
      <c r="E656">
        <v>62</v>
      </c>
      <c r="F656" t="s">
        <v>116</v>
      </c>
      <c r="G656">
        <v>54</v>
      </c>
      <c r="H656">
        <v>68</v>
      </c>
      <c r="I656" t="s">
        <v>1634</v>
      </c>
      <c r="J656" t="s">
        <v>1634</v>
      </c>
      <c r="K656">
        <v>31</v>
      </c>
      <c r="L656">
        <v>3348</v>
      </c>
      <c r="M656">
        <v>2108</v>
      </c>
      <c r="N656">
        <v>14</v>
      </c>
      <c r="O656" s="9">
        <v>0.2592592592592593</v>
      </c>
      <c r="P656">
        <v>-1240</v>
      </c>
      <c r="Q656" s="9">
        <v>-0.37037037037037041</v>
      </c>
      <c r="R656" t="s">
        <v>1701</v>
      </c>
    </row>
    <row r="657" spans="1:18" x14ac:dyDescent="0.25">
      <c r="A657" t="s">
        <v>1025</v>
      </c>
      <c r="B657" t="s">
        <v>82</v>
      </c>
      <c r="C657" t="s">
        <v>4</v>
      </c>
      <c r="D657" t="s">
        <v>39</v>
      </c>
      <c r="E657">
        <v>62</v>
      </c>
      <c r="F657" t="s">
        <v>116</v>
      </c>
      <c r="G657">
        <v>71</v>
      </c>
      <c r="H657">
        <v>90</v>
      </c>
      <c r="I657" t="s">
        <v>1634</v>
      </c>
      <c r="J657" t="s">
        <v>1634</v>
      </c>
      <c r="K657">
        <v>31</v>
      </c>
      <c r="L657">
        <v>4402</v>
      </c>
      <c r="M657">
        <v>2790</v>
      </c>
      <c r="N657">
        <v>19</v>
      </c>
      <c r="O657" s="9">
        <v>0.26760563380281693</v>
      </c>
      <c r="P657">
        <v>-1612</v>
      </c>
      <c r="Q657" s="9">
        <v>-0.36619718309859151</v>
      </c>
      <c r="R657" t="s">
        <v>1701</v>
      </c>
    </row>
    <row r="658" spans="1:18" x14ac:dyDescent="0.25">
      <c r="A658" t="s">
        <v>1044</v>
      </c>
      <c r="B658" t="s">
        <v>89</v>
      </c>
      <c r="C658" t="s">
        <v>4</v>
      </c>
      <c r="D658" t="s">
        <v>39</v>
      </c>
      <c r="E658">
        <v>62</v>
      </c>
      <c r="F658" t="s">
        <v>116</v>
      </c>
      <c r="G658">
        <v>80</v>
      </c>
      <c r="H658">
        <v>124</v>
      </c>
      <c r="I658" t="s">
        <v>1634</v>
      </c>
      <c r="J658" t="s">
        <v>1634</v>
      </c>
      <c r="K658">
        <v>31</v>
      </c>
      <c r="L658">
        <v>4960</v>
      </c>
      <c r="M658">
        <v>3844</v>
      </c>
      <c r="N658">
        <v>44</v>
      </c>
      <c r="O658" s="9">
        <v>0.55000000000000004</v>
      </c>
      <c r="P658">
        <v>-1116</v>
      </c>
      <c r="Q658" s="9">
        <v>-0.22500000000000001</v>
      </c>
      <c r="R658" t="s">
        <v>1701</v>
      </c>
    </row>
    <row r="659" spans="1:18" x14ac:dyDescent="0.25">
      <c r="A659" t="s">
        <v>1058</v>
      </c>
      <c r="B659" t="s">
        <v>97</v>
      </c>
      <c r="C659" t="s">
        <v>4</v>
      </c>
      <c r="D659" t="s">
        <v>39</v>
      </c>
      <c r="E659">
        <v>62</v>
      </c>
      <c r="F659" t="s">
        <v>116</v>
      </c>
      <c r="G659">
        <v>98</v>
      </c>
      <c r="H659">
        <v>109</v>
      </c>
      <c r="I659" t="s">
        <v>1634</v>
      </c>
      <c r="J659" t="s">
        <v>1634</v>
      </c>
      <c r="K659">
        <v>31</v>
      </c>
      <c r="L659">
        <v>6076</v>
      </c>
      <c r="M659">
        <v>3379</v>
      </c>
      <c r="N659">
        <v>11</v>
      </c>
      <c r="O659" s="9">
        <v>0.11224489795918367</v>
      </c>
      <c r="P659">
        <v>-2697</v>
      </c>
      <c r="Q659" s="9">
        <v>-0.44387755102040816</v>
      </c>
      <c r="R659" t="s">
        <v>1701</v>
      </c>
    </row>
    <row r="660" spans="1:18" x14ac:dyDescent="0.25">
      <c r="A660" t="s">
        <v>1060</v>
      </c>
      <c r="B660" t="s">
        <v>99</v>
      </c>
      <c r="C660" t="s">
        <v>7</v>
      </c>
      <c r="D660" t="s">
        <v>39</v>
      </c>
      <c r="E660">
        <v>62</v>
      </c>
      <c r="F660" t="s">
        <v>116</v>
      </c>
      <c r="G660">
        <v>61</v>
      </c>
      <c r="H660">
        <v>87</v>
      </c>
      <c r="I660" t="s">
        <v>1634</v>
      </c>
      <c r="J660" t="s">
        <v>1634</v>
      </c>
      <c r="K660">
        <v>31</v>
      </c>
      <c r="L660">
        <v>3782</v>
      </c>
      <c r="M660">
        <v>2697</v>
      </c>
      <c r="N660">
        <v>26</v>
      </c>
      <c r="O660">
        <v>0.42622950819672134</v>
      </c>
      <c r="P660">
        <v>-1085</v>
      </c>
      <c r="Q660">
        <v>-0.28688524590163933</v>
      </c>
      <c r="R660" t="s">
        <v>1701</v>
      </c>
    </row>
    <row r="661" spans="1:18" x14ac:dyDescent="0.25">
      <c r="A661" t="s">
        <v>1066</v>
      </c>
      <c r="B661" t="s">
        <v>107</v>
      </c>
      <c r="C661" t="s">
        <v>4</v>
      </c>
      <c r="D661" t="s">
        <v>39</v>
      </c>
      <c r="E661">
        <v>62</v>
      </c>
      <c r="F661" t="s">
        <v>116</v>
      </c>
      <c r="G661">
        <v>126</v>
      </c>
      <c r="H661">
        <v>168</v>
      </c>
      <c r="I661" t="s">
        <v>1634</v>
      </c>
      <c r="J661" t="s">
        <v>1634</v>
      </c>
      <c r="K661">
        <v>31</v>
      </c>
      <c r="L661">
        <v>7812</v>
      </c>
      <c r="M661">
        <v>5208</v>
      </c>
      <c r="N661">
        <v>42</v>
      </c>
      <c r="O661" s="9">
        <v>0.33333333333333337</v>
      </c>
      <c r="P661">
        <v>-2604</v>
      </c>
      <c r="Q661" s="9">
        <v>-0.33333333333333337</v>
      </c>
      <c r="R661" t="s">
        <v>1701</v>
      </c>
    </row>
    <row r="662" spans="1:18" x14ac:dyDescent="0.25">
      <c r="A662" t="s">
        <v>1088</v>
      </c>
      <c r="B662" t="s">
        <v>52</v>
      </c>
      <c r="C662" t="s">
        <v>4</v>
      </c>
      <c r="D662" t="s">
        <v>39</v>
      </c>
      <c r="E662">
        <v>62</v>
      </c>
      <c r="F662" t="s">
        <v>116</v>
      </c>
      <c r="G662">
        <v>87</v>
      </c>
      <c r="H662">
        <v>93</v>
      </c>
      <c r="I662" t="s">
        <v>1634</v>
      </c>
      <c r="J662" t="s">
        <v>1634</v>
      </c>
      <c r="K662">
        <v>31</v>
      </c>
      <c r="L662">
        <v>5394</v>
      </c>
      <c r="M662">
        <v>2883</v>
      </c>
      <c r="N662">
        <v>6</v>
      </c>
      <c r="O662" s="9">
        <v>6.8965517241379309E-2</v>
      </c>
      <c r="P662">
        <v>-2511</v>
      </c>
      <c r="Q662" s="9">
        <v>-0.46551724137931033</v>
      </c>
      <c r="R662" t="s">
        <v>1701</v>
      </c>
    </row>
    <row r="663" spans="1:18" x14ac:dyDescent="0.25">
      <c r="A663" t="s">
        <v>1090</v>
      </c>
      <c r="B663" t="s">
        <v>83</v>
      </c>
      <c r="C663" t="s">
        <v>7</v>
      </c>
      <c r="D663" t="s">
        <v>39</v>
      </c>
      <c r="E663">
        <v>62</v>
      </c>
      <c r="F663" t="s">
        <v>116</v>
      </c>
      <c r="G663">
        <v>67</v>
      </c>
      <c r="H663">
        <v>74</v>
      </c>
      <c r="I663" t="s">
        <v>1634</v>
      </c>
      <c r="J663" t="s">
        <v>1634</v>
      </c>
      <c r="K663">
        <v>31</v>
      </c>
      <c r="L663">
        <v>4154</v>
      </c>
      <c r="M663">
        <v>2294</v>
      </c>
      <c r="N663">
        <v>7</v>
      </c>
      <c r="O663">
        <v>0.10447761194029852</v>
      </c>
      <c r="P663">
        <v>-1860</v>
      </c>
      <c r="Q663">
        <v>-0.44776119402985076</v>
      </c>
      <c r="R663" t="s">
        <v>1701</v>
      </c>
    </row>
    <row r="664" spans="1:18" x14ac:dyDescent="0.25">
      <c r="A664" t="s">
        <v>1092</v>
      </c>
      <c r="B664" t="s">
        <v>85</v>
      </c>
      <c r="C664" t="s">
        <v>4</v>
      </c>
      <c r="D664" t="s">
        <v>39</v>
      </c>
      <c r="E664">
        <v>62</v>
      </c>
      <c r="F664" t="s">
        <v>116</v>
      </c>
      <c r="G664">
        <v>141</v>
      </c>
      <c r="H664">
        <v>179</v>
      </c>
      <c r="I664" t="s">
        <v>1634</v>
      </c>
      <c r="J664" t="s">
        <v>1634</v>
      </c>
      <c r="K664">
        <v>31</v>
      </c>
      <c r="L664">
        <v>8742</v>
      </c>
      <c r="M664">
        <v>5549</v>
      </c>
      <c r="N664">
        <v>38</v>
      </c>
      <c r="O664" s="9">
        <v>0.26950354609929078</v>
      </c>
      <c r="P664">
        <v>-3193</v>
      </c>
      <c r="Q664" s="9">
        <v>-0.36524822695035458</v>
      </c>
      <c r="R664" t="s">
        <v>1701</v>
      </c>
    </row>
    <row r="665" spans="1:18" x14ac:dyDescent="0.25">
      <c r="A665" t="s">
        <v>1098</v>
      </c>
      <c r="B665" t="s">
        <v>96</v>
      </c>
      <c r="C665" t="s">
        <v>4</v>
      </c>
      <c r="D665" t="s">
        <v>39</v>
      </c>
      <c r="E665">
        <v>62</v>
      </c>
      <c r="F665" t="s">
        <v>116</v>
      </c>
      <c r="G665">
        <v>105</v>
      </c>
      <c r="H665">
        <v>115</v>
      </c>
      <c r="I665" t="s">
        <v>1634</v>
      </c>
      <c r="J665" t="s">
        <v>1634</v>
      </c>
      <c r="K665">
        <v>31</v>
      </c>
      <c r="L665">
        <v>6510</v>
      </c>
      <c r="M665">
        <v>3565</v>
      </c>
      <c r="N665">
        <v>10</v>
      </c>
      <c r="O665" s="9">
        <v>9.5238095238095233E-2</v>
      </c>
      <c r="P665">
        <v>-2945</v>
      </c>
      <c r="Q665" s="9">
        <v>-0.45238095238095238</v>
      </c>
      <c r="R665" t="s">
        <v>1701</v>
      </c>
    </row>
    <row r="666" spans="1:18" x14ac:dyDescent="0.25">
      <c r="A666" t="s">
        <v>1110</v>
      </c>
      <c r="B666" t="s">
        <v>84</v>
      </c>
      <c r="C666" t="s">
        <v>4</v>
      </c>
      <c r="D666" t="s">
        <v>39</v>
      </c>
      <c r="E666">
        <v>62</v>
      </c>
      <c r="F666" t="s">
        <v>116</v>
      </c>
      <c r="G666">
        <v>108</v>
      </c>
      <c r="H666">
        <v>124</v>
      </c>
      <c r="I666" t="s">
        <v>1634</v>
      </c>
      <c r="J666" t="s">
        <v>1634</v>
      </c>
      <c r="K666">
        <v>31</v>
      </c>
      <c r="L666">
        <v>6696</v>
      </c>
      <c r="M666">
        <v>3844</v>
      </c>
      <c r="N666">
        <v>16</v>
      </c>
      <c r="O666" s="9">
        <v>0.14814814814814814</v>
      </c>
      <c r="P666">
        <v>-2852</v>
      </c>
      <c r="Q666" s="9">
        <v>-0.42592592592592593</v>
      </c>
      <c r="R666" t="s">
        <v>1701</v>
      </c>
    </row>
    <row r="667" spans="1:18" x14ac:dyDescent="0.25">
      <c r="A667" t="s">
        <v>1142</v>
      </c>
      <c r="B667" t="s">
        <v>103</v>
      </c>
      <c r="C667" t="s">
        <v>4</v>
      </c>
      <c r="D667" t="s">
        <v>39</v>
      </c>
      <c r="E667">
        <v>62</v>
      </c>
      <c r="F667" t="s">
        <v>116</v>
      </c>
      <c r="G667">
        <v>115</v>
      </c>
      <c r="H667">
        <v>154</v>
      </c>
      <c r="I667" t="s">
        <v>1634</v>
      </c>
      <c r="J667" t="s">
        <v>1634</v>
      </c>
      <c r="K667">
        <v>31</v>
      </c>
      <c r="L667">
        <v>7130</v>
      </c>
      <c r="M667">
        <v>4774</v>
      </c>
      <c r="N667">
        <v>39</v>
      </c>
      <c r="O667" s="9">
        <v>0.33913043478260868</v>
      </c>
      <c r="P667">
        <v>-2356</v>
      </c>
      <c r="Q667" s="9">
        <v>-0.33043478260869563</v>
      </c>
      <c r="R667" t="s">
        <v>1701</v>
      </c>
    </row>
    <row r="668" spans="1:18" x14ac:dyDescent="0.25">
      <c r="A668" t="s">
        <v>1189</v>
      </c>
      <c r="B668" t="s">
        <v>93</v>
      </c>
      <c r="C668" t="s">
        <v>4</v>
      </c>
      <c r="D668" t="s">
        <v>39</v>
      </c>
      <c r="E668">
        <v>62</v>
      </c>
      <c r="F668" t="s">
        <v>116</v>
      </c>
      <c r="G668">
        <v>141</v>
      </c>
      <c r="H668">
        <v>180</v>
      </c>
      <c r="I668" t="s">
        <v>1634</v>
      </c>
      <c r="J668" t="s">
        <v>1634</v>
      </c>
      <c r="K668">
        <v>31</v>
      </c>
      <c r="L668">
        <v>8742</v>
      </c>
      <c r="M668">
        <v>5580</v>
      </c>
      <c r="N668">
        <v>39</v>
      </c>
      <c r="O668" s="9">
        <v>0.27659574468085107</v>
      </c>
      <c r="P668">
        <v>-3162</v>
      </c>
      <c r="Q668" s="9">
        <v>-0.36170212765957444</v>
      </c>
      <c r="R668" t="s">
        <v>1701</v>
      </c>
    </row>
    <row r="669" spans="1:18" x14ac:dyDescent="0.25">
      <c r="A669" t="s">
        <v>1195</v>
      </c>
      <c r="B669" t="s">
        <v>63</v>
      </c>
      <c r="C669" t="s">
        <v>4</v>
      </c>
      <c r="D669" t="s">
        <v>39</v>
      </c>
      <c r="E669">
        <v>62</v>
      </c>
      <c r="F669" t="s">
        <v>116</v>
      </c>
      <c r="G669">
        <v>171</v>
      </c>
      <c r="H669">
        <v>222</v>
      </c>
      <c r="I669" t="s">
        <v>1634</v>
      </c>
      <c r="J669" t="s">
        <v>1634</v>
      </c>
      <c r="K669">
        <v>31</v>
      </c>
      <c r="L669">
        <v>10602</v>
      </c>
      <c r="M669">
        <v>6882</v>
      </c>
      <c r="N669">
        <v>51</v>
      </c>
      <c r="O669" s="9">
        <v>0.2982456140350877</v>
      </c>
      <c r="P669">
        <v>-3720</v>
      </c>
      <c r="Q669" s="9">
        <v>-0.35087719298245618</v>
      </c>
      <c r="R669" t="s">
        <v>1701</v>
      </c>
    </row>
    <row r="670" spans="1:18" x14ac:dyDescent="0.25">
      <c r="A670" t="s">
        <v>1206</v>
      </c>
      <c r="B670" t="s">
        <v>89</v>
      </c>
      <c r="C670" t="s">
        <v>7</v>
      </c>
      <c r="D670" t="s">
        <v>39</v>
      </c>
      <c r="E670">
        <v>62</v>
      </c>
      <c r="F670" t="s">
        <v>116</v>
      </c>
      <c r="G670">
        <v>28</v>
      </c>
      <c r="H670">
        <v>43</v>
      </c>
      <c r="I670" t="s">
        <v>1634</v>
      </c>
      <c r="J670" t="s">
        <v>1634</v>
      </c>
      <c r="K670">
        <v>31</v>
      </c>
      <c r="L670">
        <v>1736</v>
      </c>
      <c r="M670">
        <v>1333</v>
      </c>
      <c r="N670">
        <v>15</v>
      </c>
      <c r="O670">
        <v>0.5357142857142857</v>
      </c>
      <c r="P670">
        <v>-403</v>
      </c>
      <c r="Q670">
        <v>-0.23214285714285715</v>
      </c>
      <c r="R670" t="s">
        <v>1701</v>
      </c>
    </row>
    <row r="671" spans="1:18" x14ac:dyDescent="0.25">
      <c r="A671" t="s">
        <v>1223</v>
      </c>
      <c r="B671" t="s">
        <v>101</v>
      </c>
      <c r="C671" t="s">
        <v>4</v>
      </c>
      <c r="D671" t="s">
        <v>39</v>
      </c>
      <c r="E671">
        <v>62</v>
      </c>
      <c r="F671" t="s">
        <v>116</v>
      </c>
      <c r="G671">
        <v>147</v>
      </c>
      <c r="H671">
        <v>198</v>
      </c>
      <c r="I671" t="s">
        <v>1634</v>
      </c>
      <c r="J671" t="s">
        <v>1634</v>
      </c>
      <c r="K671">
        <v>31</v>
      </c>
      <c r="L671">
        <v>9114</v>
      </c>
      <c r="M671">
        <v>6138</v>
      </c>
      <c r="N671">
        <v>51</v>
      </c>
      <c r="O671" s="9">
        <v>0.34693877551020408</v>
      </c>
      <c r="P671">
        <v>-2976</v>
      </c>
      <c r="Q671" s="9">
        <v>-0.32653061224489799</v>
      </c>
      <c r="R671" t="s">
        <v>1701</v>
      </c>
    </row>
    <row r="672" spans="1:18" x14ac:dyDescent="0.25">
      <c r="A672" t="s">
        <v>1226</v>
      </c>
      <c r="B672" t="s">
        <v>65</v>
      </c>
      <c r="C672" t="s">
        <v>7</v>
      </c>
      <c r="D672" t="s">
        <v>39</v>
      </c>
      <c r="E672">
        <v>62</v>
      </c>
      <c r="F672" t="s">
        <v>116</v>
      </c>
      <c r="G672">
        <v>39</v>
      </c>
      <c r="H672">
        <v>61</v>
      </c>
      <c r="I672" t="s">
        <v>1634</v>
      </c>
      <c r="J672" t="s">
        <v>1634</v>
      </c>
      <c r="K672">
        <v>31</v>
      </c>
      <c r="L672">
        <v>2418</v>
      </c>
      <c r="M672">
        <v>1891</v>
      </c>
      <c r="N672">
        <v>22</v>
      </c>
      <c r="O672">
        <v>0.5641025641025641</v>
      </c>
      <c r="P672">
        <v>-527</v>
      </c>
      <c r="Q672">
        <v>-0.21794871794871795</v>
      </c>
      <c r="R672" t="s">
        <v>1701</v>
      </c>
    </row>
    <row r="673" spans="1:18" x14ac:dyDescent="0.25">
      <c r="A673" t="s">
        <v>1227</v>
      </c>
      <c r="B673" t="s">
        <v>87</v>
      </c>
      <c r="C673" t="s">
        <v>4</v>
      </c>
      <c r="D673" t="s">
        <v>39</v>
      </c>
      <c r="E673">
        <v>62</v>
      </c>
      <c r="F673" t="s">
        <v>116</v>
      </c>
      <c r="G673">
        <v>103</v>
      </c>
      <c r="H673">
        <v>131</v>
      </c>
      <c r="I673" t="s">
        <v>1634</v>
      </c>
      <c r="J673" t="s">
        <v>1634</v>
      </c>
      <c r="K673">
        <v>31</v>
      </c>
      <c r="L673">
        <v>6386</v>
      </c>
      <c r="M673">
        <v>4061</v>
      </c>
      <c r="N673">
        <v>28</v>
      </c>
      <c r="O673" s="9">
        <v>0.27184466019417475</v>
      </c>
      <c r="P673">
        <v>-2325</v>
      </c>
      <c r="Q673" s="9">
        <v>-0.36407766990291263</v>
      </c>
      <c r="R673" t="s">
        <v>1701</v>
      </c>
    </row>
    <row r="674" spans="1:18" x14ac:dyDescent="0.25">
      <c r="A674" t="s">
        <v>1237</v>
      </c>
      <c r="B674" t="s">
        <v>54</v>
      </c>
      <c r="C674" t="s">
        <v>7</v>
      </c>
      <c r="D674" t="s">
        <v>39</v>
      </c>
      <c r="E674">
        <v>62</v>
      </c>
      <c r="F674" t="s">
        <v>116</v>
      </c>
      <c r="G674">
        <v>67</v>
      </c>
      <c r="H674">
        <v>93</v>
      </c>
      <c r="I674" t="s">
        <v>1634</v>
      </c>
      <c r="J674" t="s">
        <v>1634</v>
      </c>
      <c r="K674">
        <v>31</v>
      </c>
      <c r="L674">
        <v>4154</v>
      </c>
      <c r="M674">
        <v>2883</v>
      </c>
      <c r="N674">
        <v>26</v>
      </c>
      <c r="O674">
        <v>0.38805970149253732</v>
      </c>
      <c r="P674">
        <v>-1271</v>
      </c>
      <c r="Q674">
        <v>-0.30597014925373134</v>
      </c>
      <c r="R674" t="s">
        <v>1701</v>
      </c>
    </row>
    <row r="675" spans="1:18" x14ac:dyDescent="0.25">
      <c r="A675" t="s">
        <v>1290</v>
      </c>
      <c r="B675" t="s">
        <v>87</v>
      </c>
      <c r="C675" t="s">
        <v>7</v>
      </c>
      <c r="D675" t="s">
        <v>39</v>
      </c>
      <c r="E675">
        <v>62</v>
      </c>
      <c r="F675" t="s">
        <v>116</v>
      </c>
      <c r="G675">
        <v>46</v>
      </c>
      <c r="H675">
        <v>66</v>
      </c>
      <c r="I675" t="s">
        <v>1634</v>
      </c>
      <c r="J675" t="s">
        <v>1634</v>
      </c>
      <c r="K675">
        <v>31</v>
      </c>
      <c r="L675">
        <v>2852</v>
      </c>
      <c r="M675">
        <v>2046</v>
      </c>
      <c r="N675">
        <v>20</v>
      </c>
      <c r="O675">
        <v>0.43478260869565216</v>
      </c>
      <c r="P675">
        <v>-806</v>
      </c>
      <c r="Q675">
        <v>-0.28260869565217389</v>
      </c>
      <c r="R675" t="s">
        <v>1701</v>
      </c>
    </row>
    <row r="676" spans="1:18" x14ac:dyDescent="0.25">
      <c r="A676" t="s">
        <v>1306</v>
      </c>
      <c r="B676" t="s">
        <v>78</v>
      </c>
      <c r="C676" t="s">
        <v>4</v>
      </c>
      <c r="D676" t="s">
        <v>39</v>
      </c>
      <c r="E676">
        <v>62</v>
      </c>
      <c r="F676" t="s">
        <v>116</v>
      </c>
      <c r="G676">
        <v>103</v>
      </c>
      <c r="H676">
        <v>129</v>
      </c>
      <c r="I676" t="s">
        <v>1634</v>
      </c>
      <c r="J676" t="s">
        <v>1634</v>
      </c>
      <c r="K676">
        <v>31</v>
      </c>
      <c r="L676">
        <v>6386</v>
      </c>
      <c r="M676">
        <v>3999</v>
      </c>
      <c r="N676">
        <v>26</v>
      </c>
      <c r="O676" s="9">
        <v>0.25242718446601942</v>
      </c>
      <c r="P676">
        <v>-2387</v>
      </c>
      <c r="Q676" s="9">
        <v>-0.37378640776699029</v>
      </c>
      <c r="R676" t="s">
        <v>1701</v>
      </c>
    </row>
    <row r="677" spans="1:18" x14ac:dyDescent="0.25">
      <c r="A677" t="s">
        <v>1327</v>
      </c>
      <c r="B677" t="s">
        <v>56</v>
      </c>
      <c r="C677" t="s">
        <v>4</v>
      </c>
      <c r="D677" t="s">
        <v>39</v>
      </c>
      <c r="E677">
        <v>62</v>
      </c>
      <c r="F677" t="s">
        <v>116</v>
      </c>
      <c r="G677">
        <v>91</v>
      </c>
      <c r="H677">
        <v>113</v>
      </c>
      <c r="I677" t="s">
        <v>1634</v>
      </c>
      <c r="J677" t="s">
        <v>1634</v>
      </c>
      <c r="K677">
        <v>31</v>
      </c>
      <c r="L677">
        <v>5642</v>
      </c>
      <c r="M677">
        <v>3503</v>
      </c>
      <c r="N677">
        <v>22</v>
      </c>
      <c r="O677" s="9">
        <v>0.24175824175824176</v>
      </c>
      <c r="P677">
        <v>-2139</v>
      </c>
      <c r="Q677" s="9">
        <v>-0.37912087912087911</v>
      </c>
      <c r="R677" t="s">
        <v>1701</v>
      </c>
    </row>
    <row r="678" spans="1:18" x14ac:dyDescent="0.25">
      <c r="A678" t="s">
        <v>1342</v>
      </c>
      <c r="B678" t="s">
        <v>54</v>
      </c>
      <c r="C678" t="s">
        <v>4</v>
      </c>
      <c r="D678" t="s">
        <v>39</v>
      </c>
      <c r="E678">
        <v>62</v>
      </c>
      <c r="F678" t="s">
        <v>116</v>
      </c>
      <c r="G678">
        <v>133</v>
      </c>
      <c r="H678">
        <v>167</v>
      </c>
      <c r="I678" t="s">
        <v>1634</v>
      </c>
      <c r="J678" t="s">
        <v>1634</v>
      </c>
      <c r="K678">
        <v>31</v>
      </c>
      <c r="L678">
        <v>8246</v>
      </c>
      <c r="M678">
        <v>5177</v>
      </c>
      <c r="N678">
        <v>34</v>
      </c>
      <c r="O678" s="9">
        <v>0.25563909774436089</v>
      </c>
      <c r="P678">
        <v>-3069</v>
      </c>
      <c r="Q678" s="9">
        <v>-0.37218045112781956</v>
      </c>
      <c r="R678" t="s">
        <v>1701</v>
      </c>
    </row>
    <row r="679" spans="1:18" x14ac:dyDescent="0.25">
      <c r="A679" t="s">
        <v>1343</v>
      </c>
      <c r="B679" t="s">
        <v>69</v>
      </c>
      <c r="C679" t="s">
        <v>7</v>
      </c>
      <c r="D679" t="s">
        <v>39</v>
      </c>
      <c r="E679">
        <v>62</v>
      </c>
      <c r="F679" t="s">
        <v>116</v>
      </c>
      <c r="G679">
        <v>36</v>
      </c>
      <c r="H679">
        <v>49</v>
      </c>
      <c r="I679" t="s">
        <v>1634</v>
      </c>
      <c r="J679" t="s">
        <v>1634</v>
      </c>
      <c r="K679">
        <v>31</v>
      </c>
      <c r="L679">
        <v>2232</v>
      </c>
      <c r="M679">
        <v>1519</v>
      </c>
      <c r="N679">
        <v>13</v>
      </c>
      <c r="O679">
        <v>0.36111111111111116</v>
      </c>
      <c r="P679">
        <v>-713</v>
      </c>
      <c r="Q679">
        <v>-0.31944444444444442</v>
      </c>
      <c r="R679" t="s">
        <v>1701</v>
      </c>
    </row>
    <row r="680" spans="1:18" x14ac:dyDescent="0.25">
      <c r="A680" t="s">
        <v>1390</v>
      </c>
      <c r="B680" t="s">
        <v>95</v>
      </c>
      <c r="C680" t="s">
        <v>7</v>
      </c>
      <c r="D680" t="s">
        <v>39</v>
      </c>
      <c r="E680">
        <v>62</v>
      </c>
      <c r="F680" t="s">
        <v>116</v>
      </c>
      <c r="G680">
        <v>58</v>
      </c>
      <c r="H680">
        <v>92</v>
      </c>
      <c r="I680" t="s">
        <v>1634</v>
      </c>
      <c r="J680" t="s">
        <v>1634</v>
      </c>
      <c r="K680">
        <v>31</v>
      </c>
      <c r="L680">
        <v>3596</v>
      </c>
      <c r="M680">
        <v>2852</v>
      </c>
      <c r="N680">
        <v>34</v>
      </c>
      <c r="O680">
        <v>0.58620689655172409</v>
      </c>
      <c r="P680">
        <v>-744</v>
      </c>
      <c r="Q680">
        <v>-0.20689655172413793</v>
      </c>
      <c r="R680" t="s">
        <v>1701</v>
      </c>
    </row>
    <row r="681" spans="1:18" x14ac:dyDescent="0.25">
      <c r="A681" t="s">
        <v>1392</v>
      </c>
      <c r="B681" t="s">
        <v>105</v>
      </c>
      <c r="C681" t="s">
        <v>7</v>
      </c>
      <c r="D681" t="s">
        <v>39</v>
      </c>
      <c r="E681">
        <v>62</v>
      </c>
      <c r="F681" t="s">
        <v>116</v>
      </c>
      <c r="G681">
        <v>30</v>
      </c>
      <c r="H681">
        <v>42</v>
      </c>
      <c r="I681" t="s">
        <v>1634</v>
      </c>
      <c r="J681" t="s">
        <v>1634</v>
      </c>
      <c r="K681">
        <v>31</v>
      </c>
      <c r="L681">
        <v>1860</v>
      </c>
      <c r="M681">
        <v>1302</v>
      </c>
      <c r="N681">
        <v>12</v>
      </c>
      <c r="O681">
        <v>0.4</v>
      </c>
      <c r="P681">
        <v>-558</v>
      </c>
      <c r="Q681">
        <v>-0.3</v>
      </c>
      <c r="R681" t="s">
        <v>1701</v>
      </c>
    </row>
    <row r="682" spans="1:18" x14ac:dyDescent="0.25">
      <c r="A682" t="s">
        <v>1403</v>
      </c>
      <c r="B682" t="s">
        <v>104</v>
      </c>
      <c r="C682" t="s">
        <v>7</v>
      </c>
      <c r="D682" t="s">
        <v>39</v>
      </c>
      <c r="E682">
        <v>62</v>
      </c>
      <c r="F682" t="s">
        <v>116</v>
      </c>
      <c r="G682">
        <v>73</v>
      </c>
      <c r="H682">
        <v>102</v>
      </c>
      <c r="I682" t="s">
        <v>1634</v>
      </c>
      <c r="J682" t="s">
        <v>1634</v>
      </c>
      <c r="K682">
        <v>31</v>
      </c>
      <c r="L682">
        <v>4526</v>
      </c>
      <c r="M682">
        <v>3162</v>
      </c>
      <c r="N682">
        <v>29</v>
      </c>
      <c r="O682">
        <v>0.39726027397260277</v>
      </c>
      <c r="P682">
        <v>-1364</v>
      </c>
      <c r="Q682">
        <v>-0.30136986301369861</v>
      </c>
      <c r="R682" t="s">
        <v>1701</v>
      </c>
    </row>
    <row r="683" spans="1:18" x14ac:dyDescent="0.25">
      <c r="A683" t="s">
        <v>1410</v>
      </c>
      <c r="B683" t="s">
        <v>102</v>
      </c>
      <c r="C683" t="s">
        <v>4</v>
      </c>
      <c r="D683" t="s">
        <v>39</v>
      </c>
      <c r="E683">
        <v>62</v>
      </c>
      <c r="F683" t="s">
        <v>116</v>
      </c>
      <c r="G683">
        <v>110</v>
      </c>
      <c r="H683">
        <v>146</v>
      </c>
      <c r="I683" t="s">
        <v>1634</v>
      </c>
      <c r="J683" t="s">
        <v>1634</v>
      </c>
      <c r="K683">
        <v>31</v>
      </c>
      <c r="L683">
        <v>6820</v>
      </c>
      <c r="M683">
        <v>4526</v>
      </c>
      <c r="N683">
        <v>36</v>
      </c>
      <c r="O683" s="9">
        <v>0.32727272727272727</v>
      </c>
      <c r="P683">
        <v>-2294</v>
      </c>
      <c r="Q683" s="9">
        <v>-0.33636363636363631</v>
      </c>
      <c r="R683" t="s">
        <v>1701</v>
      </c>
    </row>
    <row r="684" spans="1:18" x14ac:dyDescent="0.25">
      <c r="A684" t="s">
        <v>1417</v>
      </c>
      <c r="B684" t="s">
        <v>60</v>
      </c>
      <c r="C684" t="s">
        <v>4</v>
      </c>
      <c r="D684" t="s">
        <v>39</v>
      </c>
      <c r="E684">
        <v>62</v>
      </c>
      <c r="F684" t="s">
        <v>116</v>
      </c>
      <c r="G684">
        <v>120</v>
      </c>
      <c r="H684">
        <v>159</v>
      </c>
      <c r="I684" t="s">
        <v>1634</v>
      </c>
      <c r="J684" t="s">
        <v>1634</v>
      </c>
      <c r="K684">
        <v>31</v>
      </c>
      <c r="L684">
        <v>7440</v>
      </c>
      <c r="M684">
        <v>4929</v>
      </c>
      <c r="N684">
        <v>39</v>
      </c>
      <c r="O684" s="9">
        <v>0.32500000000000001</v>
      </c>
      <c r="P684">
        <v>-2511</v>
      </c>
      <c r="Q684" s="9">
        <v>-0.33750000000000002</v>
      </c>
      <c r="R684" t="s">
        <v>1701</v>
      </c>
    </row>
    <row r="685" spans="1:18" x14ac:dyDescent="0.25">
      <c r="A685" t="s">
        <v>1434</v>
      </c>
      <c r="B685" t="s">
        <v>94</v>
      </c>
      <c r="C685" t="s">
        <v>4</v>
      </c>
      <c r="D685" t="s">
        <v>39</v>
      </c>
      <c r="E685">
        <v>62</v>
      </c>
      <c r="F685" t="s">
        <v>116</v>
      </c>
      <c r="G685">
        <v>129</v>
      </c>
      <c r="H685">
        <v>165</v>
      </c>
      <c r="I685" t="s">
        <v>1634</v>
      </c>
      <c r="J685" t="s">
        <v>1634</v>
      </c>
      <c r="K685">
        <v>31</v>
      </c>
      <c r="L685">
        <v>7998</v>
      </c>
      <c r="M685">
        <v>5115</v>
      </c>
      <c r="N685">
        <v>36</v>
      </c>
      <c r="O685" s="9">
        <v>0.27906976744186046</v>
      </c>
      <c r="P685">
        <v>-2883</v>
      </c>
      <c r="Q685" s="9">
        <v>-0.36046511627906974</v>
      </c>
      <c r="R685" t="s">
        <v>1701</v>
      </c>
    </row>
    <row r="686" spans="1:18" x14ac:dyDescent="0.25">
      <c r="A686" t="s">
        <v>1459</v>
      </c>
      <c r="B686" t="s">
        <v>77</v>
      </c>
      <c r="C686" t="s">
        <v>4</v>
      </c>
      <c r="D686" t="s">
        <v>39</v>
      </c>
      <c r="E686">
        <v>62</v>
      </c>
      <c r="F686" t="s">
        <v>116</v>
      </c>
      <c r="G686">
        <v>98</v>
      </c>
      <c r="H686">
        <v>133</v>
      </c>
      <c r="I686" t="s">
        <v>1634</v>
      </c>
      <c r="J686" t="s">
        <v>1634</v>
      </c>
      <c r="K686">
        <v>31</v>
      </c>
      <c r="L686">
        <v>6076</v>
      </c>
      <c r="M686">
        <v>4123</v>
      </c>
      <c r="N686">
        <v>35</v>
      </c>
      <c r="O686" s="9">
        <v>0.35714285714285715</v>
      </c>
      <c r="P686">
        <v>-1953</v>
      </c>
      <c r="Q686" s="9">
        <v>-0.32142857142857145</v>
      </c>
      <c r="R686" t="s">
        <v>1701</v>
      </c>
    </row>
    <row r="687" spans="1:18" x14ac:dyDescent="0.25">
      <c r="A687" t="s">
        <v>1461</v>
      </c>
      <c r="B687" t="s">
        <v>50</v>
      </c>
      <c r="C687" t="s">
        <v>7</v>
      </c>
      <c r="D687" t="s">
        <v>39</v>
      </c>
      <c r="E687">
        <v>62</v>
      </c>
      <c r="F687" t="s">
        <v>116</v>
      </c>
      <c r="G687">
        <v>22</v>
      </c>
      <c r="H687">
        <v>30</v>
      </c>
      <c r="I687" t="s">
        <v>1634</v>
      </c>
      <c r="J687" t="s">
        <v>1634</v>
      </c>
      <c r="K687">
        <v>31</v>
      </c>
      <c r="L687">
        <v>1364</v>
      </c>
      <c r="M687">
        <v>930</v>
      </c>
      <c r="N687">
        <v>8</v>
      </c>
      <c r="O687">
        <v>0.36363636363636365</v>
      </c>
      <c r="P687">
        <v>-434</v>
      </c>
      <c r="Q687">
        <v>-0.31818181818181818</v>
      </c>
      <c r="R687" t="s">
        <v>1701</v>
      </c>
    </row>
    <row r="688" spans="1:18" x14ac:dyDescent="0.25">
      <c r="A688" t="s">
        <v>1469</v>
      </c>
      <c r="B688" t="s">
        <v>92</v>
      </c>
      <c r="C688" t="s">
        <v>4</v>
      </c>
      <c r="D688" t="s">
        <v>39</v>
      </c>
      <c r="E688">
        <v>62</v>
      </c>
      <c r="F688" t="s">
        <v>116</v>
      </c>
      <c r="G688">
        <v>133</v>
      </c>
      <c r="H688">
        <v>195</v>
      </c>
      <c r="I688" t="s">
        <v>1634</v>
      </c>
      <c r="J688" t="s">
        <v>1634</v>
      </c>
      <c r="K688">
        <v>31</v>
      </c>
      <c r="L688">
        <v>8246</v>
      </c>
      <c r="M688">
        <v>6045</v>
      </c>
      <c r="N688">
        <v>62</v>
      </c>
      <c r="O688" s="9">
        <v>0.46616541353383462</v>
      </c>
      <c r="P688">
        <v>-2201</v>
      </c>
      <c r="Q688" s="9">
        <v>-0.26691729323308272</v>
      </c>
      <c r="R688" t="s">
        <v>1701</v>
      </c>
    </row>
    <row r="689" spans="1:18" x14ac:dyDescent="0.25">
      <c r="A689" t="s">
        <v>1478</v>
      </c>
      <c r="B689" t="s">
        <v>109</v>
      </c>
      <c r="C689" t="s">
        <v>4</v>
      </c>
      <c r="D689" t="s">
        <v>39</v>
      </c>
      <c r="E689">
        <v>62</v>
      </c>
      <c r="F689" t="s">
        <v>116</v>
      </c>
      <c r="G689">
        <v>127</v>
      </c>
      <c r="H689">
        <v>185</v>
      </c>
      <c r="I689" t="s">
        <v>1634</v>
      </c>
      <c r="J689" t="s">
        <v>1634</v>
      </c>
      <c r="K689">
        <v>31</v>
      </c>
      <c r="L689">
        <v>7874</v>
      </c>
      <c r="M689">
        <v>5735</v>
      </c>
      <c r="N689">
        <v>58</v>
      </c>
      <c r="O689" s="9">
        <v>0.45669291338582674</v>
      </c>
      <c r="P689">
        <v>-2139</v>
      </c>
      <c r="Q689" s="9">
        <v>-0.27165354330708663</v>
      </c>
      <c r="R689" t="s">
        <v>1701</v>
      </c>
    </row>
    <row r="690" spans="1:18" x14ac:dyDescent="0.25">
      <c r="A690" t="s">
        <v>1497</v>
      </c>
      <c r="B690" t="s">
        <v>70</v>
      </c>
      <c r="C690" t="s">
        <v>7</v>
      </c>
      <c r="D690" t="s">
        <v>39</v>
      </c>
      <c r="E690">
        <v>62</v>
      </c>
      <c r="F690" t="s">
        <v>116</v>
      </c>
      <c r="G690">
        <v>31</v>
      </c>
      <c r="H690">
        <v>43</v>
      </c>
      <c r="I690" t="s">
        <v>1634</v>
      </c>
      <c r="J690" t="s">
        <v>1634</v>
      </c>
      <c r="K690">
        <v>31</v>
      </c>
      <c r="L690">
        <v>1922</v>
      </c>
      <c r="M690">
        <v>1333</v>
      </c>
      <c r="N690">
        <v>12</v>
      </c>
      <c r="O690">
        <v>0.38709677419354838</v>
      </c>
      <c r="P690">
        <v>-589</v>
      </c>
      <c r="Q690">
        <v>-0.30645161290322581</v>
      </c>
      <c r="R690" t="s">
        <v>1701</v>
      </c>
    </row>
    <row r="691" spans="1:18" x14ac:dyDescent="0.25">
      <c r="A691" t="s">
        <v>1512</v>
      </c>
      <c r="B691" t="s">
        <v>86</v>
      </c>
      <c r="C691" t="s">
        <v>4</v>
      </c>
      <c r="D691" t="s">
        <v>39</v>
      </c>
      <c r="E691">
        <v>62</v>
      </c>
      <c r="F691" t="s">
        <v>116</v>
      </c>
      <c r="G691">
        <v>98</v>
      </c>
      <c r="H691">
        <v>128</v>
      </c>
      <c r="I691" t="s">
        <v>1634</v>
      </c>
      <c r="J691" t="s">
        <v>1634</v>
      </c>
      <c r="K691">
        <v>31</v>
      </c>
      <c r="L691">
        <v>6076</v>
      </c>
      <c r="M691">
        <v>3968</v>
      </c>
      <c r="N691">
        <v>30</v>
      </c>
      <c r="O691" s="9">
        <v>0.30612244897959184</v>
      </c>
      <c r="P691">
        <v>-2108</v>
      </c>
      <c r="Q691" s="9">
        <v>-0.34693877551020408</v>
      </c>
      <c r="R691" t="s">
        <v>1701</v>
      </c>
    </row>
    <row r="692" spans="1:18" x14ac:dyDescent="0.25">
      <c r="A692" t="s">
        <v>1524</v>
      </c>
      <c r="B692" t="s">
        <v>66</v>
      </c>
      <c r="C692" t="s">
        <v>7</v>
      </c>
      <c r="D692" t="s">
        <v>39</v>
      </c>
      <c r="E692">
        <v>62</v>
      </c>
      <c r="F692" t="s">
        <v>116</v>
      </c>
      <c r="G692">
        <v>39</v>
      </c>
      <c r="H692">
        <v>63</v>
      </c>
      <c r="I692" t="s">
        <v>1634</v>
      </c>
      <c r="J692" t="s">
        <v>1634</v>
      </c>
      <c r="K692">
        <v>31</v>
      </c>
      <c r="L692">
        <v>2418</v>
      </c>
      <c r="M692">
        <v>1953</v>
      </c>
      <c r="N692">
        <v>24</v>
      </c>
      <c r="O692">
        <v>0.61538461538461542</v>
      </c>
      <c r="P692">
        <v>-465</v>
      </c>
      <c r="Q692">
        <v>-0.19230769230769229</v>
      </c>
      <c r="R692" t="s">
        <v>1701</v>
      </c>
    </row>
    <row r="693" spans="1:18" x14ac:dyDescent="0.25">
      <c r="A693" t="s">
        <v>1534</v>
      </c>
      <c r="B693" t="s">
        <v>72</v>
      </c>
      <c r="C693" t="s">
        <v>4</v>
      </c>
      <c r="D693" t="s">
        <v>39</v>
      </c>
      <c r="E693">
        <v>62</v>
      </c>
      <c r="F693" t="s">
        <v>116</v>
      </c>
      <c r="G693">
        <v>71</v>
      </c>
      <c r="H693">
        <v>80</v>
      </c>
      <c r="I693" t="s">
        <v>1634</v>
      </c>
      <c r="J693" t="s">
        <v>1634</v>
      </c>
      <c r="K693">
        <v>31</v>
      </c>
      <c r="L693">
        <v>4402</v>
      </c>
      <c r="M693">
        <v>2480</v>
      </c>
      <c r="N693">
        <v>9</v>
      </c>
      <c r="O693" s="9">
        <v>0.12676056338028169</v>
      </c>
      <c r="P693">
        <v>-1922</v>
      </c>
      <c r="Q693" s="9">
        <v>-0.43661971830985913</v>
      </c>
      <c r="R693" t="s">
        <v>1701</v>
      </c>
    </row>
    <row r="694" spans="1:18" x14ac:dyDescent="0.25">
      <c r="A694" t="s">
        <v>1538</v>
      </c>
      <c r="B694" t="s">
        <v>109</v>
      </c>
      <c r="C694" t="s">
        <v>7</v>
      </c>
      <c r="D694" t="s">
        <v>39</v>
      </c>
      <c r="E694">
        <v>62</v>
      </c>
      <c r="F694" t="s">
        <v>116</v>
      </c>
      <c r="G694">
        <v>45</v>
      </c>
      <c r="H694">
        <v>71</v>
      </c>
      <c r="I694" t="s">
        <v>1634</v>
      </c>
      <c r="J694" t="s">
        <v>1634</v>
      </c>
      <c r="K694">
        <v>31</v>
      </c>
      <c r="L694">
        <v>2790</v>
      </c>
      <c r="M694">
        <v>2201</v>
      </c>
      <c r="N694">
        <v>26</v>
      </c>
      <c r="O694">
        <v>0.57777777777777783</v>
      </c>
      <c r="P694">
        <v>-589</v>
      </c>
      <c r="Q694">
        <v>-0.21111111111111111</v>
      </c>
      <c r="R694" t="s">
        <v>1701</v>
      </c>
    </row>
    <row r="695" spans="1:18" x14ac:dyDescent="0.25">
      <c r="A695" t="s">
        <v>1572</v>
      </c>
      <c r="B695" t="s">
        <v>60</v>
      </c>
      <c r="C695" t="s">
        <v>7</v>
      </c>
      <c r="D695" t="s">
        <v>39</v>
      </c>
      <c r="E695">
        <v>62</v>
      </c>
      <c r="F695" t="s">
        <v>116</v>
      </c>
      <c r="G695">
        <v>55</v>
      </c>
      <c r="H695">
        <v>77</v>
      </c>
      <c r="I695" t="s">
        <v>1634</v>
      </c>
      <c r="J695" t="s">
        <v>1634</v>
      </c>
      <c r="K695">
        <v>31</v>
      </c>
      <c r="L695">
        <v>3410</v>
      </c>
      <c r="M695">
        <v>2387</v>
      </c>
      <c r="N695">
        <v>22</v>
      </c>
      <c r="O695">
        <v>0.4</v>
      </c>
      <c r="P695">
        <v>-1023</v>
      </c>
      <c r="Q695">
        <v>-0.3</v>
      </c>
      <c r="R695" t="s">
        <v>1701</v>
      </c>
    </row>
    <row r="696" spans="1:18" x14ac:dyDescent="0.25">
      <c r="A696" t="s">
        <v>1592</v>
      </c>
      <c r="B696" t="s">
        <v>68</v>
      </c>
      <c r="C696" t="s">
        <v>4</v>
      </c>
      <c r="D696" t="s">
        <v>39</v>
      </c>
      <c r="E696">
        <v>62</v>
      </c>
      <c r="F696" t="s">
        <v>116</v>
      </c>
      <c r="G696">
        <v>161</v>
      </c>
      <c r="H696">
        <v>209</v>
      </c>
      <c r="I696" t="s">
        <v>1634</v>
      </c>
      <c r="J696" t="s">
        <v>1634</v>
      </c>
      <c r="K696">
        <v>31</v>
      </c>
      <c r="L696">
        <v>9982</v>
      </c>
      <c r="M696">
        <v>6479</v>
      </c>
      <c r="N696">
        <v>48</v>
      </c>
      <c r="O696" s="9">
        <v>0.29813664596273293</v>
      </c>
      <c r="P696">
        <v>-3503</v>
      </c>
      <c r="Q696" s="9">
        <v>-0.35093167701863348</v>
      </c>
      <c r="R696" t="s">
        <v>1701</v>
      </c>
    </row>
    <row r="697" spans="1:18" x14ac:dyDescent="0.25">
      <c r="A697" t="s">
        <v>1600</v>
      </c>
      <c r="B697" t="s">
        <v>103</v>
      </c>
      <c r="C697" t="s">
        <v>7</v>
      </c>
      <c r="D697" t="s">
        <v>39</v>
      </c>
      <c r="E697">
        <v>62</v>
      </c>
      <c r="F697" t="s">
        <v>116</v>
      </c>
      <c r="G697">
        <v>55</v>
      </c>
      <c r="H697">
        <v>79</v>
      </c>
      <c r="I697" t="s">
        <v>1634</v>
      </c>
      <c r="J697" t="s">
        <v>1634</v>
      </c>
      <c r="K697">
        <v>31</v>
      </c>
      <c r="L697">
        <v>3410</v>
      </c>
      <c r="M697">
        <v>2449</v>
      </c>
      <c r="N697">
        <v>24</v>
      </c>
      <c r="O697">
        <v>0.43636363636363634</v>
      </c>
      <c r="P697">
        <v>-961</v>
      </c>
      <c r="Q697">
        <v>-0.28181818181818186</v>
      </c>
      <c r="R697" t="s">
        <v>1701</v>
      </c>
    </row>
    <row r="698" spans="1:18" x14ac:dyDescent="0.25">
      <c r="A698" t="s">
        <v>1603</v>
      </c>
      <c r="B698" t="s">
        <v>91</v>
      </c>
      <c r="C698" t="s">
        <v>4</v>
      </c>
      <c r="D698" t="s">
        <v>39</v>
      </c>
      <c r="E698">
        <v>62</v>
      </c>
      <c r="F698" t="s">
        <v>116</v>
      </c>
      <c r="G698">
        <v>126</v>
      </c>
      <c r="H698">
        <v>157</v>
      </c>
      <c r="I698" t="s">
        <v>1634</v>
      </c>
      <c r="J698" t="s">
        <v>1634</v>
      </c>
      <c r="K698">
        <v>31</v>
      </c>
      <c r="L698">
        <v>7812</v>
      </c>
      <c r="M698">
        <v>4867</v>
      </c>
      <c r="N698">
        <v>31</v>
      </c>
      <c r="O698" s="9">
        <v>0.24603174603174605</v>
      </c>
      <c r="P698">
        <v>-2945</v>
      </c>
      <c r="Q698" s="9">
        <v>-0.37698412698412698</v>
      </c>
      <c r="R698" t="s">
        <v>1701</v>
      </c>
    </row>
    <row r="699" spans="1:18" x14ac:dyDescent="0.25">
      <c r="A699" t="s">
        <v>1615</v>
      </c>
      <c r="B699" t="s">
        <v>91</v>
      </c>
      <c r="C699" t="s">
        <v>7</v>
      </c>
      <c r="D699" t="s">
        <v>39</v>
      </c>
      <c r="E699">
        <v>62</v>
      </c>
      <c r="F699" t="s">
        <v>116</v>
      </c>
      <c r="G699">
        <v>61</v>
      </c>
      <c r="H699">
        <v>84</v>
      </c>
      <c r="I699" t="s">
        <v>1634</v>
      </c>
      <c r="J699" t="s">
        <v>1634</v>
      </c>
      <c r="K699">
        <v>31</v>
      </c>
      <c r="L699">
        <v>3782</v>
      </c>
      <c r="M699">
        <v>2604</v>
      </c>
      <c r="N699">
        <v>23</v>
      </c>
      <c r="O699">
        <v>0.37704918032786883</v>
      </c>
      <c r="P699">
        <v>-1178</v>
      </c>
      <c r="Q699">
        <v>-0.31147540983606559</v>
      </c>
      <c r="R699" t="s">
        <v>1701</v>
      </c>
    </row>
    <row r="700" spans="1:18" x14ac:dyDescent="0.25">
      <c r="A700" t="s">
        <v>1617</v>
      </c>
      <c r="B700" t="s">
        <v>65</v>
      </c>
      <c r="C700" t="s">
        <v>4</v>
      </c>
      <c r="D700" t="s">
        <v>39</v>
      </c>
      <c r="E700">
        <v>62</v>
      </c>
      <c r="F700" t="s">
        <v>116</v>
      </c>
      <c r="G700">
        <v>80</v>
      </c>
      <c r="H700">
        <v>119</v>
      </c>
      <c r="I700" t="s">
        <v>1634</v>
      </c>
      <c r="J700" t="s">
        <v>1634</v>
      </c>
      <c r="K700">
        <v>31</v>
      </c>
      <c r="L700">
        <v>4960</v>
      </c>
      <c r="M700">
        <v>3689</v>
      </c>
      <c r="N700">
        <v>39</v>
      </c>
      <c r="O700" s="9">
        <v>0.48749999999999999</v>
      </c>
      <c r="P700">
        <v>-1271</v>
      </c>
      <c r="Q700" s="9">
        <v>-0.25624999999999998</v>
      </c>
      <c r="R700" t="s">
        <v>1701</v>
      </c>
    </row>
    <row r="701" spans="1:18" x14ac:dyDescent="0.25">
      <c r="A701" t="s">
        <v>1619</v>
      </c>
      <c r="B701" t="s">
        <v>88</v>
      </c>
      <c r="C701" t="s">
        <v>7</v>
      </c>
      <c r="D701" t="s">
        <v>39</v>
      </c>
      <c r="E701">
        <v>62</v>
      </c>
      <c r="F701" t="s">
        <v>116</v>
      </c>
      <c r="G701">
        <v>52</v>
      </c>
      <c r="H701">
        <v>73</v>
      </c>
      <c r="I701" t="s">
        <v>1634</v>
      </c>
      <c r="J701" t="s">
        <v>1634</v>
      </c>
      <c r="K701">
        <v>31</v>
      </c>
      <c r="L701">
        <v>3224</v>
      </c>
      <c r="M701">
        <v>2263</v>
      </c>
      <c r="N701">
        <v>21</v>
      </c>
      <c r="O701">
        <v>0.40384615384615385</v>
      </c>
      <c r="P701">
        <v>-961</v>
      </c>
      <c r="Q701">
        <v>-0.29807692307692307</v>
      </c>
      <c r="R701" t="s">
        <v>1701</v>
      </c>
    </row>
    <row r="702" spans="1:18" x14ac:dyDescent="0.25">
      <c r="A702" t="s">
        <v>115</v>
      </c>
      <c r="B702" t="s">
        <v>81</v>
      </c>
      <c r="C702" t="s">
        <v>7</v>
      </c>
      <c r="D702" t="s">
        <v>37</v>
      </c>
      <c r="E702">
        <v>190</v>
      </c>
      <c r="F702" t="s">
        <v>116</v>
      </c>
      <c r="G702">
        <v>34</v>
      </c>
      <c r="H702">
        <v>52</v>
      </c>
      <c r="I702" t="s">
        <v>1634</v>
      </c>
      <c r="J702" t="s">
        <v>1634</v>
      </c>
      <c r="K702">
        <v>95</v>
      </c>
      <c r="L702">
        <v>6460</v>
      </c>
      <c r="M702">
        <v>4940</v>
      </c>
      <c r="N702">
        <v>18</v>
      </c>
      <c r="O702">
        <v>0.52941176470588236</v>
      </c>
      <c r="P702">
        <v>-1520</v>
      </c>
      <c r="Q702">
        <v>-0.23529411764705885</v>
      </c>
      <c r="R702" t="s">
        <v>1701</v>
      </c>
    </row>
    <row r="703" spans="1:18" x14ac:dyDescent="0.25">
      <c r="A703" t="s">
        <v>124</v>
      </c>
      <c r="B703" t="s">
        <v>93</v>
      </c>
      <c r="C703" t="s">
        <v>4</v>
      </c>
      <c r="D703" t="s">
        <v>37</v>
      </c>
      <c r="E703">
        <v>190</v>
      </c>
      <c r="F703" t="s">
        <v>116</v>
      </c>
      <c r="G703">
        <v>91</v>
      </c>
      <c r="H703">
        <v>116</v>
      </c>
      <c r="I703" t="s">
        <v>1634</v>
      </c>
      <c r="J703" t="s">
        <v>1634</v>
      </c>
      <c r="K703">
        <v>95</v>
      </c>
      <c r="L703">
        <v>17290</v>
      </c>
      <c r="M703">
        <v>11020</v>
      </c>
      <c r="N703">
        <v>25</v>
      </c>
      <c r="O703" s="9">
        <v>0.27472527472527469</v>
      </c>
      <c r="P703">
        <v>-6270</v>
      </c>
      <c r="Q703" s="9">
        <v>-0.36263736263736263</v>
      </c>
      <c r="R703" t="s">
        <v>1701</v>
      </c>
    </row>
    <row r="704" spans="1:18" x14ac:dyDescent="0.25">
      <c r="A704" t="s">
        <v>142</v>
      </c>
      <c r="B704" t="s">
        <v>60</v>
      </c>
      <c r="C704" t="s">
        <v>4</v>
      </c>
      <c r="D704" t="s">
        <v>37</v>
      </c>
      <c r="E704">
        <v>190</v>
      </c>
      <c r="F704" t="s">
        <v>116</v>
      </c>
      <c r="G704">
        <v>66</v>
      </c>
      <c r="H704">
        <v>88</v>
      </c>
      <c r="I704" t="s">
        <v>1634</v>
      </c>
      <c r="J704" t="s">
        <v>1634</v>
      </c>
      <c r="K704">
        <v>95</v>
      </c>
      <c r="L704">
        <v>12540</v>
      </c>
      <c r="M704">
        <v>8360</v>
      </c>
      <c r="N704">
        <v>22</v>
      </c>
      <c r="O704" s="9">
        <v>0.33333333333333337</v>
      </c>
      <c r="P704">
        <v>-4180</v>
      </c>
      <c r="Q704" s="9">
        <v>-0.33333333333333337</v>
      </c>
      <c r="R704" t="s">
        <v>1701</v>
      </c>
    </row>
    <row r="705" spans="1:18" x14ac:dyDescent="0.25">
      <c r="A705" t="s">
        <v>149</v>
      </c>
      <c r="B705" t="s">
        <v>87</v>
      </c>
      <c r="C705" t="s">
        <v>4</v>
      </c>
      <c r="D705" t="s">
        <v>37</v>
      </c>
      <c r="E705">
        <v>190</v>
      </c>
      <c r="F705" t="s">
        <v>116</v>
      </c>
      <c r="G705">
        <v>70</v>
      </c>
      <c r="H705">
        <v>89</v>
      </c>
      <c r="I705" t="s">
        <v>1634</v>
      </c>
      <c r="J705" t="s">
        <v>1634</v>
      </c>
      <c r="K705">
        <v>95</v>
      </c>
      <c r="L705">
        <v>13300</v>
      </c>
      <c r="M705">
        <v>8455</v>
      </c>
      <c r="N705">
        <v>19</v>
      </c>
      <c r="O705" s="9">
        <v>0.27142857142857141</v>
      </c>
      <c r="P705">
        <v>-4845</v>
      </c>
      <c r="Q705" s="9">
        <v>-0.36428571428571432</v>
      </c>
      <c r="R705" t="s">
        <v>1701</v>
      </c>
    </row>
    <row r="706" spans="1:18" x14ac:dyDescent="0.25">
      <c r="A706" t="s">
        <v>177</v>
      </c>
      <c r="B706" t="s">
        <v>82</v>
      </c>
      <c r="C706" t="s">
        <v>4</v>
      </c>
      <c r="D706" t="s">
        <v>37</v>
      </c>
      <c r="E706">
        <v>190</v>
      </c>
      <c r="F706" t="s">
        <v>116</v>
      </c>
      <c r="G706">
        <v>38</v>
      </c>
      <c r="H706">
        <v>50</v>
      </c>
      <c r="I706" t="s">
        <v>1634</v>
      </c>
      <c r="J706" t="s">
        <v>1634</v>
      </c>
      <c r="K706">
        <v>95</v>
      </c>
      <c r="L706">
        <v>7220</v>
      </c>
      <c r="M706">
        <v>4750</v>
      </c>
      <c r="N706">
        <v>12</v>
      </c>
      <c r="O706" s="9">
        <v>0.31578947368421051</v>
      </c>
      <c r="P706">
        <v>-2470</v>
      </c>
      <c r="Q706" s="9">
        <v>-0.34210526315789475</v>
      </c>
      <c r="R706" t="s">
        <v>1701</v>
      </c>
    </row>
    <row r="707" spans="1:18" x14ac:dyDescent="0.25">
      <c r="A707" t="s">
        <v>198</v>
      </c>
      <c r="B707" t="s">
        <v>105</v>
      </c>
      <c r="C707" t="s">
        <v>7</v>
      </c>
      <c r="D707" t="s">
        <v>37</v>
      </c>
      <c r="E707">
        <v>190</v>
      </c>
      <c r="F707" t="s">
        <v>116</v>
      </c>
      <c r="G707">
        <v>25</v>
      </c>
      <c r="H707">
        <v>35</v>
      </c>
      <c r="I707" t="s">
        <v>1634</v>
      </c>
      <c r="J707" t="s">
        <v>1634</v>
      </c>
      <c r="K707">
        <v>95</v>
      </c>
      <c r="L707">
        <v>4750</v>
      </c>
      <c r="M707">
        <v>3325</v>
      </c>
      <c r="N707">
        <v>10</v>
      </c>
      <c r="O707">
        <v>0.4</v>
      </c>
      <c r="P707">
        <v>-1425</v>
      </c>
      <c r="Q707">
        <v>-0.3</v>
      </c>
      <c r="R707" t="s">
        <v>1701</v>
      </c>
    </row>
    <row r="708" spans="1:18" x14ac:dyDescent="0.25">
      <c r="A708" t="s">
        <v>238</v>
      </c>
      <c r="B708" t="s">
        <v>102</v>
      </c>
      <c r="C708" t="s">
        <v>7</v>
      </c>
      <c r="D708" t="s">
        <v>37</v>
      </c>
      <c r="E708">
        <v>190</v>
      </c>
      <c r="F708" t="s">
        <v>116</v>
      </c>
      <c r="G708">
        <v>54</v>
      </c>
      <c r="H708">
        <v>78</v>
      </c>
      <c r="I708" t="s">
        <v>1634</v>
      </c>
      <c r="J708" t="s">
        <v>1634</v>
      </c>
      <c r="K708">
        <v>95</v>
      </c>
      <c r="L708">
        <v>10260</v>
      </c>
      <c r="M708">
        <v>7410</v>
      </c>
      <c r="N708">
        <v>24</v>
      </c>
      <c r="O708">
        <v>0.44444444444444442</v>
      </c>
      <c r="P708">
        <v>-2850</v>
      </c>
      <c r="Q708">
        <v>-0.27777777777777779</v>
      </c>
      <c r="R708" t="s">
        <v>1701</v>
      </c>
    </row>
    <row r="709" spans="1:18" x14ac:dyDescent="0.25">
      <c r="A709" t="s">
        <v>243</v>
      </c>
      <c r="B709" t="s">
        <v>79</v>
      </c>
      <c r="C709" t="s">
        <v>4</v>
      </c>
      <c r="D709" t="s">
        <v>37</v>
      </c>
      <c r="E709">
        <v>190</v>
      </c>
      <c r="F709" t="s">
        <v>116</v>
      </c>
      <c r="G709">
        <v>80</v>
      </c>
      <c r="H709">
        <v>100</v>
      </c>
      <c r="I709" t="s">
        <v>1634</v>
      </c>
      <c r="J709" t="s">
        <v>1634</v>
      </c>
      <c r="K709">
        <v>95</v>
      </c>
      <c r="L709">
        <v>15200</v>
      </c>
      <c r="M709">
        <v>9500</v>
      </c>
      <c r="N709">
        <v>20</v>
      </c>
      <c r="O709" s="9">
        <v>0.25</v>
      </c>
      <c r="P709">
        <v>-5700</v>
      </c>
      <c r="Q709" s="9">
        <v>-0.375</v>
      </c>
      <c r="R709" t="s">
        <v>1701</v>
      </c>
    </row>
    <row r="710" spans="1:18" x14ac:dyDescent="0.25">
      <c r="A710" t="s">
        <v>268</v>
      </c>
      <c r="B710" t="s">
        <v>63</v>
      </c>
      <c r="C710" t="s">
        <v>7</v>
      </c>
      <c r="D710" t="s">
        <v>37</v>
      </c>
      <c r="E710">
        <v>190</v>
      </c>
      <c r="F710" t="s">
        <v>116</v>
      </c>
      <c r="G710">
        <v>58</v>
      </c>
      <c r="H710">
        <v>81</v>
      </c>
      <c r="I710" t="s">
        <v>1634</v>
      </c>
      <c r="J710" t="s">
        <v>1634</v>
      </c>
      <c r="K710">
        <v>95</v>
      </c>
      <c r="L710">
        <v>11020</v>
      </c>
      <c r="M710">
        <v>7695</v>
      </c>
      <c r="N710">
        <v>23</v>
      </c>
      <c r="O710">
        <v>0.39655172413793105</v>
      </c>
      <c r="P710">
        <v>-3325</v>
      </c>
      <c r="Q710">
        <v>-0.30172413793103448</v>
      </c>
      <c r="R710" t="s">
        <v>1701</v>
      </c>
    </row>
    <row r="711" spans="1:18" x14ac:dyDescent="0.25">
      <c r="A711" t="s">
        <v>276</v>
      </c>
      <c r="B711" t="s">
        <v>54</v>
      </c>
      <c r="C711" t="s">
        <v>7</v>
      </c>
      <c r="D711" t="s">
        <v>37</v>
      </c>
      <c r="E711">
        <v>190</v>
      </c>
      <c r="F711" t="s">
        <v>116</v>
      </c>
      <c r="G711">
        <v>49</v>
      </c>
      <c r="H711">
        <v>69</v>
      </c>
      <c r="I711" t="s">
        <v>1634</v>
      </c>
      <c r="J711" t="s">
        <v>1634</v>
      </c>
      <c r="K711">
        <v>95</v>
      </c>
      <c r="L711">
        <v>9310</v>
      </c>
      <c r="M711">
        <v>6555</v>
      </c>
      <c r="N711">
        <v>20</v>
      </c>
      <c r="O711">
        <v>0.40816326530612246</v>
      </c>
      <c r="P711">
        <v>-2755</v>
      </c>
      <c r="Q711">
        <v>-0.29591836734693877</v>
      </c>
      <c r="R711" t="s">
        <v>1701</v>
      </c>
    </row>
    <row r="712" spans="1:18" x14ac:dyDescent="0.25">
      <c r="A712" t="s">
        <v>309</v>
      </c>
      <c r="B712" t="s">
        <v>73</v>
      </c>
      <c r="C712" t="s">
        <v>7</v>
      </c>
      <c r="D712" t="s">
        <v>37</v>
      </c>
      <c r="E712">
        <v>190</v>
      </c>
      <c r="F712" t="s">
        <v>116</v>
      </c>
      <c r="G712">
        <v>43</v>
      </c>
      <c r="H712">
        <v>48</v>
      </c>
      <c r="I712" t="s">
        <v>1634</v>
      </c>
      <c r="J712" t="s">
        <v>1634</v>
      </c>
      <c r="K712">
        <v>95</v>
      </c>
      <c r="L712">
        <v>8170</v>
      </c>
      <c r="M712">
        <v>4560</v>
      </c>
      <c r="N712">
        <v>5</v>
      </c>
      <c r="O712">
        <v>0.11627906976744186</v>
      </c>
      <c r="P712">
        <v>-3610</v>
      </c>
      <c r="Q712">
        <v>-0.44186046511627908</v>
      </c>
      <c r="R712" t="s">
        <v>1701</v>
      </c>
    </row>
    <row r="713" spans="1:18" x14ac:dyDescent="0.25">
      <c r="A713" t="s">
        <v>311</v>
      </c>
      <c r="B713" t="s">
        <v>75</v>
      </c>
      <c r="C713" t="s">
        <v>4</v>
      </c>
      <c r="D713" t="s">
        <v>37</v>
      </c>
      <c r="E713">
        <v>190</v>
      </c>
      <c r="F713" t="s">
        <v>116</v>
      </c>
      <c r="G713">
        <v>35</v>
      </c>
      <c r="H713">
        <v>45</v>
      </c>
      <c r="I713" t="s">
        <v>1634</v>
      </c>
      <c r="J713" t="s">
        <v>1634</v>
      </c>
      <c r="K713">
        <v>95</v>
      </c>
      <c r="L713">
        <v>6650</v>
      </c>
      <c r="M713">
        <v>4275</v>
      </c>
      <c r="N713">
        <v>10</v>
      </c>
      <c r="O713" s="9">
        <v>0.28571428571428575</v>
      </c>
      <c r="P713">
        <v>-2375</v>
      </c>
      <c r="Q713" s="9">
        <v>-0.35714285714285715</v>
      </c>
      <c r="R713" t="s">
        <v>1701</v>
      </c>
    </row>
    <row r="714" spans="1:18" x14ac:dyDescent="0.25">
      <c r="A714" t="s">
        <v>332</v>
      </c>
      <c r="B714" t="s">
        <v>92</v>
      </c>
      <c r="C714" t="s">
        <v>7</v>
      </c>
      <c r="D714" t="s">
        <v>37</v>
      </c>
      <c r="E714">
        <v>190</v>
      </c>
      <c r="F714" t="s">
        <v>116</v>
      </c>
      <c r="G714">
        <v>42</v>
      </c>
      <c r="H714">
        <v>65</v>
      </c>
      <c r="I714" t="s">
        <v>1634</v>
      </c>
      <c r="J714" t="s">
        <v>1634</v>
      </c>
      <c r="K714">
        <v>95</v>
      </c>
      <c r="L714">
        <v>7980</v>
      </c>
      <c r="M714">
        <v>6175</v>
      </c>
      <c r="N714">
        <v>23</v>
      </c>
      <c r="O714">
        <v>0.54761904761904756</v>
      </c>
      <c r="P714">
        <v>-1805</v>
      </c>
      <c r="Q714">
        <v>-0.22619047619047619</v>
      </c>
      <c r="R714" t="s">
        <v>1701</v>
      </c>
    </row>
    <row r="715" spans="1:18" x14ac:dyDescent="0.25">
      <c r="A715" t="s">
        <v>340</v>
      </c>
      <c r="B715" t="s">
        <v>77</v>
      </c>
      <c r="C715" t="s">
        <v>4</v>
      </c>
      <c r="D715" t="s">
        <v>37</v>
      </c>
      <c r="E715">
        <v>190</v>
      </c>
      <c r="F715" t="s">
        <v>116</v>
      </c>
      <c r="G715">
        <v>57</v>
      </c>
      <c r="H715">
        <v>72</v>
      </c>
      <c r="I715" t="s">
        <v>1634</v>
      </c>
      <c r="J715" t="s">
        <v>1634</v>
      </c>
      <c r="K715">
        <v>95</v>
      </c>
      <c r="L715">
        <v>10830</v>
      </c>
      <c r="M715">
        <v>6840</v>
      </c>
      <c r="N715">
        <v>15</v>
      </c>
      <c r="O715" s="9">
        <v>0.26315789473684209</v>
      </c>
      <c r="P715">
        <v>-3990</v>
      </c>
      <c r="Q715" s="9">
        <v>-0.36842105263157898</v>
      </c>
      <c r="R715" t="s">
        <v>1701</v>
      </c>
    </row>
    <row r="716" spans="1:18" x14ac:dyDescent="0.25">
      <c r="A716" t="s">
        <v>361</v>
      </c>
      <c r="B716" t="s">
        <v>81</v>
      </c>
      <c r="C716" t="s">
        <v>4</v>
      </c>
      <c r="D716" t="s">
        <v>37</v>
      </c>
      <c r="E716">
        <v>190</v>
      </c>
      <c r="F716" t="s">
        <v>116</v>
      </c>
      <c r="G716">
        <v>40</v>
      </c>
      <c r="H716">
        <v>62</v>
      </c>
      <c r="I716" t="s">
        <v>1634</v>
      </c>
      <c r="J716" t="s">
        <v>1634</v>
      </c>
      <c r="K716">
        <v>95</v>
      </c>
      <c r="L716">
        <v>7600</v>
      </c>
      <c r="M716">
        <v>5890</v>
      </c>
      <c r="N716">
        <v>22</v>
      </c>
      <c r="O716" s="9">
        <v>0.55000000000000004</v>
      </c>
      <c r="P716">
        <v>-1710</v>
      </c>
      <c r="Q716" s="9">
        <v>-0.22500000000000001</v>
      </c>
      <c r="R716" t="s">
        <v>1701</v>
      </c>
    </row>
    <row r="717" spans="1:18" x14ac:dyDescent="0.25">
      <c r="A717" t="s">
        <v>371</v>
      </c>
      <c r="B717" t="s">
        <v>103</v>
      </c>
      <c r="C717" t="s">
        <v>4</v>
      </c>
      <c r="D717" t="s">
        <v>37</v>
      </c>
      <c r="E717">
        <v>190</v>
      </c>
      <c r="F717" t="s">
        <v>116</v>
      </c>
      <c r="G717">
        <v>80</v>
      </c>
      <c r="H717">
        <v>102</v>
      </c>
      <c r="I717" t="s">
        <v>1634</v>
      </c>
      <c r="J717" t="s">
        <v>1634</v>
      </c>
      <c r="K717">
        <v>95</v>
      </c>
      <c r="L717">
        <v>15200</v>
      </c>
      <c r="M717">
        <v>9690</v>
      </c>
      <c r="N717">
        <v>22</v>
      </c>
      <c r="O717" s="9">
        <v>0.27500000000000002</v>
      </c>
      <c r="P717">
        <v>-5510</v>
      </c>
      <c r="Q717" s="9">
        <v>-0.36249999999999999</v>
      </c>
      <c r="R717" t="s">
        <v>1701</v>
      </c>
    </row>
    <row r="718" spans="1:18" x14ac:dyDescent="0.25">
      <c r="A718" t="s">
        <v>383</v>
      </c>
      <c r="B718" t="s">
        <v>72</v>
      </c>
      <c r="C718" t="s">
        <v>4</v>
      </c>
      <c r="D718" t="s">
        <v>37</v>
      </c>
      <c r="E718">
        <v>190</v>
      </c>
      <c r="F718" t="s">
        <v>116</v>
      </c>
      <c r="G718">
        <v>66</v>
      </c>
      <c r="H718">
        <v>77</v>
      </c>
      <c r="I718" t="s">
        <v>1634</v>
      </c>
      <c r="J718" t="s">
        <v>1634</v>
      </c>
      <c r="K718">
        <v>95</v>
      </c>
      <c r="L718">
        <v>12540</v>
      </c>
      <c r="M718">
        <v>7315</v>
      </c>
      <c r="N718">
        <v>11</v>
      </c>
      <c r="O718" s="9">
        <v>0.16666666666666669</v>
      </c>
      <c r="P718">
        <v>-5225</v>
      </c>
      <c r="Q718" s="9">
        <v>-0.41666666666666663</v>
      </c>
      <c r="R718" t="s">
        <v>1701</v>
      </c>
    </row>
    <row r="719" spans="1:18" x14ac:dyDescent="0.25">
      <c r="A719" t="s">
        <v>404</v>
      </c>
      <c r="B719" t="s">
        <v>109</v>
      </c>
      <c r="C719" t="s">
        <v>4</v>
      </c>
      <c r="D719" t="s">
        <v>37</v>
      </c>
      <c r="E719">
        <v>190</v>
      </c>
      <c r="F719" t="s">
        <v>116</v>
      </c>
      <c r="G719">
        <v>84</v>
      </c>
      <c r="H719">
        <v>121</v>
      </c>
      <c r="I719" t="s">
        <v>1634</v>
      </c>
      <c r="J719" t="s">
        <v>1634</v>
      </c>
      <c r="K719">
        <v>95</v>
      </c>
      <c r="L719">
        <v>15960</v>
      </c>
      <c r="M719">
        <v>11495</v>
      </c>
      <c r="N719">
        <v>37</v>
      </c>
      <c r="O719" s="9">
        <v>0.44047619047619052</v>
      </c>
      <c r="P719">
        <v>-4465</v>
      </c>
      <c r="Q719" s="9">
        <v>-0.27976190476190477</v>
      </c>
      <c r="R719" t="s">
        <v>1701</v>
      </c>
    </row>
    <row r="720" spans="1:18" x14ac:dyDescent="0.25">
      <c r="A720" t="s">
        <v>407</v>
      </c>
      <c r="B720" t="s">
        <v>78</v>
      </c>
      <c r="C720" t="s">
        <v>4</v>
      </c>
      <c r="D720" t="s">
        <v>37</v>
      </c>
      <c r="E720">
        <v>190</v>
      </c>
      <c r="F720" t="s">
        <v>116</v>
      </c>
      <c r="G720">
        <v>96</v>
      </c>
      <c r="H720">
        <v>120</v>
      </c>
      <c r="I720" t="s">
        <v>1634</v>
      </c>
      <c r="J720" t="s">
        <v>1634</v>
      </c>
      <c r="K720">
        <v>95</v>
      </c>
      <c r="L720">
        <v>18240</v>
      </c>
      <c r="M720">
        <v>11400</v>
      </c>
      <c r="N720">
        <v>24</v>
      </c>
      <c r="O720" s="9">
        <v>0.25</v>
      </c>
      <c r="P720">
        <v>-6840</v>
      </c>
      <c r="Q720" s="9">
        <v>-0.375</v>
      </c>
      <c r="R720" t="s">
        <v>1701</v>
      </c>
    </row>
    <row r="721" spans="1:18" x14ac:dyDescent="0.25">
      <c r="A721" t="s">
        <v>422</v>
      </c>
      <c r="B721" t="s">
        <v>83</v>
      </c>
      <c r="C721" t="s">
        <v>7</v>
      </c>
      <c r="D721" t="s">
        <v>37</v>
      </c>
      <c r="E721">
        <v>190</v>
      </c>
      <c r="F721" t="s">
        <v>116</v>
      </c>
      <c r="G721">
        <v>58</v>
      </c>
      <c r="H721">
        <v>68</v>
      </c>
      <c r="I721" t="s">
        <v>1634</v>
      </c>
      <c r="J721" t="s">
        <v>1634</v>
      </c>
      <c r="K721">
        <v>95</v>
      </c>
      <c r="L721">
        <v>11020</v>
      </c>
      <c r="M721">
        <v>6460</v>
      </c>
      <c r="N721">
        <v>10</v>
      </c>
      <c r="O721">
        <v>0.17241379310344829</v>
      </c>
      <c r="P721">
        <v>-4560</v>
      </c>
      <c r="Q721">
        <v>-0.41379310344827586</v>
      </c>
      <c r="R721" t="s">
        <v>1701</v>
      </c>
    </row>
    <row r="722" spans="1:18" x14ac:dyDescent="0.25">
      <c r="A722" t="s">
        <v>458</v>
      </c>
      <c r="B722" t="s">
        <v>77</v>
      </c>
      <c r="C722" t="s">
        <v>7</v>
      </c>
      <c r="D722" t="s">
        <v>37</v>
      </c>
      <c r="E722">
        <v>190</v>
      </c>
      <c r="F722" t="s">
        <v>116</v>
      </c>
      <c r="G722">
        <v>40</v>
      </c>
      <c r="H722">
        <v>57</v>
      </c>
      <c r="I722" t="s">
        <v>1634</v>
      </c>
      <c r="J722" t="s">
        <v>1634</v>
      </c>
      <c r="K722">
        <v>95</v>
      </c>
      <c r="L722">
        <v>7600</v>
      </c>
      <c r="M722">
        <v>5415</v>
      </c>
      <c r="N722">
        <v>17</v>
      </c>
      <c r="O722">
        <v>0.42499999999999999</v>
      </c>
      <c r="P722">
        <v>-2185</v>
      </c>
      <c r="Q722">
        <v>-0.28749999999999998</v>
      </c>
      <c r="R722" t="s">
        <v>1701</v>
      </c>
    </row>
    <row r="723" spans="1:18" x14ac:dyDescent="0.25">
      <c r="A723" t="s">
        <v>469</v>
      </c>
      <c r="B723" t="s">
        <v>89</v>
      </c>
      <c r="C723" t="s">
        <v>7</v>
      </c>
      <c r="D723" t="s">
        <v>37</v>
      </c>
      <c r="E723">
        <v>190</v>
      </c>
      <c r="F723" t="s">
        <v>116</v>
      </c>
      <c r="G723">
        <v>25</v>
      </c>
      <c r="H723">
        <v>37</v>
      </c>
      <c r="I723" t="s">
        <v>1634</v>
      </c>
      <c r="J723" t="s">
        <v>1634</v>
      </c>
      <c r="K723">
        <v>95</v>
      </c>
      <c r="L723">
        <v>4750</v>
      </c>
      <c r="M723">
        <v>3515</v>
      </c>
      <c r="N723">
        <v>12</v>
      </c>
      <c r="O723">
        <v>0.48</v>
      </c>
      <c r="P723">
        <v>-1235</v>
      </c>
      <c r="Q723">
        <v>-0.26</v>
      </c>
      <c r="R723" t="s">
        <v>1701</v>
      </c>
    </row>
    <row r="724" spans="1:18" x14ac:dyDescent="0.25">
      <c r="A724" t="s">
        <v>479</v>
      </c>
      <c r="B724" t="s">
        <v>94</v>
      </c>
      <c r="C724" t="s">
        <v>4</v>
      </c>
      <c r="D724" t="s">
        <v>37</v>
      </c>
      <c r="E724">
        <v>190</v>
      </c>
      <c r="F724" t="s">
        <v>116</v>
      </c>
      <c r="G724">
        <v>91</v>
      </c>
      <c r="H724">
        <v>116</v>
      </c>
      <c r="I724" t="s">
        <v>1634</v>
      </c>
      <c r="J724" t="s">
        <v>1634</v>
      </c>
      <c r="K724">
        <v>95</v>
      </c>
      <c r="L724">
        <v>17290</v>
      </c>
      <c r="M724">
        <v>11020</v>
      </c>
      <c r="N724">
        <v>25</v>
      </c>
      <c r="O724" s="9">
        <v>0.27472527472527469</v>
      </c>
      <c r="P724">
        <v>-6270</v>
      </c>
      <c r="Q724" s="9">
        <v>-0.36263736263736263</v>
      </c>
      <c r="R724" t="s">
        <v>1701</v>
      </c>
    </row>
    <row r="725" spans="1:18" x14ac:dyDescent="0.25">
      <c r="A725" t="s">
        <v>497</v>
      </c>
      <c r="B725" t="s">
        <v>68</v>
      </c>
      <c r="C725" t="s">
        <v>4</v>
      </c>
      <c r="D725" t="s">
        <v>37</v>
      </c>
      <c r="E725">
        <v>190</v>
      </c>
      <c r="F725" t="s">
        <v>116</v>
      </c>
      <c r="G725">
        <v>73</v>
      </c>
      <c r="H725">
        <v>97</v>
      </c>
      <c r="I725" t="s">
        <v>1634</v>
      </c>
      <c r="J725" t="s">
        <v>1634</v>
      </c>
      <c r="K725">
        <v>95</v>
      </c>
      <c r="L725">
        <v>13870</v>
      </c>
      <c r="M725">
        <v>9215</v>
      </c>
      <c r="N725">
        <v>24</v>
      </c>
      <c r="O725" s="9">
        <v>0.32876712328767127</v>
      </c>
      <c r="P725">
        <v>-4655</v>
      </c>
      <c r="Q725" s="9">
        <v>-0.33561643835616439</v>
      </c>
      <c r="R725" t="s">
        <v>1701</v>
      </c>
    </row>
    <row r="726" spans="1:18" x14ac:dyDescent="0.25">
      <c r="A726" t="s">
        <v>518</v>
      </c>
      <c r="B726" t="s">
        <v>90</v>
      </c>
      <c r="C726" t="s">
        <v>7</v>
      </c>
      <c r="D726" t="s">
        <v>37</v>
      </c>
      <c r="E726">
        <v>190</v>
      </c>
      <c r="F726" t="s">
        <v>116</v>
      </c>
      <c r="G726">
        <v>24</v>
      </c>
      <c r="H726">
        <v>34</v>
      </c>
      <c r="I726" t="s">
        <v>1634</v>
      </c>
      <c r="J726" t="s">
        <v>1634</v>
      </c>
      <c r="K726">
        <v>95</v>
      </c>
      <c r="L726">
        <v>4560</v>
      </c>
      <c r="M726">
        <v>3230</v>
      </c>
      <c r="N726">
        <v>10</v>
      </c>
      <c r="O726">
        <v>0.41666666666666663</v>
      </c>
      <c r="P726">
        <v>-1330</v>
      </c>
      <c r="Q726">
        <v>-0.29166666666666669</v>
      </c>
      <c r="R726" t="s">
        <v>1701</v>
      </c>
    </row>
    <row r="727" spans="1:18" x14ac:dyDescent="0.25">
      <c r="A727" t="s">
        <v>522</v>
      </c>
      <c r="B727" t="s">
        <v>100</v>
      </c>
      <c r="C727" t="s">
        <v>4</v>
      </c>
      <c r="D727" t="s">
        <v>37</v>
      </c>
      <c r="E727">
        <v>190</v>
      </c>
      <c r="F727" t="s">
        <v>116</v>
      </c>
      <c r="G727">
        <v>42</v>
      </c>
      <c r="H727">
        <v>45</v>
      </c>
      <c r="I727" t="s">
        <v>1634</v>
      </c>
      <c r="J727" t="s">
        <v>1634</v>
      </c>
      <c r="K727">
        <v>95</v>
      </c>
      <c r="L727">
        <v>7980</v>
      </c>
      <c r="M727">
        <v>4275</v>
      </c>
      <c r="N727">
        <v>3</v>
      </c>
      <c r="O727" s="9">
        <v>7.1428571428571438E-2</v>
      </c>
      <c r="P727">
        <v>-3705</v>
      </c>
      <c r="Q727" s="9">
        <v>-0.4642857142857143</v>
      </c>
      <c r="R727" t="s">
        <v>1701</v>
      </c>
    </row>
    <row r="728" spans="1:18" x14ac:dyDescent="0.25">
      <c r="A728" t="s">
        <v>533</v>
      </c>
      <c r="B728" t="s">
        <v>89</v>
      </c>
      <c r="C728" t="s">
        <v>4</v>
      </c>
      <c r="D728" t="s">
        <v>37</v>
      </c>
      <c r="E728">
        <v>190</v>
      </c>
      <c r="F728" t="s">
        <v>116</v>
      </c>
      <c r="G728">
        <v>38</v>
      </c>
      <c r="H728">
        <v>58</v>
      </c>
      <c r="I728" t="s">
        <v>1634</v>
      </c>
      <c r="J728" t="s">
        <v>1634</v>
      </c>
      <c r="K728">
        <v>95</v>
      </c>
      <c r="L728">
        <v>7220</v>
      </c>
      <c r="M728">
        <v>5510</v>
      </c>
      <c r="N728">
        <v>20</v>
      </c>
      <c r="O728" s="9">
        <v>0.52631578947368418</v>
      </c>
      <c r="P728">
        <v>-1710</v>
      </c>
      <c r="Q728" s="9">
        <v>-0.23684210526315791</v>
      </c>
      <c r="R728" t="s">
        <v>1701</v>
      </c>
    </row>
    <row r="729" spans="1:18" x14ac:dyDescent="0.25">
      <c r="A729" t="s">
        <v>548</v>
      </c>
      <c r="B729" t="s">
        <v>80</v>
      </c>
      <c r="C729" t="s">
        <v>4</v>
      </c>
      <c r="D729" t="s">
        <v>37</v>
      </c>
      <c r="E729">
        <v>190</v>
      </c>
      <c r="F729" t="s">
        <v>116</v>
      </c>
      <c r="G729">
        <v>75</v>
      </c>
      <c r="H729">
        <v>117</v>
      </c>
      <c r="I729" t="s">
        <v>1634</v>
      </c>
      <c r="J729" t="s">
        <v>1634</v>
      </c>
      <c r="K729">
        <v>95</v>
      </c>
      <c r="L729">
        <v>14250</v>
      </c>
      <c r="M729">
        <v>11115</v>
      </c>
      <c r="N729">
        <v>42</v>
      </c>
      <c r="O729" s="9">
        <v>0.56000000000000005</v>
      </c>
      <c r="P729">
        <v>-3135</v>
      </c>
      <c r="Q729" s="9">
        <v>-0.22</v>
      </c>
      <c r="R729" t="s">
        <v>1701</v>
      </c>
    </row>
    <row r="730" spans="1:18" x14ac:dyDescent="0.25">
      <c r="A730" t="s">
        <v>565</v>
      </c>
      <c r="B730" t="s">
        <v>101</v>
      </c>
      <c r="C730" t="s">
        <v>7</v>
      </c>
      <c r="D730" t="s">
        <v>37</v>
      </c>
      <c r="E730">
        <v>190</v>
      </c>
      <c r="F730" t="s">
        <v>116</v>
      </c>
      <c r="G730">
        <v>43</v>
      </c>
      <c r="H730">
        <v>62</v>
      </c>
      <c r="I730" t="s">
        <v>1634</v>
      </c>
      <c r="J730" t="s">
        <v>1634</v>
      </c>
      <c r="K730">
        <v>95</v>
      </c>
      <c r="L730">
        <v>8170</v>
      </c>
      <c r="M730">
        <v>5890</v>
      </c>
      <c r="N730">
        <v>19</v>
      </c>
      <c r="O730">
        <v>0.44186046511627908</v>
      </c>
      <c r="P730">
        <v>-2280</v>
      </c>
      <c r="Q730">
        <v>-0.27906976744186046</v>
      </c>
      <c r="R730" t="s">
        <v>1701</v>
      </c>
    </row>
    <row r="731" spans="1:18" x14ac:dyDescent="0.25">
      <c r="A731" t="s">
        <v>592</v>
      </c>
      <c r="B731" t="s">
        <v>109</v>
      </c>
      <c r="C731" t="s">
        <v>7</v>
      </c>
      <c r="D731" t="s">
        <v>37</v>
      </c>
      <c r="E731">
        <v>190</v>
      </c>
      <c r="F731" t="s">
        <v>116</v>
      </c>
      <c r="G731">
        <v>31</v>
      </c>
      <c r="H731">
        <v>50</v>
      </c>
      <c r="I731" t="s">
        <v>1634</v>
      </c>
      <c r="J731" t="s">
        <v>1634</v>
      </c>
      <c r="K731">
        <v>95</v>
      </c>
      <c r="L731">
        <v>5890</v>
      </c>
      <c r="M731">
        <v>4750</v>
      </c>
      <c r="N731">
        <v>19</v>
      </c>
      <c r="O731">
        <v>0.61290322580645162</v>
      </c>
      <c r="P731">
        <v>-1140</v>
      </c>
      <c r="Q731">
        <v>-0.19354838709677419</v>
      </c>
      <c r="R731" t="s">
        <v>1701</v>
      </c>
    </row>
    <row r="732" spans="1:18" x14ac:dyDescent="0.25">
      <c r="A732" t="s">
        <v>594</v>
      </c>
      <c r="B732" t="s">
        <v>105</v>
      </c>
      <c r="C732" t="s">
        <v>4</v>
      </c>
      <c r="D732" t="s">
        <v>37</v>
      </c>
      <c r="E732">
        <v>190</v>
      </c>
      <c r="F732" t="s">
        <v>116</v>
      </c>
      <c r="G732">
        <v>50</v>
      </c>
      <c r="H732">
        <v>64</v>
      </c>
      <c r="I732" t="s">
        <v>1634</v>
      </c>
      <c r="J732" t="s">
        <v>1634</v>
      </c>
      <c r="K732">
        <v>95</v>
      </c>
      <c r="L732">
        <v>9500</v>
      </c>
      <c r="M732">
        <v>6080</v>
      </c>
      <c r="N732">
        <v>14</v>
      </c>
      <c r="O732" s="9">
        <v>0.28000000000000003</v>
      </c>
      <c r="P732">
        <v>-3420</v>
      </c>
      <c r="Q732" s="9">
        <v>-0.36</v>
      </c>
      <c r="R732" t="s">
        <v>1701</v>
      </c>
    </row>
    <row r="733" spans="1:18" x14ac:dyDescent="0.25">
      <c r="A733" t="s">
        <v>597</v>
      </c>
      <c r="B733" t="s">
        <v>106</v>
      </c>
      <c r="C733" t="s">
        <v>7</v>
      </c>
      <c r="D733" t="s">
        <v>37</v>
      </c>
      <c r="E733">
        <v>190</v>
      </c>
      <c r="F733" t="s">
        <v>116</v>
      </c>
      <c r="G733">
        <v>46</v>
      </c>
      <c r="H733">
        <v>73</v>
      </c>
      <c r="I733" t="s">
        <v>1634</v>
      </c>
      <c r="J733" t="s">
        <v>1634</v>
      </c>
      <c r="K733">
        <v>95</v>
      </c>
      <c r="L733">
        <v>8740</v>
      </c>
      <c r="M733">
        <v>6935</v>
      </c>
      <c r="N733">
        <v>27</v>
      </c>
      <c r="O733">
        <v>0.58695652173913049</v>
      </c>
      <c r="P733">
        <v>-1805</v>
      </c>
      <c r="Q733">
        <v>-0.20652173913043476</v>
      </c>
      <c r="R733" t="s">
        <v>1701</v>
      </c>
    </row>
    <row r="734" spans="1:18" x14ac:dyDescent="0.25">
      <c r="A734" t="s">
        <v>607</v>
      </c>
      <c r="B734" t="s">
        <v>69</v>
      </c>
      <c r="C734" t="s">
        <v>7</v>
      </c>
      <c r="D734" t="s">
        <v>37</v>
      </c>
      <c r="E734">
        <v>190</v>
      </c>
      <c r="F734" t="s">
        <v>116</v>
      </c>
      <c r="G734">
        <v>28</v>
      </c>
      <c r="H734">
        <v>40</v>
      </c>
      <c r="I734" t="s">
        <v>1634</v>
      </c>
      <c r="J734" t="s">
        <v>1634</v>
      </c>
      <c r="K734">
        <v>95</v>
      </c>
      <c r="L734">
        <v>5320</v>
      </c>
      <c r="M734">
        <v>3800</v>
      </c>
      <c r="N734">
        <v>12</v>
      </c>
      <c r="O734">
        <v>0.42857142857142855</v>
      </c>
      <c r="P734">
        <v>-1520</v>
      </c>
      <c r="Q734">
        <v>-0.28571428571428575</v>
      </c>
      <c r="R734" t="s">
        <v>1701</v>
      </c>
    </row>
    <row r="735" spans="1:18" x14ac:dyDescent="0.25">
      <c r="A735" t="s">
        <v>648</v>
      </c>
      <c r="B735" t="s">
        <v>72</v>
      </c>
      <c r="C735" t="s">
        <v>7</v>
      </c>
      <c r="D735" t="s">
        <v>37</v>
      </c>
      <c r="E735">
        <v>190</v>
      </c>
      <c r="F735" t="s">
        <v>116</v>
      </c>
      <c r="G735">
        <v>25</v>
      </c>
      <c r="H735">
        <v>28</v>
      </c>
      <c r="I735" t="s">
        <v>1634</v>
      </c>
      <c r="J735" t="s">
        <v>1634</v>
      </c>
      <c r="K735">
        <v>95</v>
      </c>
      <c r="L735">
        <v>4750</v>
      </c>
      <c r="M735">
        <v>2660</v>
      </c>
      <c r="N735">
        <v>3</v>
      </c>
      <c r="O735">
        <v>0.12</v>
      </c>
      <c r="P735">
        <v>-2090</v>
      </c>
      <c r="Q735">
        <v>-0.44</v>
      </c>
      <c r="R735" t="s">
        <v>1701</v>
      </c>
    </row>
    <row r="736" spans="1:18" x14ac:dyDescent="0.25">
      <c r="A736" t="s">
        <v>652</v>
      </c>
      <c r="B736" t="s">
        <v>80</v>
      </c>
      <c r="C736" t="s">
        <v>7</v>
      </c>
      <c r="D736" t="s">
        <v>37</v>
      </c>
      <c r="E736">
        <v>190</v>
      </c>
      <c r="F736" t="s">
        <v>116</v>
      </c>
      <c r="G736">
        <v>43</v>
      </c>
      <c r="H736">
        <v>66</v>
      </c>
      <c r="I736" t="s">
        <v>1634</v>
      </c>
      <c r="J736" t="s">
        <v>1634</v>
      </c>
      <c r="K736">
        <v>95</v>
      </c>
      <c r="L736">
        <v>8170</v>
      </c>
      <c r="M736">
        <v>6270</v>
      </c>
      <c r="N736">
        <v>23</v>
      </c>
      <c r="O736">
        <v>0.53488372093023262</v>
      </c>
      <c r="P736">
        <v>-1900</v>
      </c>
      <c r="Q736">
        <v>-0.23255813953488372</v>
      </c>
      <c r="R736" t="s">
        <v>1701</v>
      </c>
    </row>
    <row r="737" spans="1:18" x14ac:dyDescent="0.25">
      <c r="A737" t="s">
        <v>694</v>
      </c>
      <c r="B737" t="s">
        <v>52</v>
      </c>
      <c r="C737" t="s">
        <v>7</v>
      </c>
      <c r="D737" t="s">
        <v>37</v>
      </c>
      <c r="E737">
        <v>190</v>
      </c>
      <c r="F737" t="s">
        <v>116</v>
      </c>
      <c r="G737">
        <v>34</v>
      </c>
      <c r="H737">
        <v>38</v>
      </c>
      <c r="I737" t="s">
        <v>1634</v>
      </c>
      <c r="J737" t="s">
        <v>1634</v>
      </c>
      <c r="K737">
        <v>95</v>
      </c>
      <c r="L737">
        <v>6460</v>
      </c>
      <c r="M737">
        <v>3610</v>
      </c>
      <c r="N737">
        <v>4</v>
      </c>
      <c r="O737">
        <v>0.11764705882352942</v>
      </c>
      <c r="P737">
        <v>-2850</v>
      </c>
      <c r="Q737">
        <v>-0.44117647058823528</v>
      </c>
      <c r="R737" t="s">
        <v>1701</v>
      </c>
    </row>
    <row r="738" spans="1:18" x14ac:dyDescent="0.25">
      <c r="A738" t="s">
        <v>700</v>
      </c>
      <c r="B738" t="s">
        <v>63</v>
      </c>
      <c r="C738" t="s">
        <v>4</v>
      </c>
      <c r="D738" t="s">
        <v>37</v>
      </c>
      <c r="E738">
        <v>190</v>
      </c>
      <c r="F738" t="s">
        <v>116</v>
      </c>
      <c r="G738">
        <v>87</v>
      </c>
      <c r="H738">
        <v>114</v>
      </c>
      <c r="I738" t="s">
        <v>1634</v>
      </c>
      <c r="J738" t="s">
        <v>1634</v>
      </c>
      <c r="K738">
        <v>95</v>
      </c>
      <c r="L738">
        <v>16530</v>
      </c>
      <c r="M738">
        <v>10830</v>
      </c>
      <c r="N738">
        <v>27</v>
      </c>
      <c r="O738" s="9">
        <v>0.31034482758620691</v>
      </c>
      <c r="P738">
        <v>-5700</v>
      </c>
      <c r="Q738" s="9">
        <v>-0.34482758620689657</v>
      </c>
      <c r="R738" t="s">
        <v>1701</v>
      </c>
    </row>
    <row r="739" spans="1:18" x14ac:dyDescent="0.25">
      <c r="A739" t="s">
        <v>702</v>
      </c>
      <c r="B739" t="s">
        <v>99</v>
      </c>
      <c r="C739" t="s">
        <v>7</v>
      </c>
      <c r="D739" t="s">
        <v>37</v>
      </c>
      <c r="E739">
        <v>190</v>
      </c>
      <c r="F739" t="s">
        <v>116</v>
      </c>
      <c r="G739">
        <v>61</v>
      </c>
      <c r="H739">
        <v>86</v>
      </c>
      <c r="I739" t="s">
        <v>1634</v>
      </c>
      <c r="J739" t="s">
        <v>1634</v>
      </c>
      <c r="K739">
        <v>95</v>
      </c>
      <c r="L739">
        <v>11590</v>
      </c>
      <c r="M739">
        <v>8170</v>
      </c>
      <c r="N739">
        <v>25</v>
      </c>
      <c r="O739">
        <v>0.4098360655737705</v>
      </c>
      <c r="P739">
        <v>-3420</v>
      </c>
      <c r="Q739">
        <v>-0.29508196721311475</v>
      </c>
      <c r="R739" t="s">
        <v>1701</v>
      </c>
    </row>
    <row r="740" spans="1:18" x14ac:dyDescent="0.25">
      <c r="A740" t="s">
        <v>711</v>
      </c>
      <c r="B740" t="s">
        <v>101</v>
      </c>
      <c r="C740" t="s">
        <v>4</v>
      </c>
      <c r="D740" t="s">
        <v>37</v>
      </c>
      <c r="E740">
        <v>190</v>
      </c>
      <c r="F740" t="s">
        <v>116</v>
      </c>
      <c r="G740">
        <v>80</v>
      </c>
      <c r="H740">
        <v>108</v>
      </c>
      <c r="I740" t="s">
        <v>1634</v>
      </c>
      <c r="J740" t="s">
        <v>1634</v>
      </c>
      <c r="K740">
        <v>95</v>
      </c>
      <c r="L740">
        <v>15200</v>
      </c>
      <c r="M740">
        <v>10260</v>
      </c>
      <c r="N740">
        <v>28</v>
      </c>
      <c r="O740" s="9">
        <v>0.35</v>
      </c>
      <c r="P740">
        <v>-4940</v>
      </c>
      <c r="Q740" s="9">
        <v>-0.32500000000000001</v>
      </c>
      <c r="R740" t="s">
        <v>1701</v>
      </c>
    </row>
    <row r="741" spans="1:18" x14ac:dyDescent="0.25">
      <c r="A741" t="s">
        <v>718</v>
      </c>
      <c r="B741" t="s">
        <v>78</v>
      </c>
      <c r="C741" t="s">
        <v>7</v>
      </c>
      <c r="D741" t="s">
        <v>37</v>
      </c>
      <c r="E741">
        <v>190</v>
      </c>
      <c r="F741" t="s">
        <v>116</v>
      </c>
      <c r="G741">
        <v>48</v>
      </c>
      <c r="H741">
        <v>69</v>
      </c>
      <c r="I741" t="s">
        <v>1634</v>
      </c>
      <c r="J741" t="s">
        <v>1634</v>
      </c>
      <c r="K741">
        <v>95</v>
      </c>
      <c r="L741">
        <v>9120</v>
      </c>
      <c r="M741">
        <v>6555</v>
      </c>
      <c r="N741">
        <v>21</v>
      </c>
      <c r="O741">
        <v>0.4375</v>
      </c>
      <c r="P741">
        <v>-2565</v>
      </c>
      <c r="Q741">
        <v>-0.28125</v>
      </c>
      <c r="R741" t="s">
        <v>1701</v>
      </c>
    </row>
    <row r="742" spans="1:18" x14ac:dyDescent="0.25">
      <c r="A742" t="s">
        <v>719</v>
      </c>
      <c r="B742" t="s">
        <v>56</v>
      </c>
      <c r="C742" t="s">
        <v>7</v>
      </c>
      <c r="D742" t="s">
        <v>37</v>
      </c>
      <c r="E742">
        <v>190</v>
      </c>
      <c r="F742" t="s">
        <v>116</v>
      </c>
      <c r="G742">
        <v>28</v>
      </c>
      <c r="H742">
        <v>40</v>
      </c>
      <c r="I742" t="s">
        <v>1634</v>
      </c>
      <c r="J742" t="s">
        <v>1634</v>
      </c>
      <c r="K742">
        <v>95</v>
      </c>
      <c r="L742">
        <v>5320</v>
      </c>
      <c r="M742">
        <v>3800</v>
      </c>
      <c r="N742">
        <v>12</v>
      </c>
      <c r="O742">
        <v>0.42857142857142855</v>
      </c>
      <c r="P742">
        <v>-1520</v>
      </c>
      <c r="Q742">
        <v>-0.28571428571428575</v>
      </c>
      <c r="R742" t="s">
        <v>1701</v>
      </c>
    </row>
    <row r="743" spans="1:18" x14ac:dyDescent="0.25">
      <c r="A743" t="s">
        <v>774</v>
      </c>
      <c r="B743" t="s">
        <v>96</v>
      </c>
      <c r="C743" t="s">
        <v>7</v>
      </c>
      <c r="D743" t="s">
        <v>37</v>
      </c>
      <c r="E743">
        <v>190</v>
      </c>
      <c r="F743" t="s">
        <v>116</v>
      </c>
      <c r="G743">
        <v>34</v>
      </c>
      <c r="H743">
        <v>39</v>
      </c>
      <c r="I743" t="s">
        <v>1634</v>
      </c>
      <c r="J743" t="s">
        <v>1634</v>
      </c>
      <c r="K743">
        <v>95</v>
      </c>
      <c r="L743">
        <v>6460</v>
      </c>
      <c r="M743">
        <v>3705</v>
      </c>
      <c r="N743">
        <v>5</v>
      </c>
      <c r="O743">
        <v>0.14705882352941177</v>
      </c>
      <c r="P743">
        <v>-2755</v>
      </c>
      <c r="Q743">
        <v>-0.42647058823529416</v>
      </c>
      <c r="R743" t="s">
        <v>1701</v>
      </c>
    </row>
    <row r="744" spans="1:18" x14ac:dyDescent="0.25">
      <c r="A744" t="s">
        <v>787</v>
      </c>
      <c r="B744" t="s">
        <v>87</v>
      </c>
      <c r="C744" t="s">
        <v>7</v>
      </c>
      <c r="D744" t="s">
        <v>37</v>
      </c>
      <c r="E744">
        <v>190</v>
      </c>
      <c r="F744" t="s">
        <v>116</v>
      </c>
      <c r="G744">
        <v>34</v>
      </c>
      <c r="H744">
        <v>47</v>
      </c>
      <c r="I744" t="s">
        <v>1634</v>
      </c>
      <c r="J744" t="s">
        <v>1634</v>
      </c>
      <c r="K744">
        <v>95</v>
      </c>
      <c r="L744">
        <v>6460</v>
      </c>
      <c r="M744">
        <v>4465</v>
      </c>
      <c r="N744">
        <v>13</v>
      </c>
      <c r="O744">
        <v>0.38235294117647056</v>
      </c>
      <c r="P744">
        <v>-1995</v>
      </c>
      <c r="Q744">
        <v>-0.30882352941176472</v>
      </c>
      <c r="R744" t="s">
        <v>1701</v>
      </c>
    </row>
    <row r="745" spans="1:18" x14ac:dyDescent="0.25">
      <c r="A745" t="s">
        <v>855</v>
      </c>
      <c r="B745" t="s">
        <v>102</v>
      </c>
      <c r="C745" t="s">
        <v>4</v>
      </c>
      <c r="D745" t="s">
        <v>37</v>
      </c>
      <c r="E745">
        <v>190</v>
      </c>
      <c r="F745" t="s">
        <v>116</v>
      </c>
      <c r="G745">
        <v>82</v>
      </c>
      <c r="H745">
        <v>107</v>
      </c>
      <c r="I745" t="s">
        <v>1634</v>
      </c>
      <c r="J745" t="s">
        <v>1634</v>
      </c>
      <c r="K745">
        <v>95</v>
      </c>
      <c r="L745">
        <v>15580</v>
      </c>
      <c r="M745">
        <v>10165</v>
      </c>
      <c r="N745">
        <v>25</v>
      </c>
      <c r="O745" s="9">
        <v>0.3048780487804878</v>
      </c>
      <c r="P745">
        <v>-5415</v>
      </c>
      <c r="Q745" s="9">
        <v>-0.34756097560975613</v>
      </c>
      <c r="R745" t="s">
        <v>1701</v>
      </c>
    </row>
    <row r="746" spans="1:18" x14ac:dyDescent="0.25">
      <c r="A746" t="s">
        <v>856</v>
      </c>
      <c r="B746" t="s">
        <v>108</v>
      </c>
      <c r="C746" t="s">
        <v>7</v>
      </c>
      <c r="D746" t="s">
        <v>37</v>
      </c>
      <c r="E746">
        <v>190</v>
      </c>
      <c r="F746" t="s">
        <v>116</v>
      </c>
      <c r="G746">
        <v>28</v>
      </c>
      <c r="H746">
        <v>39</v>
      </c>
      <c r="I746" t="s">
        <v>1634</v>
      </c>
      <c r="J746" t="s">
        <v>1634</v>
      </c>
      <c r="K746">
        <v>95</v>
      </c>
      <c r="L746">
        <v>5320</v>
      </c>
      <c r="M746">
        <v>3705</v>
      </c>
      <c r="N746">
        <v>11</v>
      </c>
      <c r="O746">
        <v>0.39285714285714285</v>
      </c>
      <c r="P746">
        <v>-1615</v>
      </c>
      <c r="Q746">
        <v>-0.3035714285714286</v>
      </c>
      <c r="R746" t="s">
        <v>1701</v>
      </c>
    </row>
    <row r="747" spans="1:18" x14ac:dyDescent="0.25">
      <c r="A747" t="s">
        <v>858</v>
      </c>
      <c r="B747" t="s">
        <v>50</v>
      </c>
      <c r="C747" t="s">
        <v>4</v>
      </c>
      <c r="D747" t="s">
        <v>37</v>
      </c>
      <c r="E747">
        <v>190</v>
      </c>
      <c r="F747" t="s">
        <v>116</v>
      </c>
      <c r="G747">
        <v>33</v>
      </c>
      <c r="H747">
        <v>42</v>
      </c>
      <c r="I747" t="s">
        <v>1634</v>
      </c>
      <c r="J747" t="s">
        <v>1634</v>
      </c>
      <c r="K747">
        <v>95</v>
      </c>
      <c r="L747">
        <v>6270</v>
      </c>
      <c r="M747">
        <v>3990</v>
      </c>
      <c r="N747">
        <v>9</v>
      </c>
      <c r="O747" s="9">
        <v>0.27272727272727271</v>
      </c>
      <c r="P747">
        <v>-2280</v>
      </c>
      <c r="Q747" s="9">
        <v>-0.36363636363636365</v>
      </c>
      <c r="R747" t="s">
        <v>1701</v>
      </c>
    </row>
    <row r="748" spans="1:18" x14ac:dyDescent="0.25">
      <c r="A748" t="s">
        <v>868</v>
      </c>
      <c r="B748" t="s">
        <v>70</v>
      </c>
      <c r="C748" t="s">
        <v>7</v>
      </c>
      <c r="D748" t="s">
        <v>37</v>
      </c>
      <c r="E748">
        <v>190</v>
      </c>
      <c r="F748" t="s">
        <v>116</v>
      </c>
      <c r="G748">
        <v>25</v>
      </c>
      <c r="H748">
        <v>35</v>
      </c>
      <c r="I748" t="s">
        <v>1634</v>
      </c>
      <c r="J748" t="s">
        <v>1634</v>
      </c>
      <c r="K748">
        <v>95</v>
      </c>
      <c r="L748">
        <v>4750</v>
      </c>
      <c r="M748">
        <v>3325</v>
      </c>
      <c r="N748">
        <v>10</v>
      </c>
      <c r="O748">
        <v>0.4</v>
      </c>
      <c r="P748">
        <v>-1425</v>
      </c>
      <c r="Q748">
        <v>-0.3</v>
      </c>
      <c r="R748" t="s">
        <v>1701</v>
      </c>
    </row>
    <row r="749" spans="1:18" x14ac:dyDescent="0.25">
      <c r="A749" t="s">
        <v>873</v>
      </c>
      <c r="B749" t="s">
        <v>95</v>
      </c>
      <c r="C749" t="s">
        <v>7</v>
      </c>
      <c r="D749" t="s">
        <v>37</v>
      </c>
      <c r="E749">
        <v>190</v>
      </c>
      <c r="F749" t="s">
        <v>116</v>
      </c>
      <c r="G749">
        <v>45</v>
      </c>
      <c r="H749">
        <v>73</v>
      </c>
      <c r="I749" t="s">
        <v>1634</v>
      </c>
      <c r="J749" t="s">
        <v>1634</v>
      </c>
      <c r="K749">
        <v>95</v>
      </c>
      <c r="L749">
        <v>8550</v>
      </c>
      <c r="M749">
        <v>6935</v>
      </c>
      <c r="N749">
        <v>28</v>
      </c>
      <c r="O749">
        <v>0.62222222222222223</v>
      </c>
      <c r="P749">
        <v>-1615</v>
      </c>
      <c r="Q749">
        <v>-0.18888888888888888</v>
      </c>
      <c r="R749" t="s">
        <v>1701</v>
      </c>
    </row>
    <row r="750" spans="1:18" x14ac:dyDescent="0.25">
      <c r="A750" t="s">
        <v>877</v>
      </c>
      <c r="B750" t="s">
        <v>58</v>
      </c>
      <c r="C750" t="s">
        <v>4</v>
      </c>
      <c r="D750" t="s">
        <v>37</v>
      </c>
      <c r="E750">
        <v>190</v>
      </c>
      <c r="F750" t="s">
        <v>116</v>
      </c>
      <c r="G750">
        <v>66</v>
      </c>
      <c r="H750">
        <v>102</v>
      </c>
      <c r="I750" t="s">
        <v>1634</v>
      </c>
      <c r="J750" t="s">
        <v>1634</v>
      </c>
      <c r="K750">
        <v>95</v>
      </c>
      <c r="L750">
        <v>12540</v>
      </c>
      <c r="M750">
        <v>9690</v>
      </c>
      <c r="N750">
        <v>36</v>
      </c>
      <c r="O750" s="9">
        <v>0.54545454545454541</v>
      </c>
      <c r="P750">
        <v>-2850</v>
      </c>
      <c r="Q750" s="9">
        <v>-0.22727272727272727</v>
      </c>
      <c r="R750" t="s">
        <v>1701</v>
      </c>
    </row>
    <row r="751" spans="1:18" x14ac:dyDescent="0.25">
      <c r="A751" t="s">
        <v>891</v>
      </c>
      <c r="B751" t="s">
        <v>65</v>
      </c>
      <c r="C751" t="s">
        <v>7</v>
      </c>
      <c r="D751" t="s">
        <v>37</v>
      </c>
      <c r="E751">
        <v>190</v>
      </c>
      <c r="F751" t="s">
        <v>116</v>
      </c>
      <c r="G751">
        <v>45</v>
      </c>
      <c r="H751">
        <v>72</v>
      </c>
      <c r="I751" t="s">
        <v>1634</v>
      </c>
      <c r="J751" t="s">
        <v>1634</v>
      </c>
      <c r="K751">
        <v>95</v>
      </c>
      <c r="L751">
        <v>8550</v>
      </c>
      <c r="M751">
        <v>6840</v>
      </c>
      <c r="N751">
        <v>27</v>
      </c>
      <c r="O751">
        <v>0.6</v>
      </c>
      <c r="P751">
        <v>-1710</v>
      </c>
      <c r="Q751">
        <v>-0.2</v>
      </c>
      <c r="R751" t="s">
        <v>1701</v>
      </c>
    </row>
    <row r="752" spans="1:18" x14ac:dyDescent="0.25">
      <c r="A752" t="s">
        <v>908</v>
      </c>
      <c r="B752" t="s">
        <v>97</v>
      </c>
      <c r="C752" t="s">
        <v>7</v>
      </c>
      <c r="D752" t="s">
        <v>37</v>
      </c>
      <c r="E752">
        <v>190</v>
      </c>
      <c r="F752" t="s">
        <v>116</v>
      </c>
      <c r="G752">
        <v>28</v>
      </c>
      <c r="H752">
        <v>31</v>
      </c>
      <c r="I752" t="s">
        <v>1634</v>
      </c>
      <c r="J752" t="s">
        <v>1634</v>
      </c>
      <c r="K752">
        <v>95</v>
      </c>
      <c r="L752">
        <v>5320</v>
      </c>
      <c r="M752">
        <v>2945</v>
      </c>
      <c r="N752">
        <v>3</v>
      </c>
      <c r="O752">
        <v>0.10714285714285714</v>
      </c>
      <c r="P752">
        <v>-2375</v>
      </c>
      <c r="Q752">
        <v>-0.44642857142857145</v>
      </c>
      <c r="R752" t="s">
        <v>1701</v>
      </c>
    </row>
    <row r="753" spans="1:18" x14ac:dyDescent="0.25">
      <c r="A753" t="s">
        <v>915</v>
      </c>
      <c r="B753" t="s">
        <v>62</v>
      </c>
      <c r="C753" t="s">
        <v>7</v>
      </c>
      <c r="D753" t="s">
        <v>37</v>
      </c>
      <c r="E753">
        <v>190</v>
      </c>
      <c r="F753" t="s">
        <v>116</v>
      </c>
      <c r="G753">
        <v>49</v>
      </c>
      <c r="H753">
        <v>68</v>
      </c>
      <c r="I753" t="s">
        <v>1634</v>
      </c>
      <c r="J753" t="s">
        <v>1634</v>
      </c>
      <c r="K753">
        <v>95</v>
      </c>
      <c r="L753">
        <v>9310</v>
      </c>
      <c r="M753">
        <v>6460</v>
      </c>
      <c r="N753">
        <v>19</v>
      </c>
      <c r="O753">
        <v>0.38775510204081631</v>
      </c>
      <c r="P753">
        <v>-2850</v>
      </c>
      <c r="Q753">
        <v>-0.30612244897959184</v>
      </c>
      <c r="R753" t="s">
        <v>1701</v>
      </c>
    </row>
    <row r="754" spans="1:18" x14ac:dyDescent="0.25">
      <c r="A754" t="s">
        <v>935</v>
      </c>
      <c r="B754" t="s">
        <v>104</v>
      </c>
      <c r="C754" t="s">
        <v>7</v>
      </c>
      <c r="D754" t="s">
        <v>37</v>
      </c>
      <c r="E754">
        <v>190</v>
      </c>
      <c r="F754" t="s">
        <v>116</v>
      </c>
      <c r="G754">
        <v>39</v>
      </c>
      <c r="H754">
        <v>55</v>
      </c>
      <c r="I754" t="s">
        <v>1634</v>
      </c>
      <c r="J754" t="s">
        <v>1634</v>
      </c>
      <c r="K754">
        <v>95</v>
      </c>
      <c r="L754">
        <v>7410</v>
      </c>
      <c r="M754">
        <v>5225</v>
      </c>
      <c r="N754">
        <v>16</v>
      </c>
      <c r="O754">
        <v>0.4102564102564103</v>
      </c>
      <c r="P754">
        <v>-2185</v>
      </c>
      <c r="Q754">
        <v>-0.29487179487179488</v>
      </c>
      <c r="R754" t="s">
        <v>1701</v>
      </c>
    </row>
    <row r="755" spans="1:18" x14ac:dyDescent="0.25">
      <c r="A755" t="s">
        <v>939</v>
      </c>
      <c r="B755" t="s">
        <v>85</v>
      </c>
      <c r="C755" t="s">
        <v>4</v>
      </c>
      <c r="D755" t="s">
        <v>37</v>
      </c>
      <c r="E755">
        <v>190</v>
      </c>
      <c r="F755" t="s">
        <v>116</v>
      </c>
      <c r="G755">
        <v>63</v>
      </c>
      <c r="H755">
        <v>81</v>
      </c>
      <c r="I755" t="s">
        <v>1634</v>
      </c>
      <c r="J755" t="s">
        <v>1634</v>
      </c>
      <c r="K755">
        <v>95</v>
      </c>
      <c r="L755">
        <v>11970</v>
      </c>
      <c r="M755">
        <v>7695</v>
      </c>
      <c r="N755">
        <v>18</v>
      </c>
      <c r="O755" s="9">
        <v>0.28571428571428575</v>
      </c>
      <c r="P755">
        <v>-4275</v>
      </c>
      <c r="Q755" s="9">
        <v>-0.35714285714285715</v>
      </c>
      <c r="R755" t="s">
        <v>1701</v>
      </c>
    </row>
    <row r="756" spans="1:18" x14ac:dyDescent="0.25">
      <c r="A756" t="s">
        <v>941</v>
      </c>
      <c r="B756" t="s">
        <v>67</v>
      </c>
      <c r="C756" t="s">
        <v>7</v>
      </c>
      <c r="D756" t="s">
        <v>37</v>
      </c>
      <c r="E756">
        <v>190</v>
      </c>
      <c r="F756" t="s">
        <v>116</v>
      </c>
      <c r="G756">
        <v>34</v>
      </c>
      <c r="H756">
        <v>39</v>
      </c>
      <c r="I756" t="s">
        <v>1634</v>
      </c>
      <c r="J756" t="s">
        <v>1634</v>
      </c>
      <c r="K756">
        <v>95</v>
      </c>
      <c r="L756">
        <v>6460</v>
      </c>
      <c r="M756">
        <v>3705</v>
      </c>
      <c r="N756">
        <v>5</v>
      </c>
      <c r="O756">
        <v>0.14705882352941177</v>
      </c>
      <c r="P756">
        <v>-2755</v>
      </c>
      <c r="Q756">
        <v>-0.42647058823529416</v>
      </c>
      <c r="R756" t="s">
        <v>1701</v>
      </c>
    </row>
    <row r="757" spans="1:18" x14ac:dyDescent="0.25">
      <c r="A757" t="s">
        <v>960</v>
      </c>
      <c r="B757" t="s">
        <v>106</v>
      </c>
      <c r="C757" t="s">
        <v>4</v>
      </c>
      <c r="D757" t="s">
        <v>37</v>
      </c>
      <c r="E757">
        <v>190</v>
      </c>
      <c r="F757" t="s">
        <v>116</v>
      </c>
      <c r="G757">
        <v>80</v>
      </c>
      <c r="H757">
        <v>124</v>
      </c>
      <c r="I757" t="s">
        <v>1634</v>
      </c>
      <c r="J757" t="s">
        <v>1634</v>
      </c>
      <c r="K757">
        <v>95</v>
      </c>
      <c r="L757">
        <v>15200</v>
      </c>
      <c r="M757">
        <v>11780</v>
      </c>
      <c r="N757">
        <v>44</v>
      </c>
      <c r="O757" s="9">
        <v>0.55000000000000004</v>
      </c>
      <c r="P757">
        <v>-3420</v>
      </c>
      <c r="Q757" s="9">
        <v>-0.22500000000000001</v>
      </c>
      <c r="R757" t="s">
        <v>1701</v>
      </c>
    </row>
    <row r="758" spans="1:18" x14ac:dyDescent="0.25">
      <c r="A758" t="s">
        <v>962</v>
      </c>
      <c r="B758" t="s">
        <v>88</v>
      </c>
      <c r="C758" t="s">
        <v>7</v>
      </c>
      <c r="D758" t="s">
        <v>37</v>
      </c>
      <c r="E758">
        <v>190</v>
      </c>
      <c r="F758" t="s">
        <v>116</v>
      </c>
      <c r="G758">
        <v>52</v>
      </c>
      <c r="H758">
        <v>73</v>
      </c>
      <c r="I758" t="s">
        <v>1634</v>
      </c>
      <c r="J758" t="s">
        <v>1634</v>
      </c>
      <c r="K758">
        <v>95</v>
      </c>
      <c r="L758">
        <v>9880</v>
      </c>
      <c r="M758">
        <v>6935</v>
      </c>
      <c r="N758">
        <v>21</v>
      </c>
      <c r="O758">
        <v>0.40384615384615385</v>
      </c>
      <c r="P758">
        <v>-2945</v>
      </c>
      <c r="Q758">
        <v>-0.29807692307692307</v>
      </c>
      <c r="R758" t="s">
        <v>1701</v>
      </c>
    </row>
    <row r="759" spans="1:18" x14ac:dyDescent="0.25">
      <c r="A759" t="s">
        <v>977</v>
      </c>
      <c r="B759" t="s">
        <v>88</v>
      </c>
      <c r="C759" t="s">
        <v>4</v>
      </c>
      <c r="D759" t="s">
        <v>37</v>
      </c>
      <c r="E759">
        <v>190</v>
      </c>
      <c r="F759" t="s">
        <v>116</v>
      </c>
      <c r="G759">
        <v>75</v>
      </c>
      <c r="H759">
        <v>98</v>
      </c>
      <c r="I759" t="s">
        <v>1634</v>
      </c>
      <c r="J759" t="s">
        <v>1634</v>
      </c>
      <c r="K759">
        <v>95</v>
      </c>
      <c r="L759">
        <v>14250</v>
      </c>
      <c r="M759">
        <v>9310</v>
      </c>
      <c r="N759">
        <v>23</v>
      </c>
      <c r="O759" s="9">
        <v>0.3066666666666667</v>
      </c>
      <c r="P759">
        <v>-4940</v>
      </c>
      <c r="Q759" s="9">
        <v>-0.34666666666666662</v>
      </c>
      <c r="R759" t="s">
        <v>1701</v>
      </c>
    </row>
    <row r="760" spans="1:18" x14ac:dyDescent="0.25">
      <c r="A760" t="s">
        <v>990</v>
      </c>
      <c r="B760" t="s">
        <v>66</v>
      </c>
      <c r="C760" t="s">
        <v>4</v>
      </c>
      <c r="D760" t="s">
        <v>37</v>
      </c>
      <c r="E760">
        <v>190</v>
      </c>
      <c r="F760" t="s">
        <v>116</v>
      </c>
      <c r="G760">
        <v>49</v>
      </c>
      <c r="H760">
        <v>76</v>
      </c>
      <c r="I760" t="s">
        <v>1634</v>
      </c>
      <c r="J760" t="s">
        <v>1634</v>
      </c>
      <c r="K760">
        <v>95</v>
      </c>
      <c r="L760">
        <v>9310</v>
      </c>
      <c r="M760">
        <v>7220</v>
      </c>
      <c r="N760">
        <v>27</v>
      </c>
      <c r="O760" s="9">
        <v>0.55102040816326525</v>
      </c>
      <c r="P760">
        <v>-2090</v>
      </c>
      <c r="Q760" s="9">
        <v>-0.22448979591836735</v>
      </c>
      <c r="R760" t="s">
        <v>1701</v>
      </c>
    </row>
    <row r="761" spans="1:18" x14ac:dyDescent="0.25">
      <c r="A761" t="s">
        <v>1001</v>
      </c>
      <c r="B761" t="s">
        <v>82</v>
      </c>
      <c r="C761" t="s">
        <v>7</v>
      </c>
      <c r="D761" t="s">
        <v>37</v>
      </c>
      <c r="E761">
        <v>190</v>
      </c>
      <c r="F761" t="s">
        <v>116</v>
      </c>
      <c r="G761">
        <v>21</v>
      </c>
      <c r="H761">
        <v>30</v>
      </c>
      <c r="I761" t="s">
        <v>1634</v>
      </c>
      <c r="J761" t="s">
        <v>1634</v>
      </c>
      <c r="K761">
        <v>95</v>
      </c>
      <c r="L761">
        <v>3990</v>
      </c>
      <c r="M761">
        <v>2850</v>
      </c>
      <c r="N761">
        <v>9</v>
      </c>
      <c r="O761">
        <v>0.42857142857142855</v>
      </c>
      <c r="P761">
        <v>-1140</v>
      </c>
      <c r="Q761">
        <v>-0.28571428571428575</v>
      </c>
      <c r="R761" t="s">
        <v>1701</v>
      </c>
    </row>
    <row r="762" spans="1:18" x14ac:dyDescent="0.25">
      <c r="A762" t="s">
        <v>1005</v>
      </c>
      <c r="B762" t="s">
        <v>54</v>
      </c>
      <c r="C762" t="s">
        <v>4</v>
      </c>
      <c r="D762" t="s">
        <v>37</v>
      </c>
      <c r="E762">
        <v>190</v>
      </c>
      <c r="F762" t="s">
        <v>116</v>
      </c>
      <c r="G762">
        <v>57</v>
      </c>
      <c r="H762">
        <v>71</v>
      </c>
      <c r="I762" t="s">
        <v>1634</v>
      </c>
      <c r="J762" t="s">
        <v>1634</v>
      </c>
      <c r="K762">
        <v>95</v>
      </c>
      <c r="L762">
        <v>10830</v>
      </c>
      <c r="M762">
        <v>6745</v>
      </c>
      <c r="N762">
        <v>14</v>
      </c>
      <c r="O762" s="9">
        <v>0.24561403508771931</v>
      </c>
      <c r="P762">
        <v>-4085</v>
      </c>
      <c r="Q762" s="9">
        <v>-0.37719298245614036</v>
      </c>
      <c r="R762" t="s">
        <v>1701</v>
      </c>
    </row>
    <row r="763" spans="1:18" x14ac:dyDescent="0.25">
      <c r="A763" t="s">
        <v>1021</v>
      </c>
      <c r="B763" t="s">
        <v>108</v>
      </c>
      <c r="C763" t="s">
        <v>4</v>
      </c>
      <c r="D763" t="s">
        <v>37</v>
      </c>
      <c r="E763">
        <v>190</v>
      </c>
      <c r="F763" t="s">
        <v>116</v>
      </c>
      <c r="G763">
        <v>59</v>
      </c>
      <c r="H763">
        <v>79</v>
      </c>
      <c r="I763" t="s">
        <v>1634</v>
      </c>
      <c r="J763" t="s">
        <v>1634</v>
      </c>
      <c r="K763">
        <v>95</v>
      </c>
      <c r="L763">
        <v>11210</v>
      </c>
      <c r="M763">
        <v>7505</v>
      </c>
      <c r="N763">
        <v>20</v>
      </c>
      <c r="O763" s="9">
        <v>0.33898305084745767</v>
      </c>
      <c r="P763">
        <v>-3705</v>
      </c>
      <c r="Q763" s="9">
        <v>-0.33050847457627119</v>
      </c>
      <c r="R763" t="s">
        <v>1701</v>
      </c>
    </row>
    <row r="764" spans="1:18" x14ac:dyDescent="0.25">
      <c r="A764" t="s">
        <v>1031</v>
      </c>
      <c r="B764" t="s">
        <v>92</v>
      </c>
      <c r="C764" t="s">
        <v>4</v>
      </c>
      <c r="D764" t="s">
        <v>37</v>
      </c>
      <c r="E764">
        <v>190</v>
      </c>
      <c r="F764" t="s">
        <v>116</v>
      </c>
      <c r="G764">
        <v>68</v>
      </c>
      <c r="H764">
        <v>104</v>
      </c>
      <c r="I764" t="s">
        <v>1634</v>
      </c>
      <c r="J764" t="s">
        <v>1634</v>
      </c>
      <c r="K764">
        <v>95</v>
      </c>
      <c r="L764">
        <v>12920</v>
      </c>
      <c r="M764">
        <v>9880</v>
      </c>
      <c r="N764">
        <v>36</v>
      </c>
      <c r="O764" s="9">
        <v>0.52941176470588236</v>
      </c>
      <c r="P764">
        <v>-3040</v>
      </c>
      <c r="Q764" s="9">
        <v>-0.23529411764705885</v>
      </c>
      <c r="R764" t="s">
        <v>1701</v>
      </c>
    </row>
    <row r="765" spans="1:18" x14ac:dyDescent="0.25">
      <c r="A765" t="s">
        <v>1039</v>
      </c>
      <c r="B765" t="s">
        <v>99</v>
      </c>
      <c r="C765" t="s">
        <v>4</v>
      </c>
      <c r="D765" t="s">
        <v>37</v>
      </c>
      <c r="E765">
        <v>190</v>
      </c>
      <c r="F765" t="s">
        <v>116</v>
      </c>
      <c r="G765">
        <v>70</v>
      </c>
      <c r="H765">
        <v>93</v>
      </c>
      <c r="I765" t="s">
        <v>1634</v>
      </c>
      <c r="J765" t="s">
        <v>1634</v>
      </c>
      <c r="K765">
        <v>95</v>
      </c>
      <c r="L765">
        <v>13300</v>
      </c>
      <c r="M765">
        <v>8835</v>
      </c>
      <c r="N765">
        <v>23</v>
      </c>
      <c r="O765" s="9">
        <v>0.32857142857142851</v>
      </c>
      <c r="P765">
        <v>-4465</v>
      </c>
      <c r="Q765" s="9">
        <v>-0.33571428571428569</v>
      </c>
      <c r="R765" t="s">
        <v>1701</v>
      </c>
    </row>
    <row r="766" spans="1:18" x14ac:dyDescent="0.25">
      <c r="A766" t="s">
        <v>1045</v>
      </c>
      <c r="B766" t="s">
        <v>90</v>
      </c>
      <c r="C766" t="s">
        <v>4</v>
      </c>
      <c r="D766" t="s">
        <v>37</v>
      </c>
      <c r="E766">
        <v>190</v>
      </c>
      <c r="F766" t="s">
        <v>116</v>
      </c>
      <c r="G766">
        <v>33</v>
      </c>
      <c r="H766">
        <v>43</v>
      </c>
      <c r="I766" t="s">
        <v>1634</v>
      </c>
      <c r="J766" t="s">
        <v>1634</v>
      </c>
      <c r="K766">
        <v>95</v>
      </c>
      <c r="L766">
        <v>6270</v>
      </c>
      <c r="M766">
        <v>4085</v>
      </c>
      <c r="N766">
        <v>10</v>
      </c>
      <c r="O766" s="9">
        <v>0.30303030303030304</v>
      </c>
      <c r="P766">
        <v>-2185</v>
      </c>
      <c r="Q766" s="9">
        <v>-0.34848484848484851</v>
      </c>
      <c r="R766" t="s">
        <v>1701</v>
      </c>
    </row>
    <row r="767" spans="1:18" x14ac:dyDescent="0.25">
      <c r="A767" t="s">
        <v>1052</v>
      </c>
      <c r="B767" t="s">
        <v>95</v>
      </c>
      <c r="C767" t="s">
        <v>4</v>
      </c>
      <c r="D767" t="s">
        <v>37</v>
      </c>
      <c r="E767">
        <v>190</v>
      </c>
      <c r="F767" t="s">
        <v>116</v>
      </c>
      <c r="G767">
        <v>84</v>
      </c>
      <c r="H767">
        <v>131</v>
      </c>
      <c r="I767" t="s">
        <v>1634</v>
      </c>
      <c r="J767" t="s">
        <v>1634</v>
      </c>
      <c r="K767">
        <v>95</v>
      </c>
      <c r="L767">
        <v>15960</v>
      </c>
      <c r="M767">
        <v>12445</v>
      </c>
      <c r="N767">
        <v>47</v>
      </c>
      <c r="O767" s="9">
        <v>0.55952380952380953</v>
      </c>
      <c r="P767">
        <v>-3515</v>
      </c>
      <c r="Q767" s="9">
        <v>-0.22023809523809526</v>
      </c>
      <c r="R767" t="s">
        <v>1701</v>
      </c>
    </row>
    <row r="768" spans="1:18" x14ac:dyDescent="0.25">
      <c r="A768" t="s">
        <v>1055</v>
      </c>
      <c r="B768" t="s">
        <v>93</v>
      </c>
      <c r="C768" t="s">
        <v>7</v>
      </c>
      <c r="D768" t="s">
        <v>37</v>
      </c>
      <c r="E768">
        <v>190</v>
      </c>
      <c r="F768" t="s">
        <v>116</v>
      </c>
      <c r="G768">
        <v>43</v>
      </c>
      <c r="H768">
        <v>59</v>
      </c>
      <c r="I768" t="s">
        <v>1634</v>
      </c>
      <c r="J768" t="s">
        <v>1634</v>
      </c>
      <c r="K768">
        <v>95</v>
      </c>
      <c r="L768">
        <v>8170</v>
      </c>
      <c r="M768">
        <v>5605</v>
      </c>
      <c r="N768">
        <v>16</v>
      </c>
      <c r="O768">
        <v>0.37209302325581395</v>
      </c>
      <c r="P768">
        <v>-2565</v>
      </c>
      <c r="Q768">
        <v>-0.31395348837209303</v>
      </c>
      <c r="R768" t="s">
        <v>1701</v>
      </c>
    </row>
    <row r="769" spans="1:18" x14ac:dyDescent="0.25">
      <c r="A769" t="s">
        <v>1061</v>
      </c>
      <c r="B769" t="s">
        <v>65</v>
      </c>
      <c r="C769" t="s">
        <v>4</v>
      </c>
      <c r="D769" t="s">
        <v>37</v>
      </c>
      <c r="E769">
        <v>190</v>
      </c>
      <c r="F769" t="s">
        <v>116</v>
      </c>
      <c r="G769">
        <v>36</v>
      </c>
      <c r="H769">
        <v>56</v>
      </c>
      <c r="I769" t="s">
        <v>1634</v>
      </c>
      <c r="J769" t="s">
        <v>1634</v>
      </c>
      <c r="K769">
        <v>95</v>
      </c>
      <c r="L769">
        <v>6840</v>
      </c>
      <c r="M769">
        <v>5320</v>
      </c>
      <c r="N769">
        <v>20</v>
      </c>
      <c r="O769" s="9">
        <v>0.55555555555555558</v>
      </c>
      <c r="P769">
        <v>-1520</v>
      </c>
      <c r="Q769" s="9">
        <v>-0.22222222222222221</v>
      </c>
      <c r="R769" t="s">
        <v>1701</v>
      </c>
    </row>
    <row r="770" spans="1:18" x14ac:dyDescent="0.25">
      <c r="A770" t="s">
        <v>1069</v>
      </c>
      <c r="B770" t="s">
        <v>70</v>
      </c>
      <c r="C770" t="s">
        <v>4</v>
      </c>
      <c r="D770" t="s">
        <v>37</v>
      </c>
      <c r="E770">
        <v>190</v>
      </c>
      <c r="F770" t="s">
        <v>116</v>
      </c>
      <c r="G770">
        <v>42</v>
      </c>
      <c r="H770">
        <v>55</v>
      </c>
      <c r="I770" t="s">
        <v>1634</v>
      </c>
      <c r="J770" t="s">
        <v>1634</v>
      </c>
      <c r="K770">
        <v>95</v>
      </c>
      <c r="L770">
        <v>7980</v>
      </c>
      <c r="M770">
        <v>5225</v>
      </c>
      <c r="N770">
        <v>13</v>
      </c>
      <c r="O770" s="9">
        <v>0.30952380952380953</v>
      </c>
      <c r="P770">
        <v>-2755</v>
      </c>
      <c r="Q770" s="9">
        <v>-0.34523809523809523</v>
      </c>
      <c r="R770" t="s">
        <v>1701</v>
      </c>
    </row>
    <row r="771" spans="1:18" x14ac:dyDescent="0.25">
      <c r="A771" t="s">
        <v>1091</v>
      </c>
      <c r="B771" t="s">
        <v>56</v>
      </c>
      <c r="C771" t="s">
        <v>4</v>
      </c>
      <c r="D771" t="s">
        <v>37</v>
      </c>
      <c r="E771">
        <v>190</v>
      </c>
      <c r="F771" t="s">
        <v>116</v>
      </c>
      <c r="G771">
        <v>43</v>
      </c>
      <c r="H771">
        <v>58</v>
      </c>
      <c r="I771" t="s">
        <v>1634</v>
      </c>
      <c r="J771" t="s">
        <v>1634</v>
      </c>
      <c r="K771">
        <v>95</v>
      </c>
      <c r="L771">
        <v>8170</v>
      </c>
      <c r="M771">
        <v>5510</v>
      </c>
      <c r="N771">
        <v>15</v>
      </c>
      <c r="O771" s="9">
        <v>0.34883720930232553</v>
      </c>
      <c r="P771">
        <v>-2660</v>
      </c>
      <c r="Q771" s="9">
        <v>-0.32558139534883723</v>
      </c>
      <c r="R771" t="s">
        <v>1701</v>
      </c>
    </row>
    <row r="772" spans="1:18" x14ac:dyDescent="0.25">
      <c r="A772" t="s">
        <v>1121</v>
      </c>
      <c r="B772" t="s">
        <v>98</v>
      </c>
      <c r="C772" t="s">
        <v>7</v>
      </c>
      <c r="D772" t="s">
        <v>37</v>
      </c>
      <c r="E772">
        <v>190</v>
      </c>
      <c r="F772" t="s">
        <v>116</v>
      </c>
      <c r="G772">
        <v>37</v>
      </c>
      <c r="H772">
        <v>41</v>
      </c>
      <c r="I772" t="s">
        <v>1634</v>
      </c>
      <c r="J772" t="s">
        <v>1634</v>
      </c>
      <c r="K772">
        <v>95</v>
      </c>
      <c r="L772">
        <v>7030</v>
      </c>
      <c r="M772">
        <v>3895</v>
      </c>
      <c r="N772">
        <v>4</v>
      </c>
      <c r="O772">
        <v>0.1081081081081081</v>
      </c>
      <c r="P772">
        <v>-3135</v>
      </c>
      <c r="Q772">
        <v>-0.44594594594594594</v>
      </c>
      <c r="R772" t="s">
        <v>1701</v>
      </c>
    </row>
    <row r="773" spans="1:18" x14ac:dyDescent="0.25">
      <c r="A773" t="s">
        <v>1131</v>
      </c>
      <c r="B773" t="s">
        <v>67</v>
      </c>
      <c r="C773" t="s">
        <v>4</v>
      </c>
      <c r="D773" t="s">
        <v>37</v>
      </c>
      <c r="E773">
        <v>190</v>
      </c>
      <c r="F773" t="s">
        <v>116</v>
      </c>
      <c r="G773">
        <v>78</v>
      </c>
      <c r="H773">
        <v>92</v>
      </c>
      <c r="I773" t="s">
        <v>1634</v>
      </c>
      <c r="J773" t="s">
        <v>1634</v>
      </c>
      <c r="K773">
        <v>95</v>
      </c>
      <c r="L773">
        <v>14820</v>
      </c>
      <c r="M773">
        <v>8740</v>
      </c>
      <c r="N773">
        <v>14</v>
      </c>
      <c r="O773" s="9">
        <v>0.17948717948717949</v>
      </c>
      <c r="P773">
        <v>-6080</v>
      </c>
      <c r="Q773" s="9">
        <v>-0.4102564102564103</v>
      </c>
      <c r="R773" t="s">
        <v>1701</v>
      </c>
    </row>
    <row r="774" spans="1:18" x14ac:dyDescent="0.25">
      <c r="A774" t="s">
        <v>1165</v>
      </c>
      <c r="B774" t="s">
        <v>91</v>
      </c>
      <c r="C774" t="s">
        <v>7</v>
      </c>
      <c r="D774" t="s">
        <v>37</v>
      </c>
      <c r="E774">
        <v>190</v>
      </c>
      <c r="F774" t="s">
        <v>116</v>
      </c>
      <c r="G774">
        <v>43</v>
      </c>
      <c r="H774">
        <v>62</v>
      </c>
      <c r="I774" t="s">
        <v>1634</v>
      </c>
      <c r="J774" t="s">
        <v>1634</v>
      </c>
      <c r="K774">
        <v>95</v>
      </c>
      <c r="L774">
        <v>8170</v>
      </c>
      <c r="M774">
        <v>5890</v>
      </c>
      <c r="N774">
        <v>19</v>
      </c>
      <c r="O774">
        <v>0.44186046511627908</v>
      </c>
      <c r="P774">
        <v>-2280</v>
      </c>
      <c r="Q774">
        <v>-0.27906976744186046</v>
      </c>
      <c r="R774" t="s">
        <v>1701</v>
      </c>
    </row>
    <row r="775" spans="1:18" x14ac:dyDescent="0.25">
      <c r="A775" t="s">
        <v>1170</v>
      </c>
      <c r="B775" t="s">
        <v>52</v>
      </c>
      <c r="C775" t="s">
        <v>4</v>
      </c>
      <c r="D775" t="s">
        <v>37</v>
      </c>
      <c r="E775">
        <v>190</v>
      </c>
      <c r="F775" t="s">
        <v>116</v>
      </c>
      <c r="G775">
        <v>66</v>
      </c>
      <c r="H775">
        <v>71</v>
      </c>
      <c r="I775" t="s">
        <v>1634</v>
      </c>
      <c r="J775" t="s">
        <v>1634</v>
      </c>
      <c r="K775">
        <v>95</v>
      </c>
      <c r="L775">
        <v>12540</v>
      </c>
      <c r="M775">
        <v>6745</v>
      </c>
      <c r="N775">
        <v>5</v>
      </c>
      <c r="O775" s="9">
        <v>7.575757575757576E-2</v>
      </c>
      <c r="P775">
        <v>-5795</v>
      </c>
      <c r="Q775" s="9">
        <v>-0.4621212121212121</v>
      </c>
      <c r="R775" t="s">
        <v>1701</v>
      </c>
    </row>
    <row r="776" spans="1:18" x14ac:dyDescent="0.25">
      <c r="A776" t="s">
        <v>1178</v>
      </c>
      <c r="B776" t="s">
        <v>96</v>
      </c>
      <c r="C776" t="s">
        <v>4</v>
      </c>
      <c r="D776" t="s">
        <v>37</v>
      </c>
      <c r="E776">
        <v>190</v>
      </c>
      <c r="F776" t="s">
        <v>116</v>
      </c>
      <c r="G776">
        <v>52</v>
      </c>
      <c r="H776">
        <v>57</v>
      </c>
      <c r="I776" t="s">
        <v>1634</v>
      </c>
      <c r="J776" t="s">
        <v>1634</v>
      </c>
      <c r="K776">
        <v>95</v>
      </c>
      <c r="L776">
        <v>9880</v>
      </c>
      <c r="M776">
        <v>5415</v>
      </c>
      <c r="N776">
        <v>5</v>
      </c>
      <c r="O776" s="9">
        <v>9.6153846153846145E-2</v>
      </c>
      <c r="P776">
        <v>-4465</v>
      </c>
      <c r="Q776" s="9">
        <v>-0.45192307692307693</v>
      </c>
      <c r="R776" t="s">
        <v>1701</v>
      </c>
    </row>
    <row r="777" spans="1:18" x14ac:dyDescent="0.25">
      <c r="A777" t="s">
        <v>1182</v>
      </c>
      <c r="B777" t="s">
        <v>86</v>
      </c>
      <c r="C777" t="s">
        <v>7</v>
      </c>
      <c r="D777" t="s">
        <v>37</v>
      </c>
      <c r="E777">
        <v>190</v>
      </c>
      <c r="F777" t="s">
        <v>116</v>
      </c>
      <c r="G777">
        <v>46</v>
      </c>
      <c r="H777">
        <v>63</v>
      </c>
      <c r="I777" t="s">
        <v>1634</v>
      </c>
      <c r="J777" t="s">
        <v>1634</v>
      </c>
      <c r="K777">
        <v>95</v>
      </c>
      <c r="L777">
        <v>8740</v>
      </c>
      <c r="M777">
        <v>5985</v>
      </c>
      <c r="N777">
        <v>17</v>
      </c>
      <c r="O777">
        <v>0.36956521739130438</v>
      </c>
      <c r="P777">
        <v>-2755</v>
      </c>
      <c r="Q777">
        <v>-0.31521739130434784</v>
      </c>
      <c r="R777" t="s">
        <v>1701</v>
      </c>
    </row>
    <row r="778" spans="1:18" x14ac:dyDescent="0.25">
      <c r="A778" t="s">
        <v>1187</v>
      </c>
      <c r="B778" t="s">
        <v>91</v>
      </c>
      <c r="C778" t="s">
        <v>4</v>
      </c>
      <c r="D778" t="s">
        <v>37</v>
      </c>
      <c r="E778">
        <v>190</v>
      </c>
      <c r="F778" t="s">
        <v>116</v>
      </c>
      <c r="G778">
        <v>71</v>
      </c>
      <c r="H778">
        <v>90</v>
      </c>
      <c r="I778" t="s">
        <v>1634</v>
      </c>
      <c r="J778" t="s">
        <v>1634</v>
      </c>
      <c r="K778">
        <v>95</v>
      </c>
      <c r="L778">
        <v>13490</v>
      </c>
      <c r="M778">
        <v>8550</v>
      </c>
      <c r="N778">
        <v>19</v>
      </c>
      <c r="O778" s="9">
        <v>0.26760563380281693</v>
      </c>
      <c r="P778">
        <v>-4940</v>
      </c>
      <c r="Q778" s="9">
        <v>-0.36619718309859151</v>
      </c>
      <c r="R778" t="s">
        <v>1701</v>
      </c>
    </row>
    <row r="779" spans="1:18" x14ac:dyDescent="0.25">
      <c r="A779" t="s">
        <v>1188</v>
      </c>
      <c r="B779" t="s">
        <v>73</v>
      </c>
      <c r="C779" t="s">
        <v>4</v>
      </c>
      <c r="D779" t="s">
        <v>37</v>
      </c>
      <c r="E779">
        <v>190</v>
      </c>
      <c r="F779" t="s">
        <v>116</v>
      </c>
      <c r="G779">
        <v>71</v>
      </c>
      <c r="H779">
        <v>76</v>
      </c>
      <c r="I779" t="s">
        <v>1634</v>
      </c>
      <c r="J779" t="s">
        <v>1634</v>
      </c>
      <c r="K779">
        <v>95</v>
      </c>
      <c r="L779">
        <v>13490</v>
      </c>
      <c r="M779">
        <v>7220</v>
      </c>
      <c r="N779">
        <v>5</v>
      </c>
      <c r="O779" s="9">
        <v>7.0422535211267609E-2</v>
      </c>
      <c r="P779">
        <v>-6270</v>
      </c>
      <c r="Q779" s="9">
        <v>-0.46478873239436619</v>
      </c>
      <c r="R779" t="s">
        <v>1701</v>
      </c>
    </row>
    <row r="780" spans="1:18" x14ac:dyDescent="0.25">
      <c r="A780" t="s">
        <v>1200</v>
      </c>
      <c r="B780" t="s">
        <v>94</v>
      </c>
      <c r="C780" t="s">
        <v>7</v>
      </c>
      <c r="D780" t="s">
        <v>37</v>
      </c>
      <c r="E780">
        <v>190</v>
      </c>
      <c r="F780" t="s">
        <v>116</v>
      </c>
      <c r="G780">
        <v>45</v>
      </c>
      <c r="H780">
        <v>62</v>
      </c>
      <c r="I780" t="s">
        <v>1634</v>
      </c>
      <c r="J780" t="s">
        <v>1634</v>
      </c>
      <c r="K780">
        <v>95</v>
      </c>
      <c r="L780">
        <v>8550</v>
      </c>
      <c r="M780">
        <v>5890</v>
      </c>
      <c r="N780">
        <v>17</v>
      </c>
      <c r="O780">
        <v>0.37777777777777777</v>
      </c>
      <c r="P780">
        <v>-2660</v>
      </c>
      <c r="Q780">
        <v>-0.31111111111111112</v>
      </c>
      <c r="R780" t="s">
        <v>1701</v>
      </c>
    </row>
    <row r="781" spans="1:18" x14ac:dyDescent="0.25">
      <c r="A781" t="s">
        <v>1228</v>
      </c>
      <c r="B781" t="s">
        <v>103</v>
      </c>
      <c r="C781" t="s">
        <v>7</v>
      </c>
      <c r="D781" t="s">
        <v>37</v>
      </c>
      <c r="E781">
        <v>190</v>
      </c>
      <c r="F781" t="s">
        <v>116</v>
      </c>
      <c r="G781">
        <v>49</v>
      </c>
      <c r="H781">
        <v>71</v>
      </c>
      <c r="I781" t="s">
        <v>1634</v>
      </c>
      <c r="J781" t="s">
        <v>1634</v>
      </c>
      <c r="K781">
        <v>95</v>
      </c>
      <c r="L781">
        <v>9310</v>
      </c>
      <c r="M781">
        <v>6745</v>
      </c>
      <c r="N781">
        <v>22</v>
      </c>
      <c r="O781">
        <v>0.44897959183673469</v>
      </c>
      <c r="P781">
        <v>-2565</v>
      </c>
      <c r="Q781">
        <v>-0.27551020408163263</v>
      </c>
      <c r="R781" t="s">
        <v>1701</v>
      </c>
    </row>
    <row r="782" spans="1:18" x14ac:dyDescent="0.25">
      <c r="A782" t="s">
        <v>1231</v>
      </c>
      <c r="B782" t="s">
        <v>50</v>
      </c>
      <c r="C782" t="s">
        <v>7</v>
      </c>
      <c r="D782" t="s">
        <v>37</v>
      </c>
      <c r="E782">
        <v>190</v>
      </c>
      <c r="F782" t="s">
        <v>116</v>
      </c>
      <c r="G782">
        <v>22</v>
      </c>
      <c r="H782">
        <v>30</v>
      </c>
      <c r="I782" t="s">
        <v>1634</v>
      </c>
      <c r="J782" t="s">
        <v>1634</v>
      </c>
      <c r="K782">
        <v>95</v>
      </c>
      <c r="L782">
        <v>4180</v>
      </c>
      <c r="M782">
        <v>2850</v>
      </c>
      <c r="N782">
        <v>8</v>
      </c>
      <c r="O782">
        <v>0.36363636363636365</v>
      </c>
      <c r="P782">
        <v>-1330</v>
      </c>
      <c r="Q782">
        <v>-0.31818181818181818</v>
      </c>
      <c r="R782" t="s">
        <v>1701</v>
      </c>
    </row>
    <row r="783" spans="1:18" x14ac:dyDescent="0.25">
      <c r="A783" t="s">
        <v>1276</v>
      </c>
      <c r="B783" t="s">
        <v>86</v>
      </c>
      <c r="C783" t="s">
        <v>4</v>
      </c>
      <c r="D783" t="s">
        <v>37</v>
      </c>
      <c r="E783">
        <v>190</v>
      </c>
      <c r="F783" t="s">
        <v>116</v>
      </c>
      <c r="G783">
        <v>89</v>
      </c>
      <c r="H783">
        <v>113</v>
      </c>
      <c r="I783" t="s">
        <v>1634</v>
      </c>
      <c r="J783" t="s">
        <v>1634</v>
      </c>
      <c r="K783">
        <v>95</v>
      </c>
      <c r="L783">
        <v>16910</v>
      </c>
      <c r="M783">
        <v>10735</v>
      </c>
      <c r="N783">
        <v>24</v>
      </c>
      <c r="O783" s="9">
        <v>0.2696629213483146</v>
      </c>
      <c r="P783">
        <v>-6175</v>
      </c>
      <c r="Q783" s="9">
        <v>-0.3651685393258427</v>
      </c>
      <c r="R783" t="s">
        <v>1701</v>
      </c>
    </row>
    <row r="784" spans="1:18" x14ac:dyDescent="0.25">
      <c r="A784" t="s">
        <v>1300</v>
      </c>
      <c r="B784" t="s">
        <v>58</v>
      </c>
      <c r="C784" t="s">
        <v>7</v>
      </c>
      <c r="D784" t="s">
        <v>37</v>
      </c>
      <c r="E784">
        <v>190</v>
      </c>
      <c r="F784" t="s">
        <v>116</v>
      </c>
      <c r="G784">
        <v>33</v>
      </c>
      <c r="H784">
        <v>50</v>
      </c>
      <c r="I784" t="s">
        <v>1634</v>
      </c>
      <c r="J784" t="s">
        <v>1634</v>
      </c>
      <c r="K784">
        <v>95</v>
      </c>
      <c r="L784">
        <v>6270</v>
      </c>
      <c r="M784">
        <v>4750</v>
      </c>
      <c r="N784">
        <v>17</v>
      </c>
      <c r="O784">
        <v>0.51515151515151514</v>
      </c>
      <c r="P784">
        <v>-1520</v>
      </c>
      <c r="Q784">
        <v>-0.24242424242424243</v>
      </c>
      <c r="R784" t="s">
        <v>1701</v>
      </c>
    </row>
    <row r="785" spans="1:18" x14ac:dyDescent="0.25">
      <c r="A785" t="s">
        <v>1318</v>
      </c>
      <c r="B785" t="s">
        <v>62</v>
      </c>
      <c r="C785" t="s">
        <v>4</v>
      </c>
      <c r="D785" t="s">
        <v>37</v>
      </c>
      <c r="E785">
        <v>190</v>
      </c>
      <c r="F785" t="s">
        <v>116</v>
      </c>
      <c r="G785">
        <v>101</v>
      </c>
      <c r="H785">
        <v>131</v>
      </c>
      <c r="I785" t="s">
        <v>1634</v>
      </c>
      <c r="J785" t="s">
        <v>1634</v>
      </c>
      <c r="K785">
        <v>95</v>
      </c>
      <c r="L785">
        <v>19190</v>
      </c>
      <c r="M785">
        <v>12445</v>
      </c>
      <c r="N785">
        <v>30</v>
      </c>
      <c r="O785" s="9">
        <v>0.29702970297029707</v>
      </c>
      <c r="P785">
        <v>-6745</v>
      </c>
      <c r="Q785" s="9">
        <v>-0.35148514851485146</v>
      </c>
      <c r="R785" t="s">
        <v>1701</v>
      </c>
    </row>
    <row r="786" spans="1:18" x14ac:dyDescent="0.25">
      <c r="A786" t="s">
        <v>1341</v>
      </c>
      <c r="B786" t="s">
        <v>68</v>
      </c>
      <c r="C786" t="s">
        <v>7</v>
      </c>
      <c r="D786" t="s">
        <v>37</v>
      </c>
      <c r="E786">
        <v>190</v>
      </c>
      <c r="F786" t="s">
        <v>116</v>
      </c>
      <c r="G786">
        <v>54</v>
      </c>
      <c r="H786">
        <v>76</v>
      </c>
      <c r="I786" t="s">
        <v>1634</v>
      </c>
      <c r="J786" t="s">
        <v>1634</v>
      </c>
      <c r="K786">
        <v>95</v>
      </c>
      <c r="L786">
        <v>10260</v>
      </c>
      <c r="M786">
        <v>7220</v>
      </c>
      <c r="N786">
        <v>22</v>
      </c>
      <c r="O786">
        <v>0.40740740740740738</v>
      </c>
      <c r="P786">
        <v>-3040</v>
      </c>
      <c r="Q786">
        <v>-0.29629629629629628</v>
      </c>
      <c r="R786" t="s">
        <v>1701</v>
      </c>
    </row>
    <row r="787" spans="1:18" x14ac:dyDescent="0.25">
      <c r="A787" t="s">
        <v>1351</v>
      </c>
      <c r="B787" t="s">
        <v>79</v>
      </c>
      <c r="C787" t="s">
        <v>7</v>
      </c>
      <c r="D787" t="s">
        <v>37</v>
      </c>
      <c r="E787">
        <v>190</v>
      </c>
      <c r="F787" t="s">
        <v>116</v>
      </c>
      <c r="G787">
        <v>57</v>
      </c>
      <c r="H787">
        <v>79</v>
      </c>
      <c r="I787" t="s">
        <v>1634</v>
      </c>
      <c r="J787" t="s">
        <v>1634</v>
      </c>
      <c r="K787">
        <v>95</v>
      </c>
      <c r="L787">
        <v>10830</v>
      </c>
      <c r="M787">
        <v>7505</v>
      </c>
      <c r="N787">
        <v>22</v>
      </c>
      <c r="O787">
        <v>0.38596491228070179</v>
      </c>
      <c r="P787">
        <v>-3325</v>
      </c>
      <c r="Q787">
        <v>-0.30701754385964913</v>
      </c>
      <c r="R787" t="s">
        <v>1701</v>
      </c>
    </row>
    <row r="788" spans="1:18" x14ac:dyDescent="0.25">
      <c r="A788" t="s">
        <v>1352</v>
      </c>
      <c r="B788" t="s">
        <v>83</v>
      </c>
      <c r="C788" t="s">
        <v>4</v>
      </c>
      <c r="D788" t="s">
        <v>37</v>
      </c>
      <c r="E788">
        <v>190</v>
      </c>
      <c r="F788" t="s">
        <v>116</v>
      </c>
      <c r="G788">
        <v>73</v>
      </c>
      <c r="H788">
        <v>84</v>
      </c>
      <c r="I788" t="s">
        <v>1634</v>
      </c>
      <c r="J788" t="s">
        <v>1634</v>
      </c>
      <c r="K788">
        <v>95</v>
      </c>
      <c r="L788">
        <v>13870</v>
      </c>
      <c r="M788">
        <v>7980</v>
      </c>
      <c r="N788">
        <v>11</v>
      </c>
      <c r="O788" s="9">
        <v>0.15068493150684931</v>
      </c>
      <c r="P788">
        <v>-5890</v>
      </c>
      <c r="Q788" s="9">
        <v>-0.42465753424657537</v>
      </c>
      <c r="R788" t="s">
        <v>1701</v>
      </c>
    </row>
    <row r="789" spans="1:18" x14ac:dyDescent="0.25">
      <c r="A789" t="s">
        <v>1354</v>
      </c>
      <c r="B789" t="s">
        <v>66</v>
      </c>
      <c r="C789" t="s">
        <v>7</v>
      </c>
      <c r="D789" t="s">
        <v>37</v>
      </c>
      <c r="E789">
        <v>190</v>
      </c>
      <c r="F789" t="s">
        <v>116</v>
      </c>
      <c r="G789">
        <v>31</v>
      </c>
      <c r="H789">
        <v>46</v>
      </c>
      <c r="I789" t="s">
        <v>1634</v>
      </c>
      <c r="J789" t="s">
        <v>1634</v>
      </c>
      <c r="K789">
        <v>95</v>
      </c>
      <c r="L789">
        <v>5890</v>
      </c>
      <c r="M789">
        <v>4370</v>
      </c>
      <c r="N789">
        <v>15</v>
      </c>
      <c r="O789">
        <v>0.4838709677419355</v>
      </c>
      <c r="P789">
        <v>-1520</v>
      </c>
      <c r="Q789">
        <v>-0.25806451612903225</v>
      </c>
      <c r="R789" t="s">
        <v>1701</v>
      </c>
    </row>
    <row r="790" spans="1:18" x14ac:dyDescent="0.25">
      <c r="A790" t="s">
        <v>1387</v>
      </c>
      <c r="B790" t="s">
        <v>107</v>
      </c>
      <c r="C790" t="s">
        <v>7</v>
      </c>
      <c r="D790" t="s">
        <v>37</v>
      </c>
      <c r="E790">
        <v>190</v>
      </c>
      <c r="F790" t="s">
        <v>116</v>
      </c>
      <c r="G790">
        <v>45</v>
      </c>
      <c r="H790">
        <v>64</v>
      </c>
      <c r="I790" t="s">
        <v>1634</v>
      </c>
      <c r="J790" t="s">
        <v>1634</v>
      </c>
      <c r="K790">
        <v>95</v>
      </c>
      <c r="L790">
        <v>8550</v>
      </c>
      <c r="M790">
        <v>6080</v>
      </c>
      <c r="N790">
        <v>19</v>
      </c>
      <c r="O790">
        <v>0.42222222222222222</v>
      </c>
      <c r="P790">
        <v>-2470</v>
      </c>
      <c r="Q790">
        <v>-0.28888888888888892</v>
      </c>
      <c r="R790" t="s">
        <v>1701</v>
      </c>
    </row>
    <row r="791" spans="1:18" x14ac:dyDescent="0.25">
      <c r="A791" t="s">
        <v>1395</v>
      </c>
      <c r="B791" t="s">
        <v>104</v>
      </c>
      <c r="C791" t="s">
        <v>4</v>
      </c>
      <c r="D791" t="s">
        <v>37</v>
      </c>
      <c r="E791">
        <v>190</v>
      </c>
      <c r="F791" t="s">
        <v>116</v>
      </c>
      <c r="G791">
        <v>70</v>
      </c>
      <c r="H791">
        <v>93</v>
      </c>
      <c r="I791" t="s">
        <v>1634</v>
      </c>
      <c r="J791" t="s">
        <v>1634</v>
      </c>
      <c r="K791">
        <v>95</v>
      </c>
      <c r="L791">
        <v>13300</v>
      </c>
      <c r="M791">
        <v>8835</v>
      </c>
      <c r="N791">
        <v>23</v>
      </c>
      <c r="O791" s="9">
        <v>0.32857142857142851</v>
      </c>
      <c r="P791">
        <v>-4465</v>
      </c>
      <c r="Q791" s="9">
        <v>-0.33571428571428569</v>
      </c>
      <c r="R791" t="s">
        <v>1701</v>
      </c>
    </row>
    <row r="792" spans="1:18" x14ac:dyDescent="0.25">
      <c r="A792" t="s">
        <v>1396</v>
      </c>
      <c r="B792" t="s">
        <v>84</v>
      </c>
      <c r="C792" t="s">
        <v>7</v>
      </c>
      <c r="D792" t="s">
        <v>37</v>
      </c>
      <c r="E792">
        <v>190</v>
      </c>
      <c r="F792" t="s">
        <v>116</v>
      </c>
      <c r="G792">
        <v>48</v>
      </c>
      <c r="H792">
        <v>55</v>
      </c>
      <c r="I792" t="s">
        <v>1634</v>
      </c>
      <c r="J792" t="s">
        <v>1634</v>
      </c>
      <c r="K792">
        <v>95</v>
      </c>
      <c r="L792">
        <v>9120</v>
      </c>
      <c r="M792">
        <v>5225</v>
      </c>
      <c r="N792">
        <v>7</v>
      </c>
      <c r="O792">
        <v>0.14583333333333334</v>
      </c>
      <c r="P792">
        <v>-3895</v>
      </c>
      <c r="Q792">
        <v>-0.42708333333333337</v>
      </c>
      <c r="R792" t="s">
        <v>1701</v>
      </c>
    </row>
    <row r="793" spans="1:18" x14ac:dyDescent="0.25">
      <c r="A793" t="s">
        <v>1421</v>
      </c>
      <c r="B793" t="s">
        <v>84</v>
      </c>
      <c r="C793" t="s">
        <v>4</v>
      </c>
      <c r="D793" t="s">
        <v>37</v>
      </c>
      <c r="E793">
        <v>190</v>
      </c>
      <c r="F793" t="s">
        <v>116</v>
      </c>
      <c r="G793">
        <v>77</v>
      </c>
      <c r="H793">
        <v>83</v>
      </c>
      <c r="I793" t="s">
        <v>1634</v>
      </c>
      <c r="J793" t="s">
        <v>1634</v>
      </c>
      <c r="K793">
        <v>95</v>
      </c>
      <c r="L793">
        <v>14630</v>
      </c>
      <c r="M793">
        <v>7885</v>
      </c>
      <c r="N793">
        <v>6</v>
      </c>
      <c r="O793" s="9">
        <v>7.792207792207792E-2</v>
      </c>
      <c r="P793">
        <v>-6745</v>
      </c>
      <c r="Q793" s="9">
        <v>-0.46103896103896103</v>
      </c>
      <c r="R793" t="s">
        <v>1701</v>
      </c>
    </row>
    <row r="794" spans="1:18" x14ac:dyDescent="0.25">
      <c r="A794" t="s">
        <v>1422</v>
      </c>
      <c r="B794" t="s">
        <v>107</v>
      </c>
      <c r="C794" t="s">
        <v>4</v>
      </c>
      <c r="D794" t="s">
        <v>37</v>
      </c>
      <c r="E794">
        <v>190</v>
      </c>
      <c r="F794" t="s">
        <v>116</v>
      </c>
      <c r="G794">
        <v>91</v>
      </c>
      <c r="H794">
        <v>123</v>
      </c>
      <c r="I794" t="s">
        <v>1634</v>
      </c>
      <c r="J794" t="s">
        <v>1634</v>
      </c>
      <c r="K794">
        <v>95</v>
      </c>
      <c r="L794">
        <v>17290</v>
      </c>
      <c r="M794">
        <v>11685</v>
      </c>
      <c r="N794">
        <v>32</v>
      </c>
      <c r="O794" s="9">
        <v>0.35164835164835168</v>
      </c>
      <c r="P794">
        <v>-5605</v>
      </c>
      <c r="Q794" s="9">
        <v>-0.32417582417582413</v>
      </c>
      <c r="R794" t="s">
        <v>1701</v>
      </c>
    </row>
    <row r="795" spans="1:18" x14ac:dyDescent="0.25">
      <c r="A795" t="s">
        <v>1442</v>
      </c>
      <c r="B795" t="s">
        <v>75</v>
      </c>
      <c r="C795" t="s">
        <v>7</v>
      </c>
      <c r="D795" t="s">
        <v>37</v>
      </c>
      <c r="E795">
        <v>190</v>
      </c>
      <c r="F795" t="s">
        <v>116</v>
      </c>
      <c r="G795">
        <v>27</v>
      </c>
      <c r="H795">
        <v>39</v>
      </c>
      <c r="I795" t="s">
        <v>1634</v>
      </c>
      <c r="J795" t="s">
        <v>1634</v>
      </c>
      <c r="K795">
        <v>95</v>
      </c>
      <c r="L795">
        <v>5130</v>
      </c>
      <c r="M795">
        <v>3705</v>
      </c>
      <c r="N795">
        <v>12</v>
      </c>
      <c r="O795">
        <v>0.44444444444444442</v>
      </c>
      <c r="P795">
        <v>-1425</v>
      </c>
      <c r="Q795">
        <v>-0.27777777777777779</v>
      </c>
      <c r="R795" t="s">
        <v>1701</v>
      </c>
    </row>
    <row r="796" spans="1:18" x14ac:dyDescent="0.25">
      <c r="A796" t="s">
        <v>1446</v>
      </c>
      <c r="B796" t="s">
        <v>69</v>
      </c>
      <c r="C796" t="s">
        <v>4</v>
      </c>
      <c r="D796" t="s">
        <v>37</v>
      </c>
      <c r="E796">
        <v>190</v>
      </c>
      <c r="F796" t="s">
        <v>116</v>
      </c>
      <c r="G796">
        <v>52</v>
      </c>
      <c r="H796">
        <v>65</v>
      </c>
      <c r="I796" t="s">
        <v>1634</v>
      </c>
      <c r="J796" t="s">
        <v>1634</v>
      </c>
      <c r="K796">
        <v>95</v>
      </c>
      <c r="L796">
        <v>9880</v>
      </c>
      <c r="M796">
        <v>6175</v>
      </c>
      <c r="N796">
        <v>13</v>
      </c>
      <c r="O796" s="9">
        <v>0.25</v>
      </c>
      <c r="P796">
        <v>-3705</v>
      </c>
      <c r="Q796" s="9">
        <v>-0.375</v>
      </c>
      <c r="R796" t="s">
        <v>1701</v>
      </c>
    </row>
    <row r="797" spans="1:18" x14ac:dyDescent="0.25">
      <c r="A797" t="s">
        <v>1500</v>
      </c>
      <c r="B797" t="s">
        <v>85</v>
      </c>
      <c r="C797" t="s">
        <v>7</v>
      </c>
      <c r="D797" t="s">
        <v>37</v>
      </c>
      <c r="E797">
        <v>190</v>
      </c>
      <c r="F797" t="s">
        <v>116</v>
      </c>
      <c r="G797">
        <v>43</v>
      </c>
      <c r="H797">
        <v>63</v>
      </c>
      <c r="I797" t="s">
        <v>1634</v>
      </c>
      <c r="J797" t="s">
        <v>1634</v>
      </c>
      <c r="K797">
        <v>95</v>
      </c>
      <c r="L797">
        <v>8170</v>
      </c>
      <c r="M797">
        <v>5985</v>
      </c>
      <c r="N797">
        <v>20</v>
      </c>
      <c r="O797">
        <v>0.46511627906976744</v>
      </c>
      <c r="P797">
        <v>-2185</v>
      </c>
      <c r="Q797">
        <v>-0.26744186046511631</v>
      </c>
      <c r="R797" t="s">
        <v>1701</v>
      </c>
    </row>
    <row r="798" spans="1:18" x14ac:dyDescent="0.25">
      <c r="A798" t="s">
        <v>1536</v>
      </c>
      <c r="B798" t="s">
        <v>97</v>
      </c>
      <c r="C798" t="s">
        <v>4</v>
      </c>
      <c r="D798" t="s">
        <v>37</v>
      </c>
      <c r="E798">
        <v>190</v>
      </c>
      <c r="F798" t="s">
        <v>116</v>
      </c>
      <c r="G798">
        <v>61</v>
      </c>
      <c r="H798">
        <v>65</v>
      </c>
      <c r="I798" t="s">
        <v>1634</v>
      </c>
      <c r="J798" t="s">
        <v>1634</v>
      </c>
      <c r="K798">
        <v>95</v>
      </c>
      <c r="L798">
        <v>11590</v>
      </c>
      <c r="M798">
        <v>6175</v>
      </c>
      <c r="N798">
        <v>4</v>
      </c>
      <c r="O798" s="9">
        <v>6.5573770491803282E-2</v>
      </c>
      <c r="P798">
        <v>-5415</v>
      </c>
      <c r="Q798" s="9">
        <v>-0.46721311475409832</v>
      </c>
      <c r="R798" t="s">
        <v>1701</v>
      </c>
    </row>
    <row r="799" spans="1:18" x14ac:dyDescent="0.25">
      <c r="A799" t="s">
        <v>1578</v>
      </c>
      <c r="B799" t="s">
        <v>60</v>
      </c>
      <c r="C799" t="s">
        <v>7</v>
      </c>
      <c r="D799" t="s">
        <v>37</v>
      </c>
      <c r="E799">
        <v>190</v>
      </c>
      <c r="F799" t="s">
        <v>116</v>
      </c>
      <c r="G799">
        <v>45</v>
      </c>
      <c r="H799">
        <v>62</v>
      </c>
      <c r="I799" t="s">
        <v>1634</v>
      </c>
      <c r="J799" t="s">
        <v>1634</v>
      </c>
      <c r="K799">
        <v>95</v>
      </c>
      <c r="L799">
        <v>8550</v>
      </c>
      <c r="M799">
        <v>5890</v>
      </c>
      <c r="N799">
        <v>17</v>
      </c>
      <c r="O799">
        <v>0.37777777777777777</v>
      </c>
      <c r="P799">
        <v>-2660</v>
      </c>
      <c r="Q799">
        <v>-0.31111111111111112</v>
      </c>
      <c r="R799" t="s">
        <v>1701</v>
      </c>
    </row>
    <row r="800" spans="1:18" x14ac:dyDescent="0.25">
      <c r="A800" t="s">
        <v>1597</v>
      </c>
      <c r="B800" t="s">
        <v>98</v>
      </c>
      <c r="C800" t="s">
        <v>4</v>
      </c>
      <c r="D800" t="s">
        <v>37</v>
      </c>
      <c r="E800">
        <v>190</v>
      </c>
      <c r="F800" t="s">
        <v>116</v>
      </c>
      <c r="G800">
        <v>61</v>
      </c>
      <c r="H800">
        <v>72</v>
      </c>
      <c r="I800" t="s">
        <v>1634</v>
      </c>
      <c r="J800" t="s">
        <v>1634</v>
      </c>
      <c r="K800">
        <v>95</v>
      </c>
      <c r="L800">
        <v>11590</v>
      </c>
      <c r="M800">
        <v>6840</v>
      </c>
      <c r="N800">
        <v>11</v>
      </c>
      <c r="O800" s="9">
        <v>0.18032786885245902</v>
      </c>
      <c r="P800">
        <v>-4750</v>
      </c>
      <c r="Q800" s="9">
        <v>-0.4098360655737705</v>
      </c>
      <c r="R800" t="s">
        <v>1701</v>
      </c>
    </row>
    <row r="801" spans="1:18" x14ac:dyDescent="0.25">
      <c r="A801" t="s">
        <v>1601</v>
      </c>
      <c r="B801" t="s">
        <v>100</v>
      </c>
      <c r="C801" t="s">
        <v>7</v>
      </c>
      <c r="D801" t="s">
        <v>37</v>
      </c>
      <c r="E801">
        <v>190</v>
      </c>
      <c r="F801" t="s">
        <v>116</v>
      </c>
      <c r="G801">
        <v>24</v>
      </c>
      <c r="H801">
        <v>27</v>
      </c>
      <c r="I801" t="s">
        <v>1634</v>
      </c>
      <c r="J801" t="s">
        <v>1634</v>
      </c>
      <c r="K801">
        <v>95</v>
      </c>
      <c r="L801">
        <v>4560</v>
      </c>
      <c r="M801">
        <v>2565</v>
      </c>
      <c r="N801">
        <v>3</v>
      </c>
      <c r="O801">
        <v>0.125</v>
      </c>
      <c r="P801">
        <v>-1995</v>
      </c>
      <c r="Q801">
        <v>-0.4375</v>
      </c>
      <c r="R801" t="s">
        <v>1701</v>
      </c>
    </row>
    <row r="802" spans="1:18" x14ac:dyDescent="0.25">
      <c r="A802" t="s">
        <v>137</v>
      </c>
      <c r="B802" t="s">
        <v>50</v>
      </c>
      <c r="C802" t="s">
        <v>4</v>
      </c>
      <c r="D802" t="s">
        <v>13</v>
      </c>
      <c r="E802">
        <v>172</v>
      </c>
      <c r="F802" t="s">
        <v>134</v>
      </c>
      <c r="G802">
        <v>164</v>
      </c>
      <c r="H802">
        <v>236</v>
      </c>
      <c r="I802" t="s">
        <v>1637</v>
      </c>
      <c r="J802" t="s">
        <v>1638</v>
      </c>
      <c r="K802">
        <v>115.23999999999998</v>
      </c>
      <c r="L802">
        <v>28208</v>
      </c>
      <c r="M802">
        <v>27197</v>
      </c>
      <c r="N802">
        <v>72</v>
      </c>
      <c r="O802" s="9">
        <v>0.4390243902439025</v>
      </c>
      <c r="P802">
        <v>-1011</v>
      </c>
      <c r="Q802" s="9">
        <v>-3.5853658536585516E-2</v>
      </c>
      <c r="R802" t="s">
        <v>1701</v>
      </c>
    </row>
    <row r="803" spans="1:18" x14ac:dyDescent="0.25">
      <c r="A803" t="s">
        <v>143</v>
      </c>
      <c r="B803" t="s">
        <v>99</v>
      </c>
      <c r="C803" t="s">
        <v>7</v>
      </c>
      <c r="D803" t="s">
        <v>13</v>
      </c>
      <c r="E803">
        <v>172</v>
      </c>
      <c r="F803" t="s">
        <v>134</v>
      </c>
      <c r="G803">
        <v>204</v>
      </c>
      <c r="H803">
        <v>291</v>
      </c>
      <c r="I803" t="s">
        <v>1637</v>
      </c>
      <c r="J803" t="s">
        <v>1638</v>
      </c>
      <c r="K803">
        <v>115.23999999999998</v>
      </c>
      <c r="L803">
        <v>35088</v>
      </c>
      <c r="M803">
        <v>33535</v>
      </c>
      <c r="N803">
        <v>87</v>
      </c>
      <c r="O803">
        <v>0.42647058823529416</v>
      </c>
      <c r="P803">
        <v>-1553</v>
      </c>
      <c r="Q803">
        <v>-4.4264705882353039E-2</v>
      </c>
      <c r="R803" t="s">
        <v>1701</v>
      </c>
    </row>
    <row r="804" spans="1:18" x14ac:dyDescent="0.25">
      <c r="A804" t="s">
        <v>150</v>
      </c>
      <c r="B804" t="s">
        <v>83</v>
      </c>
      <c r="C804" t="s">
        <v>7</v>
      </c>
      <c r="D804" t="s">
        <v>13</v>
      </c>
      <c r="E804">
        <v>172</v>
      </c>
      <c r="F804" t="s">
        <v>134</v>
      </c>
      <c r="G804">
        <v>333</v>
      </c>
      <c r="H804">
        <v>402</v>
      </c>
      <c r="I804" t="s">
        <v>1637</v>
      </c>
      <c r="J804" t="s">
        <v>1638</v>
      </c>
      <c r="K804">
        <v>115.23999999999998</v>
      </c>
      <c r="L804">
        <v>57276</v>
      </c>
      <c r="M804">
        <v>46326</v>
      </c>
      <c r="N804">
        <v>69</v>
      </c>
      <c r="O804">
        <v>0.2072072072072072</v>
      </c>
      <c r="P804">
        <v>-10950</v>
      </c>
      <c r="Q804">
        <v>-0.19117117117117136</v>
      </c>
      <c r="R804" t="s">
        <v>1701</v>
      </c>
    </row>
    <row r="805" spans="1:18" x14ac:dyDescent="0.25">
      <c r="A805" t="s">
        <v>155</v>
      </c>
      <c r="B805" t="s">
        <v>106</v>
      </c>
      <c r="C805" t="s">
        <v>4</v>
      </c>
      <c r="D805" t="s">
        <v>13</v>
      </c>
      <c r="E805">
        <v>172</v>
      </c>
      <c r="F805" t="s">
        <v>134</v>
      </c>
      <c r="G805">
        <v>309</v>
      </c>
      <c r="H805">
        <v>534</v>
      </c>
      <c r="I805" t="s">
        <v>1637</v>
      </c>
      <c r="J805" t="s">
        <v>1638</v>
      </c>
      <c r="K805">
        <v>115.23999999999998</v>
      </c>
      <c r="L805">
        <v>53148</v>
      </c>
      <c r="M805">
        <v>61538</v>
      </c>
      <c r="N805">
        <v>225</v>
      </c>
      <c r="O805" s="9">
        <v>0.72815533980582525</v>
      </c>
      <c r="P805">
        <v>8390</v>
      </c>
      <c r="Q805" s="9">
        <v>0.15786407766990268</v>
      </c>
      <c r="R805" t="s">
        <v>1701</v>
      </c>
    </row>
    <row r="806" spans="1:18" x14ac:dyDescent="0.25">
      <c r="A806" t="s">
        <v>168</v>
      </c>
      <c r="B806" t="s">
        <v>79</v>
      </c>
      <c r="C806" t="s">
        <v>7</v>
      </c>
      <c r="D806" t="s">
        <v>13</v>
      </c>
      <c r="E806">
        <v>172</v>
      </c>
      <c r="F806" t="s">
        <v>134</v>
      </c>
      <c r="G806">
        <v>273</v>
      </c>
      <c r="H806">
        <v>379</v>
      </c>
      <c r="I806" t="s">
        <v>1637</v>
      </c>
      <c r="J806" t="s">
        <v>1638</v>
      </c>
      <c r="K806">
        <v>115.23999999999998</v>
      </c>
      <c r="L806">
        <v>46956</v>
      </c>
      <c r="M806">
        <v>43676</v>
      </c>
      <c r="N806">
        <v>106</v>
      </c>
      <c r="O806">
        <v>0.38827838827838823</v>
      </c>
      <c r="P806">
        <v>-3280</v>
      </c>
      <c r="Q806">
        <v>-6.9853479853480019E-2</v>
      </c>
      <c r="R806" t="s">
        <v>1701</v>
      </c>
    </row>
    <row r="807" spans="1:18" x14ac:dyDescent="0.25">
      <c r="A807" t="s">
        <v>175</v>
      </c>
      <c r="B807" t="s">
        <v>84</v>
      </c>
      <c r="C807" t="s">
        <v>4</v>
      </c>
      <c r="D807" t="s">
        <v>13</v>
      </c>
      <c r="E807">
        <v>172</v>
      </c>
      <c r="F807" t="s">
        <v>134</v>
      </c>
      <c r="G807">
        <v>325</v>
      </c>
      <c r="H807">
        <v>396</v>
      </c>
      <c r="I807" t="s">
        <v>1637</v>
      </c>
      <c r="J807" t="s">
        <v>1638</v>
      </c>
      <c r="K807">
        <v>115.23999999999998</v>
      </c>
      <c r="L807">
        <v>55900</v>
      </c>
      <c r="M807">
        <v>45635</v>
      </c>
      <c r="N807">
        <v>71</v>
      </c>
      <c r="O807" s="9">
        <v>0.21846153846153846</v>
      </c>
      <c r="P807">
        <v>-10265</v>
      </c>
      <c r="Q807" s="9">
        <v>-0.18363076923076935</v>
      </c>
      <c r="R807" t="s">
        <v>1701</v>
      </c>
    </row>
    <row r="808" spans="1:18" x14ac:dyDescent="0.25">
      <c r="A808" t="s">
        <v>229</v>
      </c>
      <c r="B808" t="s">
        <v>73</v>
      </c>
      <c r="C808" t="s">
        <v>7</v>
      </c>
      <c r="D808" t="s">
        <v>13</v>
      </c>
      <c r="E808">
        <v>172</v>
      </c>
      <c r="F808" t="s">
        <v>134</v>
      </c>
      <c r="G808">
        <v>232</v>
      </c>
      <c r="H808">
        <v>294</v>
      </c>
      <c r="I808" t="s">
        <v>1637</v>
      </c>
      <c r="J808" t="s">
        <v>1638</v>
      </c>
      <c r="K808">
        <v>115.23999999999998</v>
      </c>
      <c r="L808">
        <v>39904</v>
      </c>
      <c r="M808">
        <v>33881</v>
      </c>
      <c r="N808">
        <v>62</v>
      </c>
      <c r="O808">
        <v>0.26724137931034486</v>
      </c>
      <c r="P808">
        <v>-6023</v>
      </c>
      <c r="Q808">
        <v>-0.15094827586206902</v>
      </c>
      <c r="R808" t="s">
        <v>1701</v>
      </c>
    </row>
    <row r="809" spans="1:18" x14ac:dyDescent="0.25">
      <c r="A809" t="s">
        <v>252</v>
      </c>
      <c r="B809" t="s">
        <v>105</v>
      </c>
      <c r="C809" t="s">
        <v>4</v>
      </c>
      <c r="D809" t="s">
        <v>13</v>
      </c>
      <c r="E809">
        <v>172</v>
      </c>
      <c r="F809" t="s">
        <v>134</v>
      </c>
      <c r="G809">
        <v>180</v>
      </c>
      <c r="H809">
        <v>255</v>
      </c>
      <c r="I809" t="s">
        <v>1637</v>
      </c>
      <c r="J809" t="s">
        <v>1638</v>
      </c>
      <c r="K809">
        <v>115.23999999999998</v>
      </c>
      <c r="L809">
        <v>30960</v>
      </c>
      <c r="M809">
        <v>29386</v>
      </c>
      <c r="N809">
        <v>75</v>
      </c>
      <c r="O809" s="9">
        <v>0.41666666666666663</v>
      </c>
      <c r="P809">
        <v>-1574</v>
      </c>
      <c r="Q809" s="9">
        <v>-5.0833333333333543E-2</v>
      </c>
      <c r="R809" t="s">
        <v>1701</v>
      </c>
    </row>
    <row r="810" spans="1:18" x14ac:dyDescent="0.25">
      <c r="A810" t="s">
        <v>310</v>
      </c>
      <c r="B810" t="s">
        <v>75</v>
      </c>
      <c r="C810" t="s">
        <v>7</v>
      </c>
      <c r="D810" t="s">
        <v>13</v>
      </c>
      <c r="E810">
        <v>172</v>
      </c>
      <c r="F810" t="s">
        <v>134</v>
      </c>
      <c r="G810">
        <v>169</v>
      </c>
      <c r="H810">
        <v>236</v>
      </c>
      <c r="I810" t="s">
        <v>1637</v>
      </c>
      <c r="J810" t="s">
        <v>1638</v>
      </c>
      <c r="K810">
        <v>115.23999999999998</v>
      </c>
      <c r="L810">
        <v>29068</v>
      </c>
      <c r="M810">
        <v>27197</v>
      </c>
      <c r="N810">
        <v>67</v>
      </c>
      <c r="O810">
        <v>0.39644970414201181</v>
      </c>
      <c r="P810">
        <v>-1871</v>
      </c>
      <c r="Q810">
        <v>-6.4378698224852218E-2</v>
      </c>
      <c r="R810" t="s">
        <v>1701</v>
      </c>
    </row>
    <row r="811" spans="1:18" x14ac:dyDescent="0.25">
      <c r="A811" t="s">
        <v>314</v>
      </c>
      <c r="B811" t="s">
        <v>77</v>
      </c>
      <c r="C811" t="s">
        <v>4</v>
      </c>
      <c r="D811" t="s">
        <v>13</v>
      </c>
      <c r="E811">
        <v>172</v>
      </c>
      <c r="F811" t="s">
        <v>134</v>
      </c>
      <c r="G811">
        <v>155</v>
      </c>
      <c r="H811">
        <v>218</v>
      </c>
      <c r="I811" t="s">
        <v>1637</v>
      </c>
      <c r="J811" t="s">
        <v>1638</v>
      </c>
      <c r="K811">
        <v>115.23999999999998</v>
      </c>
      <c r="L811">
        <v>26660</v>
      </c>
      <c r="M811">
        <v>25122</v>
      </c>
      <c r="N811">
        <v>63</v>
      </c>
      <c r="O811" s="9">
        <v>0.40645161290322585</v>
      </c>
      <c r="P811">
        <v>-1538</v>
      </c>
      <c r="Q811" s="9">
        <v>-5.767741935483886E-2</v>
      </c>
      <c r="R811" t="s">
        <v>1701</v>
      </c>
    </row>
    <row r="812" spans="1:18" x14ac:dyDescent="0.25">
      <c r="A812" t="s">
        <v>316</v>
      </c>
      <c r="B812" t="s">
        <v>85</v>
      </c>
      <c r="C812" t="s">
        <v>7</v>
      </c>
      <c r="D812" t="s">
        <v>13</v>
      </c>
      <c r="E812">
        <v>172</v>
      </c>
      <c r="F812" t="s">
        <v>134</v>
      </c>
      <c r="G812">
        <v>264</v>
      </c>
      <c r="H812">
        <v>361</v>
      </c>
      <c r="I812" t="s">
        <v>1637</v>
      </c>
      <c r="J812" t="s">
        <v>1638</v>
      </c>
      <c r="K812">
        <v>115.23999999999998</v>
      </c>
      <c r="L812">
        <v>45408</v>
      </c>
      <c r="M812">
        <v>41602</v>
      </c>
      <c r="N812">
        <v>97</v>
      </c>
      <c r="O812">
        <v>0.36742424242424243</v>
      </c>
      <c r="P812">
        <v>-3806</v>
      </c>
      <c r="Q812">
        <v>-8.3825757575757762E-2</v>
      </c>
      <c r="R812" t="s">
        <v>1701</v>
      </c>
    </row>
    <row r="813" spans="1:18" x14ac:dyDescent="0.25">
      <c r="A813" t="s">
        <v>342</v>
      </c>
      <c r="B813" t="s">
        <v>101</v>
      </c>
      <c r="C813" t="s">
        <v>4</v>
      </c>
      <c r="D813" t="s">
        <v>13</v>
      </c>
      <c r="E813">
        <v>172</v>
      </c>
      <c r="F813" t="s">
        <v>134</v>
      </c>
      <c r="G813">
        <v>294</v>
      </c>
      <c r="H813">
        <v>438</v>
      </c>
      <c r="I813" t="s">
        <v>1637</v>
      </c>
      <c r="J813" t="s">
        <v>1638</v>
      </c>
      <c r="K813">
        <v>115.23999999999998</v>
      </c>
      <c r="L813">
        <v>50568</v>
      </c>
      <c r="M813">
        <v>50475</v>
      </c>
      <c r="N813">
        <v>144</v>
      </c>
      <c r="O813" s="9">
        <v>0.48979591836734693</v>
      </c>
      <c r="P813">
        <v>-93</v>
      </c>
      <c r="Q813" s="9">
        <v>-1.8367346938777871E-3</v>
      </c>
      <c r="R813" t="s">
        <v>1701</v>
      </c>
    </row>
    <row r="814" spans="1:18" x14ac:dyDescent="0.25">
      <c r="A814" t="s">
        <v>345</v>
      </c>
      <c r="B814" t="s">
        <v>60</v>
      </c>
      <c r="C814" t="s">
        <v>7</v>
      </c>
      <c r="D814" t="s">
        <v>13</v>
      </c>
      <c r="E814">
        <v>172</v>
      </c>
      <c r="F814" t="s">
        <v>134</v>
      </c>
      <c r="G814">
        <v>346</v>
      </c>
      <c r="H814">
        <v>491</v>
      </c>
      <c r="I814" t="s">
        <v>1637</v>
      </c>
      <c r="J814" t="s">
        <v>1638</v>
      </c>
      <c r="K814">
        <v>115.23999999999998</v>
      </c>
      <c r="L814">
        <v>59512</v>
      </c>
      <c r="M814">
        <v>56583</v>
      </c>
      <c r="N814">
        <v>145</v>
      </c>
      <c r="O814">
        <v>0.41907514450867056</v>
      </c>
      <c r="P814">
        <v>-2929</v>
      </c>
      <c r="Q814">
        <v>-4.9219653179190928E-2</v>
      </c>
      <c r="R814" t="s">
        <v>1701</v>
      </c>
    </row>
    <row r="815" spans="1:18" x14ac:dyDescent="0.25">
      <c r="A815" t="s">
        <v>360</v>
      </c>
      <c r="B815" t="s">
        <v>56</v>
      </c>
      <c r="C815" t="s">
        <v>4</v>
      </c>
      <c r="D815" t="s">
        <v>13</v>
      </c>
      <c r="E815">
        <v>172</v>
      </c>
      <c r="F815" t="s">
        <v>134</v>
      </c>
      <c r="G815">
        <v>257</v>
      </c>
      <c r="H815">
        <v>364</v>
      </c>
      <c r="I815" t="s">
        <v>1637</v>
      </c>
      <c r="J815" t="s">
        <v>1638</v>
      </c>
      <c r="K815">
        <v>115.23999999999998</v>
      </c>
      <c r="L815">
        <v>44204</v>
      </c>
      <c r="M815">
        <v>41947</v>
      </c>
      <c r="N815">
        <v>107</v>
      </c>
      <c r="O815" s="9">
        <v>0.41634241245136189</v>
      </c>
      <c r="P815">
        <v>-2257</v>
      </c>
      <c r="Q815" s="9">
        <v>-5.1050583657587696E-2</v>
      </c>
      <c r="R815" t="s">
        <v>1701</v>
      </c>
    </row>
    <row r="816" spans="1:18" x14ac:dyDescent="0.25">
      <c r="A816" t="s">
        <v>366</v>
      </c>
      <c r="B816" t="s">
        <v>69</v>
      </c>
      <c r="C816" t="s">
        <v>4</v>
      </c>
      <c r="D816" t="s">
        <v>13</v>
      </c>
      <c r="E816">
        <v>172</v>
      </c>
      <c r="F816" t="s">
        <v>134</v>
      </c>
      <c r="G816">
        <v>187</v>
      </c>
      <c r="H816">
        <v>289</v>
      </c>
      <c r="I816" t="s">
        <v>1637</v>
      </c>
      <c r="J816" t="s">
        <v>1638</v>
      </c>
      <c r="K816">
        <v>115.23999999999998</v>
      </c>
      <c r="L816">
        <v>32164</v>
      </c>
      <c r="M816">
        <v>33304</v>
      </c>
      <c r="N816">
        <v>102</v>
      </c>
      <c r="O816" s="9">
        <v>0.54545454545454541</v>
      </c>
      <c r="P816">
        <v>1140</v>
      </c>
      <c r="Q816" s="9">
        <v>3.5454545454545246E-2</v>
      </c>
      <c r="R816" t="s">
        <v>1701</v>
      </c>
    </row>
    <row r="817" spans="1:18" x14ac:dyDescent="0.25">
      <c r="A817" t="s">
        <v>377</v>
      </c>
      <c r="B817" t="s">
        <v>88</v>
      </c>
      <c r="C817" t="s">
        <v>4</v>
      </c>
      <c r="D817" t="s">
        <v>13</v>
      </c>
      <c r="E817">
        <v>172</v>
      </c>
      <c r="F817" t="s">
        <v>134</v>
      </c>
      <c r="G817">
        <v>329</v>
      </c>
      <c r="H817">
        <v>467</v>
      </c>
      <c r="I817" t="s">
        <v>1637</v>
      </c>
      <c r="J817" t="s">
        <v>1638</v>
      </c>
      <c r="K817">
        <v>115.23999999999998</v>
      </c>
      <c r="L817">
        <v>56588</v>
      </c>
      <c r="M817">
        <v>53817</v>
      </c>
      <c r="N817">
        <v>138</v>
      </c>
      <c r="O817" s="9">
        <v>0.41945288753799387</v>
      </c>
      <c r="P817">
        <v>-2771</v>
      </c>
      <c r="Q817" s="9">
        <v>-4.8966565349544175E-2</v>
      </c>
      <c r="R817" t="s">
        <v>1701</v>
      </c>
    </row>
    <row r="818" spans="1:18" x14ac:dyDescent="0.25">
      <c r="A818" t="s">
        <v>388</v>
      </c>
      <c r="B818" t="s">
        <v>65</v>
      </c>
      <c r="C818" t="s">
        <v>4</v>
      </c>
      <c r="D818" t="s">
        <v>13</v>
      </c>
      <c r="E818">
        <v>172</v>
      </c>
      <c r="F818" t="s">
        <v>134</v>
      </c>
      <c r="G818">
        <v>255</v>
      </c>
      <c r="H818">
        <v>425</v>
      </c>
      <c r="I818" t="s">
        <v>1637</v>
      </c>
      <c r="J818" t="s">
        <v>1638</v>
      </c>
      <c r="K818">
        <v>115.23999999999998</v>
      </c>
      <c r="L818">
        <v>43860</v>
      </c>
      <c r="M818">
        <v>48977</v>
      </c>
      <c r="N818">
        <v>170</v>
      </c>
      <c r="O818" s="9">
        <v>0.66666666666666674</v>
      </c>
      <c r="P818">
        <v>5117</v>
      </c>
      <c r="Q818" s="9">
        <v>0.1166666666666665</v>
      </c>
      <c r="R818" t="s">
        <v>1701</v>
      </c>
    </row>
    <row r="819" spans="1:18" x14ac:dyDescent="0.25">
      <c r="A819" t="s">
        <v>398</v>
      </c>
      <c r="B819" t="s">
        <v>100</v>
      </c>
      <c r="C819" t="s">
        <v>7</v>
      </c>
      <c r="D819" t="s">
        <v>13</v>
      </c>
      <c r="E819">
        <v>172</v>
      </c>
      <c r="F819" t="s">
        <v>134</v>
      </c>
      <c r="G819">
        <v>183</v>
      </c>
      <c r="H819">
        <v>215</v>
      </c>
      <c r="I819" t="s">
        <v>1637</v>
      </c>
      <c r="J819" t="s">
        <v>1638</v>
      </c>
      <c r="K819">
        <v>115.23999999999998</v>
      </c>
      <c r="L819">
        <v>31476</v>
      </c>
      <c r="M819">
        <v>24777</v>
      </c>
      <c r="N819">
        <v>32</v>
      </c>
      <c r="O819">
        <v>0.1748633879781421</v>
      </c>
      <c r="P819">
        <v>-6699</v>
      </c>
      <c r="Q819">
        <v>-0.21284153005464496</v>
      </c>
      <c r="R819" t="s">
        <v>1701</v>
      </c>
    </row>
    <row r="820" spans="1:18" x14ac:dyDescent="0.25">
      <c r="A820" t="s">
        <v>400</v>
      </c>
      <c r="B820" t="s">
        <v>75</v>
      </c>
      <c r="C820" t="s">
        <v>4</v>
      </c>
      <c r="D820" t="s">
        <v>13</v>
      </c>
      <c r="E820">
        <v>172</v>
      </c>
      <c r="F820" t="s">
        <v>134</v>
      </c>
      <c r="G820">
        <v>173</v>
      </c>
      <c r="H820">
        <v>250</v>
      </c>
      <c r="I820" t="s">
        <v>1637</v>
      </c>
      <c r="J820" t="s">
        <v>1638</v>
      </c>
      <c r="K820">
        <v>115.23999999999998</v>
      </c>
      <c r="L820">
        <v>29756</v>
      </c>
      <c r="M820">
        <v>28810</v>
      </c>
      <c r="N820">
        <v>77</v>
      </c>
      <c r="O820" s="9">
        <v>0.44508670520231214</v>
      </c>
      <c r="P820">
        <v>-946</v>
      </c>
      <c r="Q820" s="9">
        <v>-3.179190751445099E-2</v>
      </c>
      <c r="R820" t="s">
        <v>1701</v>
      </c>
    </row>
    <row r="821" spans="1:18" x14ac:dyDescent="0.25">
      <c r="A821" t="s">
        <v>424</v>
      </c>
      <c r="B821" t="s">
        <v>109</v>
      </c>
      <c r="C821" t="s">
        <v>7</v>
      </c>
      <c r="D821" t="s">
        <v>13</v>
      </c>
      <c r="E821">
        <v>172</v>
      </c>
      <c r="F821" t="s">
        <v>134</v>
      </c>
      <c r="G821">
        <v>345</v>
      </c>
      <c r="H821">
        <v>520</v>
      </c>
      <c r="I821" t="s">
        <v>1637</v>
      </c>
      <c r="J821" t="s">
        <v>1638</v>
      </c>
      <c r="K821">
        <v>115.23999999999998</v>
      </c>
      <c r="L821">
        <v>59340</v>
      </c>
      <c r="M821">
        <v>59925</v>
      </c>
      <c r="N821">
        <v>175</v>
      </c>
      <c r="O821">
        <v>0.50724637681159424</v>
      </c>
      <c r="P821">
        <v>585</v>
      </c>
      <c r="Q821">
        <v>9.8550724637679193E-3</v>
      </c>
      <c r="R821" t="s">
        <v>1701</v>
      </c>
    </row>
    <row r="822" spans="1:18" x14ac:dyDescent="0.25">
      <c r="A822" t="s">
        <v>432</v>
      </c>
      <c r="B822" t="s">
        <v>90</v>
      </c>
      <c r="C822" t="s">
        <v>7</v>
      </c>
      <c r="D822" t="s">
        <v>13</v>
      </c>
      <c r="E822">
        <v>172</v>
      </c>
      <c r="F822" t="s">
        <v>134</v>
      </c>
      <c r="G822">
        <v>165</v>
      </c>
      <c r="H822">
        <v>232</v>
      </c>
      <c r="I822" t="s">
        <v>1637</v>
      </c>
      <c r="J822" t="s">
        <v>1638</v>
      </c>
      <c r="K822">
        <v>115.23999999999998</v>
      </c>
      <c r="L822">
        <v>28380</v>
      </c>
      <c r="M822">
        <v>26736</v>
      </c>
      <c r="N822">
        <v>67</v>
      </c>
      <c r="O822">
        <v>0.40606060606060607</v>
      </c>
      <c r="P822">
        <v>-1644</v>
      </c>
      <c r="Q822">
        <v>-5.7939393939394061E-2</v>
      </c>
      <c r="R822" t="s">
        <v>1701</v>
      </c>
    </row>
    <row r="823" spans="1:18" x14ac:dyDescent="0.25">
      <c r="A823" t="s">
        <v>433</v>
      </c>
      <c r="B823" t="s">
        <v>72</v>
      </c>
      <c r="C823" t="s">
        <v>7</v>
      </c>
      <c r="D823" t="s">
        <v>13</v>
      </c>
      <c r="E823">
        <v>172</v>
      </c>
      <c r="F823" t="s">
        <v>134</v>
      </c>
      <c r="G823">
        <v>265</v>
      </c>
      <c r="H823">
        <v>328</v>
      </c>
      <c r="I823" t="s">
        <v>1637</v>
      </c>
      <c r="J823" t="s">
        <v>1638</v>
      </c>
      <c r="K823">
        <v>115.23999999999998</v>
      </c>
      <c r="L823">
        <v>45580</v>
      </c>
      <c r="M823">
        <v>37799</v>
      </c>
      <c r="N823">
        <v>63</v>
      </c>
      <c r="O823">
        <v>0.23773584905660378</v>
      </c>
      <c r="P823">
        <v>-7781</v>
      </c>
      <c r="Q823">
        <v>-0.17071698113207559</v>
      </c>
      <c r="R823" t="s">
        <v>1701</v>
      </c>
    </row>
    <row r="824" spans="1:18" x14ac:dyDescent="0.25">
      <c r="A824" t="s">
        <v>451</v>
      </c>
      <c r="B824" t="s">
        <v>80</v>
      </c>
      <c r="C824" t="s">
        <v>7</v>
      </c>
      <c r="D824" t="s">
        <v>13</v>
      </c>
      <c r="E824">
        <v>172</v>
      </c>
      <c r="F824" t="s">
        <v>134</v>
      </c>
      <c r="G824">
        <v>301</v>
      </c>
      <c r="H824">
        <v>454</v>
      </c>
      <c r="I824" t="s">
        <v>1637</v>
      </c>
      <c r="J824" t="s">
        <v>1638</v>
      </c>
      <c r="K824">
        <v>115.23999999999998</v>
      </c>
      <c r="L824">
        <v>51772</v>
      </c>
      <c r="M824">
        <v>52319</v>
      </c>
      <c r="N824">
        <v>153</v>
      </c>
      <c r="O824">
        <v>0.50830564784053156</v>
      </c>
      <c r="P824">
        <v>547</v>
      </c>
      <c r="Q824">
        <v>1.0564784053155989E-2</v>
      </c>
      <c r="R824" t="s">
        <v>1701</v>
      </c>
    </row>
    <row r="825" spans="1:18" x14ac:dyDescent="0.25">
      <c r="A825" t="s">
        <v>459</v>
      </c>
      <c r="B825" t="s">
        <v>95</v>
      </c>
      <c r="C825" t="s">
        <v>7</v>
      </c>
      <c r="D825" t="s">
        <v>13</v>
      </c>
      <c r="E825">
        <v>172</v>
      </c>
      <c r="F825" t="s">
        <v>134</v>
      </c>
      <c r="G825">
        <v>341</v>
      </c>
      <c r="H825">
        <v>531</v>
      </c>
      <c r="I825" t="s">
        <v>1637</v>
      </c>
      <c r="J825" t="s">
        <v>1638</v>
      </c>
      <c r="K825">
        <v>115.23999999999998</v>
      </c>
      <c r="L825">
        <v>58652</v>
      </c>
      <c r="M825">
        <v>61192</v>
      </c>
      <c r="N825">
        <v>190</v>
      </c>
      <c r="O825">
        <v>0.55718475073313778</v>
      </c>
      <c r="P825">
        <v>2540</v>
      </c>
      <c r="Q825">
        <v>4.3313782991202136E-2</v>
      </c>
      <c r="R825" t="s">
        <v>1701</v>
      </c>
    </row>
    <row r="826" spans="1:18" x14ac:dyDescent="0.25">
      <c r="A826" t="s">
        <v>463</v>
      </c>
      <c r="B826" t="s">
        <v>79</v>
      </c>
      <c r="C826" t="s">
        <v>4</v>
      </c>
      <c r="D826" t="s">
        <v>13</v>
      </c>
      <c r="E826">
        <v>172</v>
      </c>
      <c r="F826" t="s">
        <v>134</v>
      </c>
      <c r="G826">
        <v>309</v>
      </c>
      <c r="H826">
        <v>460</v>
      </c>
      <c r="I826" t="s">
        <v>1637</v>
      </c>
      <c r="J826" t="s">
        <v>1638</v>
      </c>
      <c r="K826">
        <v>115.23999999999998</v>
      </c>
      <c r="L826">
        <v>53148</v>
      </c>
      <c r="M826">
        <v>53010</v>
      </c>
      <c r="N826">
        <v>151</v>
      </c>
      <c r="O826" s="9">
        <v>0.48867313915857608</v>
      </c>
      <c r="P826">
        <v>-138</v>
      </c>
      <c r="Q826" s="9">
        <v>-2.5889967637541551E-3</v>
      </c>
      <c r="R826" t="s">
        <v>1701</v>
      </c>
    </row>
    <row r="827" spans="1:18" x14ac:dyDescent="0.25">
      <c r="A827" t="s">
        <v>464</v>
      </c>
      <c r="B827" t="s">
        <v>77</v>
      </c>
      <c r="C827" t="s">
        <v>7</v>
      </c>
      <c r="D827" t="s">
        <v>13</v>
      </c>
      <c r="E827">
        <v>172</v>
      </c>
      <c r="F827" t="s">
        <v>134</v>
      </c>
      <c r="G827">
        <v>223</v>
      </c>
      <c r="H827">
        <v>301</v>
      </c>
      <c r="I827" t="s">
        <v>1637</v>
      </c>
      <c r="J827" t="s">
        <v>1638</v>
      </c>
      <c r="K827">
        <v>115.23999999999998</v>
      </c>
      <c r="L827">
        <v>38356</v>
      </c>
      <c r="M827">
        <v>34687</v>
      </c>
      <c r="N827">
        <v>78</v>
      </c>
      <c r="O827">
        <v>0.34977578475336324</v>
      </c>
      <c r="P827">
        <v>-3669</v>
      </c>
      <c r="Q827">
        <v>-9.5650224215246882E-2</v>
      </c>
      <c r="R827" t="s">
        <v>1701</v>
      </c>
    </row>
    <row r="828" spans="1:18" x14ac:dyDescent="0.25">
      <c r="A828" t="s">
        <v>471</v>
      </c>
      <c r="B828" t="s">
        <v>98</v>
      </c>
      <c r="C828" t="s">
        <v>4</v>
      </c>
      <c r="D828" t="s">
        <v>13</v>
      </c>
      <c r="E828">
        <v>172</v>
      </c>
      <c r="F828" t="s">
        <v>134</v>
      </c>
      <c r="G828">
        <v>311</v>
      </c>
      <c r="H828">
        <v>385</v>
      </c>
      <c r="I828" t="s">
        <v>1637</v>
      </c>
      <c r="J828" t="s">
        <v>1638</v>
      </c>
      <c r="K828">
        <v>115.23999999999998</v>
      </c>
      <c r="L828">
        <v>53492</v>
      </c>
      <c r="M828">
        <v>44367</v>
      </c>
      <c r="N828">
        <v>74</v>
      </c>
      <c r="O828" s="9">
        <v>0.23794212218649516</v>
      </c>
      <c r="P828">
        <v>-9125</v>
      </c>
      <c r="Q828" s="9">
        <v>-0.17057877813504835</v>
      </c>
      <c r="R828" t="s">
        <v>1701</v>
      </c>
    </row>
    <row r="829" spans="1:18" x14ac:dyDescent="0.25">
      <c r="A829" t="s">
        <v>475</v>
      </c>
      <c r="B829" t="s">
        <v>84</v>
      </c>
      <c r="C829" t="s">
        <v>7</v>
      </c>
      <c r="D829" t="s">
        <v>13</v>
      </c>
      <c r="E829">
        <v>172</v>
      </c>
      <c r="F829" t="s">
        <v>134</v>
      </c>
      <c r="G829">
        <v>270</v>
      </c>
      <c r="H829">
        <v>340</v>
      </c>
      <c r="I829" t="s">
        <v>1637</v>
      </c>
      <c r="J829" t="s">
        <v>1638</v>
      </c>
      <c r="K829">
        <v>115.23999999999998</v>
      </c>
      <c r="L829">
        <v>46440</v>
      </c>
      <c r="M829">
        <v>39182</v>
      </c>
      <c r="N829">
        <v>70</v>
      </c>
      <c r="O829">
        <v>0.2592592592592593</v>
      </c>
      <c r="P829">
        <v>-7258</v>
      </c>
      <c r="Q829">
        <v>-0.15629629629629649</v>
      </c>
      <c r="R829" t="s">
        <v>1701</v>
      </c>
    </row>
    <row r="830" spans="1:18" x14ac:dyDescent="0.25">
      <c r="A830" t="s">
        <v>482</v>
      </c>
      <c r="B830" t="s">
        <v>97</v>
      </c>
      <c r="C830" t="s">
        <v>4</v>
      </c>
      <c r="D830" t="s">
        <v>13</v>
      </c>
      <c r="E830">
        <v>172</v>
      </c>
      <c r="F830" t="s">
        <v>134</v>
      </c>
      <c r="G830">
        <v>182</v>
      </c>
      <c r="H830">
        <v>223</v>
      </c>
      <c r="I830" t="s">
        <v>1637</v>
      </c>
      <c r="J830" t="s">
        <v>1638</v>
      </c>
      <c r="K830">
        <v>115.23999999999998</v>
      </c>
      <c r="L830">
        <v>31304</v>
      </c>
      <c r="M830">
        <v>25699</v>
      </c>
      <c r="N830">
        <v>41</v>
      </c>
      <c r="O830" s="9">
        <v>0.22527472527472528</v>
      </c>
      <c r="P830">
        <v>-5605</v>
      </c>
      <c r="Q830" s="9">
        <v>-0.17906593406593418</v>
      </c>
      <c r="R830" t="s">
        <v>1701</v>
      </c>
    </row>
    <row r="831" spans="1:18" x14ac:dyDescent="0.25">
      <c r="A831" t="s">
        <v>486</v>
      </c>
      <c r="B831" t="s">
        <v>54</v>
      </c>
      <c r="C831" t="s">
        <v>7</v>
      </c>
      <c r="D831" t="s">
        <v>13</v>
      </c>
      <c r="E831">
        <v>172</v>
      </c>
      <c r="F831" t="s">
        <v>134</v>
      </c>
      <c r="G831">
        <v>306</v>
      </c>
      <c r="H831">
        <v>416</v>
      </c>
      <c r="I831" t="s">
        <v>1637</v>
      </c>
      <c r="J831" t="s">
        <v>1638</v>
      </c>
      <c r="K831">
        <v>115.23999999999998</v>
      </c>
      <c r="L831">
        <v>52632</v>
      </c>
      <c r="M831">
        <v>47940</v>
      </c>
      <c r="N831">
        <v>110</v>
      </c>
      <c r="O831">
        <v>0.35947712418300654</v>
      </c>
      <c r="P831">
        <v>-4692</v>
      </c>
      <c r="Q831">
        <v>-8.9150326797385826E-2</v>
      </c>
      <c r="R831" t="s">
        <v>1701</v>
      </c>
    </row>
    <row r="832" spans="1:18" x14ac:dyDescent="0.25">
      <c r="A832" t="s">
        <v>490</v>
      </c>
      <c r="B832" t="s">
        <v>60</v>
      </c>
      <c r="C832" t="s">
        <v>4</v>
      </c>
      <c r="D832" t="s">
        <v>13</v>
      </c>
      <c r="E832">
        <v>172</v>
      </c>
      <c r="F832" t="s">
        <v>134</v>
      </c>
      <c r="G832">
        <v>332</v>
      </c>
      <c r="H832">
        <v>471</v>
      </c>
      <c r="I832" t="s">
        <v>1637</v>
      </c>
      <c r="J832" t="s">
        <v>1638</v>
      </c>
      <c r="K832">
        <v>115.23999999999998</v>
      </c>
      <c r="L832">
        <v>57104</v>
      </c>
      <c r="M832">
        <v>54278</v>
      </c>
      <c r="N832">
        <v>139</v>
      </c>
      <c r="O832" s="9">
        <v>0.41867469879518071</v>
      </c>
      <c r="P832">
        <v>-2826</v>
      </c>
      <c r="Q832" s="9">
        <v>-4.9487951807229029E-2</v>
      </c>
      <c r="R832" t="s">
        <v>1701</v>
      </c>
    </row>
    <row r="833" spans="1:18" x14ac:dyDescent="0.25">
      <c r="A833" t="s">
        <v>496</v>
      </c>
      <c r="B833" t="s">
        <v>89</v>
      </c>
      <c r="C833" t="s">
        <v>7</v>
      </c>
      <c r="D833" t="s">
        <v>13</v>
      </c>
      <c r="E833">
        <v>172</v>
      </c>
      <c r="F833" t="s">
        <v>134</v>
      </c>
      <c r="G833">
        <v>232</v>
      </c>
      <c r="H833">
        <v>364</v>
      </c>
      <c r="I833" t="s">
        <v>1637</v>
      </c>
      <c r="J833" t="s">
        <v>1638</v>
      </c>
      <c r="K833">
        <v>115.23999999999998</v>
      </c>
      <c r="L833">
        <v>39904</v>
      </c>
      <c r="M833">
        <v>41947</v>
      </c>
      <c r="N833">
        <v>132</v>
      </c>
      <c r="O833">
        <v>0.56896551724137934</v>
      </c>
      <c r="P833">
        <v>2043</v>
      </c>
      <c r="Q833">
        <v>5.1206896551723967E-2</v>
      </c>
      <c r="R833" t="s">
        <v>1701</v>
      </c>
    </row>
    <row r="834" spans="1:18" x14ac:dyDescent="0.25">
      <c r="A834" t="s">
        <v>521</v>
      </c>
      <c r="B834" t="s">
        <v>102</v>
      </c>
      <c r="C834" t="s">
        <v>7</v>
      </c>
      <c r="D834" t="s">
        <v>13</v>
      </c>
      <c r="E834">
        <v>172</v>
      </c>
      <c r="F834" t="s">
        <v>134</v>
      </c>
      <c r="G834">
        <v>234</v>
      </c>
      <c r="H834">
        <v>322</v>
      </c>
      <c r="I834" t="s">
        <v>1637</v>
      </c>
      <c r="J834" t="s">
        <v>1638</v>
      </c>
      <c r="K834">
        <v>115.23999999999998</v>
      </c>
      <c r="L834">
        <v>40248</v>
      </c>
      <c r="M834">
        <v>37107</v>
      </c>
      <c r="N834">
        <v>88</v>
      </c>
      <c r="O834">
        <v>0.37606837606837606</v>
      </c>
      <c r="P834">
        <v>-3141</v>
      </c>
      <c r="Q834">
        <v>-7.803418803418824E-2</v>
      </c>
      <c r="R834" t="s">
        <v>1701</v>
      </c>
    </row>
    <row r="835" spans="1:18" x14ac:dyDescent="0.25">
      <c r="A835" t="s">
        <v>552</v>
      </c>
      <c r="B835" t="s">
        <v>104</v>
      </c>
      <c r="C835" t="s">
        <v>4</v>
      </c>
      <c r="D835" t="s">
        <v>13</v>
      </c>
      <c r="E835">
        <v>172</v>
      </c>
      <c r="F835" t="s">
        <v>134</v>
      </c>
      <c r="G835">
        <v>357</v>
      </c>
      <c r="H835">
        <v>514</v>
      </c>
      <c r="I835" t="s">
        <v>1637</v>
      </c>
      <c r="J835" t="s">
        <v>1638</v>
      </c>
      <c r="K835">
        <v>115.23999999999998</v>
      </c>
      <c r="L835">
        <v>61404</v>
      </c>
      <c r="M835">
        <v>59233</v>
      </c>
      <c r="N835">
        <v>157</v>
      </c>
      <c r="O835" s="9">
        <v>0.43977591036414565</v>
      </c>
      <c r="P835">
        <v>-2171</v>
      </c>
      <c r="Q835" s="9">
        <v>-3.5350140056022522E-2</v>
      </c>
      <c r="R835" t="s">
        <v>1701</v>
      </c>
    </row>
    <row r="836" spans="1:18" x14ac:dyDescent="0.25">
      <c r="A836" t="s">
        <v>566</v>
      </c>
      <c r="B836" t="s">
        <v>107</v>
      </c>
      <c r="C836" t="s">
        <v>4</v>
      </c>
      <c r="D836" t="s">
        <v>13</v>
      </c>
      <c r="E836">
        <v>172</v>
      </c>
      <c r="F836" t="s">
        <v>134</v>
      </c>
      <c r="G836">
        <v>327</v>
      </c>
      <c r="H836">
        <v>503</v>
      </c>
      <c r="I836" t="s">
        <v>1637</v>
      </c>
      <c r="J836" t="s">
        <v>1638</v>
      </c>
      <c r="K836">
        <v>115.23999999999998</v>
      </c>
      <c r="L836">
        <v>56244</v>
      </c>
      <c r="M836">
        <v>57966</v>
      </c>
      <c r="N836">
        <v>176</v>
      </c>
      <c r="O836" s="9">
        <v>0.53822629969418967</v>
      </c>
      <c r="P836">
        <v>1722</v>
      </c>
      <c r="Q836" s="9">
        <v>3.0611620795106927E-2</v>
      </c>
      <c r="R836" t="s">
        <v>1701</v>
      </c>
    </row>
    <row r="837" spans="1:18" x14ac:dyDescent="0.25">
      <c r="A837" t="s">
        <v>573</v>
      </c>
      <c r="B837" t="s">
        <v>93</v>
      </c>
      <c r="C837" t="s">
        <v>4</v>
      </c>
      <c r="D837" t="s">
        <v>13</v>
      </c>
      <c r="E837">
        <v>172</v>
      </c>
      <c r="F837" t="s">
        <v>134</v>
      </c>
      <c r="G837">
        <v>337</v>
      </c>
      <c r="H837">
        <v>478</v>
      </c>
      <c r="I837" t="s">
        <v>1637</v>
      </c>
      <c r="J837" t="s">
        <v>1638</v>
      </c>
      <c r="K837">
        <v>115.23999999999998</v>
      </c>
      <c r="L837">
        <v>57964</v>
      </c>
      <c r="M837">
        <v>55085</v>
      </c>
      <c r="N837">
        <v>141</v>
      </c>
      <c r="O837" s="9">
        <v>0.41839762611275966</v>
      </c>
      <c r="P837">
        <v>-2879</v>
      </c>
      <c r="Q837" s="9">
        <v>-4.9673590504451137E-2</v>
      </c>
      <c r="R837" t="s">
        <v>1701</v>
      </c>
    </row>
    <row r="838" spans="1:18" x14ac:dyDescent="0.25">
      <c r="A838" t="s">
        <v>611</v>
      </c>
      <c r="B838" t="s">
        <v>91</v>
      </c>
      <c r="C838" t="s">
        <v>4</v>
      </c>
      <c r="D838" t="s">
        <v>13</v>
      </c>
      <c r="E838">
        <v>172</v>
      </c>
      <c r="F838" t="s">
        <v>134</v>
      </c>
      <c r="G838">
        <v>287</v>
      </c>
      <c r="H838">
        <v>413</v>
      </c>
      <c r="I838" t="s">
        <v>1637</v>
      </c>
      <c r="J838" t="s">
        <v>1638</v>
      </c>
      <c r="K838">
        <v>115.23999999999998</v>
      </c>
      <c r="L838">
        <v>49364</v>
      </c>
      <c r="M838">
        <v>47594</v>
      </c>
      <c r="N838">
        <v>126</v>
      </c>
      <c r="O838" s="9">
        <v>0.4390243902439025</v>
      </c>
      <c r="P838">
        <v>-1770</v>
      </c>
      <c r="Q838" s="9">
        <v>-3.585365853658546E-2</v>
      </c>
      <c r="R838" t="s">
        <v>1701</v>
      </c>
    </row>
    <row r="839" spans="1:18" x14ac:dyDescent="0.25">
      <c r="A839" t="s">
        <v>634</v>
      </c>
      <c r="B839" t="s">
        <v>54</v>
      </c>
      <c r="C839" t="s">
        <v>4</v>
      </c>
      <c r="D839" t="s">
        <v>13</v>
      </c>
      <c r="E839">
        <v>172</v>
      </c>
      <c r="F839" t="s">
        <v>134</v>
      </c>
      <c r="G839">
        <v>320</v>
      </c>
      <c r="H839">
        <v>467</v>
      </c>
      <c r="I839" t="s">
        <v>1637</v>
      </c>
      <c r="J839" t="s">
        <v>1638</v>
      </c>
      <c r="K839">
        <v>115.23999999999998</v>
      </c>
      <c r="L839">
        <v>55040</v>
      </c>
      <c r="M839">
        <v>53817</v>
      </c>
      <c r="N839">
        <v>147</v>
      </c>
      <c r="O839" s="9">
        <v>0.45937499999999998</v>
      </c>
      <c r="P839">
        <v>-1223</v>
      </c>
      <c r="Q839" s="9">
        <v>-2.22187500000001E-2</v>
      </c>
      <c r="R839" t="s">
        <v>1701</v>
      </c>
    </row>
    <row r="840" spans="1:18" x14ac:dyDescent="0.25">
      <c r="A840" t="s">
        <v>635</v>
      </c>
      <c r="B840" t="s">
        <v>67</v>
      </c>
      <c r="C840" t="s">
        <v>7</v>
      </c>
      <c r="D840" t="s">
        <v>13</v>
      </c>
      <c r="E840">
        <v>172</v>
      </c>
      <c r="F840" t="s">
        <v>134</v>
      </c>
      <c r="G840">
        <v>303</v>
      </c>
      <c r="H840">
        <v>360</v>
      </c>
      <c r="I840" t="s">
        <v>1637</v>
      </c>
      <c r="J840" t="s">
        <v>1638</v>
      </c>
      <c r="K840">
        <v>115.23999999999998</v>
      </c>
      <c r="L840">
        <v>52116</v>
      </c>
      <c r="M840">
        <v>41486</v>
      </c>
      <c r="N840">
        <v>57</v>
      </c>
      <c r="O840">
        <v>0.18811881188118812</v>
      </c>
      <c r="P840">
        <v>-10630</v>
      </c>
      <c r="Q840">
        <v>-0.20396039603960403</v>
      </c>
      <c r="R840" t="s">
        <v>1701</v>
      </c>
    </row>
    <row r="841" spans="1:18" x14ac:dyDescent="0.25">
      <c r="A841" t="s">
        <v>663</v>
      </c>
      <c r="B841" t="s">
        <v>108</v>
      </c>
      <c r="C841" t="s">
        <v>4</v>
      </c>
      <c r="D841" t="s">
        <v>13</v>
      </c>
      <c r="E841">
        <v>172</v>
      </c>
      <c r="F841" t="s">
        <v>134</v>
      </c>
      <c r="G841">
        <v>203</v>
      </c>
      <c r="H841">
        <v>296</v>
      </c>
      <c r="I841" t="s">
        <v>1637</v>
      </c>
      <c r="J841" t="s">
        <v>1638</v>
      </c>
      <c r="K841">
        <v>115.23999999999998</v>
      </c>
      <c r="L841">
        <v>34916</v>
      </c>
      <c r="M841">
        <v>34111</v>
      </c>
      <c r="N841">
        <v>93</v>
      </c>
      <c r="O841" s="9">
        <v>0.45812807881773404</v>
      </c>
      <c r="P841">
        <v>-805</v>
      </c>
      <c r="Q841" s="9">
        <v>-2.3054187192118412E-2</v>
      </c>
      <c r="R841" t="s">
        <v>1701</v>
      </c>
    </row>
    <row r="842" spans="1:18" x14ac:dyDescent="0.25">
      <c r="A842" t="s">
        <v>665</v>
      </c>
      <c r="B842" t="s">
        <v>94</v>
      </c>
      <c r="C842" t="s">
        <v>7</v>
      </c>
      <c r="D842" t="s">
        <v>13</v>
      </c>
      <c r="E842">
        <v>172</v>
      </c>
      <c r="F842" t="s">
        <v>134</v>
      </c>
      <c r="G842">
        <v>333</v>
      </c>
      <c r="H842">
        <v>456</v>
      </c>
      <c r="I842" t="s">
        <v>1637</v>
      </c>
      <c r="J842" t="s">
        <v>1638</v>
      </c>
      <c r="K842">
        <v>115.23999999999998</v>
      </c>
      <c r="L842">
        <v>57276</v>
      </c>
      <c r="M842">
        <v>52549</v>
      </c>
      <c r="N842">
        <v>123</v>
      </c>
      <c r="O842">
        <v>0.36936936936936937</v>
      </c>
      <c r="P842">
        <v>-4727</v>
      </c>
      <c r="Q842">
        <v>-8.2522522522522734E-2</v>
      </c>
      <c r="R842" t="s">
        <v>1701</v>
      </c>
    </row>
    <row r="843" spans="1:18" x14ac:dyDescent="0.25">
      <c r="A843" t="s">
        <v>675</v>
      </c>
      <c r="B843" t="s">
        <v>105</v>
      </c>
      <c r="C843" t="s">
        <v>7</v>
      </c>
      <c r="D843" t="s">
        <v>13</v>
      </c>
      <c r="E843">
        <v>172</v>
      </c>
      <c r="F843" t="s">
        <v>134</v>
      </c>
      <c r="G843">
        <v>166</v>
      </c>
      <c r="H843">
        <v>225</v>
      </c>
      <c r="I843" t="s">
        <v>1637</v>
      </c>
      <c r="J843" t="s">
        <v>1638</v>
      </c>
      <c r="K843">
        <v>115.23999999999998</v>
      </c>
      <c r="L843">
        <v>28552</v>
      </c>
      <c r="M843">
        <v>25929</v>
      </c>
      <c r="N843">
        <v>59</v>
      </c>
      <c r="O843">
        <v>0.35542168674698793</v>
      </c>
      <c r="P843">
        <v>-2623</v>
      </c>
      <c r="Q843">
        <v>-9.1867469879518188E-2</v>
      </c>
      <c r="R843" t="s">
        <v>1701</v>
      </c>
    </row>
    <row r="844" spans="1:18" x14ac:dyDescent="0.25">
      <c r="A844" t="s">
        <v>680</v>
      </c>
      <c r="B844" t="s">
        <v>73</v>
      </c>
      <c r="C844" t="s">
        <v>4</v>
      </c>
      <c r="D844" t="s">
        <v>13</v>
      </c>
      <c r="E844">
        <v>172</v>
      </c>
      <c r="F844" t="s">
        <v>134</v>
      </c>
      <c r="G844">
        <v>311</v>
      </c>
      <c r="H844">
        <v>398</v>
      </c>
      <c r="I844" t="s">
        <v>1637</v>
      </c>
      <c r="J844" t="s">
        <v>1638</v>
      </c>
      <c r="K844">
        <v>115.23999999999998</v>
      </c>
      <c r="L844">
        <v>53492</v>
      </c>
      <c r="M844">
        <v>45866</v>
      </c>
      <c r="N844">
        <v>87</v>
      </c>
      <c r="O844" s="9">
        <v>0.27974276527331188</v>
      </c>
      <c r="P844">
        <v>-7626</v>
      </c>
      <c r="Q844" s="9">
        <v>-0.14257234726688123</v>
      </c>
      <c r="R844" t="s">
        <v>1701</v>
      </c>
    </row>
    <row r="845" spans="1:18" x14ac:dyDescent="0.25">
      <c r="A845" t="s">
        <v>727</v>
      </c>
      <c r="B845" t="s">
        <v>82</v>
      </c>
      <c r="C845" t="s">
        <v>4</v>
      </c>
      <c r="D845" t="s">
        <v>13</v>
      </c>
      <c r="E845">
        <v>172</v>
      </c>
      <c r="F845" t="s">
        <v>134</v>
      </c>
      <c r="G845">
        <v>141</v>
      </c>
      <c r="H845">
        <v>217</v>
      </c>
      <c r="I845" t="s">
        <v>1637</v>
      </c>
      <c r="J845" t="s">
        <v>1638</v>
      </c>
      <c r="K845">
        <v>115.23999999999998</v>
      </c>
      <c r="L845">
        <v>24252</v>
      </c>
      <c r="M845">
        <v>25007</v>
      </c>
      <c r="N845">
        <v>76</v>
      </c>
      <c r="O845" s="9">
        <v>0.53900709219858156</v>
      </c>
      <c r="P845">
        <v>755</v>
      </c>
      <c r="Q845" s="9">
        <v>3.1134751773049415E-2</v>
      </c>
      <c r="R845" t="s">
        <v>1701</v>
      </c>
    </row>
    <row r="846" spans="1:18" x14ac:dyDescent="0.25">
      <c r="A846" t="s">
        <v>733</v>
      </c>
      <c r="B846" t="s">
        <v>85</v>
      </c>
      <c r="C846" t="s">
        <v>4</v>
      </c>
      <c r="D846" t="s">
        <v>13</v>
      </c>
      <c r="E846">
        <v>172</v>
      </c>
      <c r="F846" t="s">
        <v>134</v>
      </c>
      <c r="G846">
        <v>322</v>
      </c>
      <c r="H846">
        <v>483</v>
      </c>
      <c r="I846" t="s">
        <v>1637</v>
      </c>
      <c r="J846" t="s">
        <v>1638</v>
      </c>
      <c r="K846">
        <v>115.23999999999998</v>
      </c>
      <c r="L846">
        <v>55384</v>
      </c>
      <c r="M846">
        <v>55661</v>
      </c>
      <c r="N846">
        <v>161</v>
      </c>
      <c r="O846" s="9">
        <v>0.5</v>
      </c>
      <c r="P846">
        <v>277</v>
      </c>
      <c r="Q846" s="9">
        <v>4.999999999999837E-3</v>
      </c>
      <c r="R846" t="s">
        <v>1701</v>
      </c>
    </row>
    <row r="847" spans="1:18" x14ac:dyDescent="0.25">
      <c r="A847" t="s">
        <v>734</v>
      </c>
      <c r="B847" t="s">
        <v>103</v>
      </c>
      <c r="C847" t="s">
        <v>4</v>
      </c>
      <c r="D847" t="s">
        <v>13</v>
      </c>
      <c r="E847">
        <v>172</v>
      </c>
      <c r="F847" t="s">
        <v>134</v>
      </c>
      <c r="G847">
        <v>330</v>
      </c>
      <c r="H847">
        <v>504</v>
      </c>
      <c r="I847" t="s">
        <v>1637</v>
      </c>
      <c r="J847" t="s">
        <v>1638</v>
      </c>
      <c r="K847">
        <v>115.23999999999998</v>
      </c>
      <c r="L847">
        <v>56760</v>
      </c>
      <c r="M847">
        <v>58081</v>
      </c>
      <c r="N847">
        <v>174</v>
      </c>
      <c r="O847" s="9">
        <v>0.52727272727272723</v>
      </c>
      <c r="P847">
        <v>1321</v>
      </c>
      <c r="Q847" s="9">
        <v>2.3272727272727129E-2</v>
      </c>
      <c r="R847" t="s">
        <v>1701</v>
      </c>
    </row>
    <row r="848" spans="1:18" x14ac:dyDescent="0.25">
      <c r="A848" t="s">
        <v>738</v>
      </c>
      <c r="B848" t="s">
        <v>78</v>
      </c>
      <c r="C848" t="s">
        <v>4</v>
      </c>
      <c r="D848" t="s">
        <v>13</v>
      </c>
      <c r="E848">
        <v>172</v>
      </c>
      <c r="F848" t="s">
        <v>134</v>
      </c>
      <c r="G848">
        <v>369</v>
      </c>
      <c r="H848">
        <v>546</v>
      </c>
      <c r="I848" t="s">
        <v>1637</v>
      </c>
      <c r="J848" t="s">
        <v>1638</v>
      </c>
      <c r="K848">
        <v>115.23999999999998</v>
      </c>
      <c r="L848">
        <v>63468</v>
      </c>
      <c r="M848">
        <v>62921</v>
      </c>
      <c r="N848">
        <v>177</v>
      </c>
      <c r="O848" s="9">
        <v>0.47967479674796748</v>
      </c>
      <c r="P848">
        <v>-547</v>
      </c>
      <c r="Q848" s="9">
        <v>-8.617886178862005E-3</v>
      </c>
      <c r="R848" t="s">
        <v>1701</v>
      </c>
    </row>
    <row r="849" spans="1:18" x14ac:dyDescent="0.25">
      <c r="A849" t="s">
        <v>792</v>
      </c>
      <c r="B849" t="s">
        <v>96</v>
      </c>
      <c r="C849" t="s">
        <v>4</v>
      </c>
      <c r="D849" t="s">
        <v>13</v>
      </c>
      <c r="E849">
        <v>172</v>
      </c>
      <c r="F849" t="s">
        <v>134</v>
      </c>
      <c r="G849">
        <v>229</v>
      </c>
      <c r="H849">
        <v>293</v>
      </c>
      <c r="I849" t="s">
        <v>1637</v>
      </c>
      <c r="J849" t="s">
        <v>1638</v>
      </c>
      <c r="K849">
        <v>115.23999999999998</v>
      </c>
      <c r="L849">
        <v>39388</v>
      </c>
      <c r="M849">
        <v>33765</v>
      </c>
      <c r="N849">
        <v>64</v>
      </c>
      <c r="O849" s="9">
        <v>0.27947598253275108</v>
      </c>
      <c r="P849">
        <v>-5623</v>
      </c>
      <c r="Q849" s="9">
        <v>-0.14275109170305694</v>
      </c>
      <c r="R849" t="s">
        <v>1701</v>
      </c>
    </row>
    <row r="850" spans="1:18" x14ac:dyDescent="0.25">
      <c r="A850" t="s">
        <v>814</v>
      </c>
      <c r="B850" t="s">
        <v>100</v>
      </c>
      <c r="C850" t="s">
        <v>4</v>
      </c>
      <c r="D850" t="s">
        <v>13</v>
      </c>
      <c r="E850">
        <v>172</v>
      </c>
      <c r="F850" t="s">
        <v>134</v>
      </c>
      <c r="G850">
        <v>175</v>
      </c>
      <c r="H850">
        <v>222</v>
      </c>
      <c r="I850" t="s">
        <v>1637</v>
      </c>
      <c r="J850" t="s">
        <v>1638</v>
      </c>
      <c r="K850">
        <v>115.23999999999998</v>
      </c>
      <c r="L850">
        <v>30100</v>
      </c>
      <c r="M850">
        <v>25583</v>
      </c>
      <c r="N850">
        <v>47</v>
      </c>
      <c r="O850" s="9">
        <v>0.26857142857142857</v>
      </c>
      <c r="P850">
        <v>-4517</v>
      </c>
      <c r="Q850" s="9">
        <v>-0.150057142857143</v>
      </c>
      <c r="R850" t="s">
        <v>1701</v>
      </c>
    </row>
    <row r="851" spans="1:18" x14ac:dyDescent="0.25">
      <c r="A851" t="s">
        <v>842</v>
      </c>
      <c r="B851" t="s">
        <v>68</v>
      </c>
      <c r="C851" t="s">
        <v>4</v>
      </c>
      <c r="D851" t="s">
        <v>13</v>
      </c>
      <c r="E851">
        <v>172</v>
      </c>
      <c r="F851" t="s">
        <v>134</v>
      </c>
      <c r="G851">
        <v>337</v>
      </c>
      <c r="H851">
        <v>485</v>
      </c>
      <c r="I851" t="s">
        <v>1637</v>
      </c>
      <c r="J851" t="s">
        <v>1638</v>
      </c>
      <c r="K851">
        <v>115.23999999999998</v>
      </c>
      <c r="L851">
        <v>57964</v>
      </c>
      <c r="M851">
        <v>55891</v>
      </c>
      <c r="N851">
        <v>148</v>
      </c>
      <c r="O851" s="9">
        <v>0.43916913946587532</v>
      </c>
      <c r="P851">
        <v>-2073</v>
      </c>
      <c r="Q851" s="9">
        <v>-3.5756676557863604E-2</v>
      </c>
      <c r="R851" t="s">
        <v>1701</v>
      </c>
    </row>
    <row r="852" spans="1:18" x14ac:dyDescent="0.25">
      <c r="A852" t="s">
        <v>901</v>
      </c>
      <c r="B852" t="s">
        <v>81</v>
      </c>
      <c r="C852" t="s">
        <v>4</v>
      </c>
      <c r="D852" t="s">
        <v>13</v>
      </c>
      <c r="E852">
        <v>172</v>
      </c>
      <c r="F852" t="s">
        <v>134</v>
      </c>
      <c r="G852">
        <v>190</v>
      </c>
      <c r="H852">
        <v>313</v>
      </c>
      <c r="I852" t="s">
        <v>1637</v>
      </c>
      <c r="J852" t="s">
        <v>1638</v>
      </c>
      <c r="K852">
        <v>115.23999999999998</v>
      </c>
      <c r="L852">
        <v>32680</v>
      </c>
      <c r="M852">
        <v>36070</v>
      </c>
      <c r="N852">
        <v>123</v>
      </c>
      <c r="O852" s="9">
        <v>0.64736842105263159</v>
      </c>
      <c r="P852">
        <v>3390</v>
      </c>
      <c r="Q852" s="9">
        <v>0.10373684210526302</v>
      </c>
      <c r="R852" t="s">
        <v>1701</v>
      </c>
    </row>
    <row r="853" spans="1:18" x14ac:dyDescent="0.25">
      <c r="A853" t="s">
        <v>906</v>
      </c>
      <c r="B853" t="s">
        <v>63</v>
      </c>
      <c r="C853" t="s">
        <v>7</v>
      </c>
      <c r="D853" t="s">
        <v>13</v>
      </c>
      <c r="E853">
        <v>172</v>
      </c>
      <c r="F853" t="s">
        <v>134</v>
      </c>
      <c r="G853">
        <v>256</v>
      </c>
      <c r="H853">
        <v>358</v>
      </c>
      <c r="I853" t="s">
        <v>1637</v>
      </c>
      <c r="J853" t="s">
        <v>1638</v>
      </c>
      <c r="K853">
        <v>115.23999999999998</v>
      </c>
      <c r="L853">
        <v>44032</v>
      </c>
      <c r="M853">
        <v>41256</v>
      </c>
      <c r="N853">
        <v>102</v>
      </c>
      <c r="O853">
        <v>0.3984375</v>
      </c>
      <c r="P853">
        <v>-2776</v>
      </c>
      <c r="Q853">
        <v>-6.304687500000021E-2</v>
      </c>
      <c r="R853" t="s">
        <v>1701</v>
      </c>
    </row>
    <row r="854" spans="1:18" x14ac:dyDescent="0.25">
      <c r="A854" t="s">
        <v>907</v>
      </c>
      <c r="B854" t="s">
        <v>91</v>
      </c>
      <c r="C854" t="s">
        <v>7</v>
      </c>
      <c r="D854" t="s">
        <v>13</v>
      </c>
      <c r="E854">
        <v>172</v>
      </c>
      <c r="F854" t="s">
        <v>134</v>
      </c>
      <c r="G854">
        <v>277</v>
      </c>
      <c r="H854">
        <v>387</v>
      </c>
      <c r="I854" t="s">
        <v>1637</v>
      </c>
      <c r="J854" t="s">
        <v>1638</v>
      </c>
      <c r="K854">
        <v>115.23999999999998</v>
      </c>
      <c r="L854">
        <v>47644</v>
      </c>
      <c r="M854">
        <v>44598</v>
      </c>
      <c r="N854">
        <v>110</v>
      </c>
      <c r="O854">
        <v>0.39711191335740076</v>
      </c>
      <c r="P854">
        <v>-3046</v>
      </c>
      <c r="Q854">
        <v>-6.393501805054172E-2</v>
      </c>
      <c r="R854" t="s">
        <v>1701</v>
      </c>
    </row>
    <row r="855" spans="1:18" x14ac:dyDescent="0.25">
      <c r="A855" t="s">
        <v>921</v>
      </c>
      <c r="B855" t="s">
        <v>90</v>
      </c>
      <c r="C855" t="s">
        <v>4</v>
      </c>
      <c r="D855" t="s">
        <v>13</v>
      </c>
      <c r="E855">
        <v>172</v>
      </c>
      <c r="F855" t="s">
        <v>134</v>
      </c>
      <c r="G855">
        <v>147</v>
      </c>
      <c r="H855">
        <v>214</v>
      </c>
      <c r="I855" t="s">
        <v>1637</v>
      </c>
      <c r="J855" t="s">
        <v>1638</v>
      </c>
      <c r="K855">
        <v>115.23999999999998</v>
      </c>
      <c r="L855">
        <v>25284</v>
      </c>
      <c r="M855">
        <v>24661</v>
      </c>
      <c r="N855">
        <v>67</v>
      </c>
      <c r="O855" s="9">
        <v>0.45578231292517013</v>
      </c>
      <c r="P855">
        <v>-623</v>
      </c>
      <c r="Q855" s="9">
        <v>-2.4625850340136174E-2</v>
      </c>
      <c r="R855" t="s">
        <v>1701</v>
      </c>
    </row>
    <row r="856" spans="1:18" x14ac:dyDescent="0.25">
      <c r="A856" t="s">
        <v>924</v>
      </c>
      <c r="B856" t="s">
        <v>97</v>
      </c>
      <c r="C856" t="s">
        <v>7</v>
      </c>
      <c r="D856" t="s">
        <v>13</v>
      </c>
      <c r="E856">
        <v>172</v>
      </c>
      <c r="F856" t="s">
        <v>134</v>
      </c>
      <c r="G856">
        <v>169</v>
      </c>
      <c r="H856">
        <v>206</v>
      </c>
      <c r="I856" t="s">
        <v>1637</v>
      </c>
      <c r="J856" t="s">
        <v>1638</v>
      </c>
      <c r="K856">
        <v>115.23999999999998</v>
      </c>
      <c r="L856">
        <v>29068</v>
      </c>
      <c r="M856">
        <v>23739</v>
      </c>
      <c r="N856">
        <v>37</v>
      </c>
      <c r="O856">
        <v>0.21893491124260353</v>
      </c>
      <c r="P856">
        <v>-5329</v>
      </c>
      <c r="Q856">
        <v>-0.18331360946745578</v>
      </c>
      <c r="R856" t="s">
        <v>1701</v>
      </c>
    </row>
    <row r="857" spans="1:18" x14ac:dyDescent="0.25">
      <c r="A857" t="s">
        <v>940</v>
      </c>
      <c r="B857" t="s">
        <v>87</v>
      </c>
      <c r="C857" t="s">
        <v>4</v>
      </c>
      <c r="D857" t="s">
        <v>13</v>
      </c>
      <c r="E857">
        <v>172</v>
      </c>
      <c r="F857" t="s">
        <v>134</v>
      </c>
      <c r="G857">
        <v>201</v>
      </c>
      <c r="H857">
        <v>305</v>
      </c>
      <c r="I857" t="s">
        <v>1637</v>
      </c>
      <c r="J857" t="s">
        <v>1638</v>
      </c>
      <c r="K857">
        <v>115.23999999999998</v>
      </c>
      <c r="L857">
        <v>34572</v>
      </c>
      <c r="M857">
        <v>35148</v>
      </c>
      <c r="N857">
        <v>104</v>
      </c>
      <c r="O857" s="9">
        <v>0.51741293532338306</v>
      </c>
      <c r="P857">
        <v>576</v>
      </c>
      <c r="Q857" s="9">
        <v>1.6666666666666583E-2</v>
      </c>
      <c r="R857" t="s">
        <v>1701</v>
      </c>
    </row>
    <row r="858" spans="1:18" x14ac:dyDescent="0.25">
      <c r="A858" t="s">
        <v>949</v>
      </c>
      <c r="B858" t="s">
        <v>52</v>
      </c>
      <c r="C858" t="s">
        <v>7</v>
      </c>
      <c r="D858" t="s">
        <v>13</v>
      </c>
      <c r="E858">
        <v>172</v>
      </c>
      <c r="F858" t="s">
        <v>134</v>
      </c>
      <c r="G858">
        <v>214</v>
      </c>
      <c r="H858">
        <v>267</v>
      </c>
      <c r="I858" t="s">
        <v>1637</v>
      </c>
      <c r="J858" t="s">
        <v>1638</v>
      </c>
      <c r="K858">
        <v>115.23999999999998</v>
      </c>
      <c r="L858">
        <v>36808</v>
      </c>
      <c r="M858">
        <v>30769</v>
      </c>
      <c r="N858">
        <v>53</v>
      </c>
      <c r="O858">
        <v>0.24766355140186916</v>
      </c>
      <c r="P858">
        <v>-6039</v>
      </c>
      <c r="Q858">
        <v>-0.16406542056074783</v>
      </c>
      <c r="R858" t="s">
        <v>1701</v>
      </c>
    </row>
    <row r="859" spans="1:18" x14ac:dyDescent="0.25">
      <c r="A859" t="s">
        <v>976</v>
      </c>
      <c r="B859" t="s">
        <v>58</v>
      </c>
      <c r="C859" t="s">
        <v>4</v>
      </c>
      <c r="D859" t="s">
        <v>13</v>
      </c>
      <c r="E859">
        <v>172</v>
      </c>
      <c r="F859" t="s">
        <v>134</v>
      </c>
      <c r="G859">
        <v>241</v>
      </c>
      <c r="H859">
        <v>404</v>
      </c>
      <c r="I859" t="s">
        <v>1637</v>
      </c>
      <c r="J859" t="s">
        <v>1638</v>
      </c>
      <c r="K859">
        <v>115.23999999999998</v>
      </c>
      <c r="L859">
        <v>41452</v>
      </c>
      <c r="M859">
        <v>46557</v>
      </c>
      <c r="N859">
        <v>163</v>
      </c>
      <c r="O859" s="9">
        <v>0.67634854771784236</v>
      </c>
      <c r="P859">
        <v>5105</v>
      </c>
      <c r="Q859" s="9">
        <v>0.12315352697095416</v>
      </c>
      <c r="R859" t="s">
        <v>1701</v>
      </c>
    </row>
    <row r="860" spans="1:18" x14ac:dyDescent="0.25">
      <c r="A860" t="s">
        <v>1006</v>
      </c>
      <c r="B860" t="s">
        <v>109</v>
      </c>
      <c r="C860" t="s">
        <v>4</v>
      </c>
      <c r="D860" t="s">
        <v>13</v>
      </c>
      <c r="E860">
        <v>172</v>
      </c>
      <c r="F860" t="s">
        <v>134</v>
      </c>
      <c r="G860">
        <v>334</v>
      </c>
      <c r="H860">
        <v>591</v>
      </c>
      <c r="I860" t="s">
        <v>1637</v>
      </c>
      <c r="J860" t="s">
        <v>1638</v>
      </c>
      <c r="K860">
        <v>115.23999999999998</v>
      </c>
      <c r="L860">
        <v>57448</v>
      </c>
      <c r="M860">
        <v>68107</v>
      </c>
      <c r="N860">
        <v>257</v>
      </c>
      <c r="O860" s="9">
        <v>0.76946107784431139</v>
      </c>
      <c r="P860">
        <v>10659</v>
      </c>
      <c r="Q860" s="9">
        <v>0.18553892215568829</v>
      </c>
      <c r="R860" t="s">
        <v>1701</v>
      </c>
    </row>
    <row r="861" spans="1:18" x14ac:dyDescent="0.25">
      <c r="A861" t="s">
        <v>1036</v>
      </c>
      <c r="B861" t="s">
        <v>92</v>
      </c>
      <c r="C861" t="s">
        <v>7</v>
      </c>
      <c r="D861" t="s">
        <v>13</v>
      </c>
      <c r="E861">
        <v>172</v>
      </c>
      <c r="F861" t="s">
        <v>134</v>
      </c>
      <c r="G861">
        <v>250</v>
      </c>
      <c r="H861">
        <v>382</v>
      </c>
      <c r="I861" t="s">
        <v>1637</v>
      </c>
      <c r="J861" t="s">
        <v>1638</v>
      </c>
      <c r="K861">
        <v>115.23999999999998</v>
      </c>
      <c r="L861">
        <v>43000</v>
      </c>
      <c r="M861">
        <v>44022</v>
      </c>
      <c r="N861">
        <v>132</v>
      </c>
      <c r="O861">
        <v>0.52800000000000002</v>
      </c>
      <c r="P861">
        <v>1022</v>
      </c>
      <c r="Q861">
        <v>2.375999999999984E-2</v>
      </c>
      <c r="R861" t="s">
        <v>1701</v>
      </c>
    </row>
    <row r="862" spans="1:18" x14ac:dyDescent="0.25">
      <c r="A862" t="s">
        <v>1056</v>
      </c>
      <c r="B862" t="s">
        <v>103</v>
      </c>
      <c r="C862" t="s">
        <v>7</v>
      </c>
      <c r="D862" t="s">
        <v>13</v>
      </c>
      <c r="E862">
        <v>172</v>
      </c>
      <c r="F862" t="s">
        <v>134</v>
      </c>
      <c r="G862">
        <v>237</v>
      </c>
      <c r="H862">
        <v>341</v>
      </c>
      <c r="I862" t="s">
        <v>1637</v>
      </c>
      <c r="J862" t="s">
        <v>1638</v>
      </c>
      <c r="K862">
        <v>115.23999999999998</v>
      </c>
      <c r="L862">
        <v>40764</v>
      </c>
      <c r="M862">
        <v>39297</v>
      </c>
      <c r="N862">
        <v>104</v>
      </c>
      <c r="O862">
        <v>0.43881856540084385</v>
      </c>
      <c r="P862">
        <v>-1467</v>
      </c>
      <c r="Q862">
        <v>-3.5991561181434685E-2</v>
      </c>
      <c r="R862" t="s">
        <v>1701</v>
      </c>
    </row>
    <row r="863" spans="1:18" x14ac:dyDescent="0.25">
      <c r="A863" t="s">
        <v>1082</v>
      </c>
      <c r="B863" t="s">
        <v>94</v>
      </c>
      <c r="C863" t="s">
        <v>4</v>
      </c>
      <c r="D863" t="s">
        <v>13</v>
      </c>
      <c r="E863">
        <v>172</v>
      </c>
      <c r="F863" t="s">
        <v>134</v>
      </c>
      <c r="G863">
        <v>281</v>
      </c>
      <c r="H863">
        <v>435</v>
      </c>
      <c r="I863" t="s">
        <v>1637</v>
      </c>
      <c r="J863" t="s">
        <v>1638</v>
      </c>
      <c r="K863">
        <v>115.23999999999998</v>
      </c>
      <c r="L863">
        <v>48332</v>
      </c>
      <c r="M863">
        <v>50129</v>
      </c>
      <c r="N863">
        <v>154</v>
      </c>
      <c r="O863" s="9">
        <v>0.54804270462633453</v>
      </c>
      <c r="P863">
        <v>1797</v>
      </c>
      <c r="Q863" s="9">
        <v>3.7188612099644011E-2</v>
      </c>
      <c r="R863" t="s">
        <v>1701</v>
      </c>
    </row>
    <row r="864" spans="1:18" x14ac:dyDescent="0.25">
      <c r="A864" t="s">
        <v>1083</v>
      </c>
      <c r="B864" t="s">
        <v>92</v>
      </c>
      <c r="C864" t="s">
        <v>4</v>
      </c>
      <c r="D864" t="s">
        <v>13</v>
      </c>
      <c r="E864">
        <v>172</v>
      </c>
      <c r="F864" t="s">
        <v>134</v>
      </c>
      <c r="G864">
        <v>316</v>
      </c>
      <c r="H864">
        <v>521</v>
      </c>
      <c r="I864" t="s">
        <v>1637</v>
      </c>
      <c r="J864" t="s">
        <v>1638</v>
      </c>
      <c r="K864">
        <v>115.23999999999998</v>
      </c>
      <c r="L864">
        <v>54352</v>
      </c>
      <c r="M864">
        <v>60040</v>
      </c>
      <c r="N864">
        <v>205</v>
      </c>
      <c r="O864" s="9">
        <v>0.64873417721518989</v>
      </c>
      <c r="P864">
        <v>5688</v>
      </c>
      <c r="Q864" s="9">
        <v>0.10465189873417696</v>
      </c>
      <c r="R864" t="s">
        <v>1701</v>
      </c>
    </row>
    <row r="865" spans="1:18" x14ac:dyDescent="0.25">
      <c r="A865" t="s">
        <v>1106</v>
      </c>
      <c r="B865" t="s">
        <v>66</v>
      </c>
      <c r="C865" t="s">
        <v>7</v>
      </c>
      <c r="D865" t="s">
        <v>13</v>
      </c>
      <c r="E865">
        <v>172</v>
      </c>
      <c r="F865" t="s">
        <v>134</v>
      </c>
      <c r="G865">
        <v>211</v>
      </c>
      <c r="H865">
        <v>322</v>
      </c>
      <c r="I865" t="s">
        <v>1637</v>
      </c>
      <c r="J865" t="s">
        <v>1638</v>
      </c>
      <c r="K865">
        <v>115.23999999999998</v>
      </c>
      <c r="L865">
        <v>36292</v>
      </c>
      <c r="M865">
        <v>37107</v>
      </c>
      <c r="N865">
        <v>111</v>
      </c>
      <c r="O865">
        <v>0.52606635071090047</v>
      </c>
      <c r="P865">
        <v>815</v>
      </c>
      <c r="Q865">
        <v>2.2464454976303085E-2</v>
      </c>
      <c r="R865" t="s">
        <v>1701</v>
      </c>
    </row>
    <row r="866" spans="1:18" x14ac:dyDescent="0.25">
      <c r="A866" t="s">
        <v>1111</v>
      </c>
      <c r="B866" t="s">
        <v>106</v>
      </c>
      <c r="C866" t="s">
        <v>7</v>
      </c>
      <c r="D866" t="s">
        <v>13</v>
      </c>
      <c r="E866">
        <v>172</v>
      </c>
      <c r="F866" t="s">
        <v>134</v>
      </c>
      <c r="G866">
        <v>312</v>
      </c>
      <c r="H866">
        <v>483</v>
      </c>
      <c r="I866" t="s">
        <v>1637</v>
      </c>
      <c r="J866" t="s">
        <v>1638</v>
      </c>
      <c r="K866">
        <v>115.23999999999998</v>
      </c>
      <c r="L866">
        <v>53664</v>
      </c>
      <c r="M866">
        <v>55661</v>
      </c>
      <c r="N866">
        <v>171</v>
      </c>
      <c r="O866">
        <v>0.54807692307692302</v>
      </c>
      <c r="P866">
        <v>1997</v>
      </c>
      <c r="Q866">
        <v>3.7211538461538296E-2</v>
      </c>
      <c r="R866" t="s">
        <v>1701</v>
      </c>
    </row>
    <row r="867" spans="1:18" x14ac:dyDescent="0.25">
      <c r="A867" t="s">
        <v>1124</v>
      </c>
      <c r="B867" t="s">
        <v>81</v>
      </c>
      <c r="C867" t="s">
        <v>7</v>
      </c>
      <c r="D867" t="s">
        <v>13</v>
      </c>
      <c r="E867">
        <v>172</v>
      </c>
      <c r="F867" t="s">
        <v>134</v>
      </c>
      <c r="G867">
        <v>196</v>
      </c>
      <c r="H867">
        <v>307</v>
      </c>
      <c r="I867" t="s">
        <v>1637</v>
      </c>
      <c r="J867" t="s">
        <v>1638</v>
      </c>
      <c r="K867">
        <v>115.23999999999998</v>
      </c>
      <c r="L867">
        <v>33712</v>
      </c>
      <c r="M867">
        <v>35379</v>
      </c>
      <c r="N867">
        <v>111</v>
      </c>
      <c r="O867">
        <v>0.56632653061224492</v>
      </c>
      <c r="P867">
        <v>1667</v>
      </c>
      <c r="Q867">
        <v>4.943877551020387E-2</v>
      </c>
      <c r="R867" t="s">
        <v>1701</v>
      </c>
    </row>
    <row r="868" spans="1:18" x14ac:dyDescent="0.25">
      <c r="A868" t="s">
        <v>1137</v>
      </c>
      <c r="B868" t="s">
        <v>63</v>
      </c>
      <c r="C868" t="s">
        <v>4</v>
      </c>
      <c r="D868" t="s">
        <v>13</v>
      </c>
      <c r="E868">
        <v>172</v>
      </c>
      <c r="F868" t="s">
        <v>134</v>
      </c>
      <c r="G868">
        <v>346</v>
      </c>
      <c r="H868">
        <v>505</v>
      </c>
      <c r="I868" t="s">
        <v>1637</v>
      </c>
      <c r="J868" t="s">
        <v>1638</v>
      </c>
      <c r="K868">
        <v>115.23999999999998</v>
      </c>
      <c r="L868">
        <v>59512</v>
      </c>
      <c r="M868">
        <v>58196</v>
      </c>
      <c r="N868">
        <v>159</v>
      </c>
      <c r="O868" s="9">
        <v>0.45953757225433528</v>
      </c>
      <c r="P868">
        <v>-1316</v>
      </c>
      <c r="Q868" s="9">
        <v>-2.2109826589595545E-2</v>
      </c>
      <c r="R868" t="s">
        <v>1701</v>
      </c>
    </row>
    <row r="869" spans="1:18" x14ac:dyDescent="0.25">
      <c r="A869" t="s">
        <v>1140</v>
      </c>
      <c r="B869" t="s">
        <v>67</v>
      </c>
      <c r="C869" t="s">
        <v>4</v>
      </c>
      <c r="D869" t="s">
        <v>13</v>
      </c>
      <c r="E869">
        <v>172</v>
      </c>
      <c r="F869" t="s">
        <v>134</v>
      </c>
      <c r="G869">
        <v>334</v>
      </c>
      <c r="H869">
        <v>424</v>
      </c>
      <c r="I869" t="s">
        <v>1637</v>
      </c>
      <c r="J869" t="s">
        <v>1638</v>
      </c>
      <c r="K869">
        <v>115.23999999999998</v>
      </c>
      <c r="L869">
        <v>57448</v>
      </c>
      <c r="M869">
        <v>48862</v>
      </c>
      <c r="N869">
        <v>90</v>
      </c>
      <c r="O869" s="9">
        <v>0.26946107784431139</v>
      </c>
      <c r="P869">
        <v>-8586</v>
      </c>
      <c r="Q869" s="9">
        <v>-0.14946107784431145</v>
      </c>
      <c r="R869" t="s">
        <v>1701</v>
      </c>
    </row>
    <row r="870" spans="1:18" x14ac:dyDescent="0.25">
      <c r="A870" t="s">
        <v>1150</v>
      </c>
      <c r="B870" t="s">
        <v>62</v>
      </c>
      <c r="C870" t="s">
        <v>7</v>
      </c>
      <c r="D870" t="s">
        <v>13</v>
      </c>
      <c r="E870">
        <v>172</v>
      </c>
      <c r="F870" t="s">
        <v>134</v>
      </c>
      <c r="G870">
        <v>304</v>
      </c>
      <c r="H870">
        <v>428</v>
      </c>
      <c r="I870" t="s">
        <v>1637</v>
      </c>
      <c r="J870" t="s">
        <v>1638</v>
      </c>
      <c r="K870">
        <v>115.23999999999998</v>
      </c>
      <c r="L870">
        <v>52288</v>
      </c>
      <c r="M870">
        <v>49323</v>
      </c>
      <c r="N870">
        <v>124</v>
      </c>
      <c r="O870">
        <v>0.40789473684210525</v>
      </c>
      <c r="P870">
        <v>-2965</v>
      </c>
      <c r="Q870">
        <v>-5.6710526315789586E-2</v>
      </c>
      <c r="R870" t="s">
        <v>1701</v>
      </c>
    </row>
    <row r="871" spans="1:18" x14ac:dyDescent="0.25">
      <c r="A871" t="s">
        <v>1152</v>
      </c>
      <c r="B871" t="s">
        <v>68</v>
      </c>
      <c r="C871" t="s">
        <v>7</v>
      </c>
      <c r="D871" t="s">
        <v>13</v>
      </c>
      <c r="E871">
        <v>172</v>
      </c>
      <c r="F871" t="s">
        <v>134</v>
      </c>
      <c r="G871">
        <v>336</v>
      </c>
      <c r="H871">
        <v>467</v>
      </c>
      <c r="I871" t="s">
        <v>1637</v>
      </c>
      <c r="J871" t="s">
        <v>1638</v>
      </c>
      <c r="K871">
        <v>115.23999999999998</v>
      </c>
      <c r="L871">
        <v>57792</v>
      </c>
      <c r="M871">
        <v>53817</v>
      </c>
      <c r="N871">
        <v>131</v>
      </c>
      <c r="O871">
        <v>0.38988095238095238</v>
      </c>
      <c r="P871">
        <v>-3975</v>
      </c>
      <c r="Q871">
        <v>-6.877976190476201E-2</v>
      </c>
      <c r="R871" t="s">
        <v>1701</v>
      </c>
    </row>
    <row r="872" spans="1:18" x14ac:dyDescent="0.25">
      <c r="A872" t="s">
        <v>1157</v>
      </c>
      <c r="B872" t="s">
        <v>78</v>
      </c>
      <c r="C872" t="s">
        <v>7</v>
      </c>
      <c r="D872" t="s">
        <v>13</v>
      </c>
      <c r="E872">
        <v>172</v>
      </c>
      <c r="F872" t="s">
        <v>134</v>
      </c>
      <c r="G872">
        <v>310</v>
      </c>
      <c r="H872">
        <v>421</v>
      </c>
      <c r="I872" t="s">
        <v>1637</v>
      </c>
      <c r="J872" t="s">
        <v>1638</v>
      </c>
      <c r="K872">
        <v>115.23999999999998</v>
      </c>
      <c r="L872">
        <v>53320</v>
      </c>
      <c r="M872">
        <v>48516</v>
      </c>
      <c r="N872">
        <v>111</v>
      </c>
      <c r="O872">
        <v>0.35806451612903223</v>
      </c>
      <c r="P872">
        <v>-4804</v>
      </c>
      <c r="Q872">
        <v>-9.0096774193548515E-2</v>
      </c>
      <c r="R872" t="s">
        <v>1701</v>
      </c>
    </row>
    <row r="873" spans="1:18" x14ac:dyDescent="0.25">
      <c r="A873" t="s">
        <v>1184</v>
      </c>
      <c r="B873" t="s">
        <v>70</v>
      </c>
      <c r="C873" t="s">
        <v>7</v>
      </c>
      <c r="D873" t="s">
        <v>13</v>
      </c>
      <c r="E873">
        <v>172</v>
      </c>
      <c r="F873" t="s">
        <v>134</v>
      </c>
      <c r="G873">
        <v>186</v>
      </c>
      <c r="H873">
        <v>252</v>
      </c>
      <c r="I873" t="s">
        <v>1637</v>
      </c>
      <c r="J873" t="s">
        <v>1638</v>
      </c>
      <c r="K873">
        <v>115.23999999999998</v>
      </c>
      <c r="L873">
        <v>31992</v>
      </c>
      <c r="M873">
        <v>29040</v>
      </c>
      <c r="N873">
        <v>66</v>
      </c>
      <c r="O873">
        <v>0.35483870967741937</v>
      </c>
      <c r="P873">
        <v>-2952</v>
      </c>
      <c r="Q873">
        <v>-9.2258064516129168E-2</v>
      </c>
      <c r="R873" t="s">
        <v>1701</v>
      </c>
    </row>
    <row r="874" spans="1:18" x14ac:dyDescent="0.25">
      <c r="A874" t="s">
        <v>1193</v>
      </c>
      <c r="B874" t="s">
        <v>99</v>
      </c>
      <c r="C874" t="s">
        <v>4</v>
      </c>
      <c r="D874" t="s">
        <v>13</v>
      </c>
      <c r="E874">
        <v>172</v>
      </c>
      <c r="F874" t="s">
        <v>134</v>
      </c>
      <c r="G874">
        <v>295</v>
      </c>
      <c r="H874">
        <v>454</v>
      </c>
      <c r="I874" t="s">
        <v>1637</v>
      </c>
      <c r="J874" t="s">
        <v>1638</v>
      </c>
      <c r="K874">
        <v>115.23999999999998</v>
      </c>
      <c r="L874">
        <v>50740</v>
      </c>
      <c r="M874">
        <v>52319</v>
      </c>
      <c r="N874">
        <v>159</v>
      </c>
      <c r="O874" s="9">
        <v>0.53898305084745768</v>
      </c>
      <c r="P874">
        <v>1579</v>
      </c>
      <c r="Q874" s="9">
        <v>3.111864406779645E-2</v>
      </c>
      <c r="R874" t="s">
        <v>1701</v>
      </c>
    </row>
    <row r="875" spans="1:18" x14ac:dyDescent="0.25">
      <c r="A875" t="s">
        <v>1210</v>
      </c>
      <c r="B875" t="s">
        <v>95</v>
      </c>
      <c r="C875" t="s">
        <v>4</v>
      </c>
      <c r="D875" t="s">
        <v>13</v>
      </c>
      <c r="E875">
        <v>172</v>
      </c>
      <c r="F875" t="s">
        <v>134</v>
      </c>
      <c r="G875">
        <v>341</v>
      </c>
      <c r="H875">
        <v>606</v>
      </c>
      <c r="I875" t="s">
        <v>1637</v>
      </c>
      <c r="J875" t="s">
        <v>1638</v>
      </c>
      <c r="K875">
        <v>115.23999999999998</v>
      </c>
      <c r="L875">
        <v>58652</v>
      </c>
      <c r="M875">
        <v>69835</v>
      </c>
      <c r="N875">
        <v>265</v>
      </c>
      <c r="O875" s="9">
        <v>0.77712609970674495</v>
      </c>
      <c r="P875">
        <v>11183</v>
      </c>
      <c r="Q875" s="9">
        <v>0.19067448680351887</v>
      </c>
      <c r="R875" t="s">
        <v>1701</v>
      </c>
    </row>
    <row r="876" spans="1:18" x14ac:dyDescent="0.25">
      <c r="A876" t="s">
        <v>1220</v>
      </c>
      <c r="B876" t="s">
        <v>83</v>
      </c>
      <c r="C876" t="s">
        <v>4</v>
      </c>
      <c r="D876" t="s">
        <v>13</v>
      </c>
      <c r="E876">
        <v>172</v>
      </c>
      <c r="F876" t="s">
        <v>134</v>
      </c>
      <c r="G876">
        <v>320</v>
      </c>
      <c r="H876">
        <v>416</v>
      </c>
      <c r="I876" t="s">
        <v>1637</v>
      </c>
      <c r="J876" t="s">
        <v>1638</v>
      </c>
      <c r="K876">
        <v>115.23999999999998</v>
      </c>
      <c r="L876">
        <v>55040</v>
      </c>
      <c r="M876">
        <v>47940</v>
      </c>
      <c r="N876">
        <v>96</v>
      </c>
      <c r="O876" s="9">
        <v>0.3</v>
      </c>
      <c r="P876">
        <v>-7100</v>
      </c>
      <c r="Q876" s="9">
        <v>-0.1290000000000002</v>
      </c>
      <c r="R876" t="s">
        <v>1701</v>
      </c>
    </row>
    <row r="877" spans="1:18" x14ac:dyDescent="0.25">
      <c r="A877" t="s">
        <v>1246</v>
      </c>
      <c r="B877" t="s">
        <v>89</v>
      </c>
      <c r="C877" t="s">
        <v>4</v>
      </c>
      <c r="D877" t="s">
        <v>13</v>
      </c>
      <c r="E877">
        <v>172</v>
      </c>
      <c r="F877" t="s">
        <v>134</v>
      </c>
      <c r="G877">
        <v>210</v>
      </c>
      <c r="H877">
        <v>367</v>
      </c>
      <c r="I877" t="s">
        <v>1637</v>
      </c>
      <c r="J877" t="s">
        <v>1638</v>
      </c>
      <c r="K877">
        <v>115.23999999999998</v>
      </c>
      <c r="L877">
        <v>36120</v>
      </c>
      <c r="M877">
        <v>42293</v>
      </c>
      <c r="N877">
        <v>157</v>
      </c>
      <c r="O877" s="9">
        <v>0.74761904761904763</v>
      </c>
      <c r="P877">
        <v>6173</v>
      </c>
      <c r="Q877" s="9">
        <v>0.17090476190476175</v>
      </c>
      <c r="R877" t="s">
        <v>1701</v>
      </c>
    </row>
    <row r="878" spans="1:18" x14ac:dyDescent="0.25">
      <c r="A878" t="s">
        <v>1288</v>
      </c>
      <c r="B878" t="s">
        <v>93</v>
      </c>
      <c r="C878" t="s">
        <v>7</v>
      </c>
      <c r="D878" t="s">
        <v>13</v>
      </c>
      <c r="E878">
        <v>172</v>
      </c>
      <c r="F878" t="s">
        <v>134</v>
      </c>
      <c r="G878">
        <v>286</v>
      </c>
      <c r="H878">
        <v>394</v>
      </c>
      <c r="I878" t="s">
        <v>1637</v>
      </c>
      <c r="J878" t="s">
        <v>1638</v>
      </c>
      <c r="K878">
        <v>115.23999999999998</v>
      </c>
      <c r="L878">
        <v>49192</v>
      </c>
      <c r="M878">
        <v>45405</v>
      </c>
      <c r="N878">
        <v>108</v>
      </c>
      <c r="O878">
        <v>0.3776223776223776</v>
      </c>
      <c r="P878">
        <v>-3787</v>
      </c>
      <c r="Q878">
        <v>-7.6993006993007179E-2</v>
      </c>
      <c r="R878" t="s">
        <v>1701</v>
      </c>
    </row>
    <row r="879" spans="1:18" x14ac:dyDescent="0.25">
      <c r="A879" t="s">
        <v>1307</v>
      </c>
      <c r="B879" t="s">
        <v>88</v>
      </c>
      <c r="C879" t="s">
        <v>7</v>
      </c>
      <c r="D879" t="s">
        <v>13</v>
      </c>
      <c r="E879">
        <v>172</v>
      </c>
      <c r="F879" t="s">
        <v>134</v>
      </c>
      <c r="G879">
        <v>319</v>
      </c>
      <c r="H879">
        <v>449</v>
      </c>
      <c r="I879" t="s">
        <v>1637</v>
      </c>
      <c r="J879" t="s">
        <v>1638</v>
      </c>
      <c r="K879">
        <v>115.23999999999998</v>
      </c>
      <c r="L879">
        <v>54868</v>
      </c>
      <c r="M879">
        <v>51743</v>
      </c>
      <c r="N879">
        <v>130</v>
      </c>
      <c r="O879">
        <v>0.4075235109717868</v>
      </c>
      <c r="P879">
        <v>-3125</v>
      </c>
      <c r="Q879">
        <v>-5.6959247648902915E-2</v>
      </c>
      <c r="R879" t="s">
        <v>1701</v>
      </c>
    </row>
    <row r="880" spans="1:18" x14ac:dyDescent="0.25">
      <c r="A880" t="s">
        <v>1308</v>
      </c>
      <c r="B880" t="s">
        <v>98</v>
      </c>
      <c r="C880" t="s">
        <v>7</v>
      </c>
      <c r="D880" t="s">
        <v>13</v>
      </c>
      <c r="E880">
        <v>172</v>
      </c>
      <c r="F880" t="s">
        <v>134</v>
      </c>
      <c r="G880">
        <v>312</v>
      </c>
      <c r="H880">
        <v>393</v>
      </c>
      <c r="I880" t="s">
        <v>1637</v>
      </c>
      <c r="J880" t="s">
        <v>1638</v>
      </c>
      <c r="K880">
        <v>115.23999999999998</v>
      </c>
      <c r="L880">
        <v>53664</v>
      </c>
      <c r="M880">
        <v>45289</v>
      </c>
      <c r="N880">
        <v>81</v>
      </c>
      <c r="O880">
        <v>0.25961538461538458</v>
      </c>
      <c r="P880">
        <v>-8375</v>
      </c>
      <c r="Q880">
        <v>-0.15605769230769245</v>
      </c>
      <c r="R880" t="s">
        <v>1701</v>
      </c>
    </row>
    <row r="881" spans="1:18" x14ac:dyDescent="0.25">
      <c r="A881" t="s">
        <v>1312</v>
      </c>
      <c r="B881" t="s">
        <v>107</v>
      </c>
      <c r="C881" t="s">
        <v>7</v>
      </c>
      <c r="D881" t="s">
        <v>13</v>
      </c>
      <c r="E881">
        <v>172</v>
      </c>
      <c r="F881" t="s">
        <v>134</v>
      </c>
      <c r="G881">
        <v>235</v>
      </c>
      <c r="H881">
        <v>329</v>
      </c>
      <c r="I881" t="s">
        <v>1637</v>
      </c>
      <c r="J881" t="s">
        <v>1638</v>
      </c>
      <c r="K881">
        <v>115.23999999999998</v>
      </c>
      <c r="L881">
        <v>40420</v>
      </c>
      <c r="M881">
        <v>37914</v>
      </c>
      <c r="N881">
        <v>94</v>
      </c>
      <c r="O881">
        <v>0.4</v>
      </c>
      <c r="P881">
        <v>-2506</v>
      </c>
      <c r="Q881">
        <v>-6.2000000000000194E-2</v>
      </c>
      <c r="R881" t="s">
        <v>1701</v>
      </c>
    </row>
    <row r="882" spans="1:18" x14ac:dyDescent="0.25">
      <c r="A882" t="s">
        <v>1356</v>
      </c>
      <c r="B882" t="s">
        <v>96</v>
      </c>
      <c r="C882" t="s">
        <v>7</v>
      </c>
      <c r="D882" t="s">
        <v>13</v>
      </c>
      <c r="E882">
        <v>172</v>
      </c>
      <c r="F882" t="s">
        <v>134</v>
      </c>
      <c r="G882">
        <v>222</v>
      </c>
      <c r="H882">
        <v>275</v>
      </c>
      <c r="I882" t="s">
        <v>1637</v>
      </c>
      <c r="J882" t="s">
        <v>1638</v>
      </c>
      <c r="K882">
        <v>115.23999999999998</v>
      </c>
      <c r="L882">
        <v>38184</v>
      </c>
      <c r="M882">
        <v>31691</v>
      </c>
      <c r="N882">
        <v>53</v>
      </c>
      <c r="O882">
        <v>0.23873873873873871</v>
      </c>
      <c r="P882">
        <v>-6493</v>
      </c>
      <c r="Q882">
        <v>-0.17004504504504514</v>
      </c>
      <c r="R882" t="s">
        <v>1701</v>
      </c>
    </row>
    <row r="883" spans="1:18" x14ac:dyDescent="0.25">
      <c r="A883" t="s">
        <v>1358</v>
      </c>
      <c r="B883" t="s">
        <v>101</v>
      </c>
      <c r="C883" t="s">
        <v>7</v>
      </c>
      <c r="D883" t="s">
        <v>13</v>
      </c>
      <c r="E883">
        <v>172</v>
      </c>
      <c r="F883" t="s">
        <v>134</v>
      </c>
      <c r="G883">
        <v>273</v>
      </c>
      <c r="H883">
        <v>382</v>
      </c>
      <c r="I883" t="s">
        <v>1637</v>
      </c>
      <c r="J883" t="s">
        <v>1638</v>
      </c>
      <c r="K883">
        <v>115.23999999999998</v>
      </c>
      <c r="L883">
        <v>46956</v>
      </c>
      <c r="M883">
        <v>44022</v>
      </c>
      <c r="N883">
        <v>109</v>
      </c>
      <c r="O883">
        <v>0.39926739926739929</v>
      </c>
      <c r="P883">
        <v>-2934</v>
      </c>
      <c r="Q883">
        <v>-6.2490842490842642E-2</v>
      </c>
      <c r="R883" t="s">
        <v>1701</v>
      </c>
    </row>
    <row r="884" spans="1:18" x14ac:dyDescent="0.25">
      <c r="A884" t="s">
        <v>1383</v>
      </c>
      <c r="B884" t="s">
        <v>69</v>
      </c>
      <c r="C884" t="s">
        <v>7</v>
      </c>
      <c r="D884" t="s">
        <v>13</v>
      </c>
      <c r="E884">
        <v>172</v>
      </c>
      <c r="F884" t="s">
        <v>134</v>
      </c>
      <c r="G884">
        <v>244</v>
      </c>
      <c r="H884">
        <v>334</v>
      </c>
      <c r="I884" t="s">
        <v>1637</v>
      </c>
      <c r="J884" t="s">
        <v>1638</v>
      </c>
      <c r="K884">
        <v>115.23999999999998</v>
      </c>
      <c r="L884">
        <v>41968</v>
      </c>
      <c r="M884">
        <v>38490</v>
      </c>
      <c r="N884">
        <v>90</v>
      </c>
      <c r="O884">
        <v>0.36885245901639346</v>
      </c>
      <c r="P884">
        <v>-3478</v>
      </c>
      <c r="Q884">
        <v>-8.286885245901647E-2</v>
      </c>
      <c r="R884" t="s">
        <v>1701</v>
      </c>
    </row>
    <row r="885" spans="1:18" x14ac:dyDescent="0.25">
      <c r="A885" t="s">
        <v>1398</v>
      </c>
      <c r="B885" t="s">
        <v>72</v>
      </c>
      <c r="C885" t="s">
        <v>4</v>
      </c>
      <c r="D885" t="s">
        <v>13</v>
      </c>
      <c r="E885">
        <v>172</v>
      </c>
      <c r="F885" t="s">
        <v>134</v>
      </c>
      <c r="G885">
        <v>225</v>
      </c>
      <c r="H885">
        <v>279</v>
      </c>
      <c r="I885" t="s">
        <v>1637</v>
      </c>
      <c r="J885" t="s">
        <v>1638</v>
      </c>
      <c r="K885">
        <v>115.23999999999998</v>
      </c>
      <c r="L885">
        <v>38700</v>
      </c>
      <c r="M885">
        <v>32152</v>
      </c>
      <c r="N885">
        <v>54</v>
      </c>
      <c r="O885" s="9">
        <v>0.24</v>
      </c>
      <c r="P885">
        <v>-6548</v>
      </c>
      <c r="Q885" s="9">
        <v>-0.16920000000000013</v>
      </c>
      <c r="R885" t="s">
        <v>1701</v>
      </c>
    </row>
    <row r="886" spans="1:18" x14ac:dyDescent="0.25">
      <c r="A886" t="s">
        <v>1416</v>
      </c>
      <c r="B886" t="s">
        <v>62</v>
      </c>
      <c r="C886" t="s">
        <v>4</v>
      </c>
      <c r="D886" t="s">
        <v>13</v>
      </c>
      <c r="E886">
        <v>172</v>
      </c>
      <c r="F886" t="s">
        <v>134</v>
      </c>
      <c r="G886">
        <v>358</v>
      </c>
      <c r="H886">
        <v>529</v>
      </c>
      <c r="I886" t="s">
        <v>1637</v>
      </c>
      <c r="J886" t="s">
        <v>1638</v>
      </c>
      <c r="K886">
        <v>115.23999999999998</v>
      </c>
      <c r="L886">
        <v>61576</v>
      </c>
      <c r="M886">
        <v>60962</v>
      </c>
      <c r="N886">
        <v>171</v>
      </c>
      <c r="O886" s="9">
        <v>0.47765363128491622</v>
      </c>
      <c r="P886">
        <v>-614</v>
      </c>
      <c r="Q886" s="9">
        <v>-9.9720670391062766E-3</v>
      </c>
      <c r="R886" t="s">
        <v>1701</v>
      </c>
    </row>
    <row r="887" spans="1:18" x14ac:dyDescent="0.25">
      <c r="A887" t="s">
        <v>1424</v>
      </c>
      <c r="B887" t="s">
        <v>66</v>
      </c>
      <c r="C887" t="s">
        <v>4</v>
      </c>
      <c r="D887" t="s">
        <v>13</v>
      </c>
      <c r="E887">
        <v>172</v>
      </c>
      <c r="F887" t="s">
        <v>134</v>
      </c>
      <c r="G887">
        <v>161</v>
      </c>
      <c r="H887">
        <v>265</v>
      </c>
      <c r="I887" t="s">
        <v>1637</v>
      </c>
      <c r="J887" t="s">
        <v>1638</v>
      </c>
      <c r="K887">
        <v>115.23999999999998</v>
      </c>
      <c r="L887">
        <v>27692</v>
      </c>
      <c r="M887">
        <v>30539</v>
      </c>
      <c r="N887">
        <v>104</v>
      </c>
      <c r="O887" s="9">
        <v>0.64596273291925466</v>
      </c>
      <c r="P887">
        <v>2847</v>
      </c>
      <c r="Q887" s="9">
        <v>0.10279503105590043</v>
      </c>
      <c r="R887" t="s">
        <v>1701</v>
      </c>
    </row>
    <row r="888" spans="1:18" x14ac:dyDescent="0.25">
      <c r="A888" t="s">
        <v>1428</v>
      </c>
      <c r="B888" t="s">
        <v>82</v>
      </c>
      <c r="C888" t="s">
        <v>7</v>
      </c>
      <c r="D888" t="s">
        <v>13</v>
      </c>
      <c r="E888">
        <v>172</v>
      </c>
      <c r="F888" t="s">
        <v>134</v>
      </c>
      <c r="G888">
        <v>126</v>
      </c>
      <c r="H888">
        <v>175</v>
      </c>
      <c r="I888" t="s">
        <v>1637</v>
      </c>
      <c r="J888" t="s">
        <v>1638</v>
      </c>
      <c r="K888">
        <v>115.23999999999998</v>
      </c>
      <c r="L888">
        <v>21672</v>
      </c>
      <c r="M888">
        <v>20167</v>
      </c>
      <c r="N888">
        <v>49</v>
      </c>
      <c r="O888">
        <v>0.38888888888888884</v>
      </c>
      <c r="P888">
        <v>-1505</v>
      </c>
      <c r="Q888">
        <v>-6.94444444444446E-2</v>
      </c>
      <c r="R888" t="s">
        <v>1701</v>
      </c>
    </row>
    <row r="889" spans="1:18" x14ac:dyDescent="0.25">
      <c r="A889" t="s">
        <v>1432</v>
      </c>
      <c r="B889" t="s">
        <v>70</v>
      </c>
      <c r="C889" t="s">
        <v>4</v>
      </c>
      <c r="D889" t="s">
        <v>13</v>
      </c>
      <c r="E889">
        <v>172</v>
      </c>
      <c r="F889" t="s">
        <v>134</v>
      </c>
      <c r="G889">
        <v>161</v>
      </c>
      <c r="H889">
        <v>231</v>
      </c>
      <c r="I889" t="s">
        <v>1637</v>
      </c>
      <c r="J889" t="s">
        <v>1638</v>
      </c>
      <c r="K889">
        <v>115.23999999999998</v>
      </c>
      <c r="L889">
        <v>27692</v>
      </c>
      <c r="M889">
        <v>26620</v>
      </c>
      <c r="N889">
        <v>70</v>
      </c>
      <c r="O889" s="9">
        <v>0.43478260869565216</v>
      </c>
      <c r="P889">
        <v>-1072</v>
      </c>
      <c r="Q889" s="9">
        <v>-3.8695652173913221E-2</v>
      </c>
      <c r="R889" t="s">
        <v>1701</v>
      </c>
    </row>
    <row r="890" spans="1:18" x14ac:dyDescent="0.25">
      <c r="A890" t="s">
        <v>1439</v>
      </c>
      <c r="B890" t="s">
        <v>56</v>
      </c>
      <c r="C890" t="s">
        <v>7</v>
      </c>
      <c r="D890" t="s">
        <v>13</v>
      </c>
      <c r="E890">
        <v>172</v>
      </c>
      <c r="F890" t="s">
        <v>134</v>
      </c>
      <c r="G890">
        <v>213</v>
      </c>
      <c r="H890">
        <v>302</v>
      </c>
      <c r="I890" t="s">
        <v>1637</v>
      </c>
      <c r="J890" t="s">
        <v>1638</v>
      </c>
      <c r="K890">
        <v>115.23999999999998</v>
      </c>
      <c r="L890">
        <v>36636</v>
      </c>
      <c r="M890">
        <v>34802</v>
      </c>
      <c r="N890">
        <v>89</v>
      </c>
      <c r="O890">
        <v>0.4178403755868545</v>
      </c>
      <c r="P890">
        <v>-1834</v>
      </c>
      <c r="Q890">
        <v>-5.0046948356807626E-2</v>
      </c>
      <c r="R890" t="s">
        <v>1701</v>
      </c>
    </row>
    <row r="891" spans="1:18" x14ac:dyDescent="0.25">
      <c r="A891" t="s">
        <v>1466</v>
      </c>
      <c r="B891" t="s">
        <v>80</v>
      </c>
      <c r="C891" t="s">
        <v>4</v>
      </c>
      <c r="D891" t="s">
        <v>13</v>
      </c>
      <c r="E891">
        <v>172</v>
      </c>
      <c r="F891" t="s">
        <v>134</v>
      </c>
      <c r="G891">
        <v>283</v>
      </c>
      <c r="H891">
        <v>492</v>
      </c>
      <c r="I891" t="s">
        <v>1637</v>
      </c>
      <c r="J891" t="s">
        <v>1638</v>
      </c>
      <c r="K891">
        <v>115.23999999999998</v>
      </c>
      <c r="L891">
        <v>48676</v>
      </c>
      <c r="M891">
        <v>56698</v>
      </c>
      <c r="N891">
        <v>209</v>
      </c>
      <c r="O891" s="9">
        <v>0.7385159010600707</v>
      </c>
      <c r="P891">
        <v>8022</v>
      </c>
      <c r="Q891" s="9">
        <v>0.16480565371024711</v>
      </c>
      <c r="R891" t="s">
        <v>1701</v>
      </c>
    </row>
    <row r="892" spans="1:18" x14ac:dyDescent="0.25">
      <c r="A892" t="s">
        <v>1504</v>
      </c>
      <c r="B892" t="s">
        <v>87</v>
      </c>
      <c r="C892" t="s">
        <v>7</v>
      </c>
      <c r="D892" t="s">
        <v>13</v>
      </c>
      <c r="E892">
        <v>172</v>
      </c>
      <c r="F892" t="s">
        <v>134</v>
      </c>
      <c r="G892">
        <v>219</v>
      </c>
      <c r="H892">
        <v>304</v>
      </c>
      <c r="I892" t="s">
        <v>1637</v>
      </c>
      <c r="J892" t="s">
        <v>1638</v>
      </c>
      <c r="K892">
        <v>115.23999999999998</v>
      </c>
      <c r="L892">
        <v>37668</v>
      </c>
      <c r="M892">
        <v>35033</v>
      </c>
      <c r="N892">
        <v>85</v>
      </c>
      <c r="O892">
        <v>0.38812785388127857</v>
      </c>
      <c r="P892">
        <v>-2635</v>
      </c>
      <c r="Q892">
        <v>-6.9954337899543598E-2</v>
      </c>
      <c r="R892" t="s">
        <v>1701</v>
      </c>
    </row>
    <row r="893" spans="1:18" x14ac:dyDescent="0.25">
      <c r="A893" t="s">
        <v>1518</v>
      </c>
      <c r="B893" t="s">
        <v>86</v>
      </c>
      <c r="C893" t="s">
        <v>4</v>
      </c>
      <c r="D893" t="s">
        <v>13</v>
      </c>
      <c r="E893">
        <v>172</v>
      </c>
      <c r="F893" t="s">
        <v>134</v>
      </c>
      <c r="G893">
        <v>301</v>
      </c>
      <c r="H893">
        <v>433</v>
      </c>
      <c r="I893" t="s">
        <v>1637</v>
      </c>
      <c r="J893" t="s">
        <v>1638</v>
      </c>
      <c r="K893">
        <v>115.23999999999998</v>
      </c>
      <c r="L893">
        <v>51772</v>
      </c>
      <c r="M893">
        <v>49899</v>
      </c>
      <c r="N893">
        <v>132</v>
      </c>
      <c r="O893" s="9">
        <v>0.43853820598006643</v>
      </c>
      <c r="P893">
        <v>-1873</v>
      </c>
      <c r="Q893" s="9">
        <v>-3.6179401993355655E-2</v>
      </c>
      <c r="R893" t="s">
        <v>1701</v>
      </c>
    </row>
    <row r="894" spans="1:18" x14ac:dyDescent="0.25">
      <c r="A894" t="s">
        <v>1520</v>
      </c>
      <c r="B894" t="s">
        <v>58</v>
      </c>
      <c r="C894" t="s">
        <v>7</v>
      </c>
      <c r="D894" t="s">
        <v>13</v>
      </c>
      <c r="E894">
        <v>172</v>
      </c>
      <c r="F894" t="s">
        <v>134</v>
      </c>
      <c r="G894">
        <v>240</v>
      </c>
      <c r="H894">
        <v>355</v>
      </c>
      <c r="I894" t="s">
        <v>1637</v>
      </c>
      <c r="J894" t="s">
        <v>1638</v>
      </c>
      <c r="K894">
        <v>115.23999999999998</v>
      </c>
      <c r="L894">
        <v>41280</v>
      </c>
      <c r="M894">
        <v>40910</v>
      </c>
      <c r="N894">
        <v>115</v>
      </c>
      <c r="O894">
        <v>0.47916666666666663</v>
      </c>
      <c r="P894">
        <v>-370</v>
      </c>
      <c r="Q894">
        <v>-8.9583333333335801E-3</v>
      </c>
      <c r="R894" t="s">
        <v>1701</v>
      </c>
    </row>
    <row r="895" spans="1:18" x14ac:dyDescent="0.25">
      <c r="A895" t="s">
        <v>1523</v>
      </c>
      <c r="B895" t="s">
        <v>65</v>
      </c>
      <c r="C895" t="s">
        <v>7</v>
      </c>
      <c r="D895" t="s">
        <v>13</v>
      </c>
      <c r="E895">
        <v>172</v>
      </c>
      <c r="F895" t="s">
        <v>134</v>
      </c>
      <c r="G895">
        <v>244</v>
      </c>
      <c r="H895">
        <v>368</v>
      </c>
      <c r="I895" t="s">
        <v>1637</v>
      </c>
      <c r="J895" t="s">
        <v>1638</v>
      </c>
      <c r="K895">
        <v>115.23999999999998</v>
      </c>
      <c r="L895">
        <v>41968</v>
      </c>
      <c r="M895">
        <v>42408</v>
      </c>
      <c r="N895">
        <v>124</v>
      </c>
      <c r="O895">
        <v>0.50819672131147542</v>
      </c>
      <c r="P895">
        <v>440</v>
      </c>
      <c r="Q895">
        <v>1.0491803278688346E-2</v>
      </c>
      <c r="R895" t="s">
        <v>1701</v>
      </c>
    </row>
    <row r="896" spans="1:18" x14ac:dyDescent="0.25">
      <c r="A896" t="s">
        <v>1553</v>
      </c>
      <c r="B896" t="s">
        <v>108</v>
      </c>
      <c r="C896" t="s">
        <v>7</v>
      </c>
      <c r="D896" t="s">
        <v>13</v>
      </c>
      <c r="E896">
        <v>172</v>
      </c>
      <c r="F896" t="s">
        <v>134</v>
      </c>
      <c r="G896">
        <v>205</v>
      </c>
      <c r="H896">
        <v>284</v>
      </c>
      <c r="I896" t="s">
        <v>1637</v>
      </c>
      <c r="J896" t="s">
        <v>1638</v>
      </c>
      <c r="K896">
        <v>115.23999999999998</v>
      </c>
      <c r="L896">
        <v>35260</v>
      </c>
      <c r="M896">
        <v>32728</v>
      </c>
      <c r="N896">
        <v>79</v>
      </c>
      <c r="O896">
        <v>0.38536585365853659</v>
      </c>
      <c r="P896">
        <v>-2532</v>
      </c>
      <c r="Q896">
        <v>-7.1804878048780593E-2</v>
      </c>
      <c r="R896" t="s">
        <v>1701</v>
      </c>
    </row>
    <row r="897" spans="1:18" x14ac:dyDescent="0.25">
      <c r="A897" t="s">
        <v>1554</v>
      </c>
      <c r="B897" t="s">
        <v>50</v>
      </c>
      <c r="C897" t="s">
        <v>7</v>
      </c>
      <c r="D897" t="s">
        <v>13</v>
      </c>
      <c r="E897">
        <v>172</v>
      </c>
      <c r="F897" t="s">
        <v>134</v>
      </c>
      <c r="G897">
        <v>132</v>
      </c>
      <c r="H897">
        <v>187</v>
      </c>
      <c r="I897" t="s">
        <v>1637</v>
      </c>
      <c r="J897" t="s">
        <v>1638</v>
      </c>
      <c r="K897">
        <v>115.23999999999998</v>
      </c>
      <c r="L897">
        <v>22704</v>
      </c>
      <c r="M897">
        <v>21550</v>
      </c>
      <c r="N897">
        <v>55</v>
      </c>
      <c r="O897">
        <v>0.41666666666666663</v>
      </c>
      <c r="P897">
        <v>-1154</v>
      </c>
      <c r="Q897">
        <v>-5.0833333333333446E-2</v>
      </c>
      <c r="R897" t="s">
        <v>1701</v>
      </c>
    </row>
    <row r="898" spans="1:18" x14ac:dyDescent="0.25">
      <c r="A898" t="s">
        <v>1582</v>
      </c>
      <c r="B898" t="s">
        <v>102</v>
      </c>
      <c r="C898" t="s">
        <v>4</v>
      </c>
      <c r="D898" t="s">
        <v>13</v>
      </c>
      <c r="E898">
        <v>172</v>
      </c>
      <c r="F898" t="s">
        <v>134</v>
      </c>
      <c r="G898">
        <v>304</v>
      </c>
      <c r="H898">
        <v>465</v>
      </c>
      <c r="I898" t="s">
        <v>1637</v>
      </c>
      <c r="J898" t="s">
        <v>1638</v>
      </c>
      <c r="K898">
        <v>115.23999999999998</v>
      </c>
      <c r="L898">
        <v>52288</v>
      </c>
      <c r="M898">
        <v>53587</v>
      </c>
      <c r="N898">
        <v>161</v>
      </c>
      <c r="O898" s="9">
        <v>0.52960526315789469</v>
      </c>
      <c r="P898">
        <v>1299</v>
      </c>
      <c r="Q898" s="9">
        <v>2.4835526315789305E-2</v>
      </c>
      <c r="R898" t="s">
        <v>1701</v>
      </c>
    </row>
    <row r="899" spans="1:18" x14ac:dyDescent="0.25">
      <c r="A899" t="s">
        <v>1588</v>
      </c>
      <c r="B899" t="s">
        <v>86</v>
      </c>
      <c r="C899" t="s">
        <v>7</v>
      </c>
      <c r="D899" t="s">
        <v>13</v>
      </c>
      <c r="E899">
        <v>172</v>
      </c>
      <c r="F899" t="s">
        <v>134</v>
      </c>
      <c r="G899">
        <v>279</v>
      </c>
      <c r="H899">
        <v>401</v>
      </c>
      <c r="I899" t="s">
        <v>1637</v>
      </c>
      <c r="J899" t="s">
        <v>1638</v>
      </c>
      <c r="K899">
        <v>115.23999999999998</v>
      </c>
      <c r="L899">
        <v>47988</v>
      </c>
      <c r="M899">
        <v>46211</v>
      </c>
      <c r="N899">
        <v>122</v>
      </c>
      <c r="O899">
        <v>0.43727598566308246</v>
      </c>
      <c r="P899">
        <v>-1777</v>
      </c>
      <c r="Q899">
        <v>-3.7025089605734959E-2</v>
      </c>
      <c r="R899" t="s">
        <v>1701</v>
      </c>
    </row>
    <row r="900" spans="1:18" x14ac:dyDescent="0.25">
      <c r="A900" t="s">
        <v>1589</v>
      </c>
      <c r="B900" t="s">
        <v>104</v>
      </c>
      <c r="C900" t="s">
        <v>7</v>
      </c>
      <c r="D900" t="s">
        <v>13</v>
      </c>
      <c r="E900">
        <v>172</v>
      </c>
      <c r="F900" t="s">
        <v>134</v>
      </c>
      <c r="G900">
        <v>297</v>
      </c>
      <c r="H900">
        <v>418</v>
      </c>
      <c r="I900" t="s">
        <v>1637</v>
      </c>
      <c r="J900" t="s">
        <v>1638</v>
      </c>
      <c r="K900">
        <v>115.23999999999998</v>
      </c>
      <c r="L900">
        <v>51084</v>
      </c>
      <c r="M900">
        <v>48170</v>
      </c>
      <c r="N900">
        <v>121</v>
      </c>
      <c r="O900">
        <v>0.40740740740740738</v>
      </c>
      <c r="P900">
        <v>-2914</v>
      </c>
      <c r="Q900">
        <v>-5.7037037037037185E-2</v>
      </c>
      <c r="R900" t="s">
        <v>1701</v>
      </c>
    </row>
    <row r="901" spans="1:18" x14ac:dyDescent="0.25">
      <c r="A901" t="s">
        <v>1596</v>
      </c>
      <c r="B901" t="s">
        <v>52</v>
      </c>
      <c r="C901" t="s">
        <v>4</v>
      </c>
      <c r="D901" t="s">
        <v>13</v>
      </c>
      <c r="E901">
        <v>172</v>
      </c>
      <c r="F901" t="s">
        <v>134</v>
      </c>
      <c r="G901">
        <v>292</v>
      </c>
      <c r="H901">
        <v>373</v>
      </c>
      <c r="I901" t="s">
        <v>1637</v>
      </c>
      <c r="J901" t="s">
        <v>1638</v>
      </c>
      <c r="K901">
        <v>115.23999999999998</v>
      </c>
      <c r="L901">
        <v>50224</v>
      </c>
      <c r="M901">
        <v>42985</v>
      </c>
      <c r="N901">
        <v>81</v>
      </c>
      <c r="O901" s="9">
        <v>0.2773972602739726</v>
      </c>
      <c r="P901">
        <v>-7239</v>
      </c>
      <c r="Q901" s="9">
        <v>-0.14414383561643856</v>
      </c>
      <c r="R901" t="s">
        <v>1701</v>
      </c>
    </row>
    <row r="902" spans="1:18" x14ac:dyDescent="0.25">
      <c r="A902" t="s">
        <v>133</v>
      </c>
      <c r="B902" t="s">
        <v>77</v>
      </c>
      <c r="C902" t="s">
        <v>7</v>
      </c>
      <c r="D902" t="s">
        <v>16</v>
      </c>
      <c r="E902">
        <v>860</v>
      </c>
      <c r="F902" t="s">
        <v>134</v>
      </c>
      <c r="G902">
        <v>348</v>
      </c>
      <c r="H902">
        <v>480</v>
      </c>
      <c r="I902" t="s">
        <v>1637</v>
      </c>
      <c r="J902" t="s">
        <v>1638</v>
      </c>
      <c r="K902">
        <v>576.19999999999993</v>
      </c>
      <c r="L902">
        <v>299280</v>
      </c>
      <c r="M902">
        <v>276576</v>
      </c>
      <c r="N902">
        <v>132</v>
      </c>
      <c r="O902">
        <v>0.37931034482758619</v>
      </c>
      <c r="P902">
        <v>-22704</v>
      </c>
      <c r="Q902">
        <v>-7.5862068965517435E-2</v>
      </c>
      <c r="R902" t="s">
        <v>1701</v>
      </c>
    </row>
    <row r="903" spans="1:18" x14ac:dyDescent="0.25">
      <c r="A903" t="s">
        <v>170</v>
      </c>
      <c r="B903" t="s">
        <v>89</v>
      </c>
      <c r="C903" t="s">
        <v>7</v>
      </c>
      <c r="D903" t="s">
        <v>16</v>
      </c>
      <c r="E903">
        <v>860</v>
      </c>
      <c r="F903" t="s">
        <v>134</v>
      </c>
      <c r="G903">
        <v>295</v>
      </c>
      <c r="H903">
        <v>436</v>
      </c>
      <c r="I903" t="s">
        <v>1637</v>
      </c>
      <c r="J903" t="s">
        <v>1638</v>
      </c>
      <c r="K903">
        <v>576.19999999999993</v>
      </c>
      <c r="L903">
        <v>253700</v>
      </c>
      <c r="M903">
        <v>251223</v>
      </c>
      <c r="N903">
        <v>141</v>
      </c>
      <c r="O903">
        <v>0.47796610169491521</v>
      </c>
      <c r="P903">
        <v>-2477</v>
      </c>
      <c r="Q903">
        <v>-9.7627118644068485E-3</v>
      </c>
      <c r="R903" t="s">
        <v>1701</v>
      </c>
    </row>
    <row r="904" spans="1:18" x14ac:dyDescent="0.25">
      <c r="A904" t="s">
        <v>200</v>
      </c>
      <c r="B904" t="s">
        <v>98</v>
      </c>
      <c r="C904" t="s">
        <v>7</v>
      </c>
      <c r="D904" t="s">
        <v>16</v>
      </c>
      <c r="E904">
        <v>860</v>
      </c>
      <c r="F904" t="s">
        <v>134</v>
      </c>
      <c r="G904">
        <v>488</v>
      </c>
      <c r="H904">
        <v>580</v>
      </c>
      <c r="I904" t="s">
        <v>1637</v>
      </c>
      <c r="J904" t="s">
        <v>1638</v>
      </c>
      <c r="K904">
        <v>576.19999999999993</v>
      </c>
      <c r="L904">
        <v>419680</v>
      </c>
      <c r="M904">
        <v>334196</v>
      </c>
      <c r="N904">
        <v>92</v>
      </c>
      <c r="O904">
        <v>0.18852459016393441</v>
      </c>
      <c r="P904">
        <v>-85484</v>
      </c>
      <c r="Q904">
        <v>-0.20368852459016407</v>
      </c>
      <c r="R904" t="s">
        <v>1701</v>
      </c>
    </row>
    <row r="905" spans="1:18" x14ac:dyDescent="0.25">
      <c r="A905" t="s">
        <v>205</v>
      </c>
      <c r="B905" t="s">
        <v>94</v>
      </c>
      <c r="C905" t="s">
        <v>7</v>
      </c>
      <c r="D905" t="s">
        <v>16</v>
      </c>
      <c r="E905">
        <v>860</v>
      </c>
      <c r="F905" t="s">
        <v>134</v>
      </c>
      <c r="G905">
        <v>465</v>
      </c>
      <c r="H905">
        <v>646</v>
      </c>
      <c r="I905" t="s">
        <v>1637</v>
      </c>
      <c r="J905" t="s">
        <v>1638</v>
      </c>
      <c r="K905">
        <v>576.19999999999993</v>
      </c>
      <c r="L905">
        <v>399900</v>
      </c>
      <c r="M905">
        <v>372225</v>
      </c>
      <c r="N905">
        <v>181</v>
      </c>
      <c r="O905">
        <v>0.38924731182795697</v>
      </c>
      <c r="P905">
        <v>-27675</v>
      </c>
      <c r="Q905">
        <v>-6.920430107526894E-2</v>
      </c>
      <c r="R905" t="s">
        <v>1701</v>
      </c>
    </row>
    <row r="906" spans="1:18" x14ac:dyDescent="0.25">
      <c r="A906" t="s">
        <v>213</v>
      </c>
      <c r="B906" t="s">
        <v>98</v>
      </c>
      <c r="C906" t="s">
        <v>4</v>
      </c>
      <c r="D906" t="s">
        <v>16</v>
      </c>
      <c r="E906">
        <v>860</v>
      </c>
      <c r="F906" t="s">
        <v>134</v>
      </c>
      <c r="G906">
        <v>351</v>
      </c>
      <c r="H906">
        <v>449</v>
      </c>
      <c r="I906" t="s">
        <v>1637</v>
      </c>
      <c r="J906" t="s">
        <v>1638</v>
      </c>
      <c r="K906">
        <v>576.19999999999993</v>
      </c>
      <c r="L906">
        <v>301860</v>
      </c>
      <c r="M906">
        <v>258714</v>
      </c>
      <c r="N906">
        <v>98</v>
      </c>
      <c r="O906" s="9">
        <v>0.27920227920227919</v>
      </c>
      <c r="P906">
        <v>-43146</v>
      </c>
      <c r="Q906" s="9">
        <v>-0.14293447293447306</v>
      </c>
      <c r="R906" t="s">
        <v>1701</v>
      </c>
    </row>
    <row r="907" spans="1:18" x14ac:dyDescent="0.25">
      <c r="A907" t="s">
        <v>226</v>
      </c>
      <c r="B907" t="s">
        <v>50</v>
      </c>
      <c r="C907" t="s">
        <v>7</v>
      </c>
      <c r="D907" t="s">
        <v>16</v>
      </c>
      <c r="E907">
        <v>860</v>
      </c>
      <c r="F907" t="s">
        <v>134</v>
      </c>
      <c r="G907">
        <v>241</v>
      </c>
      <c r="H907">
        <v>344</v>
      </c>
      <c r="I907" t="s">
        <v>1637</v>
      </c>
      <c r="J907" t="s">
        <v>1638</v>
      </c>
      <c r="K907">
        <v>576.19999999999993</v>
      </c>
      <c r="L907">
        <v>207260</v>
      </c>
      <c r="M907">
        <v>198213</v>
      </c>
      <c r="N907">
        <v>103</v>
      </c>
      <c r="O907">
        <v>0.42738589211618255</v>
      </c>
      <c r="P907">
        <v>-9047</v>
      </c>
      <c r="Q907">
        <v>-4.3651452282157735E-2</v>
      </c>
      <c r="R907" t="s">
        <v>1701</v>
      </c>
    </row>
    <row r="908" spans="1:18" x14ac:dyDescent="0.25">
      <c r="A908" t="s">
        <v>230</v>
      </c>
      <c r="B908" t="s">
        <v>87</v>
      </c>
      <c r="C908" t="s">
        <v>7</v>
      </c>
      <c r="D908" t="s">
        <v>16</v>
      </c>
      <c r="E908">
        <v>860</v>
      </c>
      <c r="F908" t="s">
        <v>134</v>
      </c>
      <c r="G908">
        <v>318</v>
      </c>
      <c r="H908">
        <v>448</v>
      </c>
      <c r="I908" t="s">
        <v>1637</v>
      </c>
      <c r="J908" t="s">
        <v>1638</v>
      </c>
      <c r="K908">
        <v>576.19999999999993</v>
      </c>
      <c r="L908">
        <v>273480</v>
      </c>
      <c r="M908">
        <v>258138</v>
      </c>
      <c r="N908">
        <v>130</v>
      </c>
      <c r="O908">
        <v>0.40880503144654085</v>
      </c>
      <c r="P908">
        <v>-15342</v>
      </c>
      <c r="Q908">
        <v>-5.6100628930817693E-2</v>
      </c>
      <c r="R908" t="s">
        <v>1701</v>
      </c>
    </row>
    <row r="909" spans="1:18" x14ac:dyDescent="0.25">
      <c r="A909" t="s">
        <v>245</v>
      </c>
      <c r="B909" t="s">
        <v>70</v>
      </c>
      <c r="C909" t="s">
        <v>4</v>
      </c>
      <c r="D909" t="s">
        <v>16</v>
      </c>
      <c r="E909">
        <v>860</v>
      </c>
      <c r="F909" t="s">
        <v>134</v>
      </c>
      <c r="G909">
        <v>197</v>
      </c>
      <c r="H909">
        <v>285</v>
      </c>
      <c r="I909" t="s">
        <v>1637</v>
      </c>
      <c r="J909" t="s">
        <v>1638</v>
      </c>
      <c r="K909">
        <v>576.19999999999993</v>
      </c>
      <c r="L909">
        <v>169420</v>
      </c>
      <c r="M909">
        <v>164217</v>
      </c>
      <c r="N909">
        <v>88</v>
      </c>
      <c r="O909" s="9">
        <v>0.4467005076142132</v>
      </c>
      <c r="P909">
        <v>-5203</v>
      </c>
      <c r="Q909" s="9">
        <v>-3.0710659898477332E-2</v>
      </c>
      <c r="R909" t="s">
        <v>1701</v>
      </c>
    </row>
    <row r="910" spans="1:18" x14ac:dyDescent="0.25">
      <c r="A910" t="s">
        <v>247</v>
      </c>
      <c r="B910" t="s">
        <v>54</v>
      </c>
      <c r="C910" t="s">
        <v>4</v>
      </c>
      <c r="D910" t="s">
        <v>16</v>
      </c>
      <c r="E910">
        <v>860</v>
      </c>
      <c r="F910" t="s">
        <v>134</v>
      </c>
      <c r="G910">
        <v>329</v>
      </c>
      <c r="H910">
        <v>470</v>
      </c>
      <c r="I910" t="s">
        <v>1637</v>
      </c>
      <c r="J910" t="s">
        <v>1638</v>
      </c>
      <c r="K910">
        <v>576.19999999999993</v>
      </c>
      <c r="L910">
        <v>282940</v>
      </c>
      <c r="M910">
        <v>270814</v>
      </c>
      <c r="N910">
        <v>141</v>
      </c>
      <c r="O910" s="9">
        <v>0.42857142857142855</v>
      </c>
      <c r="P910">
        <v>-12126</v>
      </c>
      <c r="Q910" s="9">
        <v>-4.2857142857143059E-2</v>
      </c>
      <c r="R910" t="s">
        <v>1701</v>
      </c>
    </row>
    <row r="911" spans="1:18" x14ac:dyDescent="0.25">
      <c r="A911" t="s">
        <v>256</v>
      </c>
      <c r="B911" t="s">
        <v>84</v>
      </c>
      <c r="C911" t="s">
        <v>4</v>
      </c>
      <c r="D911" t="s">
        <v>16</v>
      </c>
      <c r="E911">
        <v>860</v>
      </c>
      <c r="F911" t="s">
        <v>134</v>
      </c>
      <c r="G911">
        <v>364</v>
      </c>
      <c r="H911">
        <v>451</v>
      </c>
      <c r="I911" t="s">
        <v>1637</v>
      </c>
      <c r="J911" t="s">
        <v>1638</v>
      </c>
      <c r="K911">
        <v>576.19999999999993</v>
      </c>
      <c r="L911">
        <v>313040</v>
      </c>
      <c r="M911">
        <v>259866</v>
      </c>
      <c r="N911">
        <v>87</v>
      </c>
      <c r="O911" s="9">
        <v>0.23901098901098902</v>
      </c>
      <c r="P911">
        <v>-53174</v>
      </c>
      <c r="Q911" s="9">
        <v>-0.1698626373626374</v>
      </c>
      <c r="R911" t="s">
        <v>1701</v>
      </c>
    </row>
    <row r="912" spans="1:18" x14ac:dyDescent="0.25">
      <c r="A912" t="s">
        <v>297</v>
      </c>
      <c r="B912" t="s">
        <v>52</v>
      </c>
      <c r="C912" t="s">
        <v>4</v>
      </c>
      <c r="D912" t="s">
        <v>16</v>
      </c>
      <c r="E912">
        <v>860</v>
      </c>
      <c r="F912" t="s">
        <v>134</v>
      </c>
      <c r="G912">
        <v>276</v>
      </c>
      <c r="H912">
        <v>345</v>
      </c>
      <c r="I912" t="s">
        <v>1637</v>
      </c>
      <c r="J912" t="s">
        <v>1638</v>
      </c>
      <c r="K912">
        <v>576.19999999999993</v>
      </c>
      <c r="L912">
        <v>237360</v>
      </c>
      <c r="M912">
        <v>198789</v>
      </c>
      <c r="N912">
        <v>69</v>
      </c>
      <c r="O912" s="9">
        <v>0.25</v>
      </c>
      <c r="P912">
        <v>-38571</v>
      </c>
      <c r="Q912" s="9">
        <v>-0.16250000000000012</v>
      </c>
      <c r="R912" t="s">
        <v>1701</v>
      </c>
    </row>
    <row r="913" spans="1:18" x14ac:dyDescent="0.25">
      <c r="A913" t="s">
        <v>323</v>
      </c>
      <c r="B913" t="s">
        <v>99</v>
      </c>
      <c r="C913" t="s">
        <v>4</v>
      </c>
      <c r="D913" t="s">
        <v>16</v>
      </c>
      <c r="E913">
        <v>860</v>
      </c>
      <c r="F913" t="s">
        <v>134</v>
      </c>
      <c r="G913">
        <v>283</v>
      </c>
      <c r="H913">
        <v>430</v>
      </c>
      <c r="I913" t="s">
        <v>1637</v>
      </c>
      <c r="J913" t="s">
        <v>1638</v>
      </c>
      <c r="K913">
        <v>576.19999999999993</v>
      </c>
      <c r="L913">
        <v>243380</v>
      </c>
      <c r="M913">
        <v>247766</v>
      </c>
      <c r="N913">
        <v>147</v>
      </c>
      <c r="O913" s="9">
        <v>0.51943462897526504</v>
      </c>
      <c r="P913">
        <v>4386</v>
      </c>
      <c r="Q913" s="9">
        <v>1.8021201413427442E-2</v>
      </c>
      <c r="R913" t="s">
        <v>1701</v>
      </c>
    </row>
    <row r="914" spans="1:18" x14ac:dyDescent="0.25">
      <c r="A914" t="s">
        <v>329</v>
      </c>
      <c r="B914" t="s">
        <v>50</v>
      </c>
      <c r="C914" t="s">
        <v>4</v>
      </c>
      <c r="D914" t="s">
        <v>16</v>
      </c>
      <c r="E914">
        <v>860</v>
      </c>
      <c r="F914" t="s">
        <v>134</v>
      </c>
      <c r="G914">
        <v>196</v>
      </c>
      <c r="H914">
        <v>303</v>
      </c>
      <c r="I914" t="s">
        <v>1637</v>
      </c>
      <c r="J914" t="s">
        <v>1638</v>
      </c>
      <c r="K914">
        <v>576.19999999999993</v>
      </c>
      <c r="L914">
        <v>168560</v>
      </c>
      <c r="M914">
        <v>174589</v>
      </c>
      <c r="N914">
        <v>107</v>
      </c>
      <c r="O914" s="9">
        <v>0.54591836734693877</v>
      </c>
      <c r="P914">
        <v>6029</v>
      </c>
      <c r="Q914" s="9">
        <v>3.5765306122448839E-2</v>
      </c>
      <c r="R914" t="s">
        <v>1701</v>
      </c>
    </row>
    <row r="915" spans="1:18" x14ac:dyDescent="0.25">
      <c r="A915" t="s">
        <v>336</v>
      </c>
      <c r="B915" t="s">
        <v>56</v>
      </c>
      <c r="C915" t="s">
        <v>4</v>
      </c>
      <c r="D915" t="s">
        <v>16</v>
      </c>
      <c r="E915">
        <v>860</v>
      </c>
      <c r="F915" t="s">
        <v>134</v>
      </c>
      <c r="G915">
        <v>253</v>
      </c>
      <c r="H915">
        <v>389</v>
      </c>
      <c r="I915" t="s">
        <v>1637</v>
      </c>
      <c r="J915" t="s">
        <v>1638</v>
      </c>
      <c r="K915">
        <v>576.19999999999993</v>
      </c>
      <c r="L915">
        <v>217580</v>
      </c>
      <c r="M915">
        <v>224142</v>
      </c>
      <c r="N915">
        <v>136</v>
      </c>
      <c r="O915" s="9">
        <v>0.53754940711462451</v>
      </c>
      <c r="P915">
        <v>6562</v>
      </c>
      <c r="Q915" s="9">
        <v>3.0158102766798232E-2</v>
      </c>
      <c r="R915" t="s">
        <v>1701</v>
      </c>
    </row>
    <row r="916" spans="1:18" x14ac:dyDescent="0.25">
      <c r="A916" t="s">
        <v>343</v>
      </c>
      <c r="B916" t="s">
        <v>105</v>
      </c>
      <c r="C916" t="s">
        <v>4</v>
      </c>
      <c r="D916" t="s">
        <v>16</v>
      </c>
      <c r="E916">
        <v>860</v>
      </c>
      <c r="F916" t="s">
        <v>134</v>
      </c>
      <c r="G916">
        <v>210</v>
      </c>
      <c r="H916">
        <v>321</v>
      </c>
      <c r="I916" t="s">
        <v>1637</v>
      </c>
      <c r="J916" t="s">
        <v>1638</v>
      </c>
      <c r="K916">
        <v>576.19999999999993</v>
      </c>
      <c r="L916">
        <v>180600</v>
      </c>
      <c r="M916">
        <v>184960</v>
      </c>
      <c r="N916">
        <v>111</v>
      </c>
      <c r="O916" s="9">
        <v>0.52857142857142858</v>
      </c>
      <c r="P916">
        <v>4360</v>
      </c>
      <c r="Q916" s="9">
        <v>2.4142857142857049E-2</v>
      </c>
      <c r="R916" t="s">
        <v>1701</v>
      </c>
    </row>
    <row r="917" spans="1:18" x14ac:dyDescent="0.25">
      <c r="A917" t="s">
        <v>372</v>
      </c>
      <c r="B917" t="s">
        <v>108</v>
      </c>
      <c r="C917" t="s">
        <v>4</v>
      </c>
      <c r="D917" t="s">
        <v>16</v>
      </c>
      <c r="E917">
        <v>860</v>
      </c>
      <c r="F917" t="s">
        <v>134</v>
      </c>
      <c r="G917">
        <v>255</v>
      </c>
      <c r="H917">
        <v>377</v>
      </c>
      <c r="I917" t="s">
        <v>1637</v>
      </c>
      <c r="J917" t="s">
        <v>1638</v>
      </c>
      <c r="K917">
        <v>576.19999999999993</v>
      </c>
      <c r="L917">
        <v>219300</v>
      </c>
      <c r="M917">
        <v>217227</v>
      </c>
      <c r="N917">
        <v>122</v>
      </c>
      <c r="O917" s="9">
        <v>0.47843137254901963</v>
      </c>
      <c r="P917">
        <v>-2073</v>
      </c>
      <c r="Q917" s="9">
        <v>-9.4509803921570216E-3</v>
      </c>
      <c r="R917" t="s">
        <v>1701</v>
      </c>
    </row>
    <row r="918" spans="1:18" x14ac:dyDescent="0.25">
      <c r="A918" t="s">
        <v>384</v>
      </c>
      <c r="B918" t="s">
        <v>102</v>
      </c>
      <c r="C918" t="s">
        <v>4</v>
      </c>
      <c r="D918" t="s">
        <v>16</v>
      </c>
      <c r="E918">
        <v>860</v>
      </c>
      <c r="F918" t="s">
        <v>134</v>
      </c>
      <c r="G918">
        <v>362</v>
      </c>
      <c r="H918">
        <v>521</v>
      </c>
      <c r="I918" t="s">
        <v>1637</v>
      </c>
      <c r="J918" t="s">
        <v>1638</v>
      </c>
      <c r="K918">
        <v>576.19999999999993</v>
      </c>
      <c r="L918">
        <v>311320</v>
      </c>
      <c r="M918">
        <v>300200</v>
      </c>
      <c r="N918">
        <v>159</v>
      </c>
      <c r="O918" s="9">
        <v>0.43922651933701656</v>
      </c>
      <c r="P918">
        <v>-11120</v>
      </c>
      <c r="Q918" s="9">
        <v>-3.5718232044199043E-2</v>
      </c>
      <c r="R918" t="s">
        <v>1701</v>
      </c>
    </row>
    <row r="919" spans="1:18" x14ac:dyDescent="0.25">
      <c r="A919" t="s">
        <v>390</v>
      </c>
      <c r="B919" t="s">
        <v>100</v>
      </c>
      <c r="C919" t="s">
        <v>4</v>
      </c>
      <c r="D919" t="s">
        <v>16</v>
      </c>
      <c r="E919">
        <v>860</v>
      </c>
      <c r="F919" t="s">
        <v>134</v>
      </c>
      <c r="G919">
        <v>210</v>
      </c>
      <c r="H919">
        <v>268</v>
      </c>
      <c r="I919" t="s">
        <v>1637</v>
      </c>
      <c r="J919" t="s">
        <v>1638</v>
      </c>
      <c r="K919">
        <v>576.19999999999993</v>
      </c>
      <c r="L919">
        <v>180600</v>
      </c>
      <c r="M919">
        <v>154422</v>
      </c>
      <c r="N919">
        <v>58</v>
      </c>
      <c r="O919" s="9">
        <v>0.27619047619047621</v>
      </c>
      <c r="P919">
        <v>-26178</v>
      </c>
      <c r="Q919" s="9">
        <v>-0.14495238095238108</v>
      </c>
      <c r="R919" t="s">
        <v>1701</v>
      </c>
    </row>
    <row r="920" spans="1:18" x14ac:dyDescent="0.25">
      <c r="A920" t="s">
        <v>410</v>
      </c>
      <c r="B920" t="s">
        <v>60</v>
      </c>
      <c r="C920" t="s">
        <v>7</v>
      </c>
      <c r="D920" t="s">
        <v>16</v>
      </c>
      <c r="E920">
        <v>860</v>
      </c>
      <c r="F920" t="s">
        <v>134</v>
      </c>
      <c r="G920">
        <v>441</v>
      </c>
      <c r="H920">
        <v>626</v>
      </c>
      <c r="I920" t="s">
        <v>1637</v>
      </c>
      <c r="J920" t="s">
        <v>1638</v>
      </c>
      <c r="K920">
        <v>576.19999999999993</v>
      </c>
      <c r="L920">
        <v>379260</v>
      </c>
      <c r="M920">
        <v>360701</v>
      </c>
      <c r="N920">
        <v>185</v>
      </c>
      <c r="O920">
        <v>0.41950113378684806</v>
      </c>
      <c r="P920">
        <v>-18559</v>
      </c>
      <c r="Q920">
        <v>-4.8934240362811916E-2</v>
      </c>
      <c r="R920" t="s">
        <v>1701</v>
      </c>
    </row>
    <row r="921" spans="1:18" x14ac:dyDescent="0.25">
      <c r="A921" t="s">
        <v>418</v>
      </c>
      <c r="B921" t="s">
        <v>89</v>
      </c>
      <c r="C921" t="s">
        <v>4</v>
      </c>
      <c r="D921" t="s">
        <v>16</v>
      </c>
      <c r="E921">
        <v>860</v>
      </c>
      <c r="F921" t="s">
        <v>134</v>
      </c>
      <c r="G921">
        <v>215</v>
      </c>
      <c r="H921">
        <v>371</v>
      </c>
      <c r="I921" t="s">
        <v>1637</v>
      </c>
      <c r="J921" t="s">
        <v>1638</v>
      </c>
      <c r="K921">
        <v>576.19999999999993</v>
      </c>
      <c r="L921">
        <v>184900</v>
      </c>
      <c r="M921">
        <v>213770</v>
      </c>
      <c r="N921">
        <v>156</v>
      </c>
      <c r="O921" s="9">
        <v>0.72558139534883725</v>
      </c>
      <c r="P921">
        <v>28870</v>
      </c>
      <c r="Q921" s="9">
        <v>0.15613953488372082</v>
      </c>
      <c r="R921" t="s">
        <v>1701</v>
      </c>
    </row>
    <row r="922" spans="1:18" x14ac:dyDescent="0.25">
      <c r="A922" t="s">
        <v>420</v>
      </c>
      <c r="B922" t="s">
        <v>78</v>
      </c>
      <c r="C922" t="s">
        <v>4</v>
      </c>
      <c r="D922" t="s">
        <v>16</v>
      </c>
      <c r="E922">
        <v>860</v>
      </c>
      <c r="F922" t="s">
        <v>134</v>
      </c>
      <c r="G922">
        <v>371</v>
      </c>
      <c r="H922">
        <v>519</v>
      </c>
      <c r="I922" t="s">
        <v>1637</v>
      </c>
      <c r="J922" t="s">
        <v>1638</v>
      </c>
      <c r="K922">
        <v>576.19999999999993</v>
      </c>
      <c r="L922">
        <v>319060</v>
      </c>
      <c r="M922">
        <v>299048</v>
      </c>
      <c r="N922">
        <v>148</v>
      </c>
      <c r="O922" s="9">
        <v>0.39892183288409705</v>
      </c>
      <c r="P922">
        <v>-20012</v>
      </c>
      <c r="Q922" s="9">
        <v>-6.2722371967655025E-2</v>
      </c>
      <c r="R922" t="s">
        <v>1701</v>
      </c>
    </row>
    <row r="923" spans="1:18" x14ac:dyDescent="0.25">
      <c r="A923" t="s">
        <v>423</v>
      </c>
      <c r="B923" t="s">
        <v>81</v>
      </c>
      <c r="C923" t="s">
        <v>4</v>
      </c>
      <c r="D923" t="s">
        <v>16</v>
      </c>
      <c r="E923">
        <v>860</v>
      </c>
      <c r="F923" t="s">
        <v>134</v>
      </c>
      <c r="G923">
        <v>183</v>
      </c>
      <c r="H923">
        <v>327</v>
      </c>
      <c r="I923" t="s">
        <v>1637</v>
      </c>
      <c r="J923" t="s">
        <v>1638</v>
      </c>
      <c r="K923">
        <v>576.19999999999993</v>
      </c>
      <c r="L923">
        <v>157380</v>
      </c>
      <c r="M923">
        <v>188417</v>
      </c>
      <c r="N923">
        <v>144</v>
      </c>
      <c r="O923" s="9">
        <v>0.78688524590163933</v>
      </c>
      <c r="P923">
        <v>31037</v>
      </c>
      <c r="Q923" s="9">
        <v>0.19721311475409814</v>
      </c>
      <c r="R923" t="s">
        <v>1701</v>
      </c>
    </row>
    <row r="924" spans="1:18" x14ac:dyDescent="0.25">
      <c r="A924" t="s">
        <v>445</v>
      </c>
      <c r="B924" t="s">
        <v>104</v>
      </c>
      <c r="C924" t="s">
        <v>7</v>
      </c>
      <c r="D924" t="s">
        <v>16</v>
      </c>
      <c r="E924">
        <v>860</v>
      </c>
      <c r="F924" t="s">
        <v>134</v>
      </c>
      <c r="G924">
        <v>435</v>
      </c>
      <c r="H924">
        <v>622</v>
      </c>
      <c r="I924" t="s">
        <v>1637</v>
      </c>
      <c r="J924" t="s">
        <v>1638</v>
      </c>
      <c r="K924">
        <v>576.19999999999993</v>
      </c>
      <c r="L924">
        <v>374100</v>
      </c>
      <c r="M924">
        <v>358396</v>
      </c>
      <c r="N924">
        <v>187</v>
      </c>
      <c r="O924">
        <v>0.42988505747126438</v>
      </c>
      <c r="P924">
        <v>-15704</v>
      </c>
      <c r="Q924">
        <v>-4.1977011494252967E-2</v>
      </c>
      <c r="R924" t="s">
        <v>1701</v>
      </c>
    </row>
    <row r="925" spans="1:18" x14ac:dyDescent="0.25">
      <c r="A925" t="s">
        <v>453</v>
      </c>
      <c r="B925" t="s">
        <v>94</v>
      </c>
      <c r="C925" t="s">
        <v>4</v>
      </c>
      <c r="D925" t="s">
        <v>16</v>
      </c>
      <c r="E925">
        <v>860</v>
      </c>
      <c r="F925" t="s">
        <v>134</v>
      </c>
      <c r="G925">
        <v>402</v>
      </c>
      <c r="H925">
        <v>611</v>
      </c>
      <c r="I925" t="s">
        <v>1637</v>
      </c>
      <c r="J925" t="s">
        <v>1638</v>
      </c>
      <c r="K925">
        <v>576.19999999999993</v>
      </c>
      <c r="L925">
        <v>345720</v>
      </c>
      <c r="M925">
        <v>352058</v>
      </c>
      <c r="N925">
        <v>209</v>
      </c>
      <c r="O925" s="9">
        <v>0.51990049751243783</v>
      </c>
      <c r="P925">
        <v>6338</v>
      </c>
      <c r="Q925" s="9">
        <v>1.8333333333333198E-2</v>
      </c>
      <c r="R925" t="s">
        <v>1701</v>
      </c>
    </row>
    <row r="926" spans="1:18" x14ac:dyDescent="0.25">
      <c r="A926" t="s">
        <v>465</v>
      </c>
      <c r="B926" t="s">
        <v>62</v>
      </c>
      <c r="C926" t="s">
        <v>7</v>
      </c>
      <c r="D926" t="s">
        <v>16</v>
      </c>
      <c r="E926">
        <v>860</v>
      </c>
      <c r="F926" t="s">
        <v>134</v>
      </c>
      <c r="G926">
        <v>477</v>
      </c>
      <c r="H926">
        <v>658</v>
      </c>
      <c r="I926" t="s">
        <v>1637</v>
      </c>
      <c r="J926" t="s">
        <v>1638</v>
      </c>
      <c r="K926">
        <v>576.19999999999993</v>
      </c>
      <c r="L926">
        <v>410220</v>
      </c>
      <c r="M926">
        <v>379140</v>
      </c>
      <c r="N926">
        <v>181</v>
      </c>
      <c r="O926">
        <v>0.37945492662473795</v>
      </c>
      <c r="P926">
        <v>-31080</v>
      </c>
      <c r="Q926">
        <v>-7.5765199161425628E-2</v>
      </c>
      <c r="R926" t="s">
        <v>1701</v>
      </c>
    </row>
    <row r="927" spans="1:18" x14ac:dyDescent="0.25">
      <c r="A927" t="s">
        <v>485</v>
      </c>
      <c r="B927" t="s">
        <v>106</v>
      </c>
      <c r="C927" t="s">
        <v>7</v>
      </c>
      <c r="D927" t="s">
        <v>16</v>
      </c>
      <c r="E927">
        <v>860</v>
      </c>
      <c r="F927" t="s">
        <v>134</v>
      </c>
      <c r="G927">
        <v>595</v>
      </c>
      <c r="H927">
        <v>892</v>
      </c>
      <c r="I927" t="s">
        <v>1637</v>
      </c>
      <c r="J927" t="s">
        <v>1638</v>
      </c>
      <c r="K927">
        <v>576.19999999999993</v>
      </c>
      <c r="L927">
        <v>511700</v>
      </c>
      <c r="M927">
        <v>513970</v>
      </c>
      <c r="N927">
        <v>297</v>
      </c>
      <c r="O927">
        <v>0.49915966386554622</v>
      </c>
      <c r="P927">
        <v>2270</v>
      </c>
      <c r="Q927">
        <v>4.4369747899158981E-3</v>
      </c>
      <c r="R927" t="s">
        <v>1701</v>
      </c>
    </row>
    <row r="928" spans="1:18" x14ac:dyDescent="0.25">
      <c r="A928" t="s">
        <v>505</v>
      </c>
      <c r="B928" t="s">
        <v>83</v>
      </c>
      <c r="C928" t="s">
        <v>7</v>
      </c>
      <c r="D928" t="s">
        <v>16</v>
      </c>
      <c r="E928">
        <v>860</v>
      </c>
      <c r="F928" t="s">
        <v>134</v>
      </c>
      <c r="G928">
        <v>556</v>
      </c>
      <c r="H928">
        <v>711</v>
      </c>
      <c r="I928" t="s">
        <v>1637</v>
      </c>
      <c r="J928" t="s">
        <v>1638</v>
      </c>
      <c r="K928">
        <v>576.19999999999993</v>
      </c>
      <c r="L928">
        <v>478160</v>
      </c>
      <c r="M928">
        <v>409678</v>
      </c>
      <c r="N928">
        <v>155</v>
      </c>
      <c r="O928">
        <v>0.27877697841726617</v>
      </c>
      <c r="P928">
        <v>-68482</v>
      </c>
      <c r="Q928">
        <v>-0.14321942446043176</v>
      </c>
      <c r="R928" t="s">
        <v>1701</v>
      </c>
    </row>
    <row r="929" spans="1:18" x14ac:dyDescent="0.25">
      <c r="A929" t="s">
        <v>511</v>
      </c>
      <c r="B929" t="s">
        <v>97</v>
      </c>
      <c r="C929" t="s">
        <v>7</v>
      </c>
      <c r="D929" t="s">
        <v>16</v>
      </c>
      <c r="E929">
        <v>860</v>
      </c>
      <c r="F929" t="s">
        <v>134</v>
      </c>
      <c r="G929">
        <v>379</v>
      </c>
      <c r="H929">
        <v>462</v>
      </c>
      <c r="I929" t="s">
        <v>1637</v>
      </c>
      <c r="J929" t="s">
        <v>1638</v>
      </c>
      <c r="K929">
        <v>576.19999999999993</v>
      </c>
      <c r="L929">
        <v>325940</v>
      </c>
      <c r="M929">
        <v>266204</v>
      </c>
      <c r="N929">
        <v>83</v>
      </c>
      <c r="O929">
        <v>0.21899736147757257</v>
      </c>
      <c r="P929">
        <v>-59736</v>
      </c>
      <c r="Q929">
        <v>-0.18327176781002649</v>
      </c>
      <c r="R929" t="s">
        <v>1701</v>
      </c>
    </row>
    <row r="930" spans="1:18" x14ac:dyDescent="0.25">
      <c r="A930" t="s">
        <v>513</v>
      </c>
      <c r="B930" t="s">
        <v>100</v>
      </c>
      <c r="C930" t="s">
        <v>7</v>
      </c>
      <c r="D930" t="s">
        <v>16</v>
      </c>
      <c r="E930">
        <v>860</v>
      </c>
      <c r="F930" t="s">
        <v>134</v>
      </c>
      <c r="G930">
        <v>270</v>
      </c>
      <c r="H930">
        <v>313</v>
      </c>
      <c r="I930" t="s">
        <v>1637</v>
      </c>
      <c r="J930" t="s">
        <v>1638</v>
      </c>
      <c r="K930">
        <v>576.19999999999993</v>
      </c>
      <c r="L930">
        <v>232200</v>
      </c>
      <c r="M930">
        <v>180351</v>
      </c>
      <c r="N930">
        <v>43</v>
      </c>
      <c r="O930">
        <v>0.15925925925925927</v>
      </c>
      <c r="P930">
        <v>-51849</v>
      </c>
      <c r="Q930">
        <v>-0.22329629629629635</v>
      </c>
      <c r="R930" t="s">
        <v>1701</v>
      </c>
    </row>
    <row r="931" spans="1:18" x14ac:dyDescent="0.25">
      <c r="A931" t="s">
        <v>514</v>
      </c>
      <c r="B931" t="s">
        <v>78</v>
      </c>
      <c r="C931" t="s">
        <v>7</v>
      </c>
      <c r="D931" t="s">
        <v>16</v>
      </c>
      <c r="E931">
        <v>860</v>
      </c>
      <c r="F931" t="s">
        <v>134</v>
      </c>
      <c r="G931">
        <v>468</v>
      </c>
      <c r="H931">
        <v>636</v>
      </c>
      <c r="I931" t="s">
        <v>1637</v>
      </c>
      <c r="J931" t="s">
        <v>1638</v>
      </c>
      <c r="K931">
        <v>576.19999999999993</v>
      </c>
      <c r="L931">
        <v>402480</v>
      </c>
      <c r="M931">
        <v>366463</v>
      </c>
      <c r="N931">
        <v>168</v>
      </c>
      <c r="O931">
        <v>0.35897435897435898</v>
      </c>
      <c r="P931">
        <v>-36017</v>
      </c>
      <c r="Q931">
        <v>-8.9487179487179602E-2</v>
      </c>
      <c r="R931" t="s">
        <v>1701</v>
      </c>
    </row>
    <row r="932" spans="1:18" x14ac:dyDescent="0.25">
      <c r="A932" t="s">
        <v>525</v>
      </c>
      <c r="B932" t="s">
        <v>86</v>
      </c>
      <c r="C932" t="s">
        <v>7</v>
      </c>
      <c r="D932" t="s">
        <v>16</v>
      </c>
      <c r="E932">
        <v>860</v>
      </c>
      <c r="F932" t="s">
        <v>134</v>
      </c>
      <c r="G932">
        <v>499</v>
      </c>
      <c r="H932">
        <v>703</v>
      </c>
      <c r="I932" t="s">
        <v>1637</v>
      </c>
      <c r="J932" t="s">
        <v>1638</v>
      </c>
      <c r="K932">
        <v>576.19999999999993</v>
      </c>
      <c r="L932">
        <v>429140</v>
      </c>
      <c r="M932">
        <v>405069</v>
      </c>
      <c r="N932">
        <v>204</v>
      </c>
      <c r="O932">
        <v>0.4088176352705411</v>
      </c>
      <c r="P932">
        <v>-24071</v>
      </c>
      <c r="Q932">
        <v>-5.6092184368737523E-2</v>
      </c>
      <c r="R932" t="s">
        <v>1701</v>
      </c>
    </row>
    <row r="933" spans="1:18" x14ac:dyDescent="0.25">
      <c r="A933" t="s">
        <v>532</v>
      </c>
      <c r="B933" t="s">
        <v>63</v>
      </c>
      <c r="C933" t="s">
        <v>7</v>
      </c>
      <c r="D933" t="s">
        <v>16</v>
      </c>
      <c r="E933">
        <v>860</v>
      </c>
      <c r="F933" t="s">
        <v>134</v>
      </c>
      <c r="G933">
        <v>525</v>
      </c>
      <c r="H933">
        <v>756</v>
      </c>
      <c r="I933" t="s">
        <v>1637</v>
      </c>
      <c r="J933" t="s">
        <v>1638</v>
      </c>
      <c r="K933">
        <v>576.19999999999993</v>
      </c>
      <c r="L933">
        <v>451500</v>
      </c>
      <c r="M933">
        <v>435607</v>
      </c>
      <c r="N933">
        <v>231</v>
      </c>
      <c r="O933">
        <v>0.44</v>
      </c>
      <c r="P933">
        <v>-15893</v>
      </c>
      <c r="Q933">
        <v>-3.5200000000000099E-2</v>
      </c>
      <c r="R933" t="s">
        <v>1701</v>
      </c>
    </row>
    <row r="934" spans="1:18" x14ac:dyDescent="0.25">
      <c r="A934" t="s">
        <v>553</v>
      </c>
      <c r="B934" t="s">
        <v>65</v>
      </c>
      <c r="C934" t="s">
        <v>4</v>
      </c>
      <c r="D934" t="s">
        <v>16</v>
      </c>
      <c r="E934">
        <v>860</v>
      </c>
      <c r="F934" t="s">
        <v>134</v>
      </c>
      <c r="G934">
        <v>313</v>
      </c>
      <c r="H934">
        <v>541</v>
      </c>
      <c r="I934" t="s">
        <v>1637</v>
      </c>
      <c r="J934" t="s">
        <v>1638</v>
      </c>
      <c r="K934">
        <v>576.19999999999993</v>
      </c>
      <c r="L934">
        <v>269180</v>
      </c>
      <c r="M934">
        <v>311724</v>
      </c>
      <c r="N934">
        <v>228</v>
      </c>
      <c r="O934" s="9">
        <v>0.72843450479233229</v>
      </c>
      <c r="P934">
        <v>42544</v>
      </c>
      <c r="Q934" s="9">
        <v>0.15805111821086246</v>
      </c>
      <c r="R934" t="s">
        <v>1701</v>
      </c>
    </row>
    <row r="935" spans="1:18" x14ac:dyDescent="0.25">
      <c r="A935" t="s">
        <v>559</v>
      </c>
      <c r="B935" t="s">
        <v>67</v>
      </c>
      <c r="C935" t="s">
        <v>7</v>
      </c>
      <c r="D935" t="s">
        <v>16</v>
      </c>
      <c r="E935">
        <v>860</v>
      </c>
      <c r="F935" t="s">
        <v>134</v>
      </c>
      <c r="G935">
        <v>564</v>
      </c>
      <c r="H935">
        <v>721</v>
      </c>
      <c r="I935" t="s">
        <v>1637</v>
      </c>
      <c r="J935" t="s">
        <v>1638</v>
      </c>
      <c r="K935">
        <v>576.19999999999993</v>
      </c>
      <c r="L935">
        <v>485040</v>
      </c>
      <c r="M935">
        <v>415440</v>
      </c>
      <c r="N935">
        <v>157</v>
      </c>
      <c r="O935">
        <v>0.27836879432624112</v>
      </c>
      <c r="P935">
        <v>-69600</v>
      </c>
      <c r="Q935">
        <v>-0.14349290780141855</v>
      </c>
      <c r="R935" t="s">
        <v>1701</v>
      </c>
    </row>
    <row r="936" spans="1:18" x14ac:dyDescent="0.25">
      <c r="A936" t="s">
        <v>602</v>
      </c>
      <c r="B936" t="s">
        <v>83</v>
      </c>
      <c r="C936" t="s">
        <v>4</v>
      </c>
      <c r="D936" t="s">
        <v>16</v>
      </c>
      <c r="E936">
        <v>860</v>
      </c>
      <c r="F936" t="s">
        <v>134</v>
      </c>
      <c r="G936">
        <v>411</v>
      </c>
      <c r="H936">
        <v>509</v>
      </c>
      <c r="I936" t="s">
        <v>1637</v>
      </c>
      <c r="J936" t="s">
        <v>1638</v>
      </c>
      <c r="K936">
        <v>576.19999999999993</v>
      </c>
      <c r="L936">
        <v>353460</v>
      </c>
      <c r="M936">
        <v>293286</v>
      </c>
      <c r="N936">
        <v>98</v>
      </c>
      <c r="O936" s="9">
        <v>0.23844282238442824</v>
      </c>
      <c r="P936">
        <v>-60174</v>
      </c>
      <c r="Q936" s="9">
        <v>-0.17024330900243309</v>
      </c>
      <c r="R936" t="s">
        <v>1701</v>
      </c>
    </row>
    <row r="937" spans="1:18" x14ac:dyDescent="0.25">
      <c r="A937" t="s">
        <v>629</v>
      </c>
      <c r="B937" t="s">
        <v>88</v>
      </c>
      <c r="C937" t="s">
        <v>7</v>
      </c>
      <c r="D937" t="s">
        <v>16</v>
      </c>
      <c r="E937">
        <v>860</v>
      </c>
      <c r="F937" t="s">
        <v>134</v>
      </c>
      <c r="G937">
        <v>610</v>
      </c>
      <c r="H937">
        <v>847</v>
      </c>
      <c r="I937" t="s">
        <v>1637</v>
      </c>
      <c r="J937" t="s">
        <v>1638</v>
      </c>
      <c r="K937">
        <v>576.19999999999993</v>
      </c>
      <c r="L937">
        <v>524600</v>
      </c>
      <c r="M937">
        <v>488041</v>
      </c>
      <c r="N937">
        <v>237</v>
      </c>
      <c r="O937">
        <v>0.38852459016393437</v>
      </c>
      <c r="P937">
        <v>-36559</v>
      </c>
      <c r="Q937">
        <v>-6.9688524590164003E-2</v>
      </c>
      <c r="R937" t="s">
        <v>1701</v>
      </c>
    </row>
    <row r="938" spans="1:18" x14ac:dyDescent="0.25">
      <c r="A938" t="s">
        <v>662</v>
      </c>
      <c r="B938" t="s">
        <v>73</v>
      </c>
      <c r="C938" t="s">
        <v>7</v>
      </c>
      <c r="D938" t="s">
        <v>16</v>
      </c>
      <c r="E938">
        <v>860</v>
      </c>
      <c r="F938" t="s">
        <v>134</v>
      </c>
      <c r="G938">
        <v>400</v>
      </c>
      <c r="H938">
        <v>476</v>
      </c>
      <c r="I938" t="s">
        <v>1637</v>
      </c>
      <c r="J938" t="s">
        <v>1638</v>
      </c>
      <c r="K938">
        <v>576.19999999999993</v>
      </c>
      <c r="L938">
        <v>344000</v>
      </c>
      <c r="M938">
        <v>274271</v>
      </c>
      <c r="N938">
        <v>76</v>
      </c>
      <c r="O938">
        <v>0.19</v>
      </c>
      <c r="P938">
        <v>-69729</v>
      </c>
      <c r="Q938">
        <v>-0.20270000000000013</v>
      </c>
      <c r="R938" t="s">
        <v>1701</v>
      </c>
    </row>
    <row r="939" spans="1:18" x14ac:dyDescent="0.25">
      <c r="A939" t="s">
        <v>667</v>
      </c>
      <c r="B939" t="s">
        <v>67</v>
      </c>
      <c r="C939" t="s">
        <v>4</v>
      </c>
      <c r="D939" t="s">
        <v>16</v>
      </c>
      <c r="E939">
        <v>860</v>
      </c>
      <c r="F939" t="s">
        <v>134</v>
      </c>
      <c r="G939">
        <v>316</v>
      </c>
      <c r="H939">
        <v>388</v>
      </c>
      <c r="I939" t="s">
        <v>1637</v>
      </c>
      <c r="J939" t="s">
        <v>1638</v>
      </c>
      <c r="K939">
        <v>576.19999999999993</v>
      </c>
      <c r="L939">
        <v>271760</v>
      </c>
      <c r="M939">
        <v>223566</v>
      </c>
      <c r="N939">
        <v>72</v>
      </c>
      <c r="O939" s="9">
        <v>0.22784810126582278</v>
      </c>
      <c r="P939">
        <v>-48194</v>
      </c>
      <c r="Q939" s="9">
        <v>-0.17734177215189881</v>
      </c>
      <c r="R939" t="s">
        <v>1701</v>
      </c>
    </row>
    <row r="940" spans="1:18" x14ac:dyDescent="0.25">
      <c r="A940" t="s">
        <v>677</v>
      </c>
      <c r="B940" t="s">
        <v>68</v>
      </c>
      <c r="C940" t="s">
        <v>7</v>
      </c>
      <c r="D940" t="s">
        <v>16</v>
      </c>
      <c r="E940">
        <v>860</v>
      </c>
      <c r="F940" t="s">
        <v>134</v>
      </c>
      <c r="G940">
        <v>471</v>
      </c>
      <c r="H940">
        <v>659</v>
      </c>
      <c r="I940" t="s">
        <v>1637</v>
      </c>
      <c r="J940" t="s">
        <v>1638</v>
      </c>
      <c r="K940">
        <v>576.19999999999993</v>
      </c>
      <c r="L940">
        <v>405060</v>
      </c>
      <c r="M940">
        <v>379716</v>
      </c>
      <c r="N940">
        <v>188</v>
      </c>
      <c r="O940">
        <v>0.39915074309978771</v>
      </c>
      <c r="P940">
        <v>-25344</v>
      </c>
      <c r="Q940">
        <v>-6.2569002123142425E-2</v>
      </c>
      <c r="R940" t="s">
        <v>1701</v>
      </c>
    </row>
    <row r="941" spans="1:18" x14ac:dyDescent="0.25">
      <c r="A941" t="s">
        <v>735</v>
      </c>
      <c r="B941" t="s">
        <v>80</v>
      </c>
      <c r="C941" t="s">
        <v>4</v>
      </c>
      <c r="D941" t="s">
        <v>16</v>
      </c>
      <c r="E941">
        <v>860</v>
      </c>
      <c r="F941" t="s">
        <v>134</v>
      </c>
      <c r="G941">
        <v>367</v>
      </c>
      <c r="H941">
        <v>612</v>
      </c>
      <c r="I941" t="s">
        <v>1637</v>
      </c>
      <c r="J941" t="s">
        <v>1638</v>
      </c>
      <c r="K941">
        <v>576.19999999999993</v>
      </c>
      <c r="L941">
        <v>315620</v>
      </c>
      <c r="M941">
        <v>352634</v>
      </c>
      <c r="N941">
        <v>245</v>
      </c>
      <c r="O941" s="9">
        <v>0.66757493188010897</v>
      </c>
      <c r="P941">
        <v>37014</v>
      </c>
      <c r="Q941" s="9">
        <v>0.11727520435967291</v>
      </c>
      <c r="R941" t="s">
        <v>1701</v>
      </c>
    </row>
    <row r="942" spans="1:18" x14ac:dyDescent="0.25">
      <c r="A942" t="s">
        <v>754</v>
      </c>
      <c r="B942" t="s">
        <v>80</v>
      </c>
      <c r="C942" t="s">
        <v>7</v>
      </c>
      <c r="D942" t="s">
        <v>16</v>
      </c>
      <c r="E942">
        <v>860</v>
      </c>
      <c r="F942" t="s">
        <v>134</v>
      </c>
      <c r="G942">
        <v>532</v>
      </c>
      <c r="H942">
        <v>813</v>
      </c>
      <c r="I942" t="s">
        <v>1637</v>
      </c>
      <c r="J942" t="s">
        <v>1638</v>
      </c>
      <c r="K942">
        <v>576.19999999999993</v>
      </c>
      <c r="L942">
        <v>457520</v>
      </c>
      <c r="M942">
        <v>468451</v>
      </c>
      <c r="N942">
        <v>281</v>
      </c>
      <c r="O942">
        <v>0.52819548872180444</v>
      </c>
      <c r="P942">
        <v>10931</v>
      </c>
      <c r="Q942">
        <v>2.3890977443608845E-2</v>
      </c>
      <c r="R942" t="s">
        <v>1701</v>
      </c>
    </row>
    <row r="943" spans="1:18" x14ac:dyDescent="0.25">
      <c r="A943" t="s">
        <v>764</v>
      </c>
      <c r="B943" t="s">
        <v>107</v>
      </c>
      <c r="C943" t="s">
        <v>4</v>
      </c>
      <c r="D943" t="s">
        <v>16</v>
      </c>
      <c r="E943">
        <v>860</v>
      </c>
      <c r="F943" t="s">
        <v>134</v>
      </c>
      <c r="G943">
        <v>400</v>
      </c>
      <c r="H943">
        <v>580</v>
      </c>
      <c r="I943" t="s">
        <v>1637</v>
      </c>
      <c r="J943" t="s">
        <v>1638</v>
      </c>
      <c r="K943">
        <v>576.19999999999993</v>
      </c>
      <c r="L943">
        <v>344000</v>
      </c>
      <c r="M943">
        <v>334196</v>
      </c>
      <c r="N943">
        <v>180</v>
      </c>
      <c r="O943" s="9">
        <v>0.45</v>
      </c>
      <c r="P943">
        <v>-9804</v>
      </c>
      <c r="Q943" s="9">
        <v>-2.8500000000000171E-2</v>
      </c>
      <c r="R943" t="s">
        <v>1701</v>
      </c>
    </row>
    <row r="944" spans="1:18" x14ac:dyDescent="0.25">
      <c r="A944" t="s">
        <v>806</v>
      </c>
      <c r="B944" t="s">
        <v>99</v>
      </c>
      <c r="C944" t="s">
        <v>7</v>
      </c>
      <c r="D944" t="s">
        <v>16</v>
      </c>
      <c r="E944">
        <v>860</v>
      </c>
      <c r="F944" t="s">
        <v>134</v>
      </c>
      <c r="G944">
        <v>484</v>
      </c>
      <c r="H944">
        <v>677</v>
      </c>
      <c r="I944" t="s">
        <v>1637</v>
      </c>
      <c r="J944" t="s">
        <v>1638</v>
      </c>
      <c r="K944">
        <v>576.19999999999993</v>
      </c>
      <c r="L944">
        <v>416240</v>
      </c>
      <c r="M944">
        <v>390087</v>
      </c>
      <c r="N944">
        <v>193</v>
      </c>
      <c r="O944">
        <v>0.3987603305785124</v>
      </c>
      <c r="P944">
        <v>-26153</v>
      </c>
      <c r="Q944">
        <v>-6.2830578512396776E-2</v>
      </c>
      <c r="R944" t="s">
        <v>1701</v>
      </c>
    </row>
    <row r="945" spans="1:18" x14ac:dyDescent="0.25">
      <c r="A945" t="s">
        <v>817</v>
      </c>
      <c r="B945" t="s">
        <v>106</v>
      </c>
      <c r="C945" t="s">
        <v>4</v>
      </c>
      <c r="D945" t="s">
        <v>16</v>
      </c>
      <c r="E945">
        <v>860</v>
      </c>
      <c r="F945" t="s">
        <v>134</v>
      </c>
      <c r="G945">
        <v>365</v>
      </c>
      <c r="H945">
        <v>616</v>
      </c>
      <c r="I945" t="s">
        <v>1637</v>
      </c>
      <c r="J945" t="s">
        <v>1638</v>
      </c>
      <c r="K945">
        <v>576.19999999999993</v>
      </c>
      <c r="L945">
        <v>313900</v>
      </c>
      <c r="M945">
        <v>354939</v>
      </c>
      <c r="N945">
        <v>251</v>
      </c>
      <c r="O945" s="9">
        <v>0.68767123287671239</v>
      </c>
      <c r="P945">
        <v>41039</v>
      </c>
      <c r="Q945" s="9">
        <v>0.13073972602739711</v>
      </c>
      <c r="R945" t="s">
        <v>1701</v>
      </c>
    </row>
    <row r="946" spans="1:18" x14ac:dyDescent="0.25">
      <c r="A946" t="s">
        <v>825</v>
      </c>
      <c r="B946" t="s">
        <v>95</v>
      </c>
      <c r="C946" t="s">
        <v>7</v>
      </c>
      <c r="D946" t="s">
        <v>16</v>
      </c>
      <c r="E946">
        <v>860</v>
      </c>
      <c r="F946" t="s">
        <v>134</v>
      </c>
      <c r="G946">
        <v>526</v>
      </c>
      <c r="H946">
        <v>799</v>
      </c>
      <c r="I946" t="s">
        <v>1637</v>
      </c>
      <c r="J946" t="s">
        <v>1638</v>
      </c>
      <c r="K946">
        <v>576.19999999999993</v>
      </c>
      <c r="L946">
        <v>452360</v>
      </c>
      <c r="M946">
        <v>460384</v>
      </c>
      <c r="N946">
        <v>273</v>
      </c>
      <c r="O946">
        <v>0.51901140684410652</v>
      </c>
      <c r="P946">
        <v>8024</v>
      </c>
      <c r="Q946">
        <v>1.7737642585551175E-2</v>
      </c>
      <c r="R946" t="s">
        <v>1701</v>
      </c>
    </row>
    <row r="947" spans="1:18" x14ac:dyDescent="0.25">
      <c r="A947" t="s">
        <v>850</v>
      </c>
      <c r="B947" t="s">
        <v>75</v>
      </c>
      <c r="C947" t="s">
        <v>4</v>
      </c>
      <c r="D947" t="s">
        <v>16</v>
      </c>
      <c r="E947">
        <v>860</v>
      </c>
      <c r="F947" t="s">
        <v>134</v>
      </c>
      <c r="G947">
        <v>194</v>
      </c>
      <c r="H947">
        <v>271</v>
      </c>
      <c r="I947" t="s">
        <v>1637</v>
      </c>
      <c r="J947" t="s">
        <v>1638</v>
      </c>
      <c r="K947">
        <v>576.19999999999993</v>
      </c>
      <c r="L947">
        <v>166840</v>
      </c>
      <c r="M947">
        <v>156150</v>
      </c>
      <c r="N947">
        <v>77</v>
      </c>
      <c r="O947" s="9">
        <v>0.39690721649484539</v>
      </c>
      <c r="P947">
        <v>-10690</v>
      </c>
      <c r="Q947" s="9">
        <v>-6.4072164948453719E-2</v>
      </c>
      <c r="R947" t="s">
        <v>1701</v>
      </c>
    </row>
    <row r="948" spans="1:18" x14ac:dyDescent="0.25">
      <c r="A948" t="s">
        <v>859</v>
      </c>
      <c r="B948" t="s">
        <v>93</v>
      </c>
      <c r="C948" t="s">
        <v>7</v>
      </c>
      <c r="D948" t="s">
        <v>16</v>
      </c>
      <c r="E948">
        <v>860</v>
      </c>
      <c r="F948" t="s">
        <v>134</v>
      </c>
      <c r="G948">
        <v>501</v>
      </c>
      <c r="H948">
        <v>701</v>
      </c>
      <c r="I948" t="s">
        <v>1637</v>
      </c>
      <c r="J948" t="s">
        <v>1638</v>
      </c>
      <c r="K948">
        <v>576.19999999999993</v>
      </c>
      <c r="L948">
        <v>430860</v>
      </c>
      <c r="M948">
        <v>403916</v>
      </c>
      <c r="N948">
        <v>200</v>
      </c>
      <c r="O948">
        <v>0.39920159680638728</v>
      </c>
      <c r="P948">
        <v>-26944</v>
      </c>
      <c r="Q948">
        <v>-6.2534930139720668E-2</v>
      </c>
      <c r="R948" t="s">
        <v>1701</v>
      </c>
    </row>
    <row r="949" spans="1:18" x14ac:dyDescent="0.25">
      <c r="A949" t="s">
        <v>863</v>
      </c>
      <c r="B949" t="s">
        <v>101</v>
      </c>
      <c r="C949" t="s">
        <v>7</v>
      </c>
      <c r="D949" t="s">
        <v>16</v>
      </c>
      <c r="E949">
        <v>860</v>
      </c>
      <c r="F949" t="s">
        <v>134</v>
      </c>
      <c r="G949">
        <v>451</v>
      </c>
      <c r="H949">
        <v>613</v>
      </c>
      <c r="I949" t="s">
        <v>1637</v>
      </c>
      <c r="J949" t="s">
        <v>1638</v>
      </c>
      <c r="K949">
        <v>576.19999999999993</v>
      </c>
      <c r="L949">
        <v>387860</v>
      </c>
      <c r="M949">
        <v>353211</v>
      </c>
      <c r="N949">
        <v>162</v>
      </c>
      <c r="O949">
        <v>0.35920177383592017</v>
      </c>
      <c r="P949">
        <v>-34649</v>
      </c>
      <c r="Q949">
        <v>-8.9334811529933542E-2</v>
      </c>
      <c r="R949" t="s">
        <v>1701</v>
      </c>
    </row>
    <row r="950" spans="1:18" x14ac:dyDescent="0.25">
      <c r="A950" t="s">
        <v>879</v>
      </c>
      <c r="B950" t="s">
        <v>91</v>
      </c>
      <c r="C950" t="s">
        <v>7</v>
      </c>
      <c r="D950" t="s">
        <v>16</v>
      </c>
      <c r="E950">
        <v>860</v>
      </c>
      <c r="F950" t="s">
        <v>134</v>
      </c>
      <c r="G950">
        <v>450</v>
      </c>
      <c r="H950">
        <v>634</v>
      </c>
      <c r="I950" t="s">
        <v>1637</v>
      </c>
      <c r="J950" t="s">
        <v>1638</v>
      </c>
      <c r="K950">
        <v>576.19999999999993</v>
      </c>
      <c r="L950">
        <v>387000</v>
      </c>
      <c r="M950">
        <v>365311</v>
      </c>
      <c r="N950">
        <v>184</v>
      </c>
      <c r="O950">
        <v>0.40888888888888886</v>
      </c>
      <c r="P950">
        <v>-21689</v>
      </c>
      <c r="Q950">
        <v>-5.6044444444444626E-2</v>
      </c>
      <c r="R950" t="s">
        <v>1701</v>
      </c>
    </row>
    <row r="951" spans="1:18" x14ac:dyDescent="0.25">
      <c r="A951" t="s">
        <v>881</v>
      </c>
      <c r="B951" t="s">
        <v>109</v>
      </c>
      <c r="C951" t="s">
        <v>4</v>
      </c>
      <c r="D951" t="s">
        <v>16</v>
      </c>
      <c r="E951">
        <v>860</v>
      </c>
      <c r="F951" t="s">
        <v>134</v>
      </c>
      <c r="G951">
        <v>395</v>
      </c>
      <c r="H951">
        <v>711</v>
      </c>
      <c r="I951" t="s">
        <v>1637</v>
      </c>
      <c r="J951" t="s">
        <v>1638</v>
      </c>
      <c r="K951">
        <v>576.19999999999993</v>
      </c>
      <c r="L951">
        <v>339700</v>
      </c>
      <c r="M951">
        <v>409678</v>
      </c>
      <c r="N951">
        <v>316</v>
      </c>
      <c r="O951" s="9">
        <v>0.8</v>
      </c>
      <c r="P951">
        <v>69978</v>
      </c>
      <c r="Q951" s="9">
        <v>0.20599999999999988</v>
      </c>
      <c r="R951" t="s">
        <v>1701</v>
      </c>
    </row>
    <row r="952" spans="1:18" x14ac:dyDescent="0.25">
      <c r="A952" t="s">
        <v>893</v>
      </c>
      <c r="B952" t="s">
        <v>66</v>
      </c>
      <c r="C952" t="s">
        <v>7</v>
      </c>
      <c r="D952" t="s">
        <v>16</v>
      </c>
      <c r="E952">
        <v>860</v>
      </c>
      <c r="F952" t="s">
        <v>134</v>
      </c>
      <c r="G952">
        <v>408</v>
      </c>
      <c r="H952">
        <v>632</v>
      </c>
      <c r="I952" t="s">
        <v>1637</v>
      </c>
      <c r="J952" t="s">
        <v>1638</v>
      </c>
      <c r="K952">
        <v>576.19999999999993</v>
      </c>
      <c r="L952">
        <v>350880</v>
      </c>
      <c r="M952">
        <v>364158</v>
      </c>
      <c r="N952">
        <v>224</v>
      </c>
      <c r="O952">
        <v>0.54901960784313719</v>
      </c>
      <c r="P952">
        <v>13278</v>
      </c>
      <c r="Q952">
        <v>3.7843137254901862E-2</v>
      </c>
      <c r="R952" t="s">
        <v>1701</v>
      </c>
    </row>
    <row r="953" spans="1:18" x14ac:dyDescent="0.25">
      <c r="A953" t="s">
        <v>898</v>
      </c>
      <c r="B953" t="s">
        <v>92</v>
      </c>
      <c r="C953" t="s">
        <v>4</v>
      </c>
      <c r="D953" t="s">
        <v>16</v>
      </c>
      <c r="E953">
        <v>860</v>
      </c>
      <c r="F953" t="s">
        <v>134</v>
      </c>
      <c r="G953">
        <v>367</v>
      </c>
      <c r="H953">
        <v>601</v>
      </c>
      <c r="I953" t="s">
        <v>1637</v>
      </c>
      <c r="J953" t="s">
        <v>1638</v>
      </c>
      <c r="K953">
        <v>576.19999999999993</v>
      </c>
      <c r="L953">
        <v>315620</v>
      </c>
      <c r="M953">
        <v>346296</v>
      </c>
      <c r="N953">
        <v>234</v>
      </c>
      <c r="O953" s="9">
        <v>0.63760217983651224</v>
      </c>
      <c r="P953">
        <v>30676</v>
      </c>
      <c r="Q953" s="9">
        <v>9.7193460490463068E-2</v>
      </c>
      <c r="R953" t="s">
        <v>1701</v>
      </c>
    </row>
    <row r="954" spans="1:18" x14ac:dyDescent="0.25">
      <c r="A954" t="s">
        <v>900</v>
      </c>
      <c r="B954" t="s">
        <v>85</v>
      </c>
      <c r="C954" t="s">
        <v>4</v>
      </c>
      <c r="D954" t="s">
        <v>16</v>
      </c>
      <c r="E954">
        <v>860</v>
      </c>
      <c r="F954" t="s">
        <v>134</v>
      </c>
      <c r="G954">
        <v>351</v>
      </c>
      <c r="H954">
        <v>526</v>
      </c>
      <c r="I954" t="s">
        <v>1637</v>
      </c>
      <c r="J954" t="s">
        <v>1638</v>
      </c>
      <c r="K954">
        <v>576.19999999999993</v>
      </c>
      <c r="L954">
        <v>301860</v>
      </c>
      <c r="M954">
        <v>303081</v>
      </c>
      <c r="N954">
        <v>175</v>
      </c>
      <c r="O954" s="9">
        <v>0.49857549857549854</v>
      </c>
      <c r="P954">
        <v>1221</v>
      </c>
      <c r="Q954" s="9">
        <v>4.0455840455838913E-3</v>
      </c>
      <c r="R954" t="s">
        <v>1701</v>
      </c>
    </row>
    <row r="955" spans="1:18" x14ac:dyDescent="0.25">
      <c r="A955" t="s">
        <v>909</v>
      </c>
      <c r="B955" t="s">
        <v>95</v>
      </c>
      <c r="C955" t="s">
        <v>4</v>
      </c>
      <c r="D955" t="s">
        <v>16</v>
      </c>
      <c r="E955">
        <v>860</v>
      </c>
      <c r="F955" t="s">
        <v>134</v>
      </c>
      <c r="G955">
        <v>336</v>
      </c>
      <c r="H955">
        <v>577</v>
      </c>
      <c r="I955" t="s">
        <v>1637</v>
      </c>
      <c r="J955" t="s">
        <v>1638</v>
      </c>
      <c r="K955">
        <v>576.19999999999993</v>
      </c>
      <c r="L955">
        <v>288960</v>
      </c>
      <c r="M955">
        <v>332467</v>
      </c>
      <c r="N955">
        <v>241</v>
      </c>
      <c r="O955" s="9">
        <v>0.71726190476190477</v>
      </c>
      <c r="P955">
        <v>43507</v>
      </c>
      <c r="Q955" s="9">
        <v>0.15056547619047606</v>
      </c>
      <c r="R955" t="s">
        <v>1701</v>
      </c>
    </row>
    <row r="956" spans="1:18" x14ac:dyDescent="0.25">
      <c r="A956" t="s">
        <v>911</v>
      </c>
      <c r="B956" t="s">
        <v>102</v>
      </c>
      <c r="C956" t="s">
        <v>7</v>
      </c>
      <c r="D956" t="s">
        <v>16</v>
      </c>
      <c r="E956">
        <v>860</v>
      </c>
      <c r="F956" t="s">
        <v>134</v>
      </c>
      <c r="G956">
        <v>594</v>
      </c>
      <c r="H956">
        <v>819</v>
      </c>
      <c r="I956" t="s">
        <v>1637</v>
      </c>
      <c r="J956" t="s">
        <v>1638</v>
      </c>
      <c r="K956">
        <v>576.19999999999993</v>
      </c>
      <c r="L956">
        <v>510840</v>
      </c>
      <c r="M956">
        <v>471908</v>
      </c>
      <c r="N956">
        <v>225</v>
      </c>
      <c r="O956">
        <v>0.37878787878787873</v>
      </c>
      <c r="P956">
        <v>-38932</v>
      </c>
      <c r="Q956">
        <v>-7.6212121212121356E-2</v>
      </c>
      <c r="R956" t="s">
        <v>1701</v>
      </c>
    </row>
    <row r="957" spans="1:18" x14ac:dyDescent="0.25">
      <c r="A957" t="s">
        <v>926</v>
      </c>
      <c r="B957" t="s">
        <v>52</v>
      </c>
      <c r="C957" t="s">
        <v>7</v>
      </c>
      <c r="D957" t="s">
        <v>16</v>
      </c>
      <c r="E957">
        <v>860</v>
      </c>
      <c r="F957" t="s">
        <v>134</v>
      </c>
      <c r="G957">
        <v>457</v>
      </c>
      <c r="H957">
        <v>548</v>
      </c>
      <c r="I957" t="s">
        <v>1637</v>
      </c>
      <c r="J957" t="s">
        <v>1638</v>
      </c>
      <c r="K957">
        <v>576.19999999999993</v>
      </c>
      <c r="L957">
        <v>393020</v>
      </c>
      <c r="M957">
        <v>315758</v>
      </c>
      <c r="N957">
        <v>91</v>
      </c>
      <c r="O957">
        <v>0.19912472647702409</v>
      </c>
      <c r="P957">
        <v>-77262</v>
      </c>
      <c r="Q957">
        <v>-0.19658643326039393</v>
      </c>
      <c r="R957" t="s">
        <v>1701</v>
      </c>
    </row>
    <row r="958" spans="1:18" x14ac:dyDescent="0.25">
      <c r="A958" t="s">
        <v>931</v>
      </c>
      <c r="B958" t="s">
        <v>56</v>
      </c>
      <c r="C958" t="s">
        <v>7</v>
      </c>
      <c r="D958" t="s">
        <v>16</v>
      </c>
      <c r="E958">
        <v>860</v>
      </c>
      <c r="F958" t="s">
        <v>134</v>
      </c>
      <c r="G958">
        <v>387</v>
      </c>
      <c r="H958">
        <v>530</v>
      </c>
      <c r="I958" t="s">
        <v>1637</v>
      </c>
      <c r="J958" t="s">
        <v>1638</v>
      </c>
      <c r="K958">
        <v>576.19999999999993</v>
      </c>
      <c r="L958">
        <v>332820</v>
      </c>
      <c r="M958">
        <v>305386</v>
      </c>
      <c r="N958">
        <v>143</v>
      </c>
      <c r="O958">
        <v>0.36950904392764855</v>
      </c>
      <c r="P958">
        <v>-27434</v>
      </c>
      <c r="Q958">
        <v>-8.2428940568475634E-2</v>
      </c>
      <c r="R958" t="s">
        <v>1701</v>
      </c>
    </row>
    <row r="959" spans="1:18" x14ac:dyDescent="0.25">
      <c r="A959" t="s">
        <v>950</v>
      </c>
      <c r="B959" t="s">
        <v>104</v>
      </c>
      <c r="C959" t="s">
        <v>4</v>
      </c>
      <c r="D959" t="s">
        <v>16</v>
      </c>
      <c r="E959">
        <v>860</v>
      </c>
      <c r="F959" t="s">
        <v>134</v>
      </c>
      <c r="G959">
        <v>358</v>
      </c>
      <c r="H959">
        <v>537</v>
      </c>
      <c r="I959" t="s">
        <v>1637</v>
      </c>
      <c r="J959" t="s">
        <v>1638</v>
      </c>
      <c r="K959">
        <v>576.19999999999993</v>
      </c>
      <c r="L959">
        <v>307880</v>
      </c>
      <c r="M959">
        <v>309419</v>
      </c>
      <c r="N959">
        <v>179</v>
      </c>
      <c r="O959" s="9">
        <v>0.5</v>
      </c>
      <c r="P959">
        <v>1539</v>
      </c>
      <c r="Q959" s="9">
        <v>4.9999999999998865E-3</v>
      </c>
      <c r="R959" t="s">
        <v>1701</v>
      </c>
    </row>
    <row r="960" spans="1:18" x14ac:dyDescent="0.25">
      <c r="A960" t="s">
        <v>967</v>
      </c>
      <c r="B960" t="s">
        <v>69</v>
      </c>
      <c r="C960" t="s">
        <v>7</v>
      </c>
      <c r="D960" t="s">
        <v>16</v>
      </c>
      <c r="E960">
        <v>860</v>
      </c>
      <c r="F960" t="s">
        <v>134</v>
      </c>
      <c r="G960">
        <v>289</v>
      </c>
      <c r="H960">
        <v>404</v>
      </c>
      <c r="I960" t="s">
        <v>1637</v>
      </c>
      <c r="J960" t="s">
        <v>1638</v>
      </c>
      <c r="K960">
        <v>576.19999999999993</v>
      </c>
      <c r="L960">
        <v>248540</v>
      </c>
      <c r="M960">
        <v>232785</v>
      </c>
      <c r="N960">
        <v>115</v>
      </c>
      <c r="O960">
        <v>0.39792387543252594</v>
      </c>
      <c r="P960">
        <v>-15755</v>
      </c>
      <c r="Q960">
        <v>-6.339100346020779E-2</v>
      </c>
      <c r="R960" t="s">
        <v>1701</v>
      </c>
    </row>
    <row r="961" spans="1:18" x14ac:dyDescent="0.25">
      <c r="A961" t="s">
        <v>969</v>
      </c>
      <c r="B961" t="s">
        <v>107</v>
      </c>
      <c r="C961" t="s">
        <v>7</v>
      </c>
      <c r="D961" t="s">
        <v>16</v>
      </c>
      <c r="E961">
        <v>860</v>
      </c>
      <c r="F961" t="s">
        <v>134</v>
      </c>
      <c r="G961">
        <v>642</v>
      </c>
      <c r="H961">
        <v>918</v>
      </c>
      <c r="I961" t="s">
        <v>1637</v>
      </c>
      <c r="J961" t="s">
        <v>1638</v>
      </c>
      <c r="K961">
        <v>576.19999999999993</v>
      </c>
      <c r="L961">
        <v>552120</v>
      </c>
      <c r="M961">
        <v>528952</v>
      </c>
      <c r="N961">
        <v>276</v>
      </c>
      <c r="O961">
        <v>0.42990654205607476</v>
      </c>
      <c r="P961">
        <v>-23168</v>
      </c>
      <c r="Q961">
        <v>-4.1962616822429952E-2</v>
      </c>
      <c r="R961" t="s">
        <v>1701</v>
      </c>
    </row>
    <row r="962" spans="1:18" x14ac:dyDescent="0.25">
      <c r="A962" t="s">
        <v>1050</v>
      </c>
      <c r="B962" t="s">
        <v>75</v>
      </c>
      <c r="C962" t="s">
        <v>7</v>
      </c>
      <c r="D962" t="s">
        <v>16</v>
      </c>
      <c r="E962">
        <v>860</v>
      </c>
      <c r="F962" t="s">
        <v>134</v>
      </c>
      <c r="G962">
        <v>243</v>
      </c>
      <c r="H962">
        <v>332</v>
      </c>
      <c r="I962" t="s">
        <v>1637</v>
      </c>
      <c r="J962" t="s">
        <v>1638</v>
      </c>
      <c r="K962">
        <v>576.19999999999993</v>
      </c>
      <c r="L962">
        <v>208980</v>
      </c>
      <c r="M962">
        <v>191298</v>
      </c>
      <c r="N962">
        <v>89</v>
      </c>
      <c r="O962">
        <v>0.36625514403292181</v>
      </c>
      <c r="P962">
        <v>-17682</v>
      </c>
      <c r="Q962">
        <v>-8.4609053497942566E-2</v>
      </c>
      <c r="R962" t="s">
        <v>1701</v>
      </c>
    </row>
    <row r="963" spans="1:18" x14ac:dyDescent="0.25">
      <c r="A963" t="s">
        <v>1077</v>
      </c>
      <c r="B963" t="s">
        <v>66</v>
      </c>
      <c r="C963" t="s">
        <v>4</v>
      </c>
      <c r="D963" t="s">
        <v>16</v>
      </c>
      <c r="E963">
        <v>860</v>
      </c>
      <c r="F963" t="s">
        <v>134</v>
      </c>
      <c r="G963">
        <v>301</v>
      </c>
      <c r="H963">
        <v>526</v>
      </c>
      <c r="I963" t="s">
        <v>1637</v>
      </c>
      <c r="J963" t="s">
        <v>1638</v>
      </c>
      <c r="K963">
        <v>576.19999999999993</v>
      </c>
      <c r="L963">
        <v>258860</v>
      </c>
      <c r="M963">
        <v>303081</v>
      </c>
      <c r="N963">
        <v>225</v>
      </c>
      <c r="O963" s="9">
        <v>0.74750830564784054</v>
      </c>
      <c r="P963">
        <v>44221</v>
      </c>
      <c r="Q963" s="9">
        <v>0.17083056478405298</v>
      </c>
      <c r="R963" t="s">
        <v>1701</v>
      </c>
    </row>
    <row r="964" spans="1:18" x14ac:dyDescent="0.25">
      <c r="A964" t="s">
        <v>1085</v>
      </c>
      <c r="B964" t="s">
        <v>91</v>
      </c>
      <c r="C964" t="s">
        <v>4</v>
      </c>
      <c r="D964" t="s">
        <v>16</v>
      </c>
      <c r="E964">
        <v>860</v>
      </c>
      <c r="F964" t="s">
        <v>134</v>
      </c>
      <c r="G964">
        <v>381</v>
      </c>
      <c r="H964">
        <v>563</v>
      </c>
      <c r="I964" t="s">
        <v>1637</v>
      </c>
      <c r="J964" t="s">
        <v>1638</v>
      </c>
      <c r="K964">
        <v>576.19999999999993</v>
      </c>
      <c r="L964">
        <v>327660</v>
      </c>
      <c r="M964">
        <v>324401</v>
      </c>
      <c r="N964">
        <v>182</v>
      </c>
      <c r="O964" s="9">
        <v>0.47769028871391078</v>
      </c>
      <c r="P964">
        <v>-3259</v>
      </c>
      <c r="Q964" s="9">
        <v>-9.9475065616798607E-3</v>
      </c>
      <c r="R964" t="s">
        <v>1701</v>
      </c>
    </row>
    <row r="965" spans="1:18" x14ac:dyDescent="0.25">
      <c r="A965" t="s">
        <v>1093</v>
      </c>
      <c r="B965" t="s">
        <v>73</v>
      </c>
      <c r="C965" t="s">
        <v>4</v>
      </c>
      <c r="D965" t="s">
        <v>16</v>
      </c>
      <c r="E965">
        <v>860</v>
      </c>
      <c r="F965" t="s">
        <v>134</v>
      </c>
      <c r="G965">
        <v>322</v>
      </c>
      <c r="H965">
        <v>386</v>
      </c>
      <c r="I965" t="s">
        <v>1637</v>
      </c>
      <c r="J965" t="s">
        <v>1638</v>
      </c>
      <c r="K965">
        <v>576.19999999999993</v>
      </c>
      <c r="L965">
        <v>276920</v>
      </c>
      <c r="M965">
        <v>222413</v>
      </c>
      <c r="N965">
        <v>64</v>
      </c>
      <c r="O965" s="9">
        <v>0.19875776397515527</v>
      </c>
      <c r="P965">
        <v>-54507</v>
      </c>
      <c r="Q965" s="9">
        <v>-0.19683229813664604</v>
      </c>
      <c r="R965" t="s">
        <v>1701</v>
      </c>
    </row>
    <row r="966" spans="1:18" x14ac:dyDescent="0.25">
      <c r="A966" t="s">
        <v>1103</v>
      </c>
      <c r="B966" t="s">
        <v>72</v>
      </c>
      <c r="C966" t="s">
        <v>4</v>
      </c>
      <c r="D966" t="s">
        <v>16</v>
      </c>
      <c r="E966">
        <v>860</v>
      </c>
      <c r="F966" t="s">
        <v>134</v>
      </c>
      <c r="G966">
        <v>301</v>
      </c>
      <c r="H966">
        <v>385</v>
      </c>
      <c r="I966" t="s">
        <v>1637</v>
      </c>
      <c r="J966" t="s">
        <v>1638</v>
      </c>
      <c r="K966">
        <v>576.19999999999993</v>
      </c>
      <c r="L966">
        <v>258860</v>
      </c>
      <c r="M966">
        <v>221837</v>
      </c>
      <c r="N966">
        <v>84</v>
      </c>
      <c r="O966" s="9">
        <v>0.27906976744186046</v>
      </c>
      <c r="P966">
        <v>-37023</v>
      </c>
      <c r="Q966" s="9">
        <v>-0.14302325581395359</v>
      </c>
      <c r="R966" t="s">
        <v>1701</v>
      </c>
    </row>
    <row r="967" spans="1:18" x14ac:dyDescent="0.25">
      <c r="A967" t="s">
        <v>1116</v>
      </c>
      <c r="B967" t="s">
        <v>103</v>
      </c>
      <c r="C967" t="s">
        <v>7</v>
      </c>
      <c r="D967" t="s">
        <v>16</v>
      </c>
      <c r="E967">
        <v>860</v>
      </c>
      <c r="F967" t="s">
        <v>134</v>
      </c>
      <c r="G967">
        <v>424</v>
      </c>
      <c r="H967">
        <v>580</v>
      </c>
      <c r="I967" t="s">
        <v>1637</v>
      </c>
      <c r="J967" t="s">
        <v>1638</v>
      </c>
      <c r="K967">
        <v>576.19999999999993</v>
      </c>
      <c r="L967">
        <v>364640</v>
      </c>
      <c r="M967">
        <v>334196</v>
      </c>
      <c r="N967">
        <v>156</v>
      </c>
      <c r="O967">
        <v>0.36792452830188682</v>
      </c>
      <c r="P967">
        <v>-30444</v>
      </c>
      <c r="Q967">
        <v>-8.3490566037736011E-2</v>
      </c>
      <c r="R967" t="s">
        <v>1701</v>
      </c>
    </row>
    <row r="968" spans="1:18" x14ac:dyDescent="0.25">
      <c r="A968" t="s">
        <v>1125</v>
      </c>
      <c r="B968" t="s">
        <v>65</v>
      </c>
      <c r="C968" t="s">
        <v>7</v>
      </c>
      <c r="D968" t="s">
        <v>16</v>
      </c>
      <c r="E968">
        <v>860</v>
      </c>
      <c r="F968" t="s">
        <v>134</v>
      </c>
      <c r="G968">
        <v>399</v>
      </c>
      <c r="H968">
        <v>586</v>
      </c>
      <c r="I968" t="s">
        <v>1637</v>
      </c>
      <c r="J968" t="s">
        <v>1638</v>
      </c>
      <c r="K968">
        <v>576.19999999999993</v>
      </c>
      <c r="L968">
        <v>343140</v>
      </c>
      <c r="M968">
        <v>337653</v>
      </c>
      <c r="N968">
        <v>187</v>
      </c>
      <c r="O968">
        <v>0.46867167919799502</v>
      </c>
      <c r="P968">
        <v>-5487</v>
      </c>
      <c r="Q968">
        <v>-1.5989974937343495E-2</v>
      </c>
      <c r="R968" t="s">
        <v>1701</v>
      </c>
    </row>
    <row r="969" spans="1:18" x14ac:dyDescent="0.25">
      <c r="A969" t="s">
        <v>1127</v>
      </c>
      <c r="B969" t="s">
        <v>108</v>
      </c>
      <c r="C969" t="s">
        <v>7</v>
      </c>
      <c r="D969" t="s">
        <v>16</v>
      </c>
      <c r="E969">
        <v>860</v>
      </c>
      <c r="F969" t="s">
        <v>134</v>
      </c>
      <c r="G969">
        <v>396</v>
      </c>
      <c r="H969">
        <v>558</v>
      </c>
      <c r="I969" t="s">
        <v>1637</v>
      </c>
      <c r="J969" t="s">
        <v>1638</v>
      </c>
      <c r="K969">
        <v>576.19999999999993</v>
      </c>
      <c r="L969">
        <v>340560</v>
      </c>
      <c r="M969">
        <v>321520</v>
      </c>
      <c r="N969">
        <v>162</v>
      </c>
      <c r="O969">
        <v>0.40909090909090906</v>
      </c>
      <c r="P969">
        <v>-19040</v>
      </c>
      <c r="Q969">
        <v>-5.5909090909090978E-2</v>
      </c>
      <c r="R969" t="s">
        <v>1701</v>
      </c>
    </row>
    <row r="970" spans="1:18" x14ac:dyDescent="0.25">
      <c r="A970" t="s">
        <v>1145</v>
      </c>
      <c r="B970" t="s">
        <v>97</v>
      </c>
      <c r="C970" t="s">
        <v>4</v>
      </c>
      <c r="D970" t="s">
        <v>16</v>
      </c>
      <c r="E970">
        <v>860</v>
      </c>
      <c r="F970" t="s">
        <v>134</v>
      </c>
      <c r="G970">
        <v>244</v>
      </c>
      <c r="H970">
        <v>312</v>
      </c>
      <c r="I970" t="s">
        <v>1637</v>
      </c>
      <c r="J970" t="s">
        <v>1638</v>
      </c>
      <c r="K970">
        <v>576.19999999999993</v>
      </c>
      <c r="L970">
        <v>209840</v>
      </c>
      <c r="M970">
        <v>179774</v>
      </c>
      <c r="N970">
        <v>68</v>
      </c>
      <c r="O970" s="9">
        <v>0.27868852459016397</v>
      </c>
      <c r="P970">
        <v>-30066</v>
      </c>
      <c r="Q970" s="9">
        <v>-0.14327868852459033</v>
      </c>
      <c r="R970" t="s">
        <v>1701</v>
      </c>
    </row>
    <row r="971" spans="1:18" x14ac:dyDescent="0.25">
      <c r="A971" t="s">
        <v>1149</v>
      </c>
      <c r="B971" t="s">
        <v>90</v>
      </c>
      <c r="C971" t="s">
        <v>7</v>
      </c>
      <c r="D971" t="s">
        <v>16</v>
      </c>
      <c r="E971">
        <v>860</v>
      </c>
      <c r="F971" t="s">
        <v>134</v>
      </c>
      <c r="G971">
        <v>231</v>
      </c>
      <c r="H971">
        <v>314</v>
      </c>
      <c r="I971" t="s">
        <v>1637</v>
      </c>
      <c r="J971" t="s">
        <v>1638</v>
      </c>
      <c r="K971">
        <v>576.19999999999993</v>
      </c>
      <c r="L971">
        <v>198660</v>
      </c>
      <c r="M971">
        <v>180927</v>
      </c>
      <c r="N971">
        <v>83</v>
      </c>
      <c r="O971">
        <v>0.3593073593073593</v>
      </c>
      <c r="P971">
        <v>-17733</v>
      </c>
      <c r="Q971">
        <v>-8.9264069264069323E-2</v>
      </c>
      <c r="R971" t="s">
        <v>1701</v>
      </c>
    </row>
    <row r="972" spans="1:18" x14ac:dyDescent="0.25">
      <c r="A972" t="s">
        <v>1151</v>
      </c>
      <c r="B972" t="s">
        <v>82</v>
      </c>
      <c r="C972" t="s">
        <v>4</v>
      </c>
      <c r="D972" t="s">
        <v>16</v>
      </c>
      <c r="E972">
        <v>860</v>
      </c>
      <c r="F972" t="s">
        <v>134</v>
      </c>
      <c r="G972">
        <v>166</v>
      </c>
      <c r="H972">
        <v>252</v>
      </c>
      <c r="I972" t="s">
        <v>1637</v>
      </c>
      <c r="J972" t="s">
        <v>1638</v>
      </c>
      <c r="K972">
        <v>576.19999999999993</v>
      </c>
      <c r="L972">
        <v>142760</v>
      </c>
      <c r="M972">
        <v>145202</v>
      </c>
      <c r="N972">
        <v>86</v>
      </c>
      <c r="O972" s="9">
        <v>0.51807228915662651</v>
      </c>
      <c r="P972">
        <v>2442</v>
      </c>
      <c r="Q972" s="9">
        <v>1.7108433734939719E-2</v>
      </c>
      <c r="R972" t="s">
        <v>1701</v>
      </c>
    </row>
    <row r="973" spans="1:18" x14ac:dyDescent="0.25">
      <c r="A973" t="s">
        <v>1155</v>
      </c>
      <c r="B973" t="s">
        <v>86</v>
      </c>
      <c r="C973" t="s">
        <v>4</v>
      </c>
      <c r="D973" t="s">
        <v>16</v>
      </c>
      <c r="E973">
        <v>860</v>
      </c>
      <c r="F973" t="s">
        <v>134</v>
      </c>
      <c r="G973">
        <v>465</v>
      </c>
      <c r="H973">
        <v>674</v>
      </c>
      <c r="I973" t="s">
        <v>1637</v>
      </c>
      <c r="J973" t="s">
        <v>1638</v>
      </c>
      <c r="K973">
        <v>576.19999999999993</v>
      </c>
      <c r="L973">
        <v>399900</v>
      </c>
      <c r="M973">
        <v>388359</v>
      </c>
      <c r="N973">
        <v>209</v>
      </c>
      <c r="O973" s="9">
        <v>0.44946236559139785</v>
      </c>
      <c r="P973">
        <v>-11541</v>
      </c>
      <c r="Q973" s="9">
        <v>-2.8860215053763617E-2</v>
      </c>
      <c r="R973" t="s">
        <v>1701</v>
      </c>
    </row>
    <row r="974" spans="1:18" x14ac:dyDescent="0.25">
      <c r="A974" t="s">
        <v>1156</v>
      </c>
      <c r="B974" t="s">
        <v>84</v>
      </c>
      <c r="C974" t="s">
        <v>7</v>
      </c>
      <c r="D974" t="s">
        <v>16</v>
      </c>
      <c r="E974">
        <v>860</v>
      </c>
      <c r="F974" t="s">
        <v>134</v>
      </c>
      <c r="G974">
        <v>468</v>
      </c>
      <c r="H974">
        <v>599</v>
      </c>
      <c r="I974" t="s">
        <v>1637</v>
      </c>
      <c r="J974" t="s">
        <v>1638</v>
      </c>
      <c r="K974">
        <v>576.19999999999993</v>
      </c>
      <c r="L974">
        <v>402480</v>
      </c>
      <c r="M974">
        <v>345144</v>
      </c>
      <c r="N974">
        <v>131</v>
      </c>
      <c r="O974">
        <v>0.27991452991452992</v>
      </c>
      <c r="P974">
        <v>-57336</v>
      </c>
      <c r="Q974">
        <v>-0.14245726495726513</v>
      </c>
      <c r="R974" t="s">
        <v>1701</v>
      </c>
    </row>
    <row r="975" spans="1:18" x14ac:dyDescent="0.25">
      <c r="A975" t="s">
        <v>1160</v>
      </c>
      <c r="B975" t="s">
        <v>62</v>
      </c>
      <c r="C975" t="s">
        <v>4</v>
      </c>
      <c r="D975" t="s">
        <v>16</v>
      </c>
      <c r="E975">
        <v>860</v>
      </c>
      <c r="F975" t="s">
        <v>134</v>
      </c>
      <c r="G975">
        <v>390</v>
      </c>
      <c r="H975">
        <v>585</v>
      </c>
      <c r="I975" t="s">
        <v>1637</v>
      </c>
      <c r="J975" t="s">
        <v>1638</v>
      </c>
      <c r="K975">
        <v>576.19999999999993</v>
      </c>
      <c r="L975">
        <v>335400</v>
      </c>
      <c r="M975">
        <v>337077</v>
      </c>
      <c r="N975">
        <v>195</v>
      </c>
      <c r="O975" s="9">
        <v>0.5</v>
      </c>
      <c r="P975">
        <v>1677</v>
      </c>
      <c r="Q975" s="9">
        <v>4.9999999999998266E-3</v>
      </c>
      <c r="R975" t="s">
        <v>1701</v>
      </c>
    </row>
    <row r="976" spans="1:18" x14ac:dyDescent="0.25">
      <c r="A976" t="s">
        <v>1203</v>
      </c>
      <c r="B976" t="s">
        <v>70</v>
      </c>
      <c r="C976" t="s">
        <v>7</v>
      </c>
      <c r="D976" t="s">
        <v>16</v>
      </c>
      <c r="E976">
        <v>860</v>
      </c>
      <c r="F976" t="s">
        <v>134</v>
      </c>
      <c r="G976">
        <v>298</v>
      </c>
      <c r="H976">
        <v>420</v>
      </c>
      <c r="I976" t="s">
        <v>1637</v>
      </c>
      <c r="J976" t="s">
        <v>1638</v>
      </c>
      <c r="K976">
        <v>576.19999999999993</v>
      </c>
      <c r="L976">
        <v>256280</v>
      </c>
      <c r="M976">
        <v>242004</v>
      </c>
      <c r="N976">
        <v>122</v>
      </c>
      <c r="O976">
        <v>0.40939597315436244</v>
      </c>
      <c r="P976">
        <v>-14276</v>
      </c>
      <c r="Q976">
        <v>-5.5704697986577296E-2</v>
      </c>
      <c r="R976" t="s">
        <v>1701</v>
      </c>
    </row>
    <row r="977" spans="1:18" x14ac:dyDescent="0.25">
      <c r="A977" t="s">
        <v>1239</v>
      </c>
      <c r="B977" t="s">
        <v>79</v>
      </c>
      <c r="C977" t="s">
        <v>4</v>
      </c>
      <c r="D977" t="s">
        <v>16</v>
      </c>
      <c r="E977">
        <v>860</v>
      </c>
      <c r="F977" t="s">
        <v>134</v>
      </c>
      <c r="G977">
        <v>434</v>
      </c>
      <c r="H977">
        <v>629</v>
      </c>
      <c r="I977" t="s">
        <v>1637</v>
      </c>
      <c r="J977" t="s">
        <v>1638</v>
      </c>
      <c r="K977">
        <v>576.19999999999993</v>
      </c>
      <c r="L977">
        <v>373240</v>
      </c>
      <c r="M977">
        <v>362430</v>
      </c>
      <c r="N977">
        <v>195</v>
      </c>
      <c r="O977" s="9">
        <v>0.44930875576036866</v>
      </c>
      <c r="P977">
        <v>-10810</v>
      </c>
      <c r="Q977" s="9">
        <v>-2.8963133640553185E-2</v>
      </c>
      <c r="R977" t="s">
        <v>1701</v>
      </c>
    </row>
    <row r="978" spans="1:18" x14ac:dyDescent="0.25">
      <c r="A978" t="s">
        <v>1291</v>
      </c>
      <c r="B978" t="s">
        <v>79</v>
      </c>
      <c r="C978" t="s">
        <v>7</v>
      </c>
      <c r="D978" t="s">
        <v>16</v>
      </c>
      <c r="E978">
        <v>860</v>
      </c>
      <c r="F978" t="s">
        <v>134</v>
      </c>
      <c r="G978">
        <v>463</v>
      </c>
      <c r="H978">
        <v>629</v>
      </c>
      <c r="I978" t="s">
        <v>1637</v>
      </c>
      <c r="J978" t="s">
        <v>1638</v>
      </c>
      <c r="K978">
        <v>576.19999999999993</v>
      </c>
      <c r="L978">
        <v>398180</v>
      </c>
      <c r="M978">
        <v>362430</v>
      </c>
      <c r="N978">
        <v>166</v>
      </c>
      <c r="O978">
        <v>0.35853131749460038</v>
      </c>
      <c r="P978">
        <v>-35750</v>
      </c>
      <c r="Q978">
        <v>-8.9784017278617886E-2</v>
      </c>
      <c r="R978" t="s">
        <v>1701</v>
      </c>
    </row>
    <row r="979" spans="1:18" x14ac:dyDescent="0.25">
      <c r="A979" t="s">
        <v>1304</v>
      </c>
      <c r="B979" t="s">
        <v>68</v>
      </c>
      <c r="C979" t="s">
        <v>4</v>
      </c>
      <c r="D979" t="s">
        <v>16</v>
      </c>
      <c r="E979">
        <v>860</v>
      </c>
      <c r="F979" t="s">
        <v>134</v>
      </c>
      <c r="G979">
        <v>386</v>
      </c>
      <c r="H979">
        <v>594</v>
      </c>
      <c r="I979" t="s">
        <v>1637</v>
      </c>
      <c r="J979" t="s">
        <v>1638</v>
      </c>
      <c r="K979">
        <v>576.19999999999993</v>
      </c>
      <c r="L979">
        <v>331960</v>
      </c>
      <c r="M979">
        <v>342263</v>
      </c>
      <c r="N979">
        <v>208</v>
      </c>
      <c r="O979" s="9">
        <v>0.53886010362694303</v>
      </c>
      <c r="P979">
        <v>10303</v>
      </c>
      <c r="Q979" s="9">
        <v>3.1036269430051777E-2</v>
      </c>
      <c r="R979" t="s">
        <v>1701</v>
      </c>
    </row>
    <row r="980" spans="1:18" x14ac:dyDescent="0.25">
      <c r="A980" t="s">
        <v>1317</v>
      </c>
      <c r="B980" t="s">
        <v>109</v>
      </c>
      <c r="C980" t="s">
        <v>7</v>
      </c>
      <c r="D980" t="s">
        <v>16</v>
      </c>
      <c r="E980">
        <v>860</v>
      </c>
      <c r="F980" t="s">
        <v>134</v>
      </c>
      <c r="G980">
        <v>595</v>
      </c>
      <c r="H980">
        <v>886</v>
      </c>
      <c r="I980" t="s">
        <v>1637</v>
      </c>
      <c r="J980" t="s">
        <v>1638</v>
      </c>
      <c r="K980">
        <v>576.19999999999993</v>
      </c>
      <c r="L980">
        <v>511700</v>
      </c>
      <c r="M980">
        <v>510513</v>
      </c>
      <c r="N980">
        <v>291</v>
      </c>
      <c r="O980">
        <v>0.48907563025210082</v>
      </c>
      <c r="P980">
        <v>-1187</v>
      </c>
      <c r="Q980">
        <v>-2.319327731092528E-3</v>
      </c>
      <c r="R980" t="s">
        <v>1701</v>
      </c>
    </row>
    <row r="981" spans="1:18" x14ac:dyDescent="0.25">
      <c r="A981" t="s">
        <v>1323</v>
      </c>
      <c r="B981" t="s">
        <v>82</v>
      </c>
      <c r="C981" t="s">
        <v>7</v>
      </c>
      <c r="D981" t="s">
        <v>16</v>
      </c>
      <c r="E981">
        <v>860</v>
      </c>
      <c r="F981" t="s">
        <v>134</v>
      </c>
      <c r="G981">
        <v>237</v>
      </c>
      <c r="H981">
        <v>327</v>
      </c>
      <c r="I981" t="s">
        <v>1637</v>
      </c>
      <c r="J981" t="s">
        <v>1638</v>
      </c>
      <c r="K981">
        <v>576.19999999999993</v>
      </c>
      <c r="L981">
        <v>203820</v>
      </c>
      <c r="M981">
        <v>188417</v>
      </c>
      <c r="N981">
        <v>90</v>
      </c>
      <c r="O981">
        <v>0.379746835443038</v>
      </c>
      <c r="P981">
        <v>-15403</v>
      </c>
      <c r="Q981">
        <v>-7.5569620253164729E-2</v>
      </c>
      <c r="R981" t="s">
        <v>1701</v>
      </c>
    </row>
    <row r="982" spans="1:18" x14ac:dyDescent="0.25">
      <c r="A982" t="s">
        <v>1332</v>
      </c>
      <c r="B982" t="s">
        <v>63</v>
      </c>
      <c r="C982" t="s">
        <v>4</v>
      </c>
      <c r="D982" t="s">
        <v>16</v>
      </c>
      <c r="E982">
        <v>860</v>
      </c>
      <c r="F982" t="s">
        <v>134</v>
      </c>
      <c r="G982">
        <v>336</v>
      </c>
      <c r="H982">
        <v>507</v>
      </c>
      <c r="I982" t="s">
        <v>1637</v>
      </c>
      <c r="J982" t="s">
        <v>1638</v>
      </c>
      <c r="K982">
        <v>576.19999999999993</v>
      </c>
      <c r="L982">
        <v>288960</v>
      </c>
      <c r="M982">
        <v>292133</v>
      </c>
      <c r="N982">
        <v>171</v>
      </c>
      <c r="O982" s="9">
        <v>0.50892857142857151</v>
      </c>
      <c r="P982">
        <v>3173</v>
      </c>
      <c r="Q982" s="9">
        <v>1.0982142857142736E-2</v>
      </c>
      <c r="R982" t="s">
        <v>1701</v>
      </c>
    </row>
    <row r="983" spans="1:18" x14ac:dyDescent="0.25">
      <c r="A983" t="s">
        <v>1337</v>
      </c>
      <c r="B983" t="s">
        <v>54</v>
      </c>
      <c r="C983" t="s">
        <v>7</v>
      </c>
      <c r="D983" t="s">
        <v>16</v>
      </c>
      <c r="E983">
        <v>860</v>
      </c>
      <c r="F983" t="s">
        <v>134</v>
      </c>
      <c r="G983">
        <v>454</v>
      </c>
      <c r="H983">
        <v>644</v>
      </c>
      <c r="I983" t="s">
        <v>1637</v>
      </c>
      <c r="J983" t="s">
        <v>1638</v>
      </c>
      <c r="K983">
        <v>576.19999999999993</v>
      </c>
      <c r="L983">
        <v>390440</v>
      </c>
      <c r="M983">
        <v>371073</v>
      </c>
      <c r="N983">
        <v>190</v>
      </c>
      <c r="O983">
        <v>0.41850220264317178</v>
      </c>
      <c r="P983">
        <v>-19367</v>
      </c>
      <c r="Q983">
        <v>-4.9603524229075067E-2</v>
      </c>
      <c r="R983" t="s">
        <v>1701</v>
      </c>
    </row>
    <row r="984" spans="1:18" x14ac:dyDescent="0.25">
      <c r="A984" t="s">
        <v>1382</v>
      </c>
      <c r="B984" t="s">
        <v>81</v>
      </c>
      <c r="C984" t="s">
        <v>7</v>
      </c>
      <c r="D984" t="s">
        <v>16</v>
      </c>
      <c r="E984">
        <v>860</v>
      </c>
      <c r="F984" t="s">
        <v>134</v>
      </c>
      <c r="G984">
        <v>508</v>
      </c>
      <c r="H984">
        <v>751</v>
      </c>
      <c r="I984" t="s">
        <v>1637</v>
      </c>
      <c r="J984" t="s">
        <v>1638</v>
      </c>
      <c r="K984">
        <v>576.19999999999993</v>
      </c>
      <c r="L984">
        <v>436880</v>
      </c>
      <c r="M984">
        <v>432726</v>
      </c>
      <c r="N984">
        <v>243</v>
      </c>
      <c r="O984">
        <v>0.47834645669291342</v>
      </c>
      <c r="P984">
        <v>-4154</v>
      </c>
      <c r="Q984">
        <v>-9.5078740157481384E-3</v>
      </c>
      <c r="R984" t="s">
        <v>1701</v>
      </c>
    </row>
    <row r="985" spans="1:18" x14ac:dyDescent="0.25">
      <c r="A985" t="s">
        <v>1386</v>
      </c>
      <c r="B985" t="s">
        <v>90</v>
      </c>
      <c r="C985" t="s">
        <v>4</v>
      </c>
      <c r="D985" t="s">
        <v>16</v>
      </c>
      <c r="E985">
        <v>860</v>
      </c>
      <c r="F985" t="s">
        <v>134</v>
      </c>
      <c r="G985">
        <v>199</v>
      </c>
      <c r="H985">
        <v>300</v>
      </c>
      <c r="I985" t="s">
        <v>1637</v>
      </c>
      <c r="J985" t="s">
        <v>1638</v>
      </c>
      <c r="K985">
        <v>576.19999999999993</v>
      </c>
      <c r="L985">
        <v>171140</v>
      </c>
      <c r="M985">
        <v>172860</v>
      </c>
      <c r="N985">
        <v>101</v>
      </c>
      <c r="O985" s="9">
        <v>0.50753768844221103</v>
      </c>
      <c r="P985">
        <v>1720</v>
      </c>
      <c r="Q985" s="9">
        <v>1.0050251256281237E-2</v>
      </c>
      <c r="R985" t="s">
        <v>1701</v>
      </c>
    </row>
    <row r="986" spans="1:18" x14ac:dyDescent="0.25">
      <c r="A986" t="s">
        <v>1393</v>
      </c>
      <c r="B986" t="s">
        <v>85</v>
      </c>
      <c r="C986" t="s">
        <v>7</v>
      </c>
      <c r="D986" t="s">
        <v>16</v>
      </c>
      <c r="E986">
        <v>860</v>
      </c>
      <c r="F986" t="s">
        <v>134</v>
      </c>
      <c r="G986">
        <v>507</v>
      </c>
      <c r="H986">
        <v>704</v>
      </c>
      <c r="I986" t="s">
        <v>1637</v>
      </c>
      <c r="J986" t="s">
        <v>1638</v>
      </c>
      <c r="K986">
        <v>576.19999999999993</v>
      </c>
      <c r="L986">
        <v>436020</v>
      </c>
      <c r="M986">
        <v>405645</v>
      </c>
      <c r="N986">
        <v>197</v>
      </c>
      <c r="O986">
        <v>0.38856015779092701</v>
      </c>
      <c r="P986">
        <v>-30375</v>
      </c>
      <c r="Q986">
        <v>-6.9664694280079056E-2</v>
      </c>
      <c r="R986" t="s">
        <v>1701</v>
      </c>
    </row>
    <row r="987" spans="1:18" x14ac:dyDescent="0.25">
      <c r="A987" t="s">
        <v>1412</v>
      </c>
      <c r="B987" t="s">
        <v>87</v>
      </c>
      <c r="C987" t="s">
        <v>4</v>
      </c>
      <c r="D987" t="s">
        <v>16</v>
      </c>
      <c r="E987">
        <v>860</v>
      </c>
      <c r="F987" t="s">
        <v>134</v>
      </c>
      <c r="G987">
        <v>278</v>
      </c>
      <c r="H987">
        <v>430</v>
      </c>
      <c r="I987" t="s">
        <v>1637</v>
      </c>
      <c r="J987" t="s">
        <v>1638</v>
      </c>
      <c r="K987">
        <v>576.19999999999993</v>
      </c>
      <c r="L987">
        <v>239080</v>
      </c>
      <c r="M987">
        <v>247766</v>
      </c>
      <c r="N987">
        <v>152</v>
      </c>
      <c r="O987" s="9">
        <v>0.5467625899280576</v>
      </c>
      <c r="P987">
        <v>8686</v>
      </c>
      <c r="Q987" s="9">
        <v>3.6330935251798438E-2</v>
      </c>
      <c r="R987" t="s">
        <v>1701</v>
      </c>
    </row>
    <row r="988" spans="1:18" x14ac:dyDescent="0.25">
      <c r="A988" t="s">
        <v>1419</v>
      </c>
      <c r="B988" t="s">
        <v>96</v>
      </c>
      <c r="C988" t="s">
        <v>7</v>
      </c>
      <c r="D988" t="s">
        <v>16</v>
      </c>
      <c r="E988">
        <v>860</v>
      </c>
      <c r="F988" t="s">
        <v>134</v>
      </c>
      <c r="G988">
        <v>345</v>
      </c>
      <c r="H988">
        <v>438</v>
      </c>
      <c r="I988" t="s">
        <v>1637</v>
      </c>
      <c r="J988" t="s">
        <v>1638</v>
      </c>
      <c r="K988">
        <v>576.19999999999993</v>
      </c>
      <c r="L988">
        <v>296700</v>
      </c>
      <c r="M988">
        <v>252376</v>
      </c>
      <c r="N988">
        <v>93</v>
      </c>
      <c r="O988">
        <v>0.26956521739130435</v>
      </c>
      <c r="P988">
        <v>-44324</v>
      </c>
      <c r="Q988">
        <v>-0.14939130434782616</v>
      </c>
      <c r="R988" t="s">
        <v>1701</v>
      </c>
    </row>
    <row r="989" spans="1:18" x14ac:dyDescent="0.25">
      <c r="A989" t="s">
        <v>1467</v>
      </c>
      <c r="B989" t="s">
        <v>60</v>
      </c>
      <c r="C989" t="s">
        <v>4</v>
      </c>
      <c r="D989" t="s">
        <v>16</v>
      </c>
      <c r="E989">
        <v>860</v>
      </c>
      <c r="F989" t="s">
        <v>134</v>
      </c>
      <c r="G989">
        <v>392</v>
      </c>
      <c r="H989">
        <v>568</v>
      </c>
      <c r="I989" t="s">
        <v>1637</v>
      </c>
      <c r="J989" t="s">
        <v>1638</v>
      </c>
      <c r="K989">
        <v>576.19999999999993</v>
      </c>
      <c r="L989">
        <v>337120</v>
      </c>
      <c r="M989">
        <v>327282</v>
      </c>
      <c r="N989">
        <v>176</v>
      </c>
      <c r="O989" s="9">
        <v>0.44897959183673469</v>
      </c>
      <c r="P989">
        <v>-9838</v>
      </c>
      <c r="Q989" s="9">
        <v>-2.9183673469387824E-2</v>
      </c>
      <c r="R989" t="s">
        <v>1701</v>
      </c>
    </row>
    <row r="990" spans="1:18" x14ac:dyDescent="0.25">
      <c r="A990" t="s">
        <v>1473</v>
      </c>
      <c r="B990" t="s">
        <v>58</v>
      </c>
      <c r="C990" t="s">
        <v>7</v>
      </c>
      <c r="D990" t="s">
        <v>16</v>
      </c>
      <c r="E990">
        <v>860</v>
      </c>
      <c r="F990" t="s">
        <v>134</v>
      </c>
      <c r="G990">
        <v>336</v>
      </c>
      <c r="H990">
        <v>534</v>
      </c>
      <c r="I990" t="s">
        <v>1637</v>
      </c>
      <c r="J990" t="s">
        <v>1638</v>
      </c>
      <c r="K990">
        <v>576.19999999999993</v>
      </c>
      <c r="L990">
        <v>288960</v>
      </c>
      <c r="M990">
        <v>307691</v>
      </c>
      <c r="N990">
        <v>198</v>
      </c>
      <c r="O990">
        <v>0.5892857142857143</v>
      </c>
      <c r="P990">
        <v>18731</v>
      </c>
      <c r="Q990">
        <v>6.482142857142853E-2</v>
      </c>
      <c r="R990" t="s">
        <v>1701</v>
      </c>
    </row>
    <row r="991" spans="1:18" x14ac:dyDescent="0.25">
      <c r="A991" t="s">
        <v>1491</v>
      </c>
      <c r="B991" t="s">
        <v>69</v>
      </c>
      <c r="C991" t="s">
        <v>4</v>
      </c>
      <c r="D991" t="s">
        <v>16</v>
      </c>
      <c r="E991">
        <v>860</v>
      </c>
      <c r="F991" t="s">
        <v>134</v>
      </c>
      <c r="G991">
        <v>308</v>
      </c>
      <c r="H991">
        <v>455</v>
      </c>
      <c r="I991" t="s">
        <v>1637</v>
      </c>
      <c r="J991" t="s">
        <v>1638</v>
      </c>
      <c r="K991">
        <v>576.19999999999993</v>
      </c>
      <c r="L991">
        <v>264880</v>
      </c>
      <c r="M991">
        <v>262171</v>
      </c>
      <c r="N991">
        <v>147</v>
      </c>
      <c r="O991" s="9">
        <v>0.47727272727272729</v>
      </c>
      <c r="P991">
        <v>-2709</v>
      </c>
      <c r="Q991" s="9">
        <v>-1.0227272727272948E-2</v>
      </c>
      <c r="R991" t="s">
        <v>1701</v>
      </c>
    </row>
    <row r="992" spans="1:18" x14ac:dyDescent="0.25">
      <c r="A992" t="s">
        <v>1495</v>
      </c>
      <c r="B992" t="s">
        <v>96</v>
      </c>
      <c r="C992" t="s">
        <v>4</v>
      </c>
      <c r="D992" t="s">
        <v>16</v>
      </c>
      <c r="E992">
        <v>860</v>
      </c>
      <c r="F992" t="s">
        <v>134</v>
      </c>
      <c r="G992">
        <v>274</v>
      </c>
      <c r="H992">
        <v>334</v>
      </c>
      <c r="I992" t="s">
        <v>1637</v>
      </c>
      <c r="J992" t="s">
        <v>1638</v>
      </c>
      <c r="K992">
        <v>576.19999999999993</v>
      </c>
      <c r="L992">
        <v>235640</v>
      </c>
      <c r="M992">
        <v>192451</v>
      </c>
      <c r="N992">
        <v>60</v>
      </c>
      <c r="O992" s="9">
        <v>0.218978102189781</v>
      </c>
      <c r="P992">
        <v>-43189</v>
      </c>
      <c r="Q992" s="9">
        <v>-0.18328467153284678</v>
      </c>
      <c r="R992" t="s">
        <v>1701</v>
      </c>
    </row>
    <row r="993" spans="1:18" x14ac:dyDescent="0.25">
      <c r="A993" t="s">
        <v>1498</v>
      </c>
      <c r="B993" t="s">
        <v>103</v>
      </c>
      <c r="C993" t="s">
        <v>4</v>
      </c>
      <c r="D993" t="s">
        <v>16</v>
      </c>
      <c r="E993">
        <v>860</v>
      </c>
      <c r="F993" t="s">
        <v>134</v>
      </c>
      <c r="G993">
        <v>308</v>
      </c>
      <c r="H993">
        <v>452</v>
      </c>
      <c r="I993" t="s">
        <v>1637</v>
      </c>
      <c r="J993" t="s">
        <v>1638</v>
      </c>
      <c r="K993">
        <v>576.19999999999993</v>
      </c>
      <c r="L993">
        <v>264880</v>
      </c>
      <c r="M993">
        <v>260442</v>
      </c>
      <c r="N993">
        <v>144</v>
      </c>
      <c r="O993" s="9">
        <v>0.46753246753246758</v>
      </c>
      <c r="P993">
        <v>-4438</v>
      </c>
      <c r="Q993" s="9">
        <v>-1.6753246753246884E-2</v>
      </c>
      <c r="R993" t="s">
        <v>1701</v>
      </c>
    </row>
    <row r="994" spans="1:18" x14ac:dyDescent="0.25">
      <c r="A994" t="s">
        <v>1517</v>
      </c>
      <c r="B994" t="s">
        <v>101</v>
      </c>
      <c r="C994" t="s">
        <v>4</v>
      </c>
      <c r="D994" t="s">
        <v>16</v>
      </c>
      <c r="E994">
        <v>860</v>
      </c>
      <c r="F994" t="s">
        <v>134</v>
      </c>
      <c r="G994">
        <v>362</v>
      </c>
      <c r="H994">
        <v>535</v>
      </c>
      <c r="I994" t="s">
        <v>1637</v>
      </c>
      <c r="J994" t="s">
        <v>1638</v>
      </c>
      <c r="K994">
        <v>576.19999999999993</v>
      </c>
      <c r="L994">
        <v>311320</v>
      </c>
      <c r="M994">
        <v>308267</v>
      </c>
      <c r="N994">
        <v>173</v>
      </c>
      <c r="O994" s="9">
        <v>0.47790055248618785</v>
      </c>
      <c r="P994">
        <v>-3053</v>
      </c>
      <c r="Q994" s="9">
        <v>-9.8066298342543295E-3</v>
      </c>
      <c r="R994" t="s">
        <v>1701</v>
      </c>
    </row>
    <row r="995" spans="1:18" x14ac:dyDescent="0.25">
      <c r="A995" t="s">
        <v>1532</v>
      </c>
      <c r="B995" t="s">
        <v>93</v>
      </c>
      <c r="C995" t="s">
        <v>4</v>
      </c>
      <c r="D995" t="s">
        <v>16</v>
      </c>
      <c r="E995">
        <v>860</v>
      </c>
      <c r="F995" t="s">
        <v>134</v>
      </c>
      <c r="G995">
        <v>357</v>
      </c>
      <c r="H995">
        <v>549</v>
      </c>
      <c r="I995" t="s">
        <v>1637</v>
      </c>
      <c r="J995" t="s">
        <v>1638</v>
      </c>
      <c r="K995">
        <v>576.19999999999993</v>
      </c>
      <c r="L995">
        <v>307020</v>
      </c>
      <c r="M995">
        <v>316334</v>
      </c>
      <c r="N995">
        <v>192</v>
      </c>
      <c r="O995" s="9">
        <v>0.53781512605042014</v>
      </c>
      <c r="P995">
        <v>9314</v>
      </c>
      <c r="Q995" s="9">
        <v>3.0336134453781475E-2</v>
      </c>
      <c r="R995" t="s">
        <v>1701</v>
      </c>
    </row>
    <row r="996" spans="1:18" x14ac:dyDescent="0.25">
      <c r="A996" t="s">
        <v>1541</v>
      </c>
      <c r="B996" t="s">
        <v>88</v>
      </c>
      <c r="C996" t="s">
        <v>4</v>
      </c>
      <c r="D996" t="s">
        <v>16</v>
      </c>
      <c r="E996">
        <v>860</v>
      </c>
      <c r="F996" t="s">
        <v>134</v>
      </c>
      <c r="G996">
        <v>337</v>
      </c>
      <c r="H996">
        <v>488</v>
      </c>
      <c r="I996" t="s">
        <v>1637</v>
      </c>
      <c r="J996" t="s">
        <v>1638</v>
      </c>
      <c r="K996">
        <v>576.19999999999993</v>
      </c>
      <c r="L996">
        <v>289820</v>
      </c>
      <c r="M996">
        <v>281186</v>
      </c>
      <c r="N996">
        <v>151</v>
      </c>
      <c r="O996" s="9">
        <v>0.44807121661721072</v>
      </c>
      <c r="P996">
        <v>-8634</v>
      </c>
      <c r="Q996" s="9">
        <v>-2.979228486646892E-2</v>
      </c>
      <c r="R996" t="s">
        <v>1701</v>
      </c>
    </row>
    <row r="997" spans="1:18" x14ac:dyDescent="0.25">
      <c r="A997" t="s">
        <v>1573</v>
      </c>
      <c r="B997" t="s">
        <v>58</v>
      </c>
      <c r="C997" t="s">
        <v>4</v>
      </c>
      <c r="D997" t="s">
        <v>16</v>
      </c>
      <c r="E997">
        <v>860</v>
      </c>
      <c r="F997" t="s">
        <v>134</v>
      </c>
      <c r="G997">
        <v>266</v>
      </c>
      <c r="H997">
        <v>446</v>
      </c>
      <c r="I997" t="s">
        <v>1637</v>
      </c>
      <c r="J997" t="s">
        <v>1638</v>
      </c>
      <c r="K997">
        <v>576.19999999999993</v>
      </c>
      <c r="L997">
        <v>228760</v>
      </c>
      <c r="M997">
        <v>256985</v>
      </c>
      <c r="N997">
        <v>180</v>
      </c>
      <c r="O997" s="9">
        <v>0.67669172932330823</v>
      </c>
      <c r="P997">
        <v>28225</v>
      </c>
      <c r="Q997" s="9">
        <v>0.12338345864661646</v>
      </c>
      <c r="R997" t="s">
        <v>1701</v>
      </c>
    </row>
    <row r="998" spans="1:18" x14ac:dyDescent="0.25">
      <c r="A998" t="s">
        <v>1581</v>
      </c>
      <c r="B998" t="s">
        <v>92</v>
      </c>
      <c r="C998" t="s">
        <v>7</v>
      </c>
      <c r="D998" t="s">
        <v>16</v>
      </c>
      <c r="E998">
        <v>860</v>
      </c>
      <c r="F998" t="s">
        <v>134</v>
      </c>
      <c r="G998">
        <v>514</v>
      </c>
      <c r="H998">
        <v>791</v>
      </c>
      <c r="I998" t="s">
        <v>1637</v>
      </c>
      <c r="J998" t="s">
        <v>1638</v>
      </c>
      <c r="K998">
        <v>576.19999999999993</v>
      </c>
      <c r="L998">
        <v>442040</v>
      </c>
      <c r="M998">
        <v>455774</v>
      </c>
      <c r="N998">
        <v>277</v>
      </c>
      <c r="O998">
        <v>0.53891050583657585</v>
      </c>
      <c r="P998">
        <v>13734</v>
      </c>
      <c r="Q998">
        <v>3.1070038910505731E-2</v>
      </c>
      <c r="R998" t="s">
        <v>1701</v>
      </c>
    </row>
    <row r="999" spans="1:18" x14ac:dyDescent="0.25">
      <c r="A999" t="s">
        <v>1595</v>
      </c>
      <c r="B999" t="s">
        <v>105</v>
      </c>
      <c r="C999" t="s">
        <v>7</v>
      </c>
      <c r="D999" t="s">
        <v>16</v>
      </c>
      <c r="E999">
        <v>860</v>
      </c>
      <c r="F999" t="s">
        <v>134</v>
      </c>
      <c r="G999">
        <v>274</v>
      </c>
      <c r="H999">
        <v>394</v>
      </c>
      <c r="I999" t="s">
        <v>1637</v>
      </c>
      <c r="J999" t="s">
        <v>1638</v>
      </c>
      <c r="K999">
        <v>576.19999999999993</v>
      </c>
      <c r="L999">
        <v>235640</v>
      </c>
      <c r="M999">
        <v>227023</v>
      </c>
      <c r="N999">
        <v>120</v>
      </c>
      <c r="O999">
        <v>0.43795620437956201</v>
      </c>
      <c r="P999">
        <v>-8617</v>
      </c>
      <c r="Q999">
        <v>-3.6569343065693601E-2</v>
      </c>
      <c r="R999" t="s">
        <v>1701</v>
      </c>
    </row>
    <row r="1000" spans="1:18" x14ac:dyDescent="0.25">
      <c r="A1000" t="s">
        <v>1598</v>
      </c>
      <c r="B1000" t="s">
        <v>72</v>
      </c>
      <c r="C1000" t="s">
        <v>7</v>
      </c>
      <c r="D1000" t="s">
        <v>16</v>
      </c>
      <c r="E1000">
        <v>860</v>
      </c>
      <c r="F1000" t="s">
        <v>134</v>
      </c>
      <c r="G1000">
        <v>319</v>
      </c>
      <c r="H1000">
        <v>379</v>
      </c>
      <c r="I1000" t="s">
        <v>1637</v>
      </c>
      <c r="J1000" t="s">
        <v>1638</v>
      </c>
      <c r="K1000">
        <v>576.19999999999993</v>
      </c>
      <c r="L1000">
        <v>274340</v>
      </c>
      <c r="M1000">
        <v>218380</v>
      </c>
      <c r="N1000">
        <v>60</v>
      </c>
      <c r="O1000">
        <v>0.18808777429467086</v>
      </c>
      <c r="P1000">
        <v>-55960</v>
      </c>
      <c r="Q1000">
        <v>-0.20398119122257058</v>
      </c>
      <c r="R1000" t="s">
        <v>1701</v>
      </c>
    </row>
    <row r="1001" spans="1:18" x14ac:dyDescent="0.25">
      <c r="A1001" t="s">
        <v>1602</v>
      </c>
      <c r="B1001" t="s">
        <v>77</v>
      </c>
      <c r="C1001" t="s">
        <v>4</v>
      </c>
      <c r="D1001" t="s">
        <v>16</v>
      </c>
      <c r="E1001">
        <v>860</v>
      </c>
      <c r="F1001" t="s">
        <v>134</v>
      </c>
      <c r="G1001">
        <v>267</v>
      </c>
      <c r="H1001">
        <v>389</v>
      </c>
      <c r="I1001" t="s">
        <v>1637</v>
      </c>
      <c r="J1001" t="s">
        <v>1638</v>
      </c>
      <c r="K1001">
        <v>576.19999999999993</v>
      </c>
      <c r="L1001">
        <v>229620</v>
      </c>
      <c r="M1001">
        <v>224142</v>
      </c>
      <c r="N1001">
        <v>122</v>
      </c>
      <c r="O1001" s="9">
        <v>0.45692883895131087</v>
      </c>
      <c r="P1001">
        <v>-5478</v>
      </c>
      <c r="Q1001" s="9">
        <v>-2.3857677902621898E-2</v>
      </c>
      <c r="R1001" t="s">
        <v>1701</v>
      </c>
    </row>
    <row r="1002" spans="1:18" x14ac:dyDescent="0.25">
      <c r="A1002" t="s">
        <v>121</v>
      </c>
      <c r="B1002" t="s">
        <v>97</v>
      </c>
      <c r="C1002" t="s">
        <v>4</v>
      </c>
      <c r="D1002" t="s">
        <v>45</v>
      </c>
      <c r="E1002">
        <v>3000</v>
      </c>
      <c r="F1002" t="s">
        <v>122</v>
      </c>
      <c r="G1002">
        <v>329</v>
      </c>
      <c r="H1002">
        <v>1000</v>
      </c>
      <c r="I1002" t="s">
        <v>1639</v>
      </c>
      <c r="J1002" t="s">
        <v>1639</v>
      </c>
      <c r="K1002">
        <v>2500</v>
      </c>
      <c r="L1002">
        <v>987000</v>
      </c>
      <c r="M1002">
        <v>2500000</v>
      </c>
      <c r="N1002">
        <v>671</v>
      </c>
      <c r="O1002" s="9">
        <v>2.0395136778115504</v>
      </c>
      <c r="P1002">
        <v>1513000</v>
      </c>
      <c r="Q1002" s="9">
        <v>1.5329280648429586</v>
      </c>
      <c r="R1002" t="s">
        <v>1702</v>
      </c>
    </row>
    <row r="1003" spans="1:18" x14ac:dyDescent="0.25">
      <c r="A1003" t="s">
        <v>130</v>
      </c>
      <c r="B1003" t="s">
        <v>54</v>
      </c>
      <c r="C1003" t="s">
        <v>7</v>
      </c>
      <c r="D1003" t="s">
        <v>45</v>
      </c>
      <c r="E1003">
        <v>3000</v>
      </c>
      <c r="F1003" t="s">
        <v>122</v>
      </c>
      <c r="G1003">
        <v>126</v>
      </c>
      <c r="H1003">
        <v>302</v>
      </c>
      <c r="I1003" t="s">
        <v>1639</v>
      </c>
      <c r="J1003" t="s">
        <v>1639</v>
      </c>
      <c r="K1003">
        <v>2500</v>
      </c>
      <c r="L1003">
        <v>378000</v>
      </c>
      <c r="M1003">
        <v>755000</v>
      </c>
      <c r="N1003">
        <v>176</v>
      </c>
      <c r="O1003">
        <v>1.3968253968253967</v>
      </c>
      <c r="P1003">
        <v>377000</v>
      </c>
      <c r="Q1003">
        <v>0.99735449735449733</v>
      </c>
      <c r="R1003" t="s">
        <v>1702</v>
      </c>
    </row>
    <row r="1004" spans="1:18" x14ac:dyDescent="0.25">
      <c r="A1004" t="s">
        <v>146</v>
      </c>
      <c r="B1004" t="s">
        <v>81</v>
      </c>
      <c r="C1004" t="s">
        <v>7</v>
      </c>
      <c r="D1004" t="s">
        <v>45</v>
      </c>
      <c r="E1004">
        <v>3000</v>
      </c>
      <c r="F1004" t="s">
        <v>122</v>
      </c>
      <c r="G1004">
        <v>85</v>
      </c>
      <c r="H1004">
        <v>228</v>
      </c>
      <c r="I1004" t="s">
        <v>1639</v>
      </c>
      <c r="J1004" t="s">
        <v>1639</v>
      </c>
      <c r="K1004">
        <v>2500</v>
      </c>
      <c r="L1004">
        <v>255000</v>
      </c>
      <c r="M1004">
        <v>570000</v>
      </c>
      <c r="N1004">
        <v>143</v>
      </c>
      <c r="O1004">
        <v>1.6823529411764708</v>
      </c>
      <c r="P1004">
        <v>315000</v>
      </c>
      <c r="Q1004">
        <v>1.2352941176470589</v>
      </c>
      <c r="R1004" t="s">
        <v>1702</v>
      </c>
    </row>
    <row r="1005" spans="1:18" x14ac:dyDescent="0.25">
      <c r="A1005" t="s">
        <v>161</v>
      </c>
      <c r="B1005" t="s">
        <v>89</v>
      </c>
      <c r="C1005" t="s">
        <v>7</v>
      </c>
      <c r="D1005" t="s">
        <v>45</v>
      </c>
      <c r="E1005">
        <v>3000</v>
      </c>
      <c r="F1005" t="s">
        <v>122</v>
      </c>
      <c r="G1005">
        <v>109</v>
      </c>
      <c r="H1005">
        <v>238</v>
      </c>
      <c r="I1005" t="s">
        <v>1639</v>
      </c>
      <c r="J1005" t="s">
        <v>1639</v>
      </c>
      <c r="K1005">
        <v>2500</v>
      </c>
      <c r="L1005">
        <v>327000</v>
      </c>
      <c r="M1005">
        <v>595000</v>
      </c>
      <c r="N1005">
        <v>129</v>
      </c>
      <c r="O1005">
        <v>1.1834862385321101</v>
      </c>
      <c r="P1005">
        <v>268000</v>
      </c>
      <c r="Q1005">
        <v>0.81957186544342508</v>
      </c>
      <c r="R1005" t="s">
        <v>1702</v>
      </c>
    </row>
    <row r="1006" spans="1:18" x14ac:dyDescent="0.25">
      <c r="A1006" t="s">
        <v>184</v>
      </c>
      <c r="B1006" t="s">
        <v>87</v>
      </c>
      <c r="C1006" t="s">
        <v>4</v>
      </c>
      <c r="D1006" t="s">
        <v>45</v>
      </c>
      <c r="E1006">
        <v>3000</v>
      </c>
      <c r="F1006" t="s">
        <v>122</v>
      </c>
      <c r="G1006">
        <v>369</v>
      </c>
      <c r="H1006">
        <v>1221</v>
      </c>
      <c r="I1006" t="s">
        <v>1639</v>
      </c>
      <c r="J1006" t="s">
        <v>1639</v>
      </c>
      <c r="K1006">
        <v>2500</v>
      </c>
      <c r="L1006">
        <v>1107000</v>
      </c>
      <c r="M1006">
        <v>3052500</v>
      </c>
      <c r="N1006">
        <v>852</v>
      </c>
      <c r="O1006" s="9">
        <v>2.3089430894308944</v>
      </c>
      <c r="P1006">
        <v>1945500</v>
      </c>
      <c r="Q1006" s="9">
        <v>1.7574525745257452</v>
      </c>
      <c r="R1006" t="s">
        <v>1702</v>
      </c>
    </row>
    <row r="1007" spans="1:18" x14ac:dyDescent="0.25">
      <c r="A1007" t="s">
        <v>190</v>
      </c>
      <c r="B1007" t="s">
        <v>65</v>
      </c>
      <c r="C1007" t="s">
        <v>4</v>
      </c>
      <c r="D1007" t="s">
        <v>45</v>
      </c>
      <c r="E1007">
        <v>3000</v>
      </c>
      <c r="F1007" t="s">
        <v>122</v>
      </c>
      <c r="G1007">
        <v>320</v>
      </c>
      <c r="H1007">
        <v>937</v>
      </c>
      <c r="I1007" t="s">
        <v>1639</v>
      </c>
      <c r="J1007" t="s">
        <v>1639</v>
      </c>
      <c r="K1007">
        <v>2500</v>
      </c>
      <c r="L1007">
        <v>960000</v>
      </c>
      <c r="M1007">
        <v>2342500</v>
      </c>
      <c r="N1007">
        <v>617</v>
      </c>
      <c r="O1007" s="9">
        <v>1.9281250000000001</v>
      </c>
      <c r="P1007">
        <v>1382500</v>
      </c>
      <c r="Q1007" s="9">
        <v>1.4401041666666665</v>
      </c>
      <c r="R1007" t="s">
        <v>1702</v>
      </c>
    </row>
    <row r="1008" spans="1:18" x14ac:dyDescent="0.25">
      <c r="A1008" t="s">
        <v>212</v>
      </c>
      <c r="B1008" t="s">
        <v>70</v>
      </c>
      <c r="C1008" t="s">
        <v>7</v>
      </c>
      <c r="D1008" t="s">
        <v>45</v>
      </c>
      <c r="E1008">
        <v>3000</v>
      </c>
      <c r="F1008" t="s">
        <v>122</v>
      </c>
      <c r="G1008">
        <v>63</v>
      </c>
      <c r="H1008">
        <v>151</v>
      </c>
      <c r="I1008" t="s">
        <v>1639</v>
      </c>
      <c r="J1008" t="s">
        <v>1639</v>
      </c>
      <c r="K1008">
        <v>2500</v>
      </c>
      <c r="L1008">
        <v>189000</v>
      </c>
      <c r="M1008">
        <v>377500</v>
      </c>
      <c r="N1008">
        <v>88</v>
      </c>
      <c r="O1008">
        <v>1.3968253968253967</v>
      </c>
      <c r="P1008">
        <v>188500</v>
      </c>
      <c r="Q1008">
        <v>0.99735449735449733</v>
      </c>
      <c r="R1008" t="s">
        <v>1702</v>
      </c>
    </row>
    <row r="1009" spans="1:18" x14ac:dyDescent="0.25">
      <c r="A1009" t="s">
        <v>216</v>
      </c>
      <c r="B1009" t="s">
        <v>77</v>
      </c>
      <c r="C1009" t="s">
        <v>7</v>
      </c>
      <c r="D1009" t="s">
        <v>45</v>
      </c>
      <c r="E1009">
        <v>3000</v>
      </c>
      <c r="F1009" t="s">
        <v>122</v>
      </c>
      <c r="G1009">
        <v>100</v>
      </c>
      <c r="H1009">
        <v>175</v>
      </c>
      <c r="I1009" t="s">
        <v>1639</v>
      </c>
      <c r="J1009" t="s">
        <v>1639</v>
      </c>
      <c r="K1009">
        <v>2500</v>
      </c>
      <c r="L1009">
        <v>300000</v>
      </c>
      <c r="M1009">
        <v>437500</v>
      </c>
      <c r="N1009">
        <v>75</v>
      </c>
      <c r="O1009">
        <v>0.75</v>
      </c>
      <c r="P1009">
        <v>137500</v>
      </c>
      <c r="Q1009">
        <v>0.45833333333333337</v>
      </c>
      <c r="R1009" t="s">
        <v>1702</v>
      </c>
    </row>
    <row r="1010" spans="1:18" x14ac:dyDescent="0.25">
      <c r="A1010" t="s">
        <v>219</v>
      </c>
      <c r="B1010" t="s">
        <v>75</v>
      </c>
      <c r="C1010" t="s">
        <v>4</v>
      </c>
      <c r="D1010" t="s">
        <v>45</v>
      </c>
      <c r="E1010">
        <v>3000</v>
      </c>
      <c r="F1010" t="s">
        <v>122</v>
      </c>
      <c r="G1010">
        <v>196</v>
      </c>
      <c r="H1010">
        <v>509</v>
      </c>
      <c r="I1010" t="s">
        <v>1639</v>
      </c>
      <c r="J1010" t="s">
        <v>1639</v>
      </c>
      <c r="K1010">
        <v>2500</v>
      </c>
      <c r="L1010">
        <v>588000</v>
      </c>
      <c r="M1010">
        <v>1272500</v>
      </c>
      <c r="N1010">
        <v>313</v>
      </c>
      <c r="O1010" s="9">
        <v>1.5969387755102042</v>
      </c>
      <c r="P1010">
        <v>684500</v>
      </c>
      <c r="Q1010" s="9">
        <v>1.1641156462585034</v>
      </c>
      <c r="R1010" t="s">
        <v>1702</v>
      </c>
    </row>
    <row r="1011" spans="1:18" x14ac:dyDescent="0.25">
      <c r="A1011" t="s">
        <v>221</v>
      </c>
      <c r="B1011" t="s">
        <v>100</v>
      </c>
      <c r="C1011" t="s">
        <v>7</v>
      </c>
      <c r="D1011" t="s">
        <v>45</v>
      </c>
      <c r="E1011">
        <v>3000</v>
      </c>
      <c r="F1011" t="s">
        <v>122</v>
      </c>
      <c r="G1011">
        <v>66</v>
      </c>
      <c r="H1011">
        <v>147</v>
      </c>
      <c r="I1011" t="s">
        <v>1639</v>
      </c>
      <c r="J1011" t="s">
        <v>1639</v>
      </c>
      <c r="K1011">
        <v>2500</v>
      </c>
      <c r="L1011">
        <v>198000</v>
      </c>
      <c r="M1011">
        <v>367500</v>
      </c>
      <c r="N1011">
        <v>81</v>
      </c>
      <c r="O1011">
        <v>1.2272727272727273</v>
      </c>
      <c r="P1011">
        <v>169500</v>
      </c>
      <c r="Q1011">
        <v>0.85606060606060608</v>
      </c>
      <c r="R1011" t="s">
        <v>1702</v>
      </c>
    </row>
    <row r="1012" spans="1:18" x14ac:dyDescent="0.25">
      <c r="A1012" t="s">
        <v>258</v>
      </c>
      <c r="B1012" t="s">
        <v>60</v>
      </c>
      <c r="C1012" t="s">
        <v>4</v>
      </c>
      <c r="D1012" t="s">
        <v>45</v>
      </c>
      <c r="E1012">
        <v>3000</v>
      </c>
      <c r="F1012" t="s">
        <v>122</v>
      </c>
      <c r="G1012">
        <v>437</v>
      </c>
      <c r="H1012">
        <v>1306</v>
      </c>
      <c r="I1012" t="s">
        <v>1639</v>
      </c>
      <c r="J1012" t="s">
        <v>1639</v>
      </c>
      <c r="K1012">
        <v>2500</v>
      </c>
      <c r="L1012">
        <v>1311000</v>
      </c>
      <c r="M1012">
        <v>3265000</v>
      </c>
      <c r="N1012">
        <v>869</v>
      </c>
      <c r="O1012" s="9">
        <v>1.9885583524027459</v>
      </c>
      <c r="P1012">
        <v>1954000</v>
      </c>
      <c r="Q1012" s="9">
        <v>1.4904652936689551</v>
      </c>
      <c r="R1012" t="s">
        <v>1702</v>
      </c>
    </row>
    <row r="1013" spans="1:18" x14ac:dyDescent="0.25">
      <c r="A1013" t="s">
        <v>274</v>
      </c>
      <c r="B1013" t="s">
        <v>96</v>
      </c>
      <c r="C1013" t="s">
        <v>4</v>
      </c>
      <c r="D1013" t="s">
        <v>45</v>
      </c>
      <c r="E1013">
        <v>3000</v>
      </c>
      <c r="F1013" t="s">
        <v>122</v>
      </c>
      <c r="G1013">
        <v>260</v>
      </c>
      <c r="H1013">
        <v>681</v>
      </c>
      <c r="I1013" t="s">
        <v>1639</v>
      </c>
      <c r="J1013" t="s">
        <v>1639</v>
      </c>
      <c r="K1013">
        <v>2500</v>
      </c>
      <c r="L1013">
        <v>780000</v>
      </c>
      <c r="M1013">
        <v>1702500</v>
      </c>
      <c r="N1013">
        <v>421</v>
      </c>
      <c r="O1013" s="9">
        <v>1.6192307692307693</v>
      </c>
      <c r="P1013">
        <v>922500</v>
      </c>
      <c r="Q1013" s="9">
        <v>1.1826923076923077</v>
      </c>
      <c r="R1013" t="s">
        <v>1702</v>
      </c>
    </row>
    <row r="1014" spans="1:18" x14ac:dyDescent="0.25">
      <c r="A1014" t="s">
        <v>334</v>
      </c>
      <c r="B1014" t="s">
        <v>103</v>
      </c>
      <c r="C1014" t="s">
        <v>4</v>
      </c>
      <c r="D1014" t="s">
        <v>45</v>
      </c>
      <c r="E1014">
        <v>3000</v>
      </c>
      <c r="F1014" t="s">
        <v>122</v>
      </c>
      <c r="G1014">
        <v>343</v>
      </c>
      <c r="H1014">
        <v>1056</v>
      </c>
      <c r="I1014" t="s">
        <v>1639</v>
      </c>
      <c r="J1014" t="s">
        <v>1639</v>
      </c>
      <c r="K1014">
        <v>2500</v>
      </c>
      <c r="L1014">
        <v>1029000</v>
      </c>
      <c r="M1014">
        <v>2640000</v>
      </c>
      <c r="N1014">
        <v>713</v>
      </c>
      <c r="O1014" s="9">
        <v>2.0787172011661808</v>
      </c>
      <c r="P1014">
        <v>1611000</v>
      </c>
      <c r="Q1014" s="9">
        <v>1.565597667638484</v>
      </c>
      <c r="R1014" t="s">
        <v>1702</v>
      </c>
    </row>
    <row r="1015" spans="1:18" x14ac:dyDescent="0.25">
      <c r="A1015" t="s">
        <v>347</v>
      </c>
      <c r="B1015" t="s">
        <v>69</v>
      </c>
      <c r="C1015" t="s">
        <v>4</v>
      </c>
      <c r="D1015" t="s">
        <v>45</v>
      </c>
      <c r="E1015">
        <v>3000</v>
      </c>
      <c r="F1015" t="s">
        <v>122</v>
      </c>
      <c r="G1015">
        <v>322</v>
      </c>
      <c r="H1015">
        <v>985</v>
      </c>
      <c r="I1015" t="s">
        <v>1639</v>
      </c>
      <c r="J1015" t="s">
        <v>1639</v>
      </c>
      <c r="K1015">
        <v>2500</v>
      </c>
      <c r="L1015">
        <v>966000</v>
      </c>
      <c r="M1015">
        <v>2462500</v>
      </c>
      <c r="N1015">
        <v>663</v>
      </c>
      <c r="O1015" s="9">
        <v>2.0590062111801242</v>
      </c>
      <c r="P1015">
        <v>1496500</v>
      </c>
      <c r="Q1015" s="9">
        <v>1.5491718426501035</v>
      </c>
      <c r="R1015" t="s">
        <v>1702</v>
      </c>
    </row>
    <row r="1016" spans="1:18" x14ac:dyDescent="0.25">
      <c r="A1016" t="s">
        <v>367</v>
      </c>
      <c r="B1016" t="s">
        <v>98</v>
      </c>
      <c r="C1016" t="s">
        <v>7</v>
      </c>
      <c r="D1016" t="s">
        <v>45</v>
      </c>
      <c r="E1016">
        <v>3000</v>
      </c>
      <c r="F1016" t="s">
        <v>122</v>
      </c>
      <c r="G1016">
        <v>103</v>
      </c>
      <c r="H1016">
        <v>177</v>
      </c>
      <c r="I1016" t="s">
        <v>1639</v>
      </c>
      <c r="J1016" t="s">
        <v>1639</v>
      </c>
      <c r="K1016">
        <v>2500</v>
      </c>
      <c r="L1016">
        <v>309000</v>
      </c>
      <c r="M1016">
        <v>442500</v>
      </c>
      <c r="N1016">
        <v>74</v>
      </c>
      <c r="O1016">
        <v>0.71844660194174748</v>
      </c>
      <c r="P1016">
        <v>133500</v>
      </c>
      <c r="Q1016">
        <v>0.43203883495145634</v>
      </c>
      <c r="R1016" t="s">
        <v>1702</v>
      </c>
    </row>
    <row r="1017" spans="1:18" x14ac:dyDescent="0.25">
      <c r="A1017" t="s">
        <v>408</v>
      </c>
      <c r="B1017" t="s">
        <v>66</v>
      </c>
      <c r="C1017" t="s">
        <v>7</v>
      </c>
      <c r="D1017" t="s">
        <v>45</v>
      </c>
      <c r="E1017">
        <v>3000</v>
      </c>
      <c r="F1017" t="s">
        <v>122</v>
      </c>
      <c r="G1017">
        <v>73</v>
      </c>
      <c r="H1017">
        <v>170</v>
      </c>
      <c r="I1017" t="s">
        <v>1639</v>
      </c>
      <c r="J1017" t="s">
        <v>1639</v>
      </c>
      <c r="K1017">
        <v>2500</v>
      </c>
      <c r="L1017">
        <v>219000</v>
      </c>
      <c r="M1017">
        <v>425000</v>
      </c>
      <c r="N1017">
        <v>97</v>
      </c>
      <c r="O1017">
        <v>1.3287671232876712</v>
      </c>
      <c r="P1017">
        <v>206000</v>
      </c>
      <c r="Q1017">
        <v>0.94063926940639264</v>
      </c>
      <c r="R1017" t="s">
        <v>1702</v>
      </c>
    </row>
    <row r="1018" spans="1:18" x14ac:dyDescent="0.25">
      <c r="A1018" t="s">
        <v>411</v>
      </c>
      <c r="B1018" t="s">
        <v>91</v>
      </c>
      <c r="C1018" t="s">
        <v>7</v>
      </c>
      <c r="D1018" t="s">
        <v>45</v>
      </c>
      <c r="E1018">
        <v>3000</v>
      </c>
      <c r="F1018" t="s">
        <v>122</v>
      </c>
      <c r="G1018">
        <v>114</v>
      </c>
      <c r="H1018">
        <v>249</v>
      </c>
      <c r="I1018" t="s">
        <v>1639</v>
      </c>
      <c r="J1018" t="s">
        <v>1639</v>
      </c>
      <c r="K1018">
        <v>2500</v>
      </c>
      <c r="L1018">
        <v>342000</v>
      </c>
      <c r="M1018">
        <v>622500</v>
      </c>
      <c r="N1018">
        <v>135</v>
      </c>
      <c r="O1018">
        <v>1.1842105263157894</v>
      </c>
      <c r="P1018">
        <v>280500</v>
      </c>
      <c r="Q1018">
        <v>0.82017543859649122</v>
      </c>
      <c r="R1018" t="s">
        <v>1702</v>
      </c>
    </row>
    <row r="1019" spans="1:18" x14ac:dyDescent="0.25">
      <c r="A1019" t="s">
        <v>446</v>
      </c>
      <c r="B1019" t="s">
        <v>54</v>
      </c>
      <c r="C1019" t="s">
        <v>4</v>
      </c>
      <c r="D1019" t="s">
        <v>45</v>
      </c>
      <c r="E1019">
        <v>3000</v>
      </c>
      <c r="F1019" t="s">
        <v>122</v>
      </c>
      <c r="G1019">
        <v>388</v>
      </c>
      <c r="H1019">
        <v>1129</v>
      </c>
      <c r="I1019" t="s">
        <v>1639</v>
      </c>
      <c r="J1019" t="s">
        <v>1639</v>
      </c>
      <c r="K1019">
        <v>2500</v>
      </c>
      <c r="L1019">
        <v>1164000</v>
      </c>
      <c r="M1019">
        <v>2822500</v>
      </c>
      <c r="N1019">
        <v>741</v>
      </c>
      <c r="O1019" s="9">
        <v>1.9097938144329896</v>
      </c>
      <c r="P1019">
        <v>1658500</v>
      </c>
      <c r="Q1019" s="9">
        <v>1.4248281786941581</v>
      </c>
      <c r="R1019" t="s">
        <v>1702</v>
      </c>
    </row>
    <row r="1020" spans="1:18" x14ac:dyDescent="0.25">
      <c r="A1020" t="s">
        <v>447</v>
      </c>
      <c r="B1020" t="s">
        <v>106</v>
      </c>
      <c r="C1020" t="s">
        <v>7</v>
      </c>
      <c r="D1020" t="s">
        <v>45</v>
      </c>
      <c r="E1020">
        <v>3000</v>
      </c>
      <c r="F1020" t="s">
        <v>122</v>
      </c>
      <c r="G1020">
        <v>121</v>
      </c>
      <c r="H1020">
        <v>200</v>
      </c>
      <c r="I1020" t="s">
        <v>1639</v>
      </c>
      <c r="J1020" t="s">
        <v>1639</v>
      </c>
      <c r="K1020">
        <v>2500</v>
      </c>
      <c r="L1020">
        <v>363000</v>
      </c>
      <c r="M1020">
        <v>500000</v>
      </c>
      <c r="N1020">
        <v>79</v>
      </c>
      <c r="O1020">
        <v>0.65289256198347101</v>
      </c>
      <c r="P1020">
        <v>137000</v>
      </c>
      <c r="Q1020">
        <v>0.37741046831955921</v>
      </c>
      <c r="R1020" t="s">
        <v>1702</v>
      </c>
    </row>
    <row r="1021" spans="1:18" x14ac:dyDescent="0.25">
      <c r="A1021" t="s">
        <v>472</v>
      </c>
      <c r="B1021" t="s">
        <v>66</v>
      </c>
      <c r="C1021" t="s">
        <v>4</v>
      </c>
      <c r="D1021" t="s">
        <v>45</v>
      </c>
      <c r="E1021">
        <v>3000</v>
      </c>
      <c r="F1021" t="s">
        <v>122</v>
      </c>
      <c r="G1021">
        <v>250</v>
      </c>
      <c r="H1021">
        <v>755</v>
      </c>
      <c r="I1021" t="s">
        <v>1639</v>
      </c>
      <c r="J1021" t="s">
        <v>1639</v>
      </c>
      <c r="K1021">
        <v>2500</v>
      </c>
      <c r="L1021">
        <v>750000</v>
      </c>
      <c r="M1021">
        <v>1887500</v>
      </c>
      <c r="N1021">
        <v>505</v>
      </c>
      <c r="O1021" s="9">
        <v>2.02</v>
      </c>
      <c r="P1021">
        <v>1137500</v>
      </c>
      <c r="Q1021" s="9">
        <v>1.5166666666666666</v>
      </c>
      <c r="R1021" t="s">
        <v>1702</v>
      </c>
    </row>
    <row r="1022" spans="1:18" x14ac:dyDescent="0.25">
      <c r="A1022" t="s">
        <v>501</v>
      </c>
      <c r="B1022" t="s">
        <v>103</v>
      </c>
      <c r="C1022" t="s">
        <v>7</v>
      </c>
      <c r="D1022" t="s">
        <v>45</v>
      </c>
      <c r="E1022">
        <v>3000</v>
      </c>
      <c r="F1022" t="s">
        <v>122</v>
      </c>
      <c r="G1022">
        <v>135</v>
      </c>
      <c r="H1022">
        <v>286</v>
      </c>
      <c r="I1022" t="s">
        <v>1639</v>
      </c>
      <c r="J1022" t="s">
        <v>1639</v>
      </c>
      <c r="K1022">
        <v>2500</v>
      </c>
      <c r="L1022">
        <v>405000</v>
      </c>
      <c r="M1022">
        <v>715000</v>
      </c>
      <c r="N1022">
        <v>151</v>
      </c>
      <c r="O1022">
        <v>1.1185185185185185</v>
      </c>
      <c r="P1022">
        <v>310000</v>
      </c>
      <c r="Q1022">
        <v>0.76543209876543217</v>
      </c>
      <c r="R1022" t="s">
        <v>1702</v>
      </c>
    </row>
    <row r="1023" spans="1:18" x14ac:dyDescent="0.25">
      <c r="A1023" t="s">
        <v>504</v>
      </c>
      <c r="B1023" t="s">
        <v>94</v>
      </c>
      <c r="C1023" t="s">
        <v>7</v>
      </c>
      <c r="D1023" t="s">
        <v>45</v>
      </c>
      <c r="E1023">
        <v>3000</v>
      </c>
      <c r="F1023" t="s">
        <v>122</v>
      </c>
      <c r="G1023">
        <v>136</v>
      </c>
      <c r="H1023">
        <v>288</v>
      </c>
      <c r="I1023" t="s">
        <v>1639</v>
      </c>
      <c r="J1023" t="s">
        <v>1639</v>
      </c>
      <c r="K1023">
        <v>2500</v>
      </c>
      <c r="L1023">
        <v>408000</v>
      </c>
      <c r="M1023">
        <v>720000</v>
      </c>
      <c r="N1023">
        <v>152</v>
      </c>
      <c r="O1023">
        <v>1.1176470588235294</v>
      </c>
      <c r="P1023">
        <v>312000</v>
      </c>
      <c r="Q1023">
        <v>0.76470588235294112</v>
      </c>
      <c r="R1023" t="s">
        <v>1702</v>
      </c>
    </row>
    <row r="1024" spans="1:18" x14ac:dyDescent="0.25">
      <c r="A1024" t="s">
        <v>528</v>
      </c>
      <c r="B1024" t="s">
        <v>62</v>
      </c>
      <c r="C1024" t="s">
        <v>7</v>
      </c>
      <c r="D1024" t="s">
        <v>45</v>
      </c>
      <c r="E1024">
        <v>3000</v>
      </c>
      <c r="F1024" t="s">
        <v>122</v>
      </c>
      <c r="G1024">
        <v>129</v>
      </c>
      <c r="H1024">
        <v>279</v>
      </c>
      <c r="I1024" t="s">
        <v>1639</v>
      </c>
      <c r="J1024" t="s">
        <v>1639</v>
      </c>
      <c r="K1024">
        <v>2500</v>
      </c>
      <c r="L1024">
        <v>387000</v>
      </c>
      <c r="M1024">
        <v>697500</v>
      </c>
      <c r="N1024">
        <v>150</v>
      </c>
      <c r="O1024">
        <v>1.1627906976744184</v>
      </c>
      <c r="P1024">
        <v>310500</v>
      </c>
      <c r="Q1024">
        <v>0.80232558139534893</v>
      </c>
      <c r="R1024" t="s">
        <v>1702</v>
      </c>
    </row>
    <row r="1025" spans="1:18" x14ac:dyDescent="0.25">
      <c r="A1025" t="s">
        <v>580</v>
      </c>
      <c r="B1025" t="s">
        <v>104</v>
      </c>
      <c r="C1025" t="s">
        <v>7</v>
      </c>
      <c r="D1025" t="s">
        <v>45</v>
      </c>
      <c r="E1025">
        <v>3000</v>
      </c>
      <c r="F1025" t="s">
        <v>122</v>
      </c>
      <c r="G1025">
        <v>136</v>
      </c>
      <c r="H1025">
        <v>220</v>
      </c>
      <c r="I1025" t="s">
        <v>1639</v>
      </c>
      <c r="J1025" t="s">
        <v>1639</v>
      </c>
      <c r="K1025">
        <v>2500</v>
      </c>
      <c r="L1025">
        <v>408000</v>
      </c>
      <c r="M1025">
        <v>550000</v>
      </c>
      <c r="N1025">
        <v>84</v>
      </c>
      <c r="O1025">
        <v>0.61764705882352944</v>
      </c>
      <c r="P1025">
        <v>142000</v>
      </c>
      <c r="Q1025">
        <v>0.34803921568627449</v>
      </c>
      <c r="R1025" t="s">
        <v>1702</v>
      </c>
    </row>
    <row r="1026" spans="1:18" x14ac:dyDescent="0.25">
      <c r="A1026" t="s">
        <v>585</v>
      </c>
      <c r="B1026" t="s">
        <v>92</v>
      </c>
      <c r="C1026" t="s">
        <v>4</v>
      </c>
      <c r="D1026" t="s">
        <v>45</v>
      </c>
      <c r="E1026">
        <v>3000</v>
      </c>
      <c r="F1026" t="s">
        <v>122</v>
      </c>
      <c r="G1026">
        <v>397</v>
      </c>
      <c r="H1026">
        <v>1214</v>
      </c>
      <c r="I1026" t="s">
        <v>1639</v>
      </c>
      <c r="J1026" t="s">
        <v>1639</v>
      </c>
      <c r="K1026">
        <v>2500</v>
      </c>
      <c r="L1026">
        <v>1191000</v>
      </c>
      <c r="M1026">
        <v>3035000</v>
      </c>
      <c r="N1026">
        <v>817</v>
      </c>
      <c r="O1026" s="9">
        <v>2.0579345088161212</v>
      </c>
      <c r="P1026">
        <v>1844000</v>
      </c>
      <c r="Q1026" s="9">
        <v>1.5482787573467676</v>
      </c>
      <c r="R1026" t="s">
        <v>1702</v>
      </c>
    </row>
    <row r="1027" spans="1:18" x14ac:dyDescent="0.25">
      <c r="A1027" t="s">
        <v>606</v>
      </c>
      <c r="B1027" t="s">
        <v>107</v>
      </c>
      <c r="C1027" t="s">
        <v>7</v>
      </c>
      <c r="D1027" t="s">
        <v>45</v>
      </c>
      <c r="E1027">
        <v>3000</v>
      </c>
      <c r="F1027" t="s">
        <v>122</v>
      </c>
      <c r="G1027">
        <v>112</v>
      </c>
      <c r="H1027">
        <v>321</v>
      </c>
      <c r="I1027" t="s">
        <v>1639</v>
      </c>
      <c r="J1027" t="s">
        <v>1639</v>
      </c>
      <c r="K1027">
        <v>2500</v>
      </c>
      <c r="L1027">
        <v>336000</v>
      </c>
      <c r="M1027">
        <v>802500</v>
      </c>
      <c r="N1027">
        <v>209</v>
      </c>
      <c r="O1027">
        <v>1.8660714285714286</v>
      </c>
      <c r="P1027">
        <v>466500</v>
      </c>
      <c r="Q1027">
        <v>1.3883928571428572</v>
      </c>
      <c r="R1027" t="s">
        <v>1702</v>
      </c>
    </row>
    <row r="1028" spans="1:18" x14ac:dyDescent="0.25">
      <c r="A1028" t="s">
        <v>617</v>
      </c>
      <c r="B1028" t="s">
        <v>109</v>
      </c>
      <c r="C1028" t="s">
        <v>4</v>
      </c>
      <c r="D1028" t="s">
        <v>45</v>
      </c>
      <c r="E1028">
        <v>3000</v>
      </c>
      <c r="F1028" t="s">
        <v>122</v>
      </c>
      <c r="G1028">
        <v>449</v>
      </c>
      <c r="H1028">
        <v>1499</v>
      </c>
      <c r="I1028" t="s">
        <v>1639</v>
      </c>
      <c r="J1028" t="s">
        <v>1639</v>
      </c>
      <c r="K1028">
        <v>2500</v>
      </c>
      <c r="L1028">
        <v>1347000</v>
      </c>
      <c r="M1028">
        <v>3747500</v>
      </c>
      <c r="N1028">
        <v>1050</v>
      </c>
      <c r="O1028" s="9">
        <v>2.3385300668151445</v>
      </c>
      <c r="P1028">
        <v>2400500</v>
      </c>
      <c r="Q1028" s="9">
        <v>1.7821083890126206</v>
      </c>
      <c r="R1028" t="s">
        <v>1702</v>
      </c>
    </row>
    <row r="1029" spans="1:18" x14ac:dyDescent="0.25">
      <c r="A1029" t="s">
        <v>631</v>
      </c>
      <c r="B1029" t="s">
        <v>56</v>
      </c>
      <c r="C1029" t="s">
        <v>4</v>
      </c>
      <c r="D1029" t="s">
        <v>45</v>
      </c>
      <c r="E1029">
        <v>3000</v>
      </c>
      <c r="F1029" t="s">
        <v>122</v>
      </c>
      <c r="G1029">
        <v>301</v>
      </c>
      <c r="H1029">
        <v>869</v>
      </c>
      <c r="I1029" t="s">
        <v>1639</v>
      </c>
      <c r="J1029" t="s">
        <v>1639</v>
      </c>
      <c r="K1029">
        <v>2500</v>
      </c>
      <c r="L1029">
        <v>903000</v>
      </c>
      <c r="M1029">
        <v>2172500</v>
      </c>
      <c r="N1029">
        <v>568</v>
      </c>
      <c r="O1029" s="9">
        <v>1.8870431893687709</v>
      </c>
      <c r="P1029">
        <v>1269500</v>
      </c>
      <c r="Q1029" s="9">
        <v>1.4058693244739757</v>
      </c>
      <c r="R1029" t="s">
        <v>1702</v>
      </c>
    </row>
    <row r="1030" spans="1:18" x14ac:dyDescent="0.25">
      <c r="A1030" t="s">
        <v>633</v>
      </c>
      <c r="B1030" t="s">
        <v>72</v>
      </c>
      <c r="C1030" t="s">
        <v>7</v>
      </c>
      <c r="D1030" t="s">
        <v>45</v>
      </c>
      <c r="E1030">
        <v>3000</v>
      </c>
      <c r="F1030" t="s">
        <v>122</v>
      </c>
      <c r="G1030">
        <v>106</v>
      </c>
      <c r="H1030">
        <v>243</v>
      </c>
      <c r="I1030" t="s">
        <v>1639</v>
      </c>
      <c r="J1030" t="s">
        <v>1639</v>
      </c>
      <c r="K1030">
        <v>2500</v>
      </c>
      <c r="L1030">
        <v>318000</v>
      </c>
      <c r="M1030">
        <v>607500</v>
      </c>
      <c r="N1030">
        <v>137</v>
      </c>
      <c r="O1030">
        <v>1.2924528301886793</v>
      </c>
      <c r="P1030">
        <v>289500</v>
      </c>
      <c r="Q1030">
        <v>0.910377358490566</v>
      </c>
      <c r="R1030" t="s">
        <v>1702</v>
      </c>
    </row>
    <row r="1031" spans="1:18" x14ac:dyDescent="0.25">
      <c r="A1031" t="s">
        <v>647</v>
      </c>
      <c r="B1031" t="s">
        <v>67</v>
      </c>
      <c r="C1031" t="s">
        <v>7</v>
      </c>
      <c r="D1031" t="s">
        <v>45</v>
      </c>
      <c r="E1031">
        <v>3000</v>
      </c>
      <c r="F1031" t="s">
        <v>122</v>
      </c>
      <c r="G1031">
        <v>121</v>
      </c>
      <c r="H1031">
        <v>273</v>
      </c>
      <c r="I1031" t="s">
        <v>1639</v>
      </c>
      <c r="J1031" t="s">
        <v>1639</v>
      </c>
      <c r="K1031">
        <v>2500</v>
      </c>
      <c r="L1031">
        <v>363000</v>
      </c>
      <c r="M1031">
        <v>682500</v>
      </c>
      <c r="N1031">
        <v>152</v>
      </c>
      <c r="O1031">
        <v>1.2561983471074381</v>
      </c>
      <c r="P1031">
        <v>319500</v>
      </c>
      <c r="Q1031">
        <v>0.88016528925619841</v>
      </c>
      <c r="R1031" t="s">
        <v>1702</v>
      </c>
    </row>
    <row r="1032" spans="1:18" x14ac:dyDescent="0.25">
      <c r="A1032" t="s">
        <v>651</v>
      </c>
      <c r="B1032" t="s">
        <v>105</v>
      </c>
      <c r="C1032" t="s">
        <v>7</v>
      </c>
      <c r="D1032" t="s">
        <v>45</v>
      </c>
      <c r="E1032">
        <v>3000</v>
      </c>
      <c r="F1032" t="s">
        <v>122</v>
      </c>
      <c r="G1032">
        <v>66</v>
      </c>
      <c r="H1032">
        <v>144</v>
      </c>
      <c r="I1032" t="s">
        <v>1639</v>
      </c>
      <c r="J1032" t="s">
        <v>1639</v>
      </c>
      <c r="K1032">
        <v>2500</v>
      </c>
      <c r="L1032">
        <v>198000</v>
      </c>
      <c r="M1032">
        <v>360000</v>
      </c>
      <c r="N1032">
        <v>78</v>
      </c>
      <c r="O1032">
        <v>1.1818181818181819</v>
      </c>
      <c r="P1032">
        <v>162000</v>
      </c>
      <c r="Q1032">
        <v>0.81818181818181812</v>
      </c>
      <c r="R1032" t="s">
        <v>1702</v>
      </c>
    </row>
    <row r="1033" spans="1:18" x14ac:dyDescent="0.25">
      <c r="A1033" t="s">
        <v>654</v>
      </c>
      <c r="B1033" t="s">
        <v>108</v>
      </c>
      <c r="C1033" t="s">
        <v>4</v>
      </c>
      <c r="D1033" t="s">
        <v>45</v>
      </c>
      <c r="E1033">
        <v>3000</v>
      </c>
      <c r="F1033" t="s">
        <v>122</v>
      </c>
      <c r="G1033">
        <v>316</v>
      </c>
      <c r="H1033">
        <v>818</v>
      </c>
      <c r="I1033" t="s">
        <v>1639</v>
      </c>
      <c r="J1033" t="s">
        <v>1639</v>
      </c>
      <c r="K1033">
        <v>2500</v>
      </c>
      <c r="L1033">
        <v>948000</v>
      </c>
      <c r="M1033">
        <v>2045000</v>
      </c>
      <c r="N1033">
        <v>502</v>
      </c>
      <c r="O1033" s="9">
        <v>1.5886075949367089</v>
      </c>
      <c r="P1033">
        <v>1097000</v>
      </c>
      <c r="Q1033" s="9">
        <v>1.1571729957805907</v>
      </c>
      <c r="R1033" t="s">
        <v>1702</v>
      </c>
    </row>
    <row r="1034" spans="1:18" x14ac:dyDescent="0.25">
      <c r="A1034" t="s">
        <v>657</v>
      </c>
      <c r="B1034" t="s">
        <v>78</v>
      </c>
      <c r="C1034" t="s">
        <v>4</v>
      </c>
      <c r="D1034" t="s">
        <v>45</v>
      </c>
      <c r="E1034">
        <v>3000</v>
      </c>
      <c r="F1034" t="s">
        <v>122</v>
      </c>
      <c r="G1034">
        <v>381</v>
      </c>
      <c r="H1034">
        <v>1303</v>
      </c>
      <c r="I1034" t="s">
        <v>1639</v>
      </c>
      <c r="J1034" t="s">
        <v>1639</v>
      </c>
      <c r="K1034">
        <v>2500</v>
      </c>
      <c r="L1034">
        <v>1143000</v>
      </c>
      <c r="M1034">
        <v>3257500</v>
      </c>
      <c r="N1034">
        <v>922</v>
      </c>
      <c r="O1034" s="9">
        <v>2.4199475065616798</v>
      </c>
      <c r="P1034">
        <v>2114500</v>
      </c>
      <c r="Q1034" s="9">
        <v>1.8499562554680664</v>
      </c>
      <c r="R1034" t="s">
        <v>1702</v>
      </c>
    </row>
    <row r="1035" spans="1:18" x14ac:dyDescent="0.25">
      <c r="A1035" t="s">
        <v>670</v>
      </c>
      <c r="B1035" t="s">
        <v>86</v>
      </c>
      <c r="C1035" t="s">
        <v>4</v>
      </c>
      <c r="D1035" t="s">
        <v>45</v>
      </c>
      <c r="E1035">
        <v>3000</v>
      </c>
      <c r="F1035" t="s">
        <v>122</v>
      </c>
      <c r="G1035">
        <v>262</v>
      </c>
      <c r="H1035">
        <v>673</v>
      </c>
      <c r="I1035" t="s">
        <v>1639</v>
      </c>
      <c r="J1035" t="s">
        <v>1639</v>
      </c>
      <c r="K1035">
        <v>2500</v>
      </c>
      <c r="L1035">
        <v>786000</v>
      </c>
      <c r="M1035">
        <v>1682500</v>
      </c>
      <c r="N1035">
        <v>411</v>
      </c>
      <c r="O1035" s="9">
        <v>1.5687022900763359</v>
      </c>
      <c r="P1035">
        <v>896500</v>
      </c>
      <c r="Q1035" s="9">
        <v>1.14058524173028</v>
      </c>
      <c r="R1035" t="s">
        <v>1702</v>
      </c>
    </row>
    <row r="1036" spans="1:18" x14ac:dyDescent="0.25">
      <c r="A1036" t="s">
        <v>678</v>
      </c>
      <c r="B1036" t="s">
        <v>81</v>
      </c>
      <c r="C1036" t="s">
        <v>4</v>
      </c>
      <c r="D1036" t="s">
        <v>45</v>
      </c>
      <c r="E1036">
        <v>3000</v>
      </c>
      <c r="F1036" t="s">
        <v>122</v>
      </c>
      <c r="G1036">
        <v>234</v>
      </c>
      <c r="H1036">
        <v>840</v>
      </c>
      <c r="I1036" t="s">
        <v>1639</v>
      </c>
      <c r="J1036" t="s">
        <v>1639</v>
      </c>
      <c r="K1036">
        <v>2500</v>
      </c>
      <c r="L1036">
        <v>702000</v>
      </c>
      <c r="M1036">
        <v>2100000</v>
      </c>
      <c r="N1036">
        <v>606</v>
      </c>
      <c r="O1036" s="9">
        <v>2.5897435897435894</v>
      </c>
      <c r="P1036">
        <v>1398000</v>
      </c>
      <c r="Q1036" s="9">
        <v>1.9914529914529913</v>
      </c>
      <c r="R1036" t="s">
        <v>1702</v>
      </c>
    </row>
    <row r="1037" spans="1:18" x14ac:dyDescent="0.25">
      <c r="A1037" t="s">
        <v>679</v>
      </c>
      <c r="B1037" t="s">
        <v>99</v>
      </c>
      <c r="C1037" t="s">
        <v>4</v>
      </c>
      <c r="D1037" t="s">
        <v>45</v>
      </c>
      <c r="E1037">
        <v>3000</v>
      </c>
      <c r="F1037" t="s">
        <v>122</v>
      </c>
      <c r="G1037">
        <v>486</v>
      </c>
      <c r="H1037">
        <v>1273</v>
      </c>
      <c r="I1037" t="s">
        <v>1639</v>
      </c>
      <c r="J1037" t="s">
        <v>1639</v>
      </c>
      <c r="K1037">
        <v>2500</v>
      </c>
      <c r="L1037">
        <v>1458000</v>
      </c>
      <c r="M1037">
        <v>3182500</v>
      </c>
      <c r="N1037">
        <v>787</v>
      </c>
      <c r="O1037" s="9">
        <v>1.6193415637860082</v>
      </c>
      <c r="P1037">
        <v>1724500</v>
      </c>
      <c r="Q1037" s="9">
        <v>1.1827846364883401</v>
      </c>
      <c r="R1037" t="s">
        <v>1702</v>
      </c>
    </row>
    <row r="1038" spans="1:18" x14ac:dyDescent="0.25">
      <c r="A1038" t="s">
        <v>689</v>
      </c>
      <c r="B1038" t="s">
        <v>78</v>
      </c>
      <c r="C1038" t="s">
        <v>7</v>
      </c>
      <c r="D1038" t="s">
        <v>45</v>
      </c>
      <c r="E1038">
        <v>3000</v>
      </c>
      <c r="F1038" t="s">
        <v>122</v>
      </c>
      <c r="G1038">
        <v>127</v>
      </c>
      <c r="H1038">
        <v>367</v>
      </c>
      <c r="I1038" t="s">
        <v>1639</v>
      </c>
      <c r="J1038" t="s">
        <v>1639</v>
      </c>
      <c r="K1038">
        <v>2500</v>
      </c>
      <c r="L1038">
        <v>381000</v>
      </c>
      <c r="M1038">
        <v>917500</v>
      </c>
      <c r="N1038">
        <v>240</v>
      </c>
      <c r="O1038">
        <v>1.889763779527559</v>
      </c>
      <c r="P1038">
        <v>536500</v>
      </c>
      <c r="Q1038">
        <v>1.4081364829396328</v>
      </c>
      <c r="R1038" t="s">
        <v>1702</v>
      </c>
    </row>
    <row r="1039" spans="1:18" x14ac:dyDescent="0.25">
      <c r="A1039" t="s">
        <v>693</v>
      </c>
      <c r="B1039" t="s">
        <v>77</v>
      </c>
      <c r="C1039" t="s">
        <v>4</v>
      </c>
      <c r="D1039" t="s">
        <v>45</v>
      </c>
      <c r="E1039">
        <v>3000</v>
      </c>
      <c r="F1039" t="s">
        <v>122</v>
      </c>
      <c r="G1039">
        <v>292</v>
      </c>
      <c r="H1039">
        <v>750</v>
      </c>
      <c r="I1039" t="s">
        <v>1639</v>
      </c>
      <c r="J1039" t="s">
        <v>1639</v>
      </c>
      <c r="K1039">
        <v>2500</v>
      </c>
      <c r="L1039">
        <v>876000</v>
      </c>
      <c r="M1039">
        <v>1875000</v>
      </c>
      <c r="N1039">
        <v>458</v>
      </c>
      <c r="O1039" s="9">
        <v>1.5684931506849316</v>
      </c>
      <c r="P1039">
        <v>999000</v>
      </c>
      <c r="Q1039" s="9">
        <v>1.1404109589041096</v>
      </c>
      <c r="R1039" t="s">
        <v>1702</v>
      </c>
    </row>
    <row r="1040" spans="1:18" x14ac:dyDescent="0.25">
      <c r="A1040" t="s">
        <v>699</v>
      </c>
      <c r="B1040" t="s">
        <v>97</v>
      </c>
      <c r="C1040" t="s">
        <v>7</v>
      </c>
      <c r="D1040" t="s">
        <v>45</v>
      </c>
      <c r="E1040">
        <v>3000</v>
      </c>
      <c r="F1040" t="s">
        <v>122</v>
      </c>
      <c r="G1040">
        <v>82</v>
      </c>
      <c r="H1040">
        <v>190</v>
      </c>
      <c r="I1040" t="s">
        <v>1639</v>
      </c>
      <c r="J1040" t="s">
        <v>1639</v>
      </c>
      <c r="K1040">
        <v>2500</v>
      </c>
      <c r="L1040">
        <v>246000</v>
      </c>
      <c r="M1040">
        <v>475000</v>
      </c>
      <c r="N1040">
        <v>108</v>
      </c>
      <c r="O1040">
        <v>1.3170731707317074</v>
      </c>
      <c r="P1040">
        <v>229000</v>
      </c>
      <c r="Q1040">
        <v>0.93089430894308944</v>
      </c>
      <c r="R1040" t="s">
        <v>1702</v>
      </c>
    </row>
    <row r="1041" spans="1:18" x14ac:dyDescent="0.25">
      <c r="A1041" t="s">
        <v>710</v>
      </c>
      <c r="B1041" t="s">
        <v>58</v>
      </c>
      <c r="C1041" t="s">
        <v>7</v>
      </c>
      <c r="D1041" t="s">
        <v>45</v>
      </c>
      <c r="E1041">
        <v>3000</v>
      </c>
      <c r="F1041" t="s">
        <v>122</v>
      </c>
      <c r="G1041">
        <v>91</v>
      </c>
      <c r="H1041">
        <v>211</v>
      </c>
      <c r="I1041" t="s">
        <v>1639</v>
      </c>
      <c r="J1041" t="s">
        <v>1639</v>
      </c>
      <c r="K1041">
        <v>2500</v>
      </c>
      <c r="L1041">
        <v>273000</v>
      </c>
      <c r="M1041">
        <v>527500</v>
      </c>
      <c r="N1041">
        <v>120</v>
      </c>
      <c r="O1041">
        <v>1.3186813186813184</v>
      </c>
      <c r="P1041">
        <v>254500</v>
      </c>
      <c r="Q1041">
        <v>0.93223443223443225</v>
      </c>
      <c r="R1041" t="s">
        <v>1702</v>
      </c>
    </row>
    <row r="1042" spans="1:18" x14ac:dyDescent="0.25">
      <c r="A1042" t="s">
        <v>739</v>
      </c>
      <c r="B1042" t="s">
        <v>96</v>
      </c>
      <c r="C1042" t="s">
        <v>7</v>
      </c>
      <c r="D1042" t="s">
        <v>45</v>
      </c>
      <c r="E1042">
        <v>3000</v>
      </c>
      <c r="F1042" t="s">
        <v>122</v>
      </c>
      <c r="G1042">
        <v>109</v>
      </c>
      <c r="H1042">
        <v>192</v>
      </c>
      <c r="I1042" t="s">
        <v>1639</v>
      </c>
      <c r="J1042" t="s">
        <v>1639</v>
      </c>
      <c r="K1042">
        <v>2500</v>
      </c>
      <c r="L1042">
        <v>327000</v>
      </c>
      <c r="M1042">
        <v>480000</v>
      </c>
      <c r="N1042">
        <v>83</v>
      </c>
      <c r="O1042">
        <v>0.76146788990825687</v>
      </c>
      <c r="P1042">
        <v>153000</v>
      </c>
      <c r="Q1042">
        <v>0.46788990825688076</v>
      </c>
      <c r="R1042" t="s">
        <v>1702</v>
      </c>
    </row>
    <row r="1043" spans="1:18" x14ac:dyDescent="0.25">
      <c r="A1043" t="s">
        <v>743</v>
      </c>
      <c r="B1043" t="s">
        <v>79</v>
      </c>
      <c r="C1043" t="s">
        <v>7</v>
      </c>
      <c r="D1043" t="s">
        <v>45</v>
      </c>
      <c r="E1043">
        <v>3000</v>
      </c>
      <c r="F1043" t="s">
        <v>122</v>
      </c>
      <c r="G1043">
        <v>147</v>
      </c>
      <c r="H1043">
        <v>320</v>
      </c>
      <c r="I1043" t="s">
        <v>1639</v>
      </c>
      <c r="J1043" t="s">
        <v>1639</v>
      </c>
      <c r="K1043">
        <v>2500</v>
      </c>
      <c r="L1043">
        <v>441000</v>
      </c>
      <c r="M1043">
        <v>800000</v>
      </c>
      <c r="N1043">
        <v>173</v>
      </c>
      <c r="O1043">
        <v>1.1768707482993197</v>
      </c>
      <c r="P1043">
        <v>359000</v>
      </c>
      <c r="Q1043">
        <v>0.81405895691609975</v>
      </c>
      <c r="R1043" t="s">
        <v>1702</v>
      </c>
    </row>
    <row r="1044" spans="1:18" x14ac:dyDescent="0.25">
      <c r="A1044" t="s">
        <v>745</v>
      </c>
      <c r="B1044" t="s">
        <v>95</v>
      </c>
      <c r="C1044" t="s">
        <v>7</v>
      </c>
      <c r="D1044" t="s">
        <v>45</v>
      </c>
      <c r="E1044">
        <v>3000</v>
      </c>
      <c r="F1044" t="s">
        <v>122</v>
      </c>
      <c r="G1044">
        <v>120</v>
      </c>
      <c r="H1044">
        <v>345</v>
      </c>
      <c r="I1044" t="s">
        <v>1639</v>
      </c>
      <c r="J1044" t="s">
        <v>1639</v>
      </c>
      <c r="K1044">
        <v>2500</v>
      </c>
      <c r="L1044">
        <v>360000</v>
      </c>
      <c r="M1044">
        <v>862500</v>
      </c>
      <c r="N1044">
        <v>225</v>
      </c>
      <c r="O1044">
        <v>1.875</v>
      </c>
      <c r="P1044">
        <v>502500</v>
      </c>
      <c r="Q1044">
        <v>1.3958333333333335</v>
      </c>
      <c r="R1044" t="s">
        <v>1702</v>
      </c>
    </row>
    <row r="1045" spans="1:18" x14ac:dyDescent="0.25">
      <c r="A1045" t="s">
        <v>746</v>
      </c>
      <c r="B1045" t="s">
        <v>107</v>
      </c>
      <c r="C1045" t="s">
        <v>4</v>
      </c>
      <c r="D1045" t="s">
        <v>45</v>
      </c>
      <c r="E1045">
        <v>3000</v>
      </c>
      <c r="F1045" t="s">
        <v>122</v>
      </c>
      <c r="G1045">
        <v>448</v>
      </c>
      <c r="H1045">
        <v>1545</v>
      </c>
      <c r="I1045" t="s">
        <v>1639</v>
      </c>
      <c r="J1045" t="s">
        <v>1639</v>
      </c>
      <c r="K1045">
        <v>2500</v>
      </c>
      <c r="L1045">
        <v>1344000</v>
      </c>
      <c r="M1045">
        <v>3862500</v>
      </c>
      <c r="N1045">
        <v>1097</v>
      </c>
      <c r="O1045" s="9">
        <v>2.448660714285714</v>
      </c>
      <c r="P1045">
        <v>2518500</v>
      </c>
      <c r="Q1045" s="9">
        <v>1.8738839285714286</v>
      </c>
      <c r="R1045" t="s">
        <v>1702</v>
      </c>
    </row>
    <row r="1046" spans="1:18" x14ac:dyDescent="0.25">
      <c r="A1046" t="s">
        <v>762</v>
      </c>
      <c r="B1046" t="s">
        <v>109</v>
      </c>
      <c r="C1046" t="s">
        <v>7</v>
      </c>
      <c r="D1046" t="s">
        <v>45</v>
      </c>
      <c r="E1046">
        <v>3000</v>
      </c>
      <c r="F1046" t="s">
        <v>122</v>
      </c>
      <c r="G1046">
        <v>133</v>
      </c>
      <c r="H1046">
        <v>383</v>
      </c>
      <c r="I1046" t="s">
        <v>1639</v>
      </c>
      <c r="J1046" t="s">
        <v>1639</v>
      </c>
      <c r="K1046">
        <v>2500</v>
      </c>
      <c r="L1046">
        <v>399000</v>
      </c>
      <c r="M1046">
        <v>957500</v>
      </c>
      <c r="N1046">
        <v>250</v>
      </c>
      <c r="O1046">
        <v>1.8796992481203008</v>
      </c>
      <c r="P1046">
        <v>558500</v>
      </c>
      <c r="Q1046">
        <v>1.399749373433584</v>
      </c>
      <c r="R1046" t="s">
        <v>1702</v>
      </c>
    </row>
    <row r="1047" spans="1:18" x14ac:dyDescent="0.25">
      <c r="A1047" t="s">
        <v>771</v>
      </c>
      <c r="B1047" t="s">
        <v>108</v>
      </c>
      <c r="C1047" t="s">
        <v>7</v>
      </c>
      <c r="D1047" t="s">
        <v>45</v>
      </c>
      <c r="E1047">
        <v>3000</v>
      </c>
      <c r="F1047" t="s">
        <v>122</v>
      </c>
      <c r="G1047">
        <v>90</v>
      </c>
      <c r="H1047">
        <v>146</v>
      </c>
      <c r="I1047" t="s">
        <v>1639</v>
      </c>
      <c r="J1047" t="s">
        <v>1639</v>
      </c>
      <c r="K1047">
        <v>2500</v>
      </c>
      <c r="L1047">
        <v>270000</v>
      </c>
      <c r="M1047">
        <v>365000</v>
      </c>
      <c r="N1047">
        <v>56</v>
      </c>
      <c r="O1047">
        <v>0.62222222222222223</v>
      </c>
      <c r="P1047">
        <v>95000</v>
      </c>
      <c r="Q1047">
        <v>0.35185185185185186</v>
      </c>
      <c r="R1047" t="s">
        <v>1702</v>
      </c>
    </row>
    <row r="1048" spans="1:18" x14ac:dyDescent="0.25">
      <c r="A1048" t="s">
        <v>776</v>
      </c>
      <c r="B1048" t="s">
        <v>92</v>
      </c>
      <c r="C1048" t="s">
        <v>7</v>
      </c>
      <c r="D1048" t="s">
        <v>45</v>
      </c>
      <c r="E1048">
        <v>3000</v>
      </c>
      <c r="F1048" t="s">
        <v>122</v>
      </c>
      <c r="G1048">
        <v>121</v>
      </c>
      <c r="H1048">
        <v>274</v>
      </c>
      <c r="I1048" t="s">
        <v>1639</v>
      </c>
      <c r="J1048" t="s">
        <v>1639</v>
      </c>
      <c r="K1048">
        <v>2500</v>
      </c>
      <c r="L1048">
        <v>363000</v>
      </c>
      <c r="M1048">
        <v>685000</v>
      </c>
      <c r="N1048">
        <v>153</v>
      </c>
      <c r="O1048">
        <v>1.2644628099173554</v>
      </c>
      <c r="P1048">
        <v>322000</v>
      </c>
      <c r="Q1048">
        <v>0.88705234159779611</v>
      </c>
      <c r="R1048" t="s">
        <v>1702</v>
      </c>
    </row>
    <row r="1049" spans="1:18" x14ac:dyDescent="0.25">
      <c r="A1049" t="s">
        <v>793</v>
      </c>
      <c r="B1049" t="s">
        <v>80</v>
      </c>
      <c r="C1049" t="s">
        <v>7</v>
      </c>
      <c r="D1049" t="s">
        <v>45</v>
      </c>
      <c r="E1049">
        <v>3000</v>
      </c>
      <c r="F1049" t="s">
        <v>122</v>
      </c>
      <c r="G1049">
        <v>147</v>
      </c>
      <c r="H1049">
        <v>385</v>
      </c>
      <c r="I1049" t="s">
        <v>1639</v>
      </c>
      <c r="J1049" t="s">
        <v>1639</v>
      </c>
      <c r="K1049">
        <v>2500</v>
      </c>
      <c r="L1049">
        <v>441000</v>
      </c>
      <c r="M1049">
        <v>962500</v>
      </c>
      <c r="N1049">
        <v>238</v>
      </c>
      <c r="O1049">
        <v>1.6190476190476191</v>
      </c>
      <c r="P1049">
        <v>521500</v>
      </c>
      <c r="Q1049">
        <v>1.1825396825396826</v>
      </c>
      <c r="R1049" t="s">
        <v>1702</v>
      </c>
    </row>
    <row r="1050" spans="1:18" x14ac:dyDescent="0.25">
      <c r="A1050" t="s">
        <v>798</v>
      </c>
      <c r="B1050" t="s">
        <v>73</v>
      </c>
      <c r="C1050" t="s">
        <v>7</v>
      </c>
      <c r="D1050" t="s">
        <v>45</v>
      </c>
      <c r="E1050">
        <v>3000</v>
      </c>
      <c r="F1050" t="s">
        <v>122</v>
      </c>
      <c r="G1050">
        <v>160</v>
      </c>
      <c r="H1050">
        <v>443</v>
      </c>
      <c r="I1050" t="s">
        <v>1639</v>
      </c>
      <c r="J1050" t="s">
        <v>1639</v>
      </c>
      <c r="K1050">
        <v>2500</v>
      </c>
      <c r="L1050">
        <v>480000</v>
      </c>
      <c r="M1050">
        <v>1107500</v>
      </c>
      <c r="N1050">
        <v>283</v>
      </c>
      <c r="O1050">
        <v>1.76875</v>
      </c>
      <c r="P1050">
        <v>627500</v>
      </c>
      <c r="Q1050">
        <v>1.3072916666666665</v>
      </c>
      <c r="R1050" t="s">
        <v>1702</v>
      </c>
    </row>
    <row r="1051" spans="1:18" x14ac:dyDescent="0.25">
      <c r="A1051" t="s">
        <v>802</v>
      </c>
      <c r="B1051" t="s">
        <v>85</v>
      </c>
      <c r="C1051" t="s">
        <v>7</v>
      </c>
      <c r="D1051" t="s">
        <v>45</v>
      </c>
      <c r="E1051">
        <v>3000</v>
      </c>
      <c r="F1051" t="s">
        <v>122</v>
      </c>
      <c r="G1051">
        <v>166</v>
      </c>
      <c r="H1051">
        <v>396</v>
      </c>
      <c r="I1051" t="s">
        <v>1639</v>
      </c>
      <c r="J1051" t="s">
        <v>1639</v>
      </c>
      <c r="K1051">
        <v>2500</v>
      </c>
      <c r="L1051">
        <v>498000</v>
      </c>
      <c r="M1051">
        <v>990000</v>
      </c>
      <c r="N1051">
        <v>230</v>
      </c>
      <c r="O1051">
        <v>1.3855421686746987</v>
      </c>
      <c r="P1051">
        <v>492000</v>
      </c>
      <c r="Q1051">
        <v>0.98795180722891573</v>
      </c>
      <c r="R1051" t="s">
        <v>1702</v>
      </c>
    </row>
    <row r="1052" spans="1:18" x14ac:dyDescent="0.25">
      <c r="A1052" t="s">
        <v>815</v>
      </c>
      <c r="B1052" t="s">
        <v>70</v>
      </c>
      <c r="C1052" t="s">
        <v>4</v>
      </c>
      <c r="D1052" t="s">
        <v>45</v>
      </c>
      <c r="E1052">
        <v>3000</v>
      </c>
      <c r="F1052" t="s">
        <v>122</v>
      </c>
      <c r="G1052">
        <v>218</v>
      </c>
      <c r="H1052">
        <v>673</v>
      </c>
      <c r="I1052" t="s">
        <v>1639</v>
      </c>
      <c r="J1052" t="s">
        <v>1639</v>
      </c>
      <c r="K1052">
        <v>2500</v>
      </c>
      <c r="L1052">
        <v>654000</v>
      </c>
      <c r="M1052">
        <v>1682500</v>
      </c>
      <c r="N1052">
        <v>455</v>
      </c>
      <c r="O1052" s="9">
        <v>2.0871559633027523</v>
      </c>
      <c r="P1052">
        <v>1028500</v>
      </c>
      <c r="Q1052" s="9">
        <v>1.5726299694189603</v>
      </c>
      <c r="R1052" t="s">
        <v>1702</v>
      </c>
    </row>
    <row r="1053" spans="1:18" x14ac:dyDescent="0.25">
      <c r="A1053" t="s">
        <v>819</v>
      </c>
      <c r="B1053" t="s">
        <v>52</v>
      </c>
      <c r="C1053" t="s">
        <v>4</v>
      </c>
      <c r="D1053" t="s">
        <v>45</v>
      </c>
      <c r="E1053">
        <v>3000</v>
      </c>
      <c r="F1053" t="s">
        <v>122</v>
      </c>
      <c r="G1053">
        <v>334</v>
      </c>
      <c r="H1053">
        <v>1022</v>
      </c>
      <c r="I1053" t="s">
        <v>1639</v>
      </c>
      <c r="J1053" t="s">
        <v>1639</v>
      </c>
      <c r="K1053">
        <v>2500</v>
      </c>
      <c r="L1053">
        <v>1002000</v>
      </c>
      <c r="M1053">
        <v>2555000</v>
      </c>
      <c r="N1053">
        <v>688</v>
      </c>
      <c r="O1053" s="9">
        <v>2.0598802395209579</v>
      </c>
      <c r="P1053">
        <v>1553000</v>
      </c>
      <c r="Q1053" s="9">
        <v>1.5499001996007984</v>
      </c>
      <c r="R1053" t="s">
        <v>1702</v>
      </c>
    </row>
    <row r="1054" spans="1:18" x14ac:dyDescent="0.25">
      <c r="A1054" t="s">
        <v>847</v>
      </c>
      <c r="B1054" t="s">
        <v>106</v>
      </c>
      <c r="C1054" t="s">
        <v>4</v>
      </c>
      <c r="D1054" t="s">
        <v>45</v>
      </c>
      <c r="E1054">
        <v>3000</v>
      </c>
      <c r="F1054" t="s">
        <v>122</v>
      </c>
      <c r="G1054">
        <v>418</v>
      </c>
      <c r="H1054">
        <v>1082</v>
      </c>
      <c r="I1054" t="s">
        <v>1639</v>
      </c>
      <c r="J1054" t="s">
        <v>1639</v>
      </c>
      <c r="K1054">
        <v>2500</v>
      </c>
      <c r="L1054">
        <v>1254000</v>
      </c>
      <c r="M1054">
        <v>2705000</v>
      </c>
      <c r="N1054">
        <v>664</v>
      </c>
      <c r="O1054" s="9">
        <v>1.5885167464114831</v>
      </c>
      <c r="P1054">
        <v>1451000</v>
      </c>
      <c r="Q1054" s="9">
        <v>1.1570972886762361</v>
      </c>
      <c r="R1054" t="s">
        <v>1702</v>
      </c>
    </row>
    <row r="1055" spans="1:18" x14ac:dyDescent="0.25">
      <c r="A1055" t="s">
        <v>848</v>
      </c>
      <c r="B1055" t="s">
        <v>101</v>
      </c>
      <c r="C1055" t="s">
        <v>7</v>
      </c>
      <c r="D1055" t="s">
        <v>45</v>
      </c>
      <c r="E1055">
        <v>3000</v>
      </c>
      <c r="F1055" t="s">
        <v>122</v>
      </c>
      <c r="G1055">
        <v>144</v>
      </c>
      <c r="H1055">
        <v>374</v>
      </c>
      <c r="I1055" t="s">
        <v>1639</v>
      </c>
      <c r="J1055" t="s">
        <v>1639</v>
      </c>
      <c r="K1055">
        <v>2500</v>
      </c>
      <c r="L1055">
        <v>432000</v>
      </c>
      <c r="M1055">
        <v>935000</v>
      </c>
      <c r="N1055">
        <v>230</v>
      </c>
      <c r="O1055">
        <v>1.5972222222222223</v>
      </c>
      <c r="P1055">
        <v>503000</v>
      </c>
      <c r="Q1055">
        <v>1.1643518518518519</v>
      </c>
      <c r="R1055" t="s">
        <v>1702</v>
      </c>
    </row>
    <row r="1056" spans="1:18" x14ac:dyDescent="0.25">
      <c r="A1056" t="s">
        <v>882</v>
      </c>
      <c r="B1056" t="s">
        <v>87</v>
      </c>
      <c r="C1056" t="s">
        <v>7</v>
      </c>
      <c r="D1056" t="s">
        <v>45</v>
      </c>
      <c r="E1056">
        <v>3000</v>
      </c>
      <c r="F1056" t="s">
        <v>122</v>
      </c>
      <c r="G1056">
        <v>122</v>
      </c>
      <c r="H1056">
        <v>342</v>
      </c>
      <c r="I1056" t="s">
        <v>1639</v>
      </c>
      <c r="J1056" t="s">
        <v>1639</v>
      </c>
      <c r="K1056">
        <v>2500</v>
      </c>
      <c r="L1056">
        <v>366000</v>
      </c>
      <c r="M1056">
        <v>855000</v>
      </c>
      <c r="N1056">
        <v>220</v>
      </c>
      <c r="O1056">
        <v>1.8032786885245899</v>
      </c>
      <c r="P1056">
        <v>489000</v>
      </c>
      <c r="Q1056">
        <v>1.3360655737704916</v>
      </c>
      <c r="R1056" t="s">
        <v>1702</v>
      </c>
    </row>
    <row r="1057" spans="1:18" x14ac:dyDescent="0.25">
      <c r="A1057" t="s">
        <v>886</v>
      </c>
      <c r="B1057" t="s">
        <v>84</v>
      </c>
      <c r="C1057" t="s">
        <v>4</v>
      </c>
      <c r="D1057" t="s">
        <v>45</v>
      </c>
      <c r="E1057">
        <v>3000</v>
      </c>
      <c r="F1057" t="s">
        <v>122</v>
      </c>
      <c r="G1057">
        <v>316</v>
      </c>
      <c r="H1057">
        <v>859</v>
      </c>
      <c r="I1057" t="s">
        <v>1639</v>
      </c>
      <c r="J1057" t="s">
        <v>1639</v>
      </c>
      <c r="K1057">
        <v>2500</v>
      </c>
      <c r="L1057">
        <v>948000</v>
      </c>
      <c r="M1057">
        <v>2147500</v>
      </c>
      <c r="N1057">
        <v>543</v>
      </c>
      <c r="O1057" s="9">
        <v>1.7183544303797467</v>
      </c>
      <c r="P1057">
        <v>1199500</v>
      </c>
      <c r="Q1057" s="9">
        <v>1.265295358649789</v>
      </c>
      <c r="R1057" t="s">
        <v>1702</v>
      </c>
    </row>
    <row r="1058" spans="1:18" x14ac:dyDescent="0.25">
      <c r="A1058" t="s">
        <v>914</v>
      </c>
      <c r="B1058" t="s">
        <v>72</v>
      </c>
      <c r="C1058" t="s">
        <v>4</v>
      </c>
      <c r="D1058" t="s">
        <v>45</v>
      </c>
      <c r="E1058">
        <v>3000</v>
      </c>
      <c r="F1058" t="s">
        <v>122</v>
      </c>
      <c r="G1058">
        <v>315</v>
      </c>
      <c r="H1058">
        <v>976</v>
      </c>
      <c r="I1058" t="s">
        <v>1639</v>
      </c>
      <c r="J1058" t="s">
        <v>1639</v>
      </c>
      <c r="K1058">
        <v>2500</v>
      </c>
      <c r="L1058">
        <v>945000</v>
      </c>
      <c r="M1058">
        <v>2440000</v>
      </c>
      <c r="N1058">
        <v>661</v>
      </c>
      <c r="O1058" s="9">
        <v>2.0984126984126985</v>
      </c>
      <c r="P1058">
        <v>1495000</v>
      </c>
      <c r="Q1058" s="9">
        <v>1.5820105820105821</v>
      </c>
      <c r="R1058" t="s">
        <v>1702</v>
      </c>
    </row>
    <row r="1059" spans="1:18" x14ac:dyDescent="0.25">
      <c r="A1059" t="s">
        <v>956</v>
      </c>
      <c r="B1059" t="s">
        <v>68</v>
      </c>
      <c r="C1059" t="s">
        <v>4</v>
      </c>
      <c r="D1059" t="s">
        <v>45</v>
      </c>
      <c r="E1059">
        <v>3000</v>
      </c>
      <c r="F1059" t="s">
        <v>122</v>
      </c>
      <c r="G1059">
        <v>357</v>
      </c>
      <c r="H1059">
        <v>1046</v>
      </c>
      <c r="I1059" t="s">
        <v>1639</v>
      </c>
      <c r="J1059" t="s">
        <v>1639</v>
      </c>
      <c r="K1059">
        <v>2500</v>
      </c>
      <c r="L1059">
        <v>1071000</v>
      </c>
      <c r="M1059">
        <v>2615000</v>
      </c>
      <c r="N1059">
        <v>689</v>
      </c>
      <c r="O1059" s="9">
        <v>1.9299719887955182</v>
      </c>
      <c r="P1059">
        <v>1544000</v>
      </c>
      <c r="Q1059" s="9">
        <v>1.4416433239962652</v>
      </c>
      <c r="R1059" t="s">
        <v>1702</v>
      </c>
    </row>
    <row r="1060" spans="1:18" x14ac:dyDescent="0.25">
      <c r="A1060" t="s">
        <v>970</v>
      </c>
      <c r="B1060" t="s">
        <v>82</v>
      </c>
      <c r="C1060" t="s">
        <v>4</v>
      </c>
      <c r="D1060" t="s">
        <v>45</v>
      </c>
      <c r="E1060">
        <v>3000</v>
      </c>
      <c r="F1060" t="s">
        <v>122</v>
      </c>
      <c r="G1060">
        <v>211</v>
      </c>
      <c r="H1060">
        <v>614</v>
      </c>
      <c r="I1060" t="s">
        <v>1639</v>
      </c>
      <c r="J1060" t="s">
        <v>1639</v>
      </c>
      <c r="K1060">
        <v>2500</v>
      </c>
      <c r="L1060">
        <v>633000</v>
      </c>
      <c r="M1060">
        <v>1535000</v>
      </c>
      <c r="N1060">
        <v>403</v>
      </c>
      <c r="O1060" s="9">
        <v>1.9099526066350712</v>
      </c>
      <c r="P1060">
        <v>902000</v>
      </c>
      <c r="Q1060" s="9">
        <v>1.4249605055292258</v>
      </c>
      <c r="R1060" t="s">
        <v>1702</v>
      </c>
    </row>
    <row r="1061" spans="1:18" x14ac:dyDescent="0.25">
      <c r="A1061" t="s">
        <v>1007</v>
      </c>
      <c r="B1061" t="s">
        <v>90</v>
      </c>
      <c r="C1061" t="s">
        <v>7</v>
      </c>
      <c r="D1061" t="s">
        <v>45</v>
      </c>
      <c r="E1061">
        <v>3000</v>
      </c>
      <c r="F1061" t="s">
        <v>122</v>
      </c>
      <c r="G1061">
        <v>54</v>
      </c>
      <c r="H1061">
        <v>125</v>
      </c>
      <c r="I1061" t="s">
        <v>1639</v>
      </c>
      <c r="J1061" t="s">
        <v>1639</v>
      </c>
      <c r="K1061">
        <v>2500</v>
      </c>
      <c r="L1061">
        <v>162000</v>
      </c>
      <c r="M1061">
        <v>312500</v>
      </c>
      <c r="N1061">
        <v>71</v>
      </c>
      <c r="O1061">
        <v>1.3148148148148149</v>
      </c>
      <c r="P1061">
        <v>150500</v>
      </c>
      <c r="Q1061">
        <v>0.92901234567901236</v>
      </c>
      <c r="R1061" t="s">
        <v>1702</v>
      </c>
    </row>
    <row r="1062" spans="1:18" x14ac:dyDescent="0.25">
      <c r="A1062" t="s">
        <v>1009</v>
      </c>
      <c r="B1062" t="s">
        <v>50</v>
      </c>
      <c r="C1062" t="s">
        <v>7</v>
      </c>
      <c r="D1062" t="s">
        <v>45</v>
      </c>
      <c r="E1062">
        <v>3000</v>
      </c>
      <c r="F1062" t="s">
        <v>122</v>
      </c>
      <c r="G1062">
        <v>79</v>
      </c>
      <c r="H1062">
        <v>171</v>
      </c>
      <c r="I1062" t="s">
        <v>1639</v>
      </c>
      <c r="J1062" t="s">
        <v>1639</v>
      </c>
      <c r="K1062">
        <v>2500</v>
      </c>
      <c r="L1062">
        <v>237000</v>
      </c>
      <c r="M1062">
        <v>427500</v>
      </c>
      <c r="N1062">
        <v>92</v>
      </c>
      <c r="O1062">
        <v>1.1645569620253164</v>
      </c>
      <c r="P1062">
        <v>190500</v>
      </c>
      <c r="Q1062">
        <v>0.80379746835443044</v>
      </c>
      <c r="R1062" t="s">
        <v>1702</v>
      </c>
    </row>
    <row r="1063" spans="1:18" x14ac:dyDescent="0.25">
      <c r="A1063" t="s">
        <v>1015</v>
      </c>
      <c r="B1063" t="s">
        <v>95</v>
      </c>
      <c r="C1063" t="s">
        <v>4</v>
      </c>
      <c r="D1063" t="s">
        <v>45</v>
      </c>
      <c r="E1063">
        <v>3000</v>
      </c>
      <c r="F1063" t="s">
        <v>122</v>
      </c>
      <c r="G1063">
        <v>416</v>
      </c>
      <c r="H1063">
        <v>1389</v>
      </c>
      <c r="I1063" t="s">
        <v>1639</v>
      </c>
      <c r="J1063" t="s">
        <v>1639</v>
      </c>
      <c r="K1063">
        <v>2500</v>
      </c>
      <c r="L1063">
        <v>1248000</v>
      </c>
      <c r="M1063">
        <v>3472500</v>
      </c>
      <c r="N1063">
        <v>973</v>
      </c>
      <c r="O1063" s="9">
        <v>2.3389423076923079</v>
      </c>
      <c r="P1063">
        <v>2224500</v>
      </c>
      <c r="Q1063" s="9">
        <v>1.7824519230769231</v>
      </c>
      <c r="R1063" t="s">
        <v>1702</v>
      </c>
    </row>
    <row r="1064" spans="1:18" x14ac:dyDescent="0.25">
      <c r="A1064" t="s">
        <v>1033</v>
      </c>
      <c r="B1064" t="s">
        <v>82</v>
      </c>
      <c r="C1064" t="s">
        <v>7</v>
      </c>
      <c r="D1064" t="s">
        <v>45</v>
      </c>
      <c r="E1064">
        <v>3000</v>
      </c>
      <c r="F1064" t="s">
        <v>122</v>
      </c>
      <c r="G1064">
        <v>58</v>
      </c>
      <c r="H1064">
        <v>128</v>
      </c>
      <c r="I1064" t="s">
        <v>1639</v>
      </c>
      <c r="J1064" t="s">
        <v>1639</v>
      </c>
      <c r="K1064">
        <v>2500</v>
      </c>
      <c r="L1064">
        <v>174000</v>
      </c>
      <c r="M1064">
        <v>320000</v>
      </c>
      <c r="N1064">
        <v>70</v>
      </c>
      <c r="O1064">
        <v>1.2068965517241379</v>
      </c>
      <c r="P1064">
        <v>146000</v>
      </c>
      <c r="Q1064">
        <v>0.83908045977011492</v>
      </c>
      <c r="R1064" t="s">
        <v>1702</v>
      </c>
    </row>
    <row r="1065" spans="1:18" x14ac:dyDescent="0.25">
      <c r="A1065" t="s">
        <v>1042</v>
      </c>
      <c r="B1065" t="s">
        <v>104</v>
      </c>
      <c r="C1065" t="s">
        <v>4</v>
      </c>
      <c r="D1065" t="s">
        <v>45</v>
      </c>
      <c r="E1065">
        <v>3000</v>
      </c>
      <c r="F1065" t="s">
        <v>122</v>
      </c>
      <c r="G1065">
        <v>369</v>
      </c>
      <c r="H1065">
        <v>1007</v>
      </c>
      <c r="I1065" t="s">
        <v>1639</v>
      </c>
      <c r="J1065" t="s">
        <v>1639</v>
      </c>
      <c r="K1065">
        <v>2500</v>
      </c>
      <c r="L1065">
        <v>1107000</v>
      </c>
      <c r="M1065">
        <v>2517500</v>
      </c>
      <c r="N1065">
        <v>638</v>
      </c>
      <c r="O1065" s="9">
        <v>1.7289972899728996</v>
      </c>
      <c r="P1065">
        <v>1410500</v>
      </c>
      <c r="Q1065" s="9">
        <v>1.2741644083107497</v>
      </c>
      <c r="R1065" t="s">
        <v>1702</v>
      </c>
    </row>
    <row r="1066" spans="1:18" x14ac:dyDescent="0.25">
      <c r="A1066" t="s">
        <v>1064</v>
      </c>
      <c r="B1066" t="s">
        <v>99</v>
      </c>
      <c r="C1066" t="s">
        <v>7</v>
      </c>
      <c r="D1066" t="s">
        <v>45</v>
      </c>
      <c r="E1066">
        <v>3000</v>
      </c>
      <c r="F1066" t="s">
        <v>122</v>
      </c>
      <c r="G1066">
        <v>118</v>
      </c>
      <c r="H1066">
        <v>208</v>
      </c>
      <c r="I1066" t="s">
        <v>1639</v>
      </c>
      <c r="J1066" t="s">
        <v>1639</v>
      </c>
      <c r="K1066">
        <v>2500</v>
      </c>
      <c r="L1066">
        <v>354000</v>
      </c>
      <c r="M1066">
        <v>520000</v>
      </c>
      <c r="N1066">
        <v>90</v>
      </c>
      <c r="O1066">
        <v>0.76271186440677963</v>
      </c>
      <c r="P1066">
        <v>166000</v>
      </c>
      <c r="Q1066">
        <v>0.46892655367231639</v>
      </c>
      <c r="R1066" t="s">
        <v>1702</v>
      </c>
    </row>
    <row r="1067" spans="1:18" x14ac:dyDescent="0.25">
      <c r="A1067" t="s">
        <v>1105</v>
      </c>
      <c r="B1067" t="s">
        <v>88</v>
      </c>
      <c r="C1067" t="s">
        <v>7</v>
      </c>
      <c r="D1067" t="s">
        <v>45</v>
      </c>
      <c r="E1067">
        <v>3000</v>
      </c>
      <c r="F1067" t="s">
        <v>122</v>
      </c>
      <c r="G1067">
        <v>118</v>
      </c>
      <c r="H1067">
        <v>251</v>
      </c>
      <c r="I1067" t="s">
        <v>1639</v>
      </c>
      <c r="J1067" t="s">
        <v>1639</v>
      </c>
      <c r="K1067">
        <v>2500</v>
      </c>
      <c r="L1067">
        <v>354000</v>
      </c>
      <c r="M1067">
        <v>627500</v>
      </c>
      <c r="N1067">
        <v>133</v>
      </c>
      <c r="O1067">
        <v>1.1271186440677967</v>
      </c>
      <c r="P1067">
        <v>273500</v>
      </c>
      <c r="Q1067">
        <v>0.77259887005649719</v>
      </c>
      <c r="R1067" t="s">
        <v>1702</v>
      </c>
    </row>
    <row r="1068" spans="1:18" x14ac:dyDescent="0.25">
      <c r="A1068" t="s">
        <v>1108</v>
      </c>
      <c r="B1068" t="s">
        <v>75</v>
      </c>
      <c r="C1068" t="s">
        <v>7</v>
      </c>
      <c r="D1068" t="s">
        <v>45</v>
      </c>
      <c r="E1068">
        <v>3000</v>
      </c>
      <c r="F1068" t="s">
        <v>122</v>
      </c>
      <c r="G1068">
        <v>54</v>
      </c>
      <c r="H1068">
        <v>89</v>
      </c>
      <c r="I1068" t="s">
        <v>1639</v>
      </c>
      <c r="J1068" t="s">
        <v>1639</v>
      </c>
      <c r="K1068">
        <v>2500</v>
      </c>
      <c r="L1068">
        <v>162000</v>
      </c>
      <c r="M1068">
        <v>222500</v>
      </c>
      <c r="N1068">
        <v>35</v>
      </c>
      <c r="O1068">
        <v>0.64814814814814814</v>
      </c>
      <c r="P1068">
        <v>60500</v>
      </c>
      <c r="Q1068">
        <v>0.37345679012345678</v>
      </c>
      <c r="R1068" t="s">
        <v>1702</v>
      </c>
    </row>
    <row r="1069" spans="1:18" x14ac:dyDescent="0.25">
      <c r="A1069" t="s">
        <v>1113</v>
      </c>
      <c r="B1069" t="s">
        <v>58</v>
      </c>
      <c r="C1069" t="s">
        <v>4</v>
      </c>
      <c r="D1069" t="s">
        <v>45</v>
      </c>
      <c r="E1069">
        <v>3000</v>
      </c>
      <c r="F1069" t="s">
        <v>122</v>
      </c>
      <c r="G1069">
        <v>243</v>
      </c>
      <c r="H1069">
        <v>724</v>
      </c>
      <c r="I1069" t="s">
        <v>1639</v>
      </c>
      <c r="J1069" t="s">
        <v>1639</v>
      </c>
      <c r="K1069">
        <v>2500</v>
      </c>
      <c r="L1069">
        <v>729000</v>
      </c>
      <c r="M1069">
        <v>1810000</v>
      </c>
      <c r="N1069">
        <v>481</v>
      </c>
      <c r="O1069" s="9">
        <v>1.9794238683127572</v>
      </c>
      <c r="P1069">
        <v>1081000</v>
      </c>
      <c r="Q1069" s="9">
        <v>1.4828532235939644</v>
      </c>
      <c r="R1069" t="s">
        <v>1702</v>
      </c>
    </row>
    <row r="1070" spans="1:18" x14ac:dyDescent="0.25">
      <c r="A1070" t="s">
        <v>1114</v>
      </c>
      <c r="B1070" t="s">
        <v>93</v>
      </c>
      <c r="C1070" t="s">
        <v>7</v>
      </c>
      <c r="D1070" t="s">
        <v>45</v>
      </c>
      <c r="E1070">
        <v>3000</v>
      </c>
      <c r="F1070" t="s">
        <v>122</v>
      </c>
      <c r="G1070">
        <v>109</v>
      </c>
      <c r="H1070">
        <v>249</v>
      </c>
      <c r="I1070" t="s">
        <v>1639</v>
      </c>
      <c r="J1070" t="s">
        <v>1639</v>
      </c>
      <c r="K1070">
        <v>2500</v>
      </c>
      <c r="L1070">
        <v>327000</v>
      </c>
      <c r="M1070">
        <v>622500</v>
      </c>
      <c r="N1070">
        <v>140</v>
      </c>
      <c r="O1070">
        <v>1.2844036697247705</v>
      </c>
      <c r="P1070">
        <v>295500</v>
      </c>
      <c r="Q1070">
        <v>0.90366972477064222</v>
      </c>
      <c r="R1070" t="s">
        <v>1702</v>
      </c>
    </row>
    <row r="1071" spans="1:18" x14ac:dyDescent="0.25">
      <c r="A1071" t="s">
        <v>1117</v>
      </c>
      <c r="B1071" t="s">
        <v>60</v>
      </c>
      <c r="C1071" t="s">
        <v>7</v>
      </c>
      <c r="D1071" t="s">
        <v>45</v>
      </c>
      <c r="E1071">
        <v>3000</v>
      </c>
      <c r="F1071" t="s">
        <v>122</v>
      </c>
      <c r="G1071">
        <v>126</v>
      </c>
      <c r="H1071">
        <v>278</v>
      </c>
      <c r="I1071" t="s">
        <v>1639</v>
      </c>
      <c r="J1071" t="s">
        <v>1639</v>
      </c>
      <c r="K1071">
        <v>2500</v>
      </c>
      <c r="L1071">
        <v>378000</v>
      </c>
      <c r="M1071">
        <v>695000</v>
      </c>
      <c r="N1071">
        <v>152</v>
      </c>
      <c r="O1071">
        <v>1.2063492063492063</v>
      </c>
      <c r="P1071">
        <v>317000</v>
      </c>
      <c r="Q1071">
        <v>0.83862433862433861</v>
      </c>
      <c r="R1071" t="s">
        <v>1702</v>
      </c>
    </row>
    <row r="1072" spans="1:18" x14ac:dyDescent="0.25">
      <c r="A1072" t="s">
        <v>1120</v>
      </c>
      <c r="B1072" t="s">
        <v>63</v>
      </c>
      <c r="C1072" t="s">
        <v>4</v>
      </c>
      <c r="D1072" t="s">
        <v>45</v>
      </c>
      <c r="E1072">
        <v>3000</v>
      </c>
      <c r="F1072" t="s">
        <v>122</v>
      </c>
      <c r="G1072">
        <v>393</v>
      </c>
      <c r="H1072">
        <v>1375</v>
      </c>
      <c r="I1072" t="s">
        <v>1639</v>
      </c>
      <c r="J1072" t="s">
        <v>1639</v>
      </c>
      <c r="K1072">
        <v>2500</v>
      </c>
      <c r="L1072">
        <v>1179000</v>
      </c>
      <c r="M1072">
        <v>3437500</v>
      </c>
      <c r="N1072">
        <v>982</v>
      </c>
      <c r="O1072" s="9">
        <v>2.4987277353689565</v>
      </c>
      <c r="P1072">
        <v>2258500</v>
      </c>
      <c r="Q1072" s="9">
        <v>1.9156064461407973</v>
      </c>
      <c r="R1072" t="s">
        <v>1702</v>
      </c>
    </row>
    <row r="1073" spans="1:18" x14ac:dyDescent="0.25">
      <c r="A1073" t="s">
        <v>1144</v>
      </c>
      <c r="B1073" t="s">
        <v>83</v>
      </c>
      <c r="C1073" t="s">
        <v>7</v>
      </c>
      <c r="D1073" t="s">
        <v>45</v>
      </c>
      <c r="E1073">
        <v>3000</v>
      </c>
      <c r="F1073" t="s">
        <v>122</v>
      </c>
      <c r="G1073">
        <v>117</v>
      </c>
      <c r="H1073">
        <v>251</v>
      </c>
      <c r="I1073" t="s">
        <v>1639</v>
      </c>
      <c r="J1073" t="s">
        <v>1639</v>
      </c>
      <c r="K1073">
        <v>2500</v>
      </c>
      <c r="L1073">
        <v>351000</v>
      </c>
      <c r="M1073">
        <v>627500</v>
      </c>
      <c r="N1073">
        <v>134</v>
      </c>
      <c r="O1073">
        <v>1.1452991452991454</v>
      </c>
      <c r="P1073">
        <v>276500</v>
      </c>
      <c r="Q1073">
        <v>0.78774928774928776</v>
      </c>
      <c r="R1073" t="s">
        <v>1702</v>
      </c>
    </row>
    <row r="1074" spans="1:18" x14ac:dyDescent="0.25">
      <c r="A1074" t="s">
        <v>1146</v>
      </c>
      <c r="B1074" t="s">
        <v>105</v>
      </c>
      <c r="C1074" t="s">
        <v>4</v>
      </c>
      <c r="D1074" t="s">
        <v>45</v>
      </c>
      <c r="E1074">
        <v>3000</v>
      </c>
      <c r="F1074" t="s">
        <v>122</v>
      </c>
      <c r="G1074">
        <v>224</v>
      </c>
      <c r="H1074">
        <v>685</v>
      </c>
      <c r="I1074" t="s">
        <v>1639</v>
      </c>
      <c r="J1074" t="s">
        <v>1639</v>
      </c>
      <c r="K1074">
        <v>2500</v>
      </c>
      <c r="L1074">
        <v>672000</v>
      </c>
      <c r="M1074">
        <v>1712500</v>
      </c>
      <c r="N1074">
        <v>461</v>
      </c>
      <c r="O1074" s="9">
        <v>2.058035714285714</v>
      </c>
      <c r="P1074">
        <v>1040500</v>
      </c>
      <c r="Q1074" s="9">
        <v>1.5483630952380951</v>
      </c>
      <c r="R1074" t="s">
        <v>1702</v>
      </c>
    </row>
    <row r="1075" spans="1:18" x14ac:dyDescent="0.25">
      <c r="A1075" t="s">
        <v>1177</v>
      </c>
      <c r="B1075" t="s">
        <v>56</v>
      </c>
      <c r="C1075" t="s">
        <v>7</v>
      </c>
      <c r="D1075" t="s">
        <v>45</v>
      </c>
      <c r="E1075">
        <v>3000</v>
      </c>
      <c r="F1075" t="s">
        <v>122</v>
      </c>
      <c r="G1075">
        <v>88</v>
      </c>
      <c r="H1075">
        <v>186</v>
      </c>
      <c r="I1075" t="s">
        <v>1639</v>
      </c>
      <c r="J1075" t="s">
        <v>1639</v>
      </c>
      <c r="K1075">
        <v>2500</v>
      </c>
      <c r="L1075">
        <v>264000</v>
      </c>
      <c r="M1075">
        <v>465000</v>
      </c>
      <c r="N1075">
        <v>98</v>
      </c>
      <c r="O1075">
        <v>1.1136363636363635</v>
      </c>
      <c r="P1075">
        <v>201000</v>
      </c>
      <c r="Q1075">
        <v>0.76136363636363635</v>
      </c>
      <c r="R1075" t="s">
        <v>1702</v>
      </c>
    </row>
    <row r="1076" spans="1:18" x14ac:dyDescent="0.25">
      <c r="A1076" t="s">
        <v>1216</v>
      </c>
      <c r="B1076" t="s">
        <v>98</v>
      </c>
      <c r="C1076" t="s">
        <v>4</v>
      </c>
      <c r="D1076" t="s">
        <v>45</v>
      </c>
      <c r="E1076">
        <v>3000</v>
      </c>
      <c r="F1076" t="s">
        <v>122</v>
      </c>
      <c r="G1076">
        <v>362</v>
      </c>
      <c r="H1076">
        <v>959</v>
      </c>
      <c r="I1076" t="s">
        <v>1639</v>
      </c>
      <c r="J1076" t="s">
        <v>1639</v>
      </c>
      <c r="K1076">
        <v>2500</v>
      </c>
      <c r="L1076">
        <v>1086000</v>
      </c>
      <c r="M1076">
        <v>2397500</v>
      </c>
      <c r="N1076">
        <v>597</v>
      </c>
      <c r="O1076" s="9">
        <v>1.6491712707182322</v>
      </c>
      <c r="P1076">
        <v>1311500</v>
      </c>
      <c r="Q1076" s="9">
        <v>1.2076427255985267</v>
      </c>
      <c r="R1076" t="s">
        <v>1702</v>
      </c>
    </row>
    <row r="1077" spans="1:18" x14ac:dyDescent="0.25">
      <c r="A1077" t="s">
        <v>1234</v>
      </c>
      <c r="B1077" t="s">
        <v>80</v>
      </c>
      <c r="C1077" t="s">
        <v>4</v>
      </c>
      <c r="D1077" t="s">
        <v>45</v>
      </c>
      <c r="E1077">
        <v>3000</v>
      </c>
      <c r="F1077" t="s">
        <v>122</v>
      </c>
      <c r="G1077">
        <v>390</v>
      </c>
      <c r="H1077">
        <v>1318</v>
      </c>
      <c r="I1077" t="s">
        <v>1639</v>
      </c>
      <c r="J1077" t="s">
        <v>1639</v>
      </c>
      <c r="K1077">
        <v>2500</v>
      </c>
      <c r="L1077">
        <v>1170000</v>
      </c>
      <c r="M1077">
        <v>3295000</v>
      </c>
      <c r="N1077">
        <v>928</v>
      </c>
      <c r="O1077" s="9">
        <v>2.3794871794871795</v>
      </c>
      <c r="P1077">
        <v>2125000</v>
      </c>
      <c r="Q1077" s="9">
        <v>1.816239316239316</v>
      </c>
      <c r="R1077" t="s">
        <v>1702</v>
      </c>
    </row>
    <row r="1078" spans="1:18" x14ac:dyDescent="0.25">
      <c r="A1078" t="s">
        <v>1236</v>
      </c>
      <c r="B1078" t="s">
        <v>93</v>
      </c>
      <c r="C1078" t="s">
        <v>4</v>
      </c>
      <c r="D1078" t="s">
        <v>45</v>
      </c>
      <c r="E1078">
        <v>3000</v>
      </c>
      <c r="F1078" t="s">
        <v>122</v>
      </c>
      <c r="G1078">
        <v>407</v>
      </c>
      <c r="H1078">
        <v>1245</v>
      </c>
      <c r="I1078" t="s">
        <v>1639</v>
      </c>
      <c r="J1078" t="s">
        <v>1639</v>
      </c>
      <c r="K1078">
        <v>2500</v>
      </c>
      <c r="L1078">
        <v>1221000</v>
      </c>
      <c r="M1078">
        <v>3112500</v>
      </c>
      <c r="N1078">
        <v>838</v>
      </c>
      <c r="O1078" s="9">
        <v>2.058968058968059</v>
      </c>
      <c r="P1078">
        <v>1891500</v>
      </c>
      <c r="Q1078" s="9">
        <v>1.5491400491400491</v>
      </c>
      <c r="R1078" t="s">
        <v>1702</v>
      </c>
    </row>
    <row r="1079" spans="1:18" x14ac:dyDescent="0.25">
      <c r="A1079" t="s">
        <v>1241</v>
      </c>
      <c r="B1079" t="s">
        <v>83</v>
      </c>
      <c r="C1079" t="s">
        <v>4</v>
      </c>
      <c r="D1079" t="s">
        <v>45</v>
      </c>
      <c r="E1079">
        <v>3000</v>
      </c>
      <c r="F1079" t="s">
        <v>122</v>
      </c>
      <c r="G1079">
        <v>369</v>
      </c>
      <c r="H1079">
        <v>1073</v>
      </c>
      <c r="I1079" t="s">
        <v>1639</v>
      </c>
      <c r="J1079" t="s">
        <v>1639</v>
      </c>
      <c r="K1079">
        <v>2500</v>
      </c>
      <c r="L1079">
        <v>1107000</v>
      </c>
      <c r="M1079">
        <v>2682500</v>
      </c>
      <c r="N1079">
        <v>704</v>
      </c>
      <c r="O1079" s="9">
        <v>1.9078590785907859</v>
      </c>
      <c r="P1079">
        <v>1575500</v>
      </c>
      <c r="Q1079" s="9">
        <v>1.4232158988256549</v>
      </c>
      <c r="R1079" t="s">
        <v>1702</v>
      </c>
    </row>
    <row r="1080" spans="1:18" x14ac:dyDescent="0.25">
      <c r="A1080" t="s">
        <v>1275</v>
      </c>
      <c r="B1080" t="s">
        <v>94</v>
      </c>
      <c r="C1080" t="s">
        <v>4</v>
      </c>
      <c r="D1080" t="s">
        <v>45</v>
      </c>
      <c r="E1080">
        <v>3000</v>
      </c>
      <c r="F1080" t="s">
        <v>122</v>
      </c>
      <c r="G1080">
        <v>400</v>
      </c>
      <c r="H1080">
        <v>1176</v>
      </c>
      <c r="I1080" t="s">
        <v>1639</v>
      </c>
      <c r="J1080" t="s">
        <v>1639</v>
      </c>
      <c r="K1080">
        <v>2500</v>
      </c>
      <c r="L1080">
        <v>1200000</v>
      </c>
      <c r="M1080">
        <v>2940000</v>
      </c>
      <c r="N1080">
        <v>776</v>
      </c>
      <c r="O1080" s="9">
        <v>1.94</v>
      </c>
      <c r="P1080">
        <v>1740000</v>
      </c>
      <c r="Q1080" s="9">
        <v>1.45</v>
      </c>
      <c r="R1080" t="s">
        <v>1702</v>
      </c>
    </row>
    <row r="1081" spans="1:18" x14ac:dyDescent="0.25">
      <c r="A1081" t="s">
        <v>1284</v>
      </c>
      <c r="B1081" t="s">
        <v>50</v>
      </c>
      <c r="C1081" t="s">
        <v>4</v>
      </c>
      <c r="D1081" t="s">
        <v>45</v>
      </c>
      <c r="E1081">
        <v>3000</v>
      </c>
      <c r="F1081" t="s">
        <v>122</v>
      </c>
      <c r="G1081">
        <v>190</v>
      </c>
      <c r="H1081">
        <v>547</v>
      </c>
      <c r="I1081" t="s">
        <v>1639</v>
      </c>
      <c r="J1081" t="s">
        <v>1639</v>
      </c>
      <c r="K1081">
        <v>2500</v>
      </c>
      <c r="L1081">
        <v>570000</v>
      </c>
      <c r="M1081">
        <v>1367500</v>
      </c>
      <c r="N1081">
        <v>357</v>
      </c>
      <c r="O1081" s="9">
        <v>1.8789473684210527</v>
      </c>
      <c r="P1081">
        <v>797500</v>
      </c>
      <c r="Q1081" s="9">
        <v>1.3991228070175439</v>
      </c>
      <c r="R1081" t="s">
        <v>1702</v>
      </c>
    </row>
    <row r="1082" spans="1:18" x14ac:dyDescent="0.25">
      <c r="A1082" t="s">
        <v>1294</v>
      </c>
      <c r="B1082" t="s">
        <v>84</v>
      </c>
      <c r="C1082" t="s">
        <v>7</v>
      </c>
      <c r="D1082" t="s">
        <v>45</v>
      </c>
      <c r="E1082">
        <v>3000</v>
      </c>
      <c r="F1082" t="s">
        <v>122</v>
      </c>
      <c r="G1082">
        <v>136</v>
      </c>
      <c r="H1082">
        <v>242</v>
      </c>
      <c r="I1082" t="s">
        <v>1639</v>
      </c>
      <c r="J1082" t="s">
        <v>1639</v>
      </c>
      <c r="K1082">
        <v>2500</v>
      </c>
      <c r="L1082">
        <v>408000</v>
      </c>
      <c r="M1082">
        <v>605000</v>
      </c>
      <c r="N1082">
        <v>106</v>
      </c>
      <c r="O1082">
        <v>0.77941176470588236</v>
      </c>
      <c r="P1082">
        <v>197000</v>
      </c>
      <c r="Q1082">
        <v>0.48284313725490191</v>
      </c>
      <c r="R1082" t="s">
        <v>1702</v>
      </c>
    </row>
    <row r="1083" spans="1:18" x14ac:dyDescent="0.25">
      <c r="A1083" t="s">
        <v>1296</v>
      </c>
      <c r="B1083" t="s">
        <v>102</v>
      </c>
      <c r="C1083" t="s">
        <v>4</v>
      </c>
      <c r="D1083" t="s">
        <v>45</v>
      </c>
      <c r="E1083">
        <v>3000</v>
      </c>
      <c r="F1083" t="s">
        <v>122</v>
      </c>
      <c r="G1083">
        <v>323</v>
      </c>
      <c r="H1083">
        <v>965</v>
      </c>
      <c r="I1083" t="s">
        <v>1639</v>
      </c>
      <c r="J1083" t="s">
        <v>1639</v>
      </c>
      <c r="K1083">
        <v>2500</v>
      </c>
      <c r="L1083">
        <v>969000</v>
      </c>
      <c r="M1083">
        <v>2412500</v>
      </c>
      <c r="N1083">
        <v>642</v>
      </c>
      <c r="O1083" s="9">
        <v>1.9876160990712075</v>
      </c>
      <c r="P1083">
        <v>1443500</v>
      </c>
      <c r="Q1083" s="9">
        <v>1.4896800825593397</v>
      </c>
      <c r="R1083" t="s">
        <v>1702</v>
      </c>
    </row>
    <row r="1084" spans="1:18" x14ac:dyDescent="0.25">
      <c r="A1084" t="s">
        <v>1298</v>
      </c>
      <c r="B1084" t="s">
        <v>52</v>
      </c>
      <c r="C1084" t="s">
        <v>7</v>
      </c>
      <c r="D1084" t="s">
        <v>45</v>
      </c>
      <c r="E1084">
        <v>3000</v>
      </c>
      <c r="F1084" t="s">
        <v>122</v>
      </c>
      <c r="G1084">
        <v>120</v>
      </c>
      <c r="H1084">
        <v>274</v>
      </c>
      <c r="I1084" t="s">
        <v>1639</v>
      </c>
      <c r="J1084" t="s">
        <v>1639</v>
      </c>
      <c r="K1084">
        <v>2500</v>
      </c>
      <c r="L1084">
        <v>360000</v>
      </c>
      <c r="M1084">
        <v>685000</v>
      </c>
      <c r="N1084">
        <v>154</v>
      </c>
      <c r="O1084">
        <v>1.2833333333333334</v>
      </c>
      <c r="P1084">
        <v>325000</v>
      </c>
      <c r="Q1084">
        <v>0.90277777777777768</v>
      </c>
      <c r="R1084" t="s">
        <v>1702</v>
      </c>
    </row>
    <row r="1085" spans="1:18" x14ac:dyDescent="0.25">
      <c r="A1085" t="s">
        <v>1325</v>
      </c>
      <c r="B1085" t="s">
        <v>86</v>
      </c>
      <c r="C1085" t="s">
        <v>7</v>
      </c>
      <c r="D1085" t="s">
        <v>45</v>
      </c>
      <c r="E1085">
        <v>3000</v>
      </c>
      <c r="F1085" t="s">
        <v>122</v>
      </c>
      <c r="G1085">
        <v>105</v>
      </c>
      <c r="H1085">
        <v>173</v>
      </c>
      <c r="I1085" t="s">
        <v>1639</v>
      </c>
      <c r="J1085" t="s">
        <v>1639</v>
      </c>
      <c r="K1085">
        <v>2500</v>
      </c>
      <c r="L1085">
        <v>315000</v>
      </c>
      <c r="M1085">
        <v>432500</v>
      </c>
      <c r="N1085">
        <v>68</v>
      </c>
      <c r="O1085">
        <v>0.64761904761904754</v>
      </c>
      <c r="P1085">
        <v>117500</v>
      </c>
      <c r="Q1085">
        <v>0.37301587301587302</v>
      </c>
      <c r="R1085" t="s">
        <v>1702</v>
      </c>
    </row>
    <row r="1086" spans="1:18" x14ac:dyDescent="0.25">
      <c r="A1086" t="s">
        <v>1326</v>
      </c>
      <c r="B1086" t="s">
        <v>88</v>
      </c>
      <c r="C1086" t="s">
        <v>4</v>
      </c>
      <c r="D1086" t="s">
        <v>45</v>
      </c>
      <c r="E1086">
        <v>3000</v>
      </c>
      <c r="F1086" t="s">
        <v>122</v>
      </c>
      <c r="G1086">
        <v>358</v>
      </c>
      <c r="H1086">
        <v>1070</v>
      </c>
      <c r="I1086" t="s">
        <v>1639</v>
      </c>
      <c r="J1086" t="s">
        <v>1639</v>
      </c>
      <c r="K1086">
        <v>2500</v>
      </c>
      <c r="L1086">
        <v>1074000</v>
      </c>
      <c r="M1086">
        <v>2675000</v>
      </c>
      <c r="N1086">
        <v>712</v>
      </c>
      <c r="O1086" s="9">
        <v>1.9888268156424582</v>
      </c>
      <c r="P1086">
        <v>1601000</v>
      </c>
      <c r="Q1086" s="9">
        <v>1.4906890130353818</v>
      </c>
      <c r="R1086" t="s">
        <v>1702</v>
      </c>
    </row>
    <row r="1087" spans="1:18" x14ac:dyDescent="0.25">
      <c r="A1087" t="s">
        <v>1334</v>
      </c>
      <c r="B1087" t="s">
        <v>73</v>
      </c>
      <c r="C1087" t="s">
        <v>4</v>
      </c>
      <c r="D1087" t="s">
        <v>45</v>
      </c>
      <c r="E1087">
        <v>3000</v>
      </c>
      <c r="F1087" t="s">
        <v>122</v>
      </c>
      <c r="G1087">
        <v>416</v>
      </c>
      <c r="H1087">
        <v>1472</v>
      </c>
      <c r="I1087" t="s">
        <v>1639</v>
      </c>
      <c r="J1087" t="s">
        <v>1639</v>
      </c>
      <c r="K1087">
        <v>2500</v>
      </c>
      <c r="L1087">
        <v>1248000</v>
      </c>
      <c r="M1087">
        <v>3680000</v>
      </c>
      <c r="N1087">
        <v>1056</v>
      </c>
      <c r="O1087" s="9">
        <v>2.5384615384615383</v>
      </c>
      <c r="P1087">
        <v>2432000</v>
      </c>
      <c r="Q1087" s="9">
        <v>1.9487179487179487</v>
      </c>
      <c r="R1087" t="s">
        <v>1702</v>
      </c>
    </row>
    <row r="1088" spans="1:18" x14ac:dyDescent="0.25">
      <c r="A1088" t="s">
        <v>1338</v>
      </c>
      <c r="B1088" t="s">
        <v>102</v>
      </c>
      <c r="C1088" t="s">
        <v>7</v>
      </c>
      <c r="D1088" t="s">
        <v>45</v>
      </c>
      <c r="E1088">
        <v>3000</v>
      </c>
      <c r="F1088" t="s">
        <v>122</v>
      </c>
      <c r="G1088">
        <v>118</v>
      </c>
      <c r="H1088">
        <v>253</v>
      </c>
      <c r="I1088" t="s">
        <v>1639</v>
      </c>
      <c r="J1088" t="s">
        <v>1639</v>
      </c>
      <c r="K1088">
        <v>2500</v>
      </c>
      <c r="L1088">
        <v>354000</v>
      </c>
      <c r="M1088">
        <v>632500</v>
      </c>
      <c r="N1088">
        <v>135</v>
      </c>
      <c r="O1088">
        <v>1.1440677966101696</v>
      </c>
      <c r="P1088">
        <v>278500</v>
      </c>
      <c r="Q1088">
        <v>0.78672316384180785</v>
      </c>
      <c r="R1088" t="s">
        <v>1702</v>
      </c>
    </row>
    <row r="1089" spans="1:18" x14ac:dyDescent="0.25">
      <c r="A1089" t="s">
        <v>1345</v>
      </c>
      <c r="B1089" t="s">
        <v>67</v>
      </c>
      <c r="C1089" t="s">
        <v>4</v>
      </c>
      <c r="D1089" t="s">
        <v>45</v>
      </c>
      <c r="E1089">
        <v>3000</v>
      </c>
      <c r="F1089" t="s">
        <v>122</v>
      </c>
      <c r="G1089">
        <v>388</v>
      </c>
      <c r="H1089">
        <v>1187</v>
      </c>
      <c r="I1089" t="s">
        <v>1639</v>
      </c>
      <c r="J1089" t="s">
        <v>1639</v>
      </c>
      <c r="K1089">
        <v>2500</v>
      </c>
      <c r="L1089">
        <v>1164000</v>
      </c>
      <c r="M1089">
        <v>2967500</v>
      </c>
      <c r="N1089">
        <v>799</v>
      </c>
      <c r="O1089" s="9">
        <v>2.0592783505154642</v>
      </c>
      <c r="P1089">
        <v>1803500</v>
      </c>
      <c r="Q1089" s="9">
        <v>1.5493986254295533</v>
      </c>
      <c r="R1089" t="s">
        <v>1702</v>
      </c>
    </row>
    <row r="1090" spans="1:18" x14ac:dyDescent="0.25">
      <c r="A1090" t="s">
        <v>1365</v>
      </c>
      <c r="B1090" t="s">
        <v>85</v>
      </c>
      <c r="C1090" t="s">
        <v>4</v>
      </c>
      <c r="D1090" t="s">
        <v>45</v>
      </c>
      <c r="E1090">
        <v>3000</v>
      </c>
      <c r="F1090" t="s">
        <v>122</v>
      </c>
      <c r="G1090">
        <v>379</v>
      </c>
      <c r="H1090">
        <v>1095</v>
      </c>
      <c r="I1090" t="s">
        <v>1639</v>
      </c>
      <c r="J1090" t="s">
        <v>1639</v>
      </c>
      <c r="K1090">
        <v>2500</v>
      </c>
      <c r="L1090">
        <v>1137000</v>
      </c>
      <c r="M1090">
        <v>2737500</v>
      </c>
      <c r="N1090">
        <v>716</v>
      </c>
      <c r="O1090" s="9">
        <v>1.8891820580474934</v>
      </c>
      <c r="P1090">
        <v>1600500</v>
      </c>
      <c r="Q1090" s="9">
        <v>1.407651715039578</v>
      </c>
      <c r="R1090" t="s">
        <v>1702</v>
      </c>
    </row>
    <row r="1091" spans="1:18" x14ac:dyDescent="0.25">
      <c r="A1091" t="s">
        <v>1370</v>
      </c>
      <c r="B1091" t="s">
        <v>79</v>
      </c>
      <c r="C1091" t="s">
        <v>4</v>
      </c>
      <c r="D1091" t="s">
        <v>45</v>
      </c>
      <c r="E1091">
        <v>3000</v>
      </c>
      <c r="F1091" t="s">
        <v>122</v>
      </c>
      <c r="G1091">
        <v>432</v>
      </c>
      <c r="H1091">
        <v>1291</v>
      </c>
      <c r="I1091" t="s">
        <v>1639</v>
      </c>
      <c r="J1091" t="s">
        <v>1639</v>
      </c>
      <c r="K1091">
        <v>2500</v>
      </c>
      <c r="L1091">
        <v>1296000</v>
      </c>
      <c r="M1091">
        <v>3227500</v>
      </c>
      <c r="N1091">
        <v>859</v>
      </c>
      <c r="O1091" s="9">
        <v>1.9884259259259258</v>
      </c>
      <c r="P1091">
        <v>1931500</v>
      </c>
      <c r="Q1091" s="9">
        <v>1.490354938271605</v>
      </c>
      <c r="R1091" t="s">
        <v>1702</v>
      </c>
    </row>
    <row r="1092" spans="1:18" x14ac:dyDescent="0.25">
      <c r="A1092" t="s">
        <v>1381</v>
      </c>
      <c r="B1092" t="s">
        <v>68</v>
      </c>
      <c r="C1092" t="s">
        <v>7</v>
      </c>
      <c r="D1092" t="s">
        <v>45</v>
      </c>
      <c r="E1092">
        <v>3000</v>
      </c>
      <c r="F1092" t="s">
        <v>122</v>
      </c>
      <c r="G1092">
        <v>122</v>
      </c>
      <c r="H1092">
        <v>272</v>
      </c>
      <c r="I1092" t="s">
        <v>1639</v>
      </c>
      <c r="J1092" t="s">
        <v>1639</v>
      </c>
      <c r="K1092">
        <v>2500</v>
      </c>
      <c r="L1092">
        <v>366000</v>
      </c>
      <c r="M1092">
        <v>680000</v>
      </c>
      <c r="N1092">
        <v>150</v>
      </c>
      <c r="O1092">
        <v>1.2295081967213115</v>
      </c>
      <c r="P1092">
        <v>314000</v>
      </c>
      <c r="Q1092">
        <v>0.85792349726775952</v>
      </c>
      <c r="R1092" t="s">
        <v>1702</v>
      </c>
    </row>
    <row r="1093" spans="1:18" x14ac:dyDescent="0.25">
      <c r="A1093" t="s">
        <v>1453</v>
      </c>
      <c r="B1093" t="s">
        <v>63</v>
      </c>
      <c r="C1093" t="s">
        <v>7</v>
      </c>
      <c r="D1093" t="s">
        <v>45</v>
      </c>
      <c r="E1093">
        <v>3000</v>
      </c>
      <c r="F1093" t="s">
        <v>122</v>
      </c>
      <c r="G1093">
        <v>115</v>
      </c>
      <c r="H1093">
        <v>332</v>
      </c>
      <c r="I1093" t="s">
        <v>1639</v>
      </c>
      <c r="J1093" t="s">
        <v>1639</v>
      </c>
      <c r="K1093">
        <v>2500</v>
      </c>
      <c r="L1093">
        <v>345000</v>
      </c>
      <c r="M1093">
        <v>830000</v>
      </c>
      <c r="N1093">
        <v>217</v>
      </c>
      <c r="O1093">
        <v>1.8869565217391304</v>
      </c>
      <c r="P1093">
        <v>485000</v>
      </c>
      <c r="Q1093">
        <v>1.4057971014492754</v>
      </c>
      <c r="R1093" t="s">
        <v>1702</v>
      </c>
    </row>
    <row r="1094" spans="1:18" x14ac:dyDescent="0.25">
      <c r="A1094" t="s">
        <v>1474</v>
      </c>
      <c r="B1094" t="s">
        <v>90</v>
      </c>
      <c r="C1094" t="s">
        <v>4</v>
      </c>
      <c r="D1094" t="s">
        <v>45</v>
      </c>
      <c r="E1094">
        <v>3000</v>
      </c>
      <c r="F1094" t="s">
        <v>122</v>
      </c>
      <c r="G1094">
        <v>168</v>
      </c>
      <c r="H1094">
        <v>514</v>
      </c>
      <c r="I1094" t="s">
        <v>1639</v>
      </c>
      <c r="J1094" t="s">
        <v>1639</v>
      </c>
      <c r="K1094">
        <v>2500</v>
      </c>
      <c r="L1094">
        <v>504000</v>
      </c>
      <c r="M1094">
        <v>1285000</v>
      </c>
      <c r="N1094">
        <v>346</v>
      </c>
      <c r="O1094" s="9">
        <v>2.0595238095238098</v>
      </c>
      <c r="P1094">
        <v>781000</v>
      </c>
      <c r="Q1094" s="9">
        <v>1.5496031746031746</v>
      </c>
      <c r="R1094" t="s">
        <v>1702</v>
      </c>
    </row>
    <row r="1095" spans="1:18" x14ac:dyDescent="0.25">
      <c r="A1095" t="s">
        <v>1479</v>
      </c>
      <c r="B1095" t="s">
        <v>101</v>
      </c>
      <c r="C1095" t="s">
        <v>4</v>
      </c>
      <c r="D1095" t="s">
        <v>45</v>
      </c>
      <c r="E1095">
        <v>3000</v>
      </c>
      <c r="F1095" t="s">
        <v>122</v>
      </c>
      <c r="G1095">
        <v>434</v>
      </c>
      <c r="H1095">
        <v>1514</v>
      </c>
      <c r="I1095" t="s">
        <v>1639</v>
      </c>
      <c r="J1095" t="s">
        <v>1639</v>
      </c>
      <c r="K1095">
        <v>2500</v>
      </c>
      <c r="L1095">
        <v>1302000</v>
      </c>
      <c r="M1095">
        <v>3785000</v>
      </c>
      <c r="N1095">
        <v>1080</v>
      </c>
      <c r="O1095" s="9">
        <v>2.4884792626728109</v>
      </c>
      <c r="P1095">
        <v>2483000</v>
      </c>
      <c r="Q1095" s="9">
        <v>1.9070660522273426</v>
      </c>
      <c r="R1095" t="s">
        <v>1702</v>
      </c>
    </row>
    <row r="1096" spans="1:18" x14ac:dyDescent="0.25">
      <c r="A1096" t="s">
        <v>1486</v>
      </c>
      <c r="B1096" t="s">
        <v>91</v>
      </c>
      <c r="C1096" t="s">
        <v>4</v>
      </c>
      <c r="D1096" t="s">
        <v>45</v>
      </c>
      <c r="E1096">
        <v>3000</v>
      </c>
      <c r="F1096" t="s">
        <v>122</v>
      </c>
      <c r="G1096">
        <v>442</v>
      </c>
      <c r="H1096">
        <v>1365</v>
      </c>
      <c r="I1096" t="s">
        <v>1639</v>
      </c>
      <c r="J1096" t="s">
        <v>1639</v>
      </c>
      <c r="K1096">
        <v>2500</v>
      </c>
      <c r="L1096">
        <v>1326000</v>
      </c>
      <c r="M1096">
        <v>3412500</v>
      </c>
      <c r="N1096">
        <v>923</v>
      </c>
      <c r="O1096" s="9">
        <v>2.0882352941176467</v>
      </c>
      <c r="P1096">
        <v>2086500</v>
      </c>
      <c r="Q1096" s="9">
        <v>1.5735294117647058</v>
      </c>
      <c r="R1096" t="s">
        <v>1702</v>
      </c>
    </row>
    <row r="1097" spans="1:18" x14ac:dyDescent="0.25">
      <c r="A1097" t="s">
        <v>1522</v>
      </c>
      <c r="B1097" t="s">
        <v>100</v>
      </c>
      <c r="C1097" t="s">
        <v>4</v>
      </c>
      <c r="D1097" t="s">
        <v>45</v>
      </c>
      <c r="E1097">
        <v>3000</v>
      </c>
      <c r="F1097" t="s">
        <v>122</v>
      </c>
      <c r="G1097">
        <v>217</v>
      </c>
      <c r="H1097">
        <v>659</v>
      </c>
      <c r="I1097" t="s">
        <v>1639</v>
      </c>
      <c r="J1097" t="s">
        <v>1639</v>
      </c>
      <c r="K1097">
        <v>2500</v>
      </c>
      <c r="L1097">
        <v>651000</v>
      </c>
      <c r="M1097">
        <v>1647500</v>
      </c>
      <c r="N1097">
        <v>442</v>
      </c>
      <c r="O1097" s="9">
        <v>2.0368663594470049</v>
      </c>
      <c r="P1097">
        <v>996500</v>
      </c>
      <c r="Q1097" s="9">
        <v>1.5307219662058373</v>
      </c>
      <c r="R1097" t="s">
        <v>1702</v>
      </c>
    </row>
    <row r="1098" spans="1:18" x14ac:dyDescent="0.25">
      <c r="A1098" t="s">
        <v>1531</v>
      </c>
      <c r="B1098" t="s">
        <v>62</v>
      </c>
      <c r="C1098" t="s">
        <v>4</v>
      </c>
      <c r="D1098" t="s">
        <v>45</v>
      </c>
      <c r="E1098">
        <v>3000</v>
      </c>
      <c r="F1098" t="s">
        <v>122</v>
      </c>
      <c r="G1098">
        <v>318</v>
      </c>
      <c r="H1098">
        <v>915</v>
      </c>
      <c r="I1098" t="s">
        <v>1639</v>
      </c>
      <c r="J1098" t="s">
        <v>1639</v>
      </c>
      <c r="K1098">
        <v>2500</v>
      </c>
      <c r="L1098">
        <v>954000</v>
      </c>
      <c r="M1098">
        <v>2287500</v>
      </c>
      <c r="N1098">
        <v>597</v>
      </c>
      <c r="O1098" s="9">
        <v>1.8773584905660377</v>
      </c>
      <c r="P1098">
        <v>1333500</v>
      </c>
      <c r="Q1098" s="9">
        <v>1.3977987421383649</v>
      </c>
      <c r="R1098" t="s">
        <v>1702</v>
      </c>
    </row>
    <row r="1099" spans="1:18" x14ac:dyDescent="0.25">
      <c r="A1099" t="s">
        <v>1551</v>
      </c>
      <c r="B1099" t="s">
        <v>65</v>
      </c>
      <c r="C1099" t="s">
        <v>7</v>
      </c>
      <c r="D1099" t="s">
        <v>45</v>
      </c>
      <c r="E1099">
        <v>3000</v>
      </c>
      <c r="F1099" t="s">
        <v>122</v>
      </c>
      <c r="G1099">
        <v>126</v>
      </c>
      <c r="H1099">
        <v>275</v>
      </c>
      <c r="I1099" t="s">
        <v>1639</v>
      </c>
      <c r="J1099" t="s">
        <v>1639</v>
      </c>
      <c r="K1099">
        <v>2500</v>
      </c>
      <c r="L1099">
        <v>378000</v>
      </c>
      <c r="M1099">
        <v>687500</v>
      </c>
      <c r="N1099">
        <v>149</v>
      </c>
      <c r="O1099">
        <v>1.1825396825396826</v>
      </c>
      <c r="P1099">
        <v>309500</v>
      </c>
      <c r="Q1099">
        <v>0.81878306878306872</v>
      </c>
      <c r="R1099" t="s">
        <v>1702</v>
      </c>
    </row>
    <row r="1100" spans="1:18" x14ac:dyDescent="0.25">
      <c r="A1100" t="s">
        <v>1593</v>
      </c>
      <c r="B1100" t="s">
        <v>69</v>
      </c>
      <c r="C1100" t="s">
        <v>7</v>
      </c>
      <c r="D1100" t="s">
        <v>45</v>
      </c>
      <c r="E1100">
        <v>3000</v>
      </c>
      <c r="F1100" t="s">
        <v>122</v>
      </c>
      <c r="G1100">
        <v>85</v>
      </c>
      <c r="H1100">
        <v>195</v>
      </c>
      <c r="I1100" t="s">
        <v>1639</v>
      </c>
      <c r="J1100" t="s">
        <v>1639</v>
      </c>
      <c r="K1100">
        <v>2500</v>
      </c>
      <c r="L1100">
        <v>255000</v>
      </c>
      <c r="M1100">
        <v>487500</v>
      </c>
      <c r="N1100">
        <v>110</v>
      </c>
      <c r="O1100">
        <v>1.2941176470588234</v>
      </c>
      <c r="P1100">
        <v>232500</v>
      </c>
      <c r="Q1100">
        <v>0.91176470588235292</v>
      </c>
      <c r="R1100" t="s">
        <v>1702</v>
      </c>
    </row>
    <row r="1101" spans="1:18" x14ac:dyDescent="0.25">
      <c r="A1101" t="s">
        <v>1611</v>
      </c>
      <c r="B1101" t="s">
        <v>89</v>
      </c>
      <c r="C1101" t="s">
        <v>4</v>
      </c>
      <c r="D1101" t="s">
        <v>45</v>
      </c>
      <c r="E1101">
        <v>3000</v>
      </c>
      <c r="F1101" t="s">
        <v>122</v>
      </c>
      <c r="G1101">
        <v>204</v>
      </c>
      <c r="H1101">
        <v>589</v>
      </c>
      <c r="I1101" t="s">
        <v>1639</v>
      </c>
      <c r="J1101" t="s">
        <v>1639</v>
      </c>
      <c r="K1101">
        <v>2500</v>
      </c>
      <c r="L1101">
        <v>612000</v>
      </c>
      <c r="M1101">
        <v>1472500</v>
      </c>
      <c r="N1101">
        <v>385</v>
      </c>
      <c r="O1101" s="9">
        <v>1.8872549019607843</v>
      </c>
      <c r="P1101">
        <v>860500</v>
      </c>
      <c r="Q1101" s="9">
        <v>1.4060457516339868</v>
      </c>
      <c r="R1101" t="s">
        <v>1702</v>
      </c>
    </row>
    <row r="1102" spans="1:18" x14ac:dyDescent="0.25">
      <c r="A1102" t="s">
        <v>117</v>
      </c>
      <c r="B1102" t="s">
        <v>60</v>
      </c>
      <c r="C1102" t="s">
        <v>4</v>
      </c>
      <c r="D1102" t="s">
        <v>18</v>
      </c>
      <c r="E1102">
        <v>156</v>
      </c>
      <c r="F1102" t="s">
        <v>118</v>
      </c>
      <c r="G1102">
        <v>393</v>
      </c>
      <c r="H1102">
        <v>322</v>
      </c>
      <c r="I1102" t="s">
        <v>1636</v>
      </c>
      <c r="J1102" t="s">
        <v>1635</v>
      </c>
      <c r="K1102">
        <v>117</v>
      </c>
      <c r="L1102">
        <v>61308</v>
      </c>
      <c r="M1102">
        <v>37674</v>
      </c>
      <c r="N1102">
        <v>-71</v>
      </c>
      <c r="O1102" s="9">
        <v>-0.1806615776081425</v>
      </c>
      <c r="P1102">
        <v>-23634</v>
      </c>
      <c r="Q1102" s="9">
        <v>-0.38549618320610685</v>
      </c>
      <c r="R1102" t="s">
        <v>1701</v>
      </c>
    </row>
    <row r="1103" spans="1:18" x14ac:dyDescent="0.25">
      <c r="A1103" t="s">
        <v>125</v>
      </c>
      <c r="B1103" t="s">
        <v>89</v>
      </c>
      <c r="C1103" t="s">
        <v>7</v>
      </c>
      <c r="D1103" t="s">
        <v>30</v>
      </c>
      <c r="E1103">
        <v>50</v>
      </c>
      <c r="F1103" t="s">
        <v>118</v>
      </c>
      <c r="G1103">
        <v>31</v>
      </c>
      <c r="H1103">
        <v>26</v>
      </c>
      <c r="I1103" t="s">
        <v>1636</v>
      </c>
      <c r="J1103" t="s">
        <v>1635</v>
      </c>
      <c r="K1103">
        <v>37.5</v>
      </c>
      <c r="L1103">
        <v>1550</v>
      </c>
      <c r="M1103">
        <v>975</v>
      </c>
      <c r="N1103">
        <v>-5</v>
      </c>
      <c r="O1103">
        <v>-0.16129032258064516</v>
      </c>
      <c r="P1103">
        <v>-575</v>
      </c>
      <c r="Q1103">
        <v>-0.37096774193548382</v>
      </c>
      <c r="R1103" t="s">
        <v>1701</v>
      </c>
    </row>
    <row r="1104" spans="1:18" x14ac:dyDescent="0.25">
      <c r="A1104" t="s">
        <v>132</v>
      </c>
      <c r="B1104" t="s">
        <v>91</v>
      </c>
      <c r="C1104" t="s">
        <v>4</v>
      </c>
      <c r="D1104" t="s">
        <v>20</v>
      </c>
      <c r="E1104">
        <v>290</v>
      </c>
      <c r="F1104" t="s">
        <v>118</v>
      </c>
      <c r="G1104">
        <v>343</v>
      </c>
      <c r="H1104">
        <v>270</v>
      </c>
      <c r="I1104" t="s">
        <v>1636</v>
      </c>
      <c r="J1104" t="s">
        <v>1635</v>
      </c>
      <c r="K1104">
        <v>217.5</v>
      </c>
      <c r="L1104">
        <v>99470</v>
      </c>
      <c r="M1104">
        <v>58725</v>
      </c>
      <c r="N1104">
        <v>-73</v>
      </c>
      <c r="O1104" s="9">
        <v>-0.21282798833819241</v>
      </c>
      <c r="P1104">
        <v>-40745</v>
      </c>
      <c r="Q1104" s="9">
        <v>-0.40962099125364432</v>
      </c>
      <c r="R1104" t="s">
        <v>1701</v>
      </c>
    </row>
    <row r="1105" spans="1:18" x14ac:dyDescent="0.25">
      <c r="A1105" t="s">
        <v>145</v>
      </c>
      <c r="B1105" t="s">
        <v>52</v>
      </c>
      <c r="C1105" t="s">
        <v>4</v>
      </c>
      <c r="D1105" t="s">
        <v>18</v>
      </c>
      <c r="E1105">
        <v>156</v>
      </c>
      <c r="F1105" t="s">
        <v>118</v>
      </c>
      <c r="G1105">
        <v>227</v>
      </c>
      <c r="H1105">
        <v>202</v>
      </c>
      <c r="I1105" t="s">
        <v>1636</v>
      </c>
      <c r="J1105" t="s">
        <v>1635</v>
      </c>
      <c r="K1105">
        <v>117</v>
      </c>
      <c r="L1105">
        <v>35412</v>
      </c>
      <c r="M1105">
        <v>23634</v>
      </c>
      <c r="N1105">
        <v>-25</v>
      </c>
      <c r="O1105" s="9">
        <v>-0.11013215859030837</v>
      </c>
      <c r="P1105">
        <v>-11778</v>
      </c>
      <c r="Q1105" s="9">
        <v>-0.33259911894273131</v>
      </c>
      <c r="R1105" t="s">
        <v>1701</v>
      </c>
    </row>
    <row r="1106" spans="1:18" x14ac:dyDescent="0.25">
      <c r="A1106" t="s">
        <v>151</v>
      </c>
      <c r="B1106" t="s">
        <v>109</v>
      </c>
      <c r="C1106" t="s">
        <v>7</v>
      </c>
      <c r="D1106" t="s">
        <v>27</v>
      </c>
      <c r="E1106">
        <v>90</v>
      </c>
      <c r="F1106" t="s">
        <v>118</v>
      </c>
      <c r="G1106">
        <v>52</v>
      </c>
      <c r="H1106">
        <v>39</v>
      </c>
      <c r="I1106" t="s">
        <v>1636</v>
      </c>
      <c r="J1106" t="s">
        <v>1635</v>
      </c>
      <c r="K1106">
        <v>67.5</v>
      </c>
      <c r="L1106">
        <v>4680</v>
      </c>
      <c r="M1106">
        <v>2632</v>
      </c>
      <c r="N1106">
        <v>-13</v>
      </c>
      <c r="O1106">
        <v>-0.25</v>
      </c>
      <c r="P1106">
        <v>-2048</v>
      </c>
      <c r="Q1106">
        <v>-0.4375</v>
      </c>
      <c r="R1106" t="s">
        <v>1701</v>
      </c>
    </row>
    <row r="1107" spans="1:18" x14ac:dyDescent="0.25">
      <c r="A1107" t="s">
        <v>157</v>
      </c>
      <c r="B1107" t="s">
        <v>94</v>
      </c>
      <c r="C1107" t="s">
        <v>4</v>
      </c>
      <c r="D1107" t="s">
        <v>20</v>
      </c>
      <c r="E1107">
        <v>290</v>
      </c>
      <c r="F1107" t="s">
        <v>118</v>
      </c>
      <c r="G1107">
        <v>287</v>
      </c>
      <c r="H1107">
        <v>220</v>
      </c>
      <c r="I1107" t="s">
        <v>1636</v>
      </c>
      <c r="J1107" t="s">
        <v>1635</v>
      </c>
      <c r="K1107">
        <v>217.5</v>
      </c>
      <c r="L1107">
        <v>83230</v>
      </c>
      <c r="M1107">
        <v>47850</v>
      </c>
      <c r="N1107">
        <v>-67</v>
      </c>
      <c r="O1107" s="9">
        <v>-0.23344947735191637</v>
      </c>
      <c r="P1107">
        <v>-35380</v>
      </c>
      <c r="Q1107" s="9">
        <v>-0.42508710801393723</v>
      </c>
      <c r="R1107" t="s">
        <v>1701</v>
      </c>
    </row>
    <row r="1108" spans="1:18" x14ac:dyDescent="0.25">
      <c r="A1108" t="s">
        <v>164</v>
      </c>
      <c r="B1108" t="s">
        <v>105</v>
      </c>
      <c r="C1108" t="s">
        <v>4</v>
      </c>
      <c r="D1108" t="s">
        <v>18</v>
      </c>
      <c r="E1108">
        <v>156</v>
      </c>
      <c r="F1108" t="s">
        <v>118</v>
      </c>
      <c r="G1108">
        <v>183</v>
      </c>
      <c r="H1108">
        <v>150</v>
      </c>
      <c r="I1108" t="s">
        <v>1636</v>
      </c>
      <c r="J1108" t="s">
        <v>1635</v>
      </c>
      <c r="K1108">
        <v>117</v>
      </c>
      <c r="L1108">
        <v>28548</v>
      </c>
      <c r="M1108">
        <v>17550</v>
      </c>
      <c r="N1108">
        <v>-33</v>
      </c>
      <c r="O1108" s="9">
        <v>-0.18032786885245902</v>
      </c>
      <c r="P1108">
        <v>-10998</v>
      </c>
      <c r="Q1108" s="9">
        <v>-0.38524590163934425</v>
      </c>
      <c r="R1108" t="s">
        <v>1701</v>
      </c>
    </row>
    <row r="1109" spans="1:18" x14ac:dyDescent="0.25">
      <c r="A1109" t="s">
        <v>173</v>
      </c>
      <c r="B1109" t="s">
        <v>94</v>
      </c>
      <c r="C1109" t="s">
        <v>7</v>
      </c>
      <c r="D1109" t="s">
        <v>30</v>
      </c>
      <c r="E1109">
        <v>50</v>
      </c>
      <c r="F1109" t="s">
        <v>118</v>
      </c>
      <c r="G1109">
        <v>42</v>
      </c>
      <c r="H1109">
        <v>31</v>
      </c>
      <c r="I1109" t="s">
        <v>1636</v>
      </c>
      <c r="J1109" t="s">
        <v>1635</v>
      </c>
      <c r="K1109">
        <v>37.5</v>
      </c>
      <c r="L1109">
        <v>2100</v>
      </c>
      <c r="M1109">
        <v>1162</v>
      </c>
      <c r="N1109">
        <v>-11</v>
      </c>
      <c r="O1109">
        <v>-0.26190476190476192</v>
      </c>
      <c r="P1109">
        <v>-938</v>
      </c>
      <c r="Q1109">
        <v>-0.44642857142857145</v>
      </c>
      <c r="R1109" t="s">
        <v>1701</v>
      </c>
    </row>
    <row r="1110" spans="1:18" x14ac:dyDescent="0.25">
      <c r="A1110" t="s">
        <v>176</v>
      </c>
      <c r="B1110" t="s">
        <v>88</v>
      </c>
      <c r="C1110" t="s">
        <v>7</v>
      </c>
      <c r="D1110" t="s">
        <v>30</v>
      </c>
      <c r="E1110">
        <v>50</v>
      </c>
      <c r="F1110" t="s">
        <v>118</v>
      </c>
      <c r="G1110">
        <v>40</v>
      </c>
      <c r="H1110">
        <v>36</v>
      </c>
      <c r="I1110" t="s">
        <v>1636</v>
      </c>
      <c r="J1110" t="s">
        <v>1635</v>
      </c>
      <c r="K1110">
        <v>37.5</v>
      </c>
      <c r="L1110">
        <v>2000</v>
      </c>
      <c r="M1110">
        <v>1350</v>
      </c>
      <c r="N1110">
        <v>-4</v>
      </c>
      <c r="O1110">
        <v>-0.1</v>
      </c>
      <c r="P1110">
        <v>-650</v>
      </c>
      <c r="Q1110">
        <v>-0.32500000000000001</v>
      </c>
      <c r="R1110" t="s">
        <v>1701</v>
      </c>
    </row>
    <row r="1111" spans="1:18" x14ac:dyDescent="0.25">
      <c r="A1111" t="s">
        <v>180</v>
      </c>
      <c r="B1111" t="s">
        <v>68</v>
      </c>
      <c r="C1111" t="s">
        <v>4</v>
      </c>
      <c r="D1111" t="s">
        <v>18</v>
      </c>
      <c r="E1111">
        <v>156</v>
      </c>
      <c r="F1111" t="s">
        <v>118</v>
      </c>
      <c r="G1111">
        <v>358</v>
      </c>
      <c r="H1111">
        <v>347</v>
      </c>
      <c r="I1111" t="s">
        <v>1636</v>
      </c>
      <c r="J1111" t="s">
        <v>1635</v>
      </c>
      <c r="K1111">
        <v>117</v>
      </c>
      <c r="L1111">
        <v>55848</v>
      </c>
      <c r="M1111">
        <v>40599</v>
      </c>
      <c r="N1111">
        <v>-11</v>
      </c>
      <c r="O1111" s="9">
        <v>-3.0726256983240226E-2</v>
      </c>
      <c r="P1111">
        <v>-15249</v>
      </c>
      <c r="Q1111" s="9">
        <v>-0.27304469273743015</v>
      </c>
      <c r="R1111" t="s">
        <v>1701</v>
      </c>
    </row>
    <row r="1112" spans="1:18" x14ac:dyDescent="0.25">
      <c r="A1112" t="s">
        <v>182</v>
      </c>
      <c r="B1112" t="s">
        <v>106</v>
      </c>
      <c r="C1112" t="s">
        <v>4</v>
      </c>
      <c r="D1112" t="s">
        <v>20</v>
      </c>
      <c r="E1112">
        <v>290</v>
      </c>
      <c r="F1112" t="s">
        <v>118</v>
      </c>
      <c r="G1112">
        <v>367</v>
      </c>
      <c r="H1112">
        <v>297</v>
      </c>
      <c r="I1112" t="s">
        <v>1636</v>
      </c>
      <c r="J1112" t="s">
        <v>1635</v>
      </c>
      <c r="K1112">
        <v>217.5</v>
      </c>
      <c r="L1112">
        <v>106430</v>
      </c>
      <c r="M1112">
        <v>64598</v>
      </c>
      <c r="N1112">
        <v>-70</v>
      </c>
      <c r="O1112" s="9">
        <v>-0.1907356948228883</v>
      </c>
      <c r="P1112">
        <v>-41832</v>
      </c>
      <c r="Q1112" s="9">
        <v>-0.39305177111716622</v>
      </c>
      <c r="R1112" t="s">
        <v>1701</v>
      </c>
    </row>
    <row r="1113" spans="1:18" x14ac:dyDescent="0.25">
      <c r="A1113" t="s">
        <v>183</v>
      </c>
      <c r="B1113" t="s">
        <v>75</v>
      </c>
      <c r="C1113" t="s">
        <v>4</v>
      </c>
      <c r="D1113" t="s">
        <v>18</v>
      </c>
      <c r="E1113">
        <v>156</v>
      </c>
      <c r="F1113" t="s">
        <v>118</v>
      </c>
      <c r="G1113">
        <v>166</v>
      </c>
      <c r="H1113">
        <v>146</v>
      </c>
      <c r="I1113" t="s">
        <v>1636</v>
      </c>
      <c r="J1113" t="s">
        <v>1635</v>
      </c>
      <c r="K1113">
        <v>117</v>
      </c>
      <c r="L1113">
        <v>25896</v>
      </c>
      <c r="M1113">
        <v>17082</v>
      </c>
      <c r="N1113">
        <v>-20</v>
      </c>
      <c r="O1113" s="9">
        <v>-0.12048192771084337</v>
      </c>
      <c r="P1113">
        <v>-8814</v>
      </c>
      <c r="Q1113" s="9">
        <v>-0.34036144578313254</v>
      </c>
      <c r="R1113" t="s">
        <v>1701</v>
      </c>
    </row>
    <row r="1114" spans="1:18" x14ac:dyDescent="0.25">
      <c r="A1114" t="s">
        <v>186</v>
      </c>
      <c r="B1114" t="s">
        <v>75</v>
      </c>
      <c r="C1114" t="s">
        <v>7</v>
      </c>
      <c r="D1114" t="s">
        <v>30</v>
      </c>
      <c r="E1114">
        <v>50</v>
      </c>
      <c r="F1114" t="s">
        <v>118</v>
      </c>
      <c r="G1114">
        <v>15</v>
      </c>
      <c r="H1114">
        <v>12</v>
      </c>
      <c r="I1114" t="s">
        <v>1636</v>
      </c>
      <c r="J1114" t="s">
        <v>1635</v>
      </c>
      <c r="K1114">
        <v>37.5</v>
      </c>
      <c r="L1114">
        <v>750</v>
      </c>
      <c r="M1114">
        <v>450</v>
      </c>
      <c r="N1114">
        <v>-3</v>
      </c>
      <c r="O1114">
        <v>-0.2</v>
      </c>
      <c r="P1114">
        <v>-300</v>
      </c>
      <c r="Q1114">
        <v>-0.4</v>
      </c>
      <c r="R1114" t="s">
        <v>1701</v>
      </c>
    </row>
    <row r="1115" spans="1:18" x14ac:dyDescent="0.25">
      <c r="A1115" t="s">
        <v>187</v>
      </c>
      <c r="B1115" t="s">
        <v>67</v>
      </c>
      <c r="C1115" t="s">
        <v>4</v>
      </c>
      <c r="D1115" t="s">
        <v>20</v>
      </c>
      <c r="E1115">
        <v>290</v>
      </c>
      <c r="F1115" t="s">
        <v>118</v>
      </c>
      <c r="G1115">
        <v>309</v>
      </c>
      <c r="H1115">
        <v>268</v>
      </c>
      <c r="I1115" t="s">
        <v>1636</v>
      </c>
      <c r="J1115" t="s">
        <v>1635</v>
      </c>
      <c r="K1115">
        <v>217.5</v>
      </c>
      <c r="L1115">
        <v>89610</v>
      </c>
      <c r="M1115">
        <v>58290</v>
      </c>
      <c r="N1115">
        <v>-41</v>
      </c>
      <c r="O1115" s="9">
        <v>-0.13268608414239483</v>
      </c>
      <c r="P1115">
        <v>-31320</v>
      </c>
      <c r="Q1115" s="9">
        <v>-0.34951456310679613</v>
      </c>
      <c r="R1115" t="s">
        <v>1701</v>
      </c>
    </row>
    <row r="1116" spans="1:18" x14ac:dyDescent="0.25">
      <c r="A1116" t="s">
        <v>192</v>
      </c>
      <c r="B1116" t="s">
        <v>68</v>
      </c>
      <c r="C1116" t="s">
        <v>7</v>
      </c>
      <c r="D1116" t="s">
        <v>30</v>
      </c>
      <c r="E1116">
        <v>50</v>
      </c>
      <c r="F1116" t="s">
        <v>118</v>
      </c>
      <c r="G1116">
        <v>39</v>
      </c>
      <c r="H1116">
        <v>35</v>
      </c>
      <c r="I1116" t="s">
        <v>1636</v>
      </c>
      <c r="J1116" t="s">
        <v>1635</v>
      </c>
      <c r="K1116">
        <v>37.5</v>
      </c>
      <c r="L1116">
        <v>1950</v>
      </c>
      <c r="M1116">
        <v>1312</v>
      </c>
      <c r="N1116">
        <v>-4</v>
      </c>
      <c r="O1116">
        <v>-0.10256410256410257</v>
      </c>
      <c r="P1116">
        <v>-638</v>
      </c>
      <c r="Q1116">
        <v>-0.32692307692307693</v>
      </c>
      <c r="R1116" t="s">
        <v>1701</v>
      </c>
    </row>
    <row r="1117" spans="1:18" x14ac:dyDescent="0.25">
      <c r="A1117" t="s">
        <v>196</v>
      </c>
      <c r="B1117" t="s">
        <v>91</v>
      </c>
      <c r="C1117" t="s">
        <v>7</v>
      </c>
      <c r="D1117" t="s">
        <v>27</v>
      </c>
      <c r="E1117">
        <v>90</v>
      </c>
      <c r="F1117" t="s">
        <v>118</v>
      </c>
      <c r="G1117">
        <v>58</v>
      </c>
      <c r="H1117">
        <v>43</v>
      </c>
      <c r="I1117" t="s">
        <v>1636</v>
      </c>
      <c r="J1117" t="s">
        <v>1635</v>
      </c>
      <c r="K1117">
        <v>67.5</v>
      </c>
      <c r="L1117">
        <v>5220</v>
      </c>
      <c r="M1117">
        <v>2902</v>
      </c>
      <c r="N1117">
        <v>-15</v>
      </c>
      <c r="O1117">
        <v>-0.25862068965517243</v>
      </c>
      <c r="P1117">
        <v>-2318</v>
      </c>
      <c r="Q1117">
        <v>-0.44396551724137928</v>
      </c>
      <c r="R1117" t="s">
        <v>1701</v>
      </c>
    </row>
    <row r="1118" spans="1:18" x14ac:dyDescent="0.25">
      <c r="A1118" t="s">
        <v>199</v>
      </c>
      <c r="B1118" t="s">
        <v>72</v>
      </c>
      <c r="C1118" t="s">
        <v>4</v>
      </c>
      <c r="D1118" t="s">
        <v>18</v>
      </c>
      <c r="E1118">
        <v>156</v>
      </c>
      <c r="F1118" t="s">
        <v>118</v>
      </c>
      <c r="G1118">
        <v>206</v>
      </c>
      <c r="H1118">
        <v>179</v>
      </c>
      <c r="I1118" t="s">
        <v>1636</v>
      </c>
      <c r="J1118" t="s">
        <v>1635</v>
      </c>
      <c r="K1118">
        <v>117</v>
      </c>
      <c r="L1118">
        <v>32136</v>
      </c>
      <c r="M1118">
        <v>20943</v>
      </c>
      <c r="N1118">
        <v>-27</v>
      </c>
      <c r="O1118" s="9">
        <v>-0.13106796116504854</v>
      </c>
      <c r="P1118">
        <v>-11193</v>
      </c>
      <c r="Q1118" s="9">
        <v>-0.34830097087378642</v>
      </c>
      <c r="R1118" t="s">
        <v>1701</v>
      </c>
    </row>
    <row r="1119" spans="1:18" x14ac:dyDescent="0.25">
      <c r="A1119" t="s">
        <v>207</v>
      </c>
      <c r="B1119" t="s">
        <v>106</v>
      </c>
      <c r="C1119" t="s">
        <v>7</v>
      </c>
      <c r="D1119" t="s">
        <v>30</v>
      </c>
      <c r="E1119">
        <v>50</v>
      </c>
      <c r="F1119" t="s">
        <v>118</v>
      </c>
      <c r="G1119">
        <v>39</v>
      </c>
      <c r="H1119">
        <v>29</v>
      </c>
      <c r="I1119" t="s">
        <v>1636</v>
      </c>
      <c r="J1119" t="s">
        <v>1635</v>
      </c>
      <c r="K1119">
        <v>37.5</v>
      </c>
      <c r="L1119">
        <v>1950</v>
      </c>
      <c r="M1119">
        <v>1088</v>
      </c>
      <c r="N1119">
        <v>-10</v>
      </c>
      <c r="O1119">
        <v>-0.25641025641025644</v>
      </c>
      <c r="P1119">
        <v>-862</v>
      </c>
      <c r="Q1119">
        <v>-0.44230769230769235</v>
      </c>
      <c r="R1119" t="s">
        <v>1701</v>
      </c>
    </row>
    <row r="1120" spans="1:18" x14ac:dyDescent="0.25">
      <c r="A1120" t="s">
        <v>208</v>
      </c>
      <c r="B1120" t="s">
        <v>85</v>
      </c>
      <c r="C1120" t="s">
        <v>7</v>
      </c>
      <c r="D1120" t="s">
        <v>30</v>
      </c>
      <c r="E1120">
        <v>50</v>
      </c>
      <c r="F1120" t="s">
        <v>118</v>
      </c>
      <c r="G1120">
        <v>36</v>
      </c>
      <c r="H1120">
        <v>29</v>
      </c>
      <c r="I1120" t="s">
        <v>1636</v>
      </c>
      <c r="J1120" t="s">
        <v>1635</v>
      </c>
      <c r="K1120">
        <v>37.5</v>
      </c>
      <c r="L1120">
        <v>1800</v>
      </c>
      <c r="M1120">
        <v>1088</v>
      </c>
      <c r="N1120">
        <v>-7</v>
      </c>
      <c r="O1120">
        <v>-0.19444444444444442</v>
      </c>
      <c r="P1120">
        <v>-712</v>
      </c>
      <c r="Q1120">
        <v>-0.39583333333333337</v>
      </c>
      <c r="R1120" t="s">
        <v>1701</v>
      </c>
    </row>
    <row r="1121" spans="1:18" x14ac:dyDescent="0.25">
      <c r="A1121" t="s">
        <v>211</v>
      </c>
      <c r="B1121" t="s">
        <v>52</v>
      </c>
      <c r="C1121" t="s">
        <v>7</v>
      </c>
      <c r="D1121" t="s">
        <v>27</v>
      </c>
      <c r="E1121">
        <v>90</v>
      </c>
      <c r="F1121" t="s">
        <v>118</v>
      </c>
      <c r="G1121">
        <v>45</v>
      </c>
      <c r="H1121">
        <v>38</v>
      </c>
      <c r="I1121" t="s">
        <v>1636</v>
      </c>
      <c r="J1121" t="s">
        <v>1635</v>
      </c>
      <c r="K1121">
        <v>67.5</v>
      </c>
      <c r="L1121">
        <v>4050</v>
      </c>
      <c r="M1121">
        <v>2565</v>
      </c>
      <c r="N1121">
        <v>-7</v>
      </c>
      <c r="O1121">
        <v>-0.15555555555555556</v>
      </c>
      <c r="P1121">
        <v>-1485</v>
      </c>
      <c r="Q1121">
        <v>-0.36666666666666664</v>
      </c>
      <c r="R1121" t="s">
        <v>1701</v>
      </c>
    </row>
    <row r="1122" spans="1:18" x14ac:dyDescent="0.25">
      <c r="A1122" t="s">
        <v>214</v>
      </c>
      <c r="B1122" t="s">
        <v>96</v>
      </c>
      <c r="C1122" t="s">
        <v>7</v>
      </c>
      <c r="D1122" t="s">
        <v>30</v>
      </c>
      <c r="E1122">
        <v>50</v>
      </c>
      <c r="F1122" t="s">
        <v>118</v>
      </c>
      <c r="G1122">
        <v>27</v>
      </c>
      <c r="H1122">
        <v>21</v>
      </c>
      <c r="I1122" t="s">
        <v>1636</v>
      </c>
      <c r="J1122" t="s">
        <v>1635</v>
      </c>
      <c r="K1122">
        <v>37.5</v>
      </c>
      <c r="L1122">
        <v>1350</v>
      </c>
      <c r="M1122">
        <v>788</v>
      </c>
      <c r="N1122">
        <v>-6</v>
      </c>
      <c r="O1122">
        <v>-0.22222222222222221</v>
      </c>
      <c r="P1122">
        <v>-562</v>
      </c>
      <c r="Q1122">
        <v>-0.41666666666666663</v>
      </c>
      <c r="R1122" t="s">
        <v>1701</v>
      </c>
    </row>
    <row r="1123" spans="1:18" x14ac:dyDescent="0.25">
      <c r="A1123" t="s">
        <v>231</v>
      </c>
      <c r="B1123" t="s">
        <v>90</v>
      </c>
      <c r="C1123" t="s">
        <v>4</v>
      </c>
      <c r="D1123" t="s">
        <v>18</v>
      </c>
      <c r="E1123">
        <v>156</v>
      </c>
      <c r="F1123" t="s">
        <v>118</v>
      </c>
      <c r="G1123">
        <v>166</v>
      </c>
      <c r="H1123">
        <v>157</v>
      </c>
      <c r="I1123" t="s">
        <v>1636</v>
      </c>
      <c r="J1123" t="s">
        <v>1635</v>
      </c>
      <c r="K1123">
        <v>117</v>
      </c>
      <c r="L1123">
        <v>25896</v>
      </c>
      <c r="M1123">
        <v>18369</v>
      </c>
      <c r="N1123">
        <v>-9</v>
      </c>
      <c r="O1123" s="9">
        <v>-5.4216867469879519E-2</v>
      </c>
      <c r="P1123">
        <v>-7527</v>
      </c>
      <c r="Q1123" s="9">
        <v>-0.29066265060240964</v>
      </c>
      <c r="R1123" t="s">
        <v>1701</v>
      </c>
    </row>
    <row r="1124" spans="1:18" x14ac:dyDescent="0.25">
      <c r="A1124" t="s">
        <v>241</v>
      </c>
      <c r="B1124" t="s">
        <v>93</v>
      </c>
      <c r="C1124" t="s">
        <v>7</v>
      </c>
      <c r="D1124" t="s">
        <v>30</v>
      </c>
      <c r="E1124">
        <v>50</v>
      </c>
      <c r="F1124" t="s">
        <v>118</v>
      </c>
      <c r="G1124">
        <v>31</v>
      </c>
      <c r="H1124">
        <v>26</v>
      </c>
      <c r="I1124" t="s">
        <v>1636</v>
      </c>
      <c r="J1124" t="s">
        <v>1635</v>
      </c>
      <c r="K1124">
        <v>37.5</v>
      </c>
      <c r="L1124">
        <v>1550</v>
      </c>
      <c r="M1124">
        <v>975</v>
      </c>
      <c r="N1124">
        <v>-5</v>
      </c>
      <c r="O1124">
        <v>-0.16129032258064516</v>
      </c>
      <c r="P1124">
        <v>-575</v>
      </c>
      <c r="Q1124">
        <v>-0.37096774193548382</v>
      </c>
      <c r="R1124" t="s">
        <v>1701</v>
      </c>
    </row>
    <row r="1125" spans="1:18" x14ac:dyDescent="0.25">
      <c r="A1125" t="s">
        <v>248</v>
      </c>
      <c r="B1125" t="s">
        <v>66</v>
      </c>
      <c r="C1125" t="s">
        <v>4</v>
      </c>
      <c r="D1125" t="s">
        <v>18</v>
      </c>
      <c r="E1125">
        <v>156</v>
      </c>
      <c r="F1125" t="s">
        <v>118</v>
      </c>
      <c r="G1125">
        <v>259</v>
      </c>
      <c r="H1125">
        <v>225</v>
      </c>
      <c r="I1125" t="s">
        <v>1636</v>
      </c>
      <c r="J1125" t="s">
        <v>1635</v>
      </c>
      <c r="K1125">
        <v>117</v>
      </c>
      <c r="L1125">
        <v>40404</v>
      </c>
      <c r="M1125">
        <v>26325</v>
      </c>
      <c r="N1125">
        <v>-34</v>
      </c>
      <c r="O1125" s="9">
        <v>-0.13127413127413129</v>
      </c>
      <c r="P1125">
        <v>-14079</v>
      </c>
      <c r="Q1125" s="9">
        <v>-0.34845559845559848</v>
      </c>
      <c r="R1125" t="s">
        <v>1701</v>
      </c>
    </row>
    <row r="1126" spans="1:18" x14ac:dyDescent="0.25">
      <c r="A1126" t="s">
        <v>266</v>
      </c>
      <c r="B1126" t="s">
        <v>96</v>
      </c>
      <c r="C1126" t="s">
        <v>4</v>
      </c>
      <c r="D1126" t="s">
        <v>18</v>
      </c>
      <c r="E1126">
        <v>156</v>
      </c>
      <c r="F1126" t="s">
        <v>118</v>
      </c>
      <c r="G1126">
        <v>196</v>
      </c>
      <c r="H1126">
        <v>174</v>
      </c>
      <c r="I1126" t="s">
        <v>1636</v>
      </c>
      <c r="J1126" t="s">
        <v>1635</v>
      </c>
      <c r="K1126">
        <v>117</v>
      </c>
      <c r="L1126">
        <v>30576</v>
      </c>
      <c r="M1126">
        <v>20358</v>
      </c>
      <c r="N1126">
        <v>-22</v>
      </c>
      <c r="O1126" s="9">
        <v>-0.11224489795918367</v>
      </c>
      <c r="P1126">
        <v>-10218</v>
      </c>
      <c r="Q1126" s="9">
        <v>-0.33418367346938771</v>
      </c>
      <c r="R1126" t="s">
        <v>1701</v>
      </c>
    </row>
    <row r="1127" spans="1:18" x14ac:dyDescent="0.25">
      <c r="A1127" t="s">
        <v>271</v>
      </c>
      <c r="B1127" t="s">
        <v>92</v>
      </c>
      <c r="C1127" t="s">
        <v>4</v>
      </c>
      <c r="D1127" t="s">
        <v>18</v>
      </c>
      <c r="E1127">
        <v>156</v>
      </c>
      <c r="F1127" t="s">
        <v>118</v>
      </c>
      <c r="G1127">
        <v>351</v>
      </c>
      <c r="H1127">
        <v>305</v>
      </c>
      <c r="I1127" t="s">
        <v>1636</v>
      </c>
      <c r="J1127" t="s">
        <v>1635</v>
      </c>
      <c r="K1127">
        <v>117</v>
      </c>
      <c r="L1127">
        <v>54756</v>
      </c>
      <c r="M1127">
        <v>35685</v>
      </c>
      <c r="N1127">
        <v>-46</v>
      </c>
      <c r="O1127" s="9">
        <v>-0.13105413105413105</v>
      </c>
      <c r="P1127">
        <v>-19071</v>
      </c>
      <c r="Q1127" s="9">
        <v>-0.34829059829059827</v>
      </c>
      <c r="R1127" t="s">
        <v>1701</v>
      </c>
    </row>
    <row r="1128" spans="1:18" x14ac:dyDescent="0.25">
      <c r="A1128" t="s">
        <v>275</v>
      </c>
      <c r="B1128" t="s">
        <v>105</v>
      </c>
      <c r="C1128" t="s">
        <v>4</v>
      </c>
      <c r="D1128" t="s">
        <v>20</v>
      </c>
      <c r="E1128">
        <v>290</v>
      </c>
      <c r="F1128" t="s">
        <v>118</v>
      </c>
      <c r="G1128">
        <v>150</v>
      </c>
      <c r="H1128">
        <v>123</v>
      </c>
      <c r="I1128" t="s">
        <v>1636</v>
      </c>
      <c r="J1128" t="s">
        <v>1635</v>
      </c>
      <c r="K1128">
        <v>217.5</v>
      </c>
      <c r="L1128">
        <v>43500</v>
      </c>
      <c r="M1128">
        <v>26752</v>
      </c>
      <c r="N1128">
        <v>-27</v>
      </c>
      <c r="O1128" s="9">
        <v>-0.18</v>
      </c>
      <c r="P1128">
        <v>-16748</v>
      </c>
      <c r="Q1128" s="9">
        <v>-0.38500000000000001</v>
      </c>
      <c r="R1128" t="s">
        <v>1701</v>
      </c>
    </row>
    <row r="1129" spans="1:18" x14ac:dyDescent="0.25">
      <c r="A1129" t="s">
        <v>280</v>
      </c>
      <c r="B1129" t="s">
        <v>78</v>
      </c>
      <c r="C1129" t="s">
        <v>4</v>
      </c>
      <c r="D1129" t="s">
        <v>18</v>
      </c>
      <c r="E1129">
        <v>156</v>
      </c>
      <c r="F1129" t="s">
        <v>118</v>
      </c>
      <c r="G1129">
        <v>330</v>
      </c>
      <c r="H1129">
        <v>290</v>
      </c>
      <c r="I1129" t="s">
        <v>1636</v>
      </c>
      <c r="J1129" t="s">
        <v>1635</v>
      </c>
      <c r="K1129">
        <v>117</v>
      </c>
      <c r="L1129">
        <v>51480</v>
      </c>
      <c r="M1129">
        <v>33930</v>
      </c>
      <c r="N1129">
        <v>-40</v>
      </c>
      <c r="O1129" s="9">
        <v>-0.12121212121212122</v>
      </c>
      <c r="P1129">
        <v>-17550</v>
      </c>
      <c r="Q1129" s="9">
        <v>-0.34090909090909094</v>
      </c>
      <c r="R1129" t="s">
        <v>1701</v>
      </c>
    </row>
    <row r="1130" spans="1:18" x14ac:dyDescent="0.25">
      <c r="A1130" t="s">
        <v>282</v>
      </c>
      <c r="B1130" t="s">
        <v>65</v>
      </c>
      <c r="C1130" t="s">
        <v>7</v>
      </c>
      <c r="D1130" t="s">
        <v>30</v>
      </c>
      <c r="E1130">
        <v>50</v>
      </c>
      <c r="F1130" t="s">
        <v>118</v>
      </c>
      <c r="G1130">
        <v>25</v>
      </c>
      <c r="H1130">
        <v>22</v>
      </c>
      <c r="I1130" t="s">
        <v>1636</v>
      </c>
      <c r="J1130" t="s">
        <v>1635</v>
      </c>
      <c r="K1130">
        <v>37.5</v>
      </c>
      <c r="L1130">
        <v>1250</v>
      </c>
      <c r="M1130">
        <v>825</v>
      </c>
      <c r="N1130">
        <v>-3</v>
      </c>
      <c r="O1130">
        <v>-0.12</v>
      </c>
      <c r="P1130">
        <v>-425</v>
      </c>
      <c r="Q1130">
        <v>-0.34</v>
      </c>
      <c r="R1130" t="s">
        <v>1701</v>
      </c>
    </row>
    <row r="1131" spans="1:18" x14ac:dyDescent="0.25">
      <c r="A1131" t="s">
        <v>285</v>
      </c>
      <c r="B1131" t="s">
        <v>87</v>
      </c>
      <c r="C1131" t="s">
        <v>4</v>
      </c>
      <c r="D1131" t="s">
        <v>18</v>
      </c>
      <c r="E1131">
        <v>156</v>
      </c>
      <c r="F1131" t="s">
        <v>118</v>
      </c>
      <c r="G1131">
        <v>241</v>
      </c>
      <c r="H1131">
        <v>209</v>
      </c>
      <c r="I1131" t="s">
        <v>1636</v>
      </c>
      <c r="J1131" t="s">
        <v>1635</v>
      </c>
      <c r="K1131">
        <v>117</v>
      </c>
      <c r="L1131">
        <v>37596</v>
      </c>
      <c r="M1131">
        <v>24453</v>
      </c>
      <c r="N1131">
        <v>-32</v>
      </c>
      <c r="O1131" s="9">
        <v>-0.13278008298755187</v>
      </c>
      <c r="P1131">
        <v>-13143</v>
      </c>
      <c r="Q1131" s="9">
        <v>-0.34958506224066388</v>
      </c>
      <c r="R1131" t="s">
        <v>1701</v>
      </c>
    </row>
    <row r="1132" spans="1:18" x14ac:dyDescent="0.25">
      <c r="A1132" t="s">
        <v>301</v>
      </c>
      <c r="B1132" t="s">
        <v>54</v>
      </c>
      <c r="C1132" t="s">
        <v>7</v>
      </c>
      <c r="D1132" t="s">
        <v>27</v>
      </c>
      <c r="E1132">
        <v>90</v>
      </c>
      <c r="F1132" t="s">
        <v>118</v>
      </c>
      <c r="G1132">
        <v>55</v>
      </c>
      <c r="H1132">
        <v>45</v>
      </c>
      <c r="I1132" t="s">
        <v>1636</v>
      </c>
      <c r="J1132" t="s">
        <v>1635</v>
      </c>
      <c r="K1132">
        <v>67.5</v>
      </c>
      <c r="L1132">
        <v>4950</v>
      </c>
      <c r="M1132">
        <v>3038</v>
      </c>
      <c r="N1132">
        <v>-10</v>
      </c>
      <c r="O1132">
        <v>-0.18181818181818182</v>
      </c>
      <c r="P1132">
        <v>-1912</v>
      </c>
      <c r="Q1132">
        <v>-0.38636363636363635</v>
      </c>
      <c r="R1132" t="s">
        <v>1701</v>
      </c>
    </row>
    <row r="1133" spans="1:18" x14ac:dyDescent="0.25">
      <c r="A1133" t="s">
        <v>321</v>
      </c>
      <c r="B1133" t="s">
        <v>103</v>
      </c>
      <c r="C1133" t="s">
        <v>4</v>
      </c>
      <c r="D1133" t="s">
        <v>20</v>
      </c>
      <c r="E1133">
        <v>290</v>
      </c>
      <c r="F1133" t="s">
        <v>118</v>
      </c>
      <c r="G1133">
        <v>309</v>
      </c>
      <c r="H1133">
        <v>265</v>
      </c>
      <c r="I1133" t="s">
        <v>1636</v>
      </c>
      <c r="J1133" t="s">
        <v>1635</v>
      </c>
      <c r="K1133">
        <v>217.5</v>
      </c>
      <c r="L1133">
        <v>89610</v>
      </c>
      <c r="M1133">
        <v>57638</v>
      </c>
      <c r="N1133">
        <v>-44</v>
      </c>
      <c r="O1133" s="9">
        <v>-0.14239482200647249</v>
      </c>
      <c r="P1133">
        <v>-31972</v>
      </c>
      <c r="Q1133" s="9">
        <v>-0.35679611650485432</v>
      </c>
      <c r="R1133" t="s">
        <v>1701</v>
      </c>
    </row>
    <row r="1134" spans="1:18" x14ac:dyDescent="0.25">
      <c r="A1134" t="s">
        <v>322</v>
      </c>
      <c r="B1134" t="s">
        <v>62</v>
      </c>
      <c r="C1134" t="s">
        <v>7</v>
      </c>
      <c r="D1134" t="s">
        <v>27</v>
      </c>
      <c r="E1134">
        <v>90</v>
      </c>
      <c r="F1134" t="s">
        <v>118</v>
      </c>
      <c r="G1134">
        <v>64</v>
      </c>
      <c r="H1134">
        <v>53</v>
      </c>
      <c r="I1134" t="s">
        <v>1636</v>
      </c>
      <c r="J1134" t="s">
        <v>1635</v>
      </c>
      <c r="K1134">
        <v>67.5</v>
      </c>
      <c r="L1134">
        <v>5760</v>
      </c>
      <c r="M1134">
        <v>3578</v>
      </c>
      <c r="N1134">
        <v>-11</v>
      </c>
      <c r="O1134">
        <v>-0.171875</v>
      </c>
      <c r="P1134">
        <v>-2182</v>
      </c>
      <c r="Q1134">
        <v>-0.37890625</v>
      </c>
      <c r="R1134" t="s">
        <v>1701</v>
      </c>
    </row>
    <row r="1135" spans="1:18" x14ac:dyDescent="0.25">
      <c r="A1135" t="s">
        <v>330</v>
      </c>
      <c r="B1135" t="s">
        <v>70</v>
      </c>
      <c r="C1135" t="s">
        <v>7</v>
      </c>
      <c r="D1135" t="s">
        <v>27</v>
      </c>
      <c r="E1135">
        <v>90</v>
      </c>
      <c r="F1135" t="s">
        <v>118</v>
      </c>
      <c r="G1135">
        <v>33</v>
      </c>
      <c r="H1135">
        <v>30</v>
      </c>
      <c r="I1135" t="s">
        <v>1636</v>
      </c>
      <c r="J1135" t="s">
        <v>1635</v>
      </c>
      <c r="K1135">
        <v>67.5</v>
      </c>
      <c r="L1135">
        <v>2970</v>
      </c>
      <c r="M1135">
        <v>2025</v>
      </c>
      <c r="N1135">
        <v>-3</v>
      </c>
      <c r="O1135">
        <v>-9.0909090909090912E-2</v>
      </c>
      <c r="P1135">
        <v>-945</v>
      </c>
      <c r="Q1135">
        <v>-0.31818181818181818</v>
      </c>
      <c r="R1135" t="s">
        <v>1701</v>
      </c>
    </row>
    <row r="1136" spans="1:18" x14ac:dyDescent="0.25">
      <c r="A1136" t="s">
        <v>339</v>
      </c>
      <c r="B1136" t="s">
        <v>82</v>
      </c>
      <c r="C1136" t="s">
        <v>4</v>
      </c>
      <c r="D1136" t="s">
        <v>18</v>
      </c>
      <c r="E1136">
        <v>156</v>
      </c>
      <c r="F1136" t="s">
        <v>118</v>
      </c>
      <c r="G1136">
        <v>192</v>
      </c>
      <c r="H1136">
        <v>165</v>
      </c>
      <c r="I1136" t="s">
        <v>1636</v>
      </c>
      <c r="J1136" t="s">
        <v>1635</v>
      </c>
      <c r="K1136">
        <v>117</v>
      </c>
      <c r="L1136">
        <v>29952</v>
      </c>
      <c r="M1136">
        <v>19305</v>
      </c>
      <c r="N1136">
        <v>-27</v>
      </c>
      <c r="O1136" s="9">
        <v>-0.140625</v>
      </c>
      <c r="P1136">
        <v>-10647</v>
      </c>
      <c r="Q1136" s="9">
        <v>-0.35546875</v>
      </c>
      <c r="R1136" t="s">
        <v>1701</v>
      </c>
    </row>
    <row r="1137" spans="1:18" x14ac:dyDescent="0.25">
      <c r="A1137" t="s">
        <v>341</v>
      </c>
      <c r="B1137" t="s">
        <v>107</v>
      </c>
      <c r="C1137" t="s">
        <v>4</v>
      </c>
      <c r="D1137" t="s">
        <v>20</v>
      </c>
      <c r="E1137">
        <v>290</v>
      </c>
      <c r="F1137" t="s">
        <v>118</v>
      </c>
      <c r="G1137">
        <v>304</v>
      </c>
      <c r="H1137">
        <v>273</v>
      </c>
      <c r="I1137" t="s">
        <v>1636</v>
      </c>
      <c r="J1137" t="s">
        <v>1635</v>
      </c>
      <c r="K1137">
        <v>217.5</v>
      </c>
      <c r="L1137">
        <v>88160</v>
      </c>
      <c r="M1137">
        <v>59378</v>
      </c>
      <c r="N1137">
        <v>-31</v>
      </c>
      <c r="O1137" s="9">
        <v>-0.10197368421052631</v>
      </c>
      <c r="P1137">
        <v>-28782</v>
      </c>
      <c r="Q1137" s="9">
        <v>-0.32648026315789475</v>
      </c>
      <c r="R1137" t="s">
        <v>1701</v>
      </c>
    </row>
    <row r="1138" spans="1:18" x14ac:dyDescent="0.25">
      <c r="A1138" t="s">
        <v>344</v>
      </c>
      <c r="B1138" t="s">
        <v>93</v>
      </c>
      <c r="C1138" t="s">
        <v>4</v>
      </c>
      <c r="D1138" t="s">
        <v>20</v>
      </c>
      <c r="E1138">
        <v>290</v>
      </c>
      <c r="F1138" t="s">
        <v>118</v>
      </c>
      <c r="G1138">
        <v>325</v>
      </c>
      <c r="H1138">
        <v>289</v>
      </c>
      <c r="I1138" t="s">
        <v>1636</v>
      </c>
      <c r="J1138" t="s">
        <v>1635</v>
      </c>
      <c r="K1138">
        <v>217.5</v>
      </c>
      <c r="L1138">
        <v>94250</v>
      </c>
      <c r="M1138">
        <v>62858</v>
      </c>
      <c r="N1138">
        <v>-36</v>
      </c>
      <c r="O1138" s="9">
        <v>-0.11076923076923077</v>
      </c>
      <c r="P1138">
        <v>-31392</v>
      </c>
      <c r="Q1138" s="9">
        <v>-0.33307692307692305</v>
      </c>
      <c r="R1138" t="s">
        <v>1701</v>
      </c>
    </row>
    <row r="1139" spans="1:18" x14ac:dyDescent="0.25">
      <c r="A1139" t="s">
        <v>349</v>
      </c>
      <c r="B1139" t="s">
        <v>100</v>
      </c>
      <c r="C1139" t="s">
        <v>7</v>
      </c>
      <c r="D1139" t="s">
        <v>27</v>
      </c>
      <c r="E1139">
        <v>90</v>
      </c>
      <c r="F1139" t="s">
        <v>118</v>
      </c>
      <c r="G1139">
        <v>33</v>
      </c>
      <c r="H1139">
        <v>27</v>
      </c>
      <c r="I1139" t="s">
        <v>1636</v>
      </c>
      <c r="J1139" t="s">
        <v>1635</v>
      </c>
      <c r="K1139">
        <v>67.5</v>
      </c>
      <c r="L1139">
        <v>2970</v>
      </c>
      <c r="M1139">
        <v>1822</v>
      </c>
      <c r="N1139">
        <v>-6</v>
      </c>
      <c r="O1139">
        <v>-0.18181818181818182</v>
      </c>
      <c r="P1139">
        <v>-1148</v>
      </c>
      <c r="Q1139">
        <v>-0.38636363636363635</v>
      </c>
      <c r="R1139" t="s">
        <v>1701</v>
      </c>
    </row>
    <row r="1140" spans="1:18" x14ac:dyDescent="0.25">
      <c r="A1140" t="s">
        <v>350</v>
      </c>
      <c r="B1140" t="s">
        <v>78</v>
      </c>
      <c r="C1140" t="s">
        <v>4</v>
      </c>
      <c r="D1140" t="s">
        <v>20</v>
      </c>
      <c r="E1140">
        <v>290</v>
      </c>
      <c r="F1140" t="s">
        <v>118</v>
      </c>
      <c r="G1140">
        <v>350</v>
      </c>
      <c r="H1140">
        <v>311</v>
      </c>
      <c r="I1140" t="s">
        <v>1636</v>
      </c>
      <c r="J1140" t="s">
        <v>1635</v>
      </c>
      <c r="K1140">
        <v>217.5</v>
      </c>
      <c r="L1140">
        <v>101500</v>
      </c>
      <c r="M1140">
        <v>67642</v>
      </c>
      <c r="N1140">
        <v>-39</v>
      </c>
      <c r="O1140" s="9">
        <v>-0.11142857142857142</v>
      </c>
      <c r="P1140">
        <v>-33858</v>
      </c>
      <c r="Q1140" s="9">
        <v>-0.33357142857142852</v>
      </c>
      <c r="R1140" t="s">
        <v>1701</v>
      </c>
    </row>
    <row r="1141" spans="1:18" x14ac:dyDescent="0.25">
      <c r="A1141" t="s">
        <v>354</v>
      </c>
      <c r="B1141" t="s">
        <v>69</v>
      </c>
      <c r="C1141" t="s">
        <v>4</v>
      </c>
      <c r="D1141" t="s">
        <v>20</v>
      </c>
      <c r="E1141">
        <v>290</v>
      </c>
      <c r="F1141" t="s">
        <v>118</v>
      </c>
      <c r="G1141">
        <v>255</v>
      </c>
      <c r="H1141">
        <v>219</v>
      </c>
      <c r="I1141" t="s">
        <v>1636</v>
      </c>
      <c r="J1141" t="s">
        <v>1635</v>
      </c>
      <c r="K1141">
        <v>217.5</v>
      </c>
      <c r="L1141">
        <v>73950</v>
      </c>
      <c r="M1141">
        <v>47632</v>
      </c>
      <c r="N1141">
        <v>-36</v>
      </c>
      <c r="O1141" s="9">
        <v>-0.14117647058823529</v>
      </c>
      <c r="P1141">
        <v>-26318</v>
      </c>
      <c r="Q1141" s="9">
        <v>-0.35588235294117643</v>
      </c>
      <c r="R1141" t="s">
        <v>1701</v>
      </c>
    </row>
    <row r="1142" spans="1:18" x14ac:dyDescent="0.25">
      <c r="A1142" t="s">
        <v>358</v>
      </c>
      <c r="B1142" t="s">
        <v>68</v>
      </c>
      <c r="C1142" t="s">
        <v>4</v>
      </c>
      <c r="D1142" t="s">
        <v>20</v>
      </c>
      <c r="E1142">
        <v>290</v>
      </c>
      <c r="F1142" t="s">
        <v>118</v>
      </c>
      <c r="G1142">
        <v>327</v>
      </c>
      <c r="H1142">
        <v>310</v>
      </c>
      <c r="I1142" t="s">
        <v>1636</v>
      </c>
      <c r="J1142" t="s">
        <v>1635</v>
      </c>
      <c r="K1142">
        <v>217.5</v>
      </c>
      <c r="L1142">
        <v>94830</v>
      </c>
      <c r="M1142">
        <v>67425</v>
      </c>
      <c r="N1142">
        <v>-17</v>
      </c>
      <c r="O1142" s="9">
        <v>-5.1987767584097865E-2</v>
      </c>
      <c r="P1142">
        <v>-27405</v>
      </c>
      <c r="Q1142" s="9">
        <v>-0.28899082568807338</v>
      </c>
      <c r="R1142" t="s">
        <v>1701</v>
      </c>
    </row>
    <row r="1143" spans="1:18" x14ac:dyDescent="0.25">
      <c r="A1143" t="s">
        <v>370</v>
      </c>
      <c r="B1143" t="s">
        <v>67</v>
      </c>
      <c r="C1143" t="s">
        <v>7</v>
      </c>
      <c r="D1143" t="s">
        <v>30</v>
      </c>
      <c r="E1143">
        <v>50</v>
      </c>
      <c r="F1143" t="s">
        <v>118</v>
      </c>
      <c r="G1143">
        <v>37</v>
      </c>
      <c r="H1143">
        <v>31</v>
      </c>
      <c r="I1143" t="s">
        <v>1636</v>
      </c>
      <c r="J1143" t="s">
        <v>1635</v>
      </c>
      <c r="K1143">
        <v>37.5</v>
      </c>
      <c r="L1143">
        <v>1850</v>
      </c>
      <c r="M1143">
        <v>1162</v>
      </c>
      <c r="N1143">
        <v>-6</v>
      </c>
      <c r="O1143">
        <v>-0.16216216216216217</v>
      </c>
      <c r="P1143">
        <v>-688</v>
      </c>
      <c r="Q1143">
        <v>-0.3716216216216216</v>
      </c>
      <c r="R1143" t="s">
        <v>1701</v>
      </c>
    </row>
    <row r="1144" spans="1:18" x14ac:dyDescent="0.25">
      <c r="A1144" t="s">
        <v>382</v>
      </c>
      <c r="B1144" t="s">
        <v>101</v>
      </c>
      <c r="C1144" t="s">
        <v>7</v>
      </c>
      <c r="D1144" t="s">
        <v>30</v>
      </c>
      <c r="E1144">
        <v>50</v>
      </c>
      <c r="F1144" t="s">
        <v>118</v>
      </c>
      <c r="G1144">
        <v>31</v>
      </c>
      <c r="H1144">
        <v>25</v>
      </c>
      <c r="I1144" t="s">
        <v>1636</v>
      </c>
      <c r="J1144" t="s">
        <v>1635</v>
      </c>
      <c r="K1144">
        <v>37.5</v>
      </c>
      <c r="L1144">
        <v>1550</v>
      </c>
      <c r="M1144">
        <v>938</v>
      </c>
      <c r="N1144">
        <v>-6</v>
      </c>
      <c r="O1144">
        <v>-0.19354838709677419</v>
      </c>
      <c r="P1144">
        <v>-612</v>
      </c>
      <c r="Q1144">
        <v>-0.39516129032258063</v>
      </c>
      <c r="R1144" t="s">
        <v>1701</v>
      </c>
    </row>
    <row r="1145" spans="1:18" x14ac:dyDescent="0.25">
      <c r="A1145" t="s">
        <v>386</v>
      </c>
      <c r="B1145" t="s">
        <v>101</v>
      </c>
      <c r="C1145" t="s">
        <v>4</v>
      </c>
      <c r="D1145" t="s">
        <v>18</v>
      </c>
      <c r="E1145">
        <v>156</v>
      </c>
      <c r="F1145" t="s">
        <v>118</v>
      </c>
      <c r="G1145">
        <v>358</v>
      </c>
      <c r="H1145">
        <v>315</v>
      </c>
      <c r="I1145" t="s">
        <v>1636</v>
      </c>
      <c r="J1145" t="s">
        <v>1635</v>
      </c>
      <c r="K1145">
        <v>117</v>
      </c>
      <c r="L1145">
        <v>55848</v>
      </c>
      <c r="M1145">
        <v>36855</v>
      </c>
      <c r="N1145">
        <v>-43</v>
      </c>
      <c r="O1145" s="9">
        <v>-0.12011173184357542</v>
      </c>
      <c r="P1145">
        <v>-18993</v>
      </c>
      <c r="Q1145" s="9">
        <v>-0.34008379888268159</v>
      </c>
      <c r="R1145" t="s">
        <v>1701</v>
      </c>
    </row>
    <row r="1146" spans="1:18" x14ac:dyDescent="0.25">
      <c r="A1146" t="s">
        <v>387</v>
      </c>
      <c r="B1146" t="s">
        <v>63</v>
      </c>
      <c r="C1146" t="s">
        <v>4</v>
      </c>
      <c r="D1146" t="s">
        <v>18</v>
      </c>
      <c r="E1146">
        <v>156</v>
      </c>
      <c r="F1146" t="s">
        <v>118</v>
      </c>
      <c r="G1146">
        <v>330</v>
      </c>
      <c r="H1146">
        <v>323</v>
      </c>
      <c r="I1146" t="s">
        <v>1636</v>
      </c>
      <c r="J1146" t="s">
        <v>1635</v>
      </c>
      <c r="K1146">
        <v>117</v>
      </c>
      <c r="L1146">
        <v>51480</v>
      </c>
      <c r="M1146">
        <v>37791</v>
      </c>
      <c r="N1146">
        <v>-7</v>
      </c>
      <c r="O1146" s="9">
        <v>-2.121212121212121E-2</v>
      </c>
      <c r="P1146">
        <v>-13689</v>
      </c>
      <c r="Q1146" s="9">
        <v>-0.26590909090909087</v>
      </c>
      <c r="R1146" t="s">
        <v>1701</v>
      </c>
    </row>
    <row r="1147" spans="1:18" x14ac:dyDescent="0.25">
      <c r="A1147" t="s">
        <v>409</v>
      </c>
      <c r="B1147" t="s">
        <v>108</v>
      </c>
      <c r="C1147" t="s">
        <v>7</v>
      </c>
      <c r="D1147" t="s">
        <v>30</v>
      </c>
      <c r="E1147">
        <v>50</v>
      </c>
      <c r="F1147" t="s">
        <v>118</v>
      </c>
      <c r="G1147">
        <v>22</v>
      </c>
      <c r="H1147">
        <v>18</v>
      </c>
      <c r="I1147" t="s">
        <v>1636</v>
      </c>
      <c r="J1147" t="s">
        <v>1635</v>
      </c>
      <c r="K1147">
        <v>37.5</v>
      </c>
      <c r="L1147">
        <v>1100</v>
      </c>
      <c r="M1147">
        <v>675</v>
      </c>
      <c r="N1147">
        <v>-4</v>
      </c>
      <c r="O1147">
        <v>-0.18181818181818182</v>
      </c>
      <c r="P1147">
        <v>-425</v>
      </c>
      <c r="Q1147">
        <v>-0.38636363636363635</v>
      </c>
      <c r="R1147" t="s">
        <v>1701</v>
      </c>
    </row>
    <row r="1148" spans="1:18" x14ac:dyDescent="0.25">
      <c r="A1148" t="s">
        <v>412</v>
      </c>
      <c r="B1148" t="s">
        <v>100</v>
      </c>
      <c r="C1148" t="s">
        <v>4</v>
      </c>
      <c r="D1148" t="s">
        <v>20</v>
      </c>
      <c r="E1148">
        <v>290</v>
      </c>
      <c r="F1148" t="s">
        <v>118</v>
      </c>
      <c r="G1148">
        <v>141</v>
      </c>
      <c r="H1148">
        <v>125</v>
      </c>
      <c r="I1148" t="s">
        <v>1636</v>
      </c>
      <c r="J1148" t="s">
        <v>1635</v>
      </c>
      <c r="K1148">
        <v>217.5</v>
      </c>
      <c r="L1148">
        <v>40890</v>
      </c>
      <c r="M1148">
        <v>27188</v>
      </c>
      <c r="N1148">
        <v>-16</v>
      </c>
      <c r="O1148" s="9">
        <v>-0.11347517730496454</v>
      </c>
      <c r="P1148">
        <v>-13702</v>
      </c>
      <c r="Q1148" s="9">
        <v>-0.33510638297872342</v>
      </c>
      <c r="R1148" t="s">
        <v>1701</v>
      </c>
    </row>
    <row r="1149" spans="1:18" x14ac:dyDescent="0.25">
      <c r="A1149" t="s">
        <v>430</v>
      </c>
      <c r="B1149" t="s">
        <v>104</v>
      </c>
      <c r="C1149" t="s">
        <v>7</v>
      </c>
      <c r="D1149" t="s">
        <v>27</v>
      </c>
      <c r="E1149">
        <v>90</v>
      </c>
      <c r="F1149" t="s">
        <v>118</v>
      </c>
      <c r="G1149">
        <v>82</v>
      </c>
      <c r="H1149">
        <v>74</v>
      </c>
      <c r="I1149" t="s">
        <v>1636</v>
      </c>
      <c r="J1149" t="s">
        <v>1635</v>
      </c>
      <c r="K1149">
        <v>67.5</v>
      </c>
      <c r="L1149">
        <v>7380</v>
      </c>
      <c r="M1149">
        <v>4995</v>
      </c>
      <c r="N1149">
        <v>-8</v>
      </c>
      <c r="O1149">
        <v>-9.7560975609756101E-2</v>
      </c>
      <c r="P1149">
        <v>-2385</v>
      </c>
      <c r="Q1149">
        <v>-0.32317073170731708</v>
      </c>
      <c r="R1149" t="s">
        <v>1701</v>
      </c>
    </row>
    <row r="1150" spans="1:18" x14ac:dyDescent="0.25">
      <c r="A1150" t="s">
        <v>443</v>
      </c>
      <c r="B1150" t="s">
        <v>87</v>
      </c>
      <c r="C1150" t="s">
        <v>4</v>
      </c>
      <c r="D1150" t="s">
        <v>20</v>
      </c>
      <c r="E1150">
        <v>290</v>
      </c>
      <c r="F1150" t="s">
        <v>118</v>
      </c>
      <c r="G1150">
        <v>234</v>
      </c>
      <c r="H1150">
        <v>208</v>
      </c>
      <c r="I1150" t="s">
        <v>1636</v>
      </c>
      <c r="J1150" t="s">
        <v>1635</v>
      </c>
      <c r="K1150">
        <v>217.5</v>
      </c>
      <c r="L1150">
        <v>67860</v>
      </c>
      <c r="M1150">
        <v>45240</v>
      </c>
      <c r="N1150">
        <v>-26</v>
      </c>
      <c r="O1150" s="9">
        <v>-0.1111111111111111</v>
      </c>
      <c r="P1150">
        <v>-22620</v>
      </c>
      <c r="Q1150" s="9">
        <v>-0.33333333333333337</v>
      </c>
      <c r="R1150" t="s">
        <v>1701</v>
      </c>
    </row>
    <row r="1151" spans="1:18" x14ac:dyDescent="0.25">
      <c r="A1151" t="s">
        <v>450</v>
      </c>
      <c r="B1151" t="s">
        <v>88</v>
      </c>
      <c r="C1151" t="s">
        <v>4</v>
      </c>
      <c r="D1151" t="s">
        <v>18</v>
      </c>
      <c r="E1151">
        <v>156</v>
      </c>
      <c r="F1151" t="s">
        <v>118</v>
      </c>
      <c r="G1151">
        <v>348</v>
      </c>
      <c r="H1151">
        <v>337</v>
      </c>
      <c r="I1151" t="s">
        <v>1636</v>
      </c>
      <c r="J1151" t="s">
        <v>1635</v>
      </c>
      <c r="K1151">
        <v>117</v>
      </c>
      <c r="L1151">
        <v>54288</v>
      </c>
      <c r="M1151">
        <v>39429</v>
      </c>
      <c r="N1151">
        <v>-11</v>
      </c>
      <c r="O1151" s="9">
        <v>-3.1609195402298854E-2</v>
      </c>
      <c r="P1151">
        <v>-14859</v>
      </c>
      <c r="Q1151" s="9">
        <v>-0.27370689655172414</v>
      </c>
      <c r="R1151" t="s">
        <v>1701</v>
      </c>
    </row>
    <row r="1152" spans="1:18" x14ac:dyDescent="0.25">
      <c r="A1152" t="s">
        <v>492</v>
      </c>
      <c r="B1152" t="s">
        <v>104</v>
      </c>
      <c r="C1152" t="s">
        <v>4</v>
      </c>
      <c r="D1152" t="s">
        <v>20</v>
      </c>
      <c r="E1152">
        <v>290</v>
      </c>
      <c r="F1152" t="s">
        <v>118</v>
      </c>
      <c r="G1152">
        <v>302</v>
      </c>
      <c r="H1152">
        <v>289</v>
      </c>
      <c r="I1152" t="s">
        <v>1636</v>
      </c>
      <c r="J1152" t="s">
        <v>1635</v>
      </c>
      <c r="K1152">
        <v>217.5</v>
      </c>
      <c r="L1152">
        <v>87580</v>
      </c>
      <c r="M1152">
        <v>62858</v>
      </c>
      <c r="N1152">
        <v>-13</v>
      </c>
      <c r="O1152" s="9">
        <v>-4.3046357615894044E-2</v>
      </c>
      <c r="P1152">
        <v>-24722</v>
      </c>
      <c r="Q1152" s="9">
        <v>-0.28228476821192056</v>
      </c>
      <c r="R1152" t="s">
        <v>1701</v>
      </c>
    </row>
    <row r="1153" spans="1:18" x14ac:dyDescent="0.25">
      <c r="A1153" t="s">
        <v>517</v>
      </c>
      <c r="B1153" t="s">
        <v>98</v>
      </c>
      <c r="C1153" t="s">
        <v>7</v>
      </c>
      <c r="D1153" t="s">
        <v>27</v>
      </c>
      <c r="E1153">
        <v>90</v>
      </c>
      <c r="F1153" t="s">
        <v>118</v>
      </c>
      <c r="G1153">
        <v>58</v>
      </c>
      <c r="H1153">
        <v>47</v>
      </c>
      <c r="I1153" t="s">
        <v>1636</v>
      </c>
      <c r="J1153" t="s">
        <v>1635</v>
      </c>
      <c r="K1153">
        <v>67.5</v>
      </c>
      <c r="L1153">
        <v>5220</v>
      </c>
      <c r="M1153">
        <v>3172</v>
      </c>
      <c r="N1153">
        <v>-11</v>
      </c>
      <c r="O1153">
        <v>-0.18965517241379309</v>
      </c>
      <c r="P1153">
        <v>-2048</v>
      </c>
      <c r="Q1153">
        <v>-0.39224137931034486</v>
      </c>
      <c r="R1153" t="s">
        <v>1701</v>
      </c>
    </row>
    <row r="1154" spans="1:18" x14ac:dyDescent="0.25">
      <c r="A1154" t="s">
        <v>526</v>
      </c>
      <c r="B1154" t="s">
        <v>58</v>
      </c>
      <c r="C1154" t="s">
        <v>4</v>
      </c>
      <c r="D1154" t="s">
        <v>18</v>
      </c>
      <c r="E1154">
        <v>156</v>
      </c>
      <c r="F1154" t="s">
        <v>118</v>
      </c>
      <c r="G1154">
        <v>252</v>
      </c>
      <c r="H1154">
        <v>224</v>
      </c>
      <c r="I1154" t="s">
        <v>1636</v>
      </c>
      <c r="J1154" t="s">
        <v>1635</v>
      </c>
      <c r="K1154">
        <v>117</v>
      </c>
      <c r="L1154">
        <v>39312</v>
      </c>
      <c r="M1154">
        <v>26208</v>
      </c>
      <c r="N1154">
        <v>-28</v>
      </c>
      <c r="O1154" s="9">
        <v>-0.1111111111111111</v>
      </c>
      <c r="P1154">
        <v>-13104</v>
      </c>
      <c r="Q1154" s="9">
        <v>-0.33333333333333337</v>
      </c>
      <c r="R1154" t="s">
        <v>1701</v>
      </c>
    </row>
    <row r="1155" spans="1:18" x14ac:dyDescent="0.25">
      <c r="A1155" t="s">
        <v>527</v>
      </c>
      <c r="B1155" t="s">
        <v>85</v>
      </c>
      <c r="C1155" t="s">
        <v>4</v>
      </c>
      <c r="D1155" t="s">
        <v>20</v>
      </c>
      <c r="E1155">
        <v>290</v>
      </c>
      <c r="F1155" t="s">
        <v>118</v>
      </c>
      <c r="G1155">
        <v>322</v>
      </c>
      <c r="H1155">
        <v>276</v>
      </c>
      <c r="I1155" t="s">
        <v>1636</v>
      </c>
      <c r="J1155" t="s">
        <v>1635</v>
      </c>
      <c r="K1155">
        <v>217.5</v>
      </c>
      <c r="L1155">
        <v>93380</v>
      </c>
      <c r="M1155">
        <v>60030</v>
      </c>
      <c r="N1155">
        <v>-46</v>
      </c>
      <c r="O1155" s="9">
        <v>-0.14285714285714288</v>
      </c>
      <c r="P1155">
        <v>-33350</v>
      </c>
      <c r="Q1155" s="9">
        <v>-0.35714285714285715</v>
      </c>
      <c r="R1155" t="s">
        <v>1701</v>
      </c>
    </row>
    <row r="1156" spans="1:18" x14ac:dyDescent="0.25">
      <c r="A1156" t="s">
        <v>529</v>
      </c>
      <c r="B1156" t="s">
        <v>60</v>
      </c>
      <c r="C1156" t="s">
        <v>7</v>
      </c>
      <c r="D1156" t="s">
        <v>27</v>
      </c>
      <c r="E1156">
        <v>90</v>
      </c>
      <c r="F1156" t="s">
        <v>118</v>
      </c>
      <c r="G1156">
        <v>46</v>
      </c>
      <c r="H1156">
        <v>33</v>
      </c>
      <c r="I1156" t="s">
        <v>1636</v>
      </c>
      <c r="J1156" t="s">
        <v>1635</v>
      </c>
      <c r="K1156">
        <v>67.5</v>
      </c>
      <c r="L1156">
        <v>4140</v>
      </c>
      <c r="M1156">
        <v>2228</v>
      </c>
      <c r="N1156">
        <v>-13</v>
      </c>
      <c r="O1156">
        <v>-0.28260869565217389</v>
      </c>
      <c r="P1156">
        <v>-1912</v>
      </c>
      <c r="Q1156">
        <v>-0.46195652173913049</v>
      </c>
      <c r="R1156" t="s">
        <v>1701</v>
      </c>
    </row>
    <row r="1157" spans="1:18" x14ac:dyDescent="0.25">
      <c r="A1157" t="s">
        <v>535</v>
      </c>
      <c r="B1157" t="s">
        <v>84</v>
      </c>
      <c r="C1157" t="s">
        <v>7</v>
      </c>
      <c r="D1157" t="s">
        <v>27</v>
      </c>
      <c r="E1157">
        <v>90</v>
      </c>
      <c r="F1157" t="s">
        <v>118</v>
      </c>
      <c r="G1157">
        <v>79</v>
      </c>
      <c r="H1157">
        <v>63</v>
      </c>
      <c r="I1157" t="s">
        <v>1636</v>
      </c>
      <c r="J1157" t="s">
        <v>1635</v>
      </c>
      <c r="K1157">
        <v>67.5</v>
      </c>
      <c r="L1157">
        <v>7110</v>
      </c>
      <c r="M1157">
        <v>4252</v>
      </c>
      <c r="N1157">
        <v>-16</v>
      </c>
      <c r="O1157">
        <v>-0.20253164556962028</v>
      </c>
      <c r="P1157">
        <v>-2858</v>
      </c>
      <c r="Q1157">
        <v>-0.40189873417721522</v>
      </c>
      <c r="R1157" t="s">
        <v>1701</v>
      </c>
    </row>
    <row r="1158" spans="1:18" x14ac:dyDescent="0.25">
      <c r="A1158" t="s">
        <v>545</v>
      </c>
      <c r="B1158" t="s">
        <v>97</v>
      </c>
      <c r="C1158" t="s">
        <v>7</v>
      </c>
      <c r="D1158" t="s">
        <v>30</v>
      </c>
      <c r="E1158">
        <v>50</v>
      </c>
      <c r="F1158" t="s">
        <v>118</v>
      </c>
      <c r="G1158">
        <v>27</v>
      </c>
      <c r="H1158">
        <v>20</v>
      </c>
      <c r="I1158" t="s">
        <v>1636</v>
      </c>
      <c r="J1158" t="s">
        <v>1635</v>
      </c>
      <c r="K1158">
        <v>37.5</v>
      </c>
      <c r="L1158">
        <v>1350</v>
      </c>
      <c r="M1158">
        <v>750</v>
      </c>
      <c r="N1158">
        <v>-7</v>
      </c>
      <c r="O1158">
        <v>-0.2592592592592593</v>
      </c>
      <c r="P1158">
        <v>-600</v>
      </c>
      <c r="Q1158">
        <v>-0.44444444444444442</v>
      </c>
      <c r="R1158" t="s">
        <v>1701</v>
      </c>
    </row>
    <row r="1159" spans="1:18" x14ac:dyDescent="0.25">
      <c r="A1159" t="s">
        <v>556</v>
      </c>
      <c r="B1159" t="s">
        <v>95</v>
      </c>
      <c r="C1159" t="s">
        <v>4</v>
      </c>
      <c r="D1159" t="s">
        <v>20</v>
      </c>
      <c r="E1159">
        <v>290</v>
      </c>
      <c r="F1159" t="s">
        <v>118</v>
      </c>
      <c r="G1159">
        <v>276</v>
      </c>
      <c r="H1159">
        <v>242</v>
      </c>
      <c r="I1159" t="s">
        <v>1636</v>
      </c>
      <c r="J1159" t="s">
        <v>1635</v>
      </c>
      <c r="K1159">
        <v>217.5</v>
      </c>
      <c r="L1159">
        <v>80040</v>
      </c>
      <c r="M1159">
        <v>52635</v>
      </c>
      <c r="N1159">
        <v>-34</v>
      </c>
      <c r="O1159" s="9">
        <v>-0.12318840579710144</v>
      </c>
      <c r="P1159">
        <v>-27405</v>
      </c>
      <c r="Q1159" s="9">
        <v>-0.34239130434782611</v>
      </c>
      <c r="R1159" t="s">
        <v>1701</v>
      </c>
    </row>
    <row r="1160" spans="1:18" x14ac:dyDescent="0.25">
      <c r="A1160" t="s">
        <v>557</v>
      </c>
      <c r="B1160" t="s">
        <v>99</v>
      </c>
      <c r="C1160" t="s">
        <v>7</v>
      </c>
      <c r="D1160" t="s">
        <v>30</v>
      </c>
      <c r="E1160">
        <v>50</v>
      </c>
      <c r="F1160" t="s">
        <v>118</v>
      </c>
      <c r="G1160">
        <v>25</v>
      </c>
      <c r="H1160">
        <v>20</v>
      </c>
      <c r="I1160" t="s">
        <v>1636</v>
      </c>
      <c r="J1160" t="s">
        <v>1635</v>
      </c>
      <c r="K1160">
        <v>37.5</v>
      </c>
      <c r="L1160">
        <v>1250</v>
      </c>
      <c r="M1160">
        <v>750</v>
      </c>
      <c r="N1160">
        <v>-5</v>
      </c>
      <c r="O1160">
        <v>-0.2</v>
      </c>
      <c r="P1160">
        <v>-500</v>
      </c>
      <c r="Q1160">
        <v>-0.4</v>
      </c>
      <c r="R1160" t="s">
        <v>1701</v>
      </c>
    </row>
    <row r="1161" spans="1:18" x14ac:dyDescent="0.25">
      <c r="A1161" t="s">
        <v>558</v>
      </c>
      <c r="B1161" t="s">
        <v>88</v>
      </c>
      <c r="C1161" t="s">
        <v>7</v>
      </c>
      <c r="D1161" t="s">
        <v>27</v>
      </c>
      <c r="E1161">
        <v>90</v>
      </c>
      <c r="F1161" t="s">
        <v>118</v>
      </c>
      <c r="G1161">
        <v>61</v>
      </c>
      <c r="H1161">
        <v>57</v>
      </c>
      <c r="I1161" t="s">
        <v>1636</v>
      </c>
      <c r="J1161" t="s">
        <v>1635</v>
      </c>
      <c r="K1161">
        <v>67.5</v>
      </c>
      <c r="L1161">
        <v>5490</v>
      </c>
      <c r="M1161">
        <v>3848</v>
      </c>
      <c r="N1161">
        <v>-4</v>
      </c>
      <c r="O1161">
        <v>-6.5573770491803282E-2</v>
      </c>
      <c r="P1161">
        <v>-1642</v>
      </c>
      <c r="Q1161">
        <v>-0.29918032786885246</v>
      </c>
      <c r="R1161" t="s">
        <v>1701</v>
      </c>
    </row>
    <row r="1162" spans="1:18" x14ac:dyDescent="0.25">
      <c r="A1162" t="s">
        <v>560</v>
      </c>
      <c r="B1162" t="s">
        <v>98</v>
      </c>
      <c r="C1162" t="s">
        <v>4</v>
      </c>
      <c r="D1162" t="s">
        <v>18</v>
      </c>
      <c r="E1162">
        <v>156</v>
      </c>
      <c r="F1162" t="s">
        <v>118</v>
      </c>
      <c r="G1162">
        <v>351</v>
      </c>
      <c r="H1162">
        <v>319</v>
      </c>
      <c r="I1162" t="s">
        <v>1636</v>
      </c>
      <c r="J1162" t="s">
        <v>1635</v>
      </c>
      <c r="K1162">
        <v>117</v>
      </c>
      <c r="L1162">
        <v>54756</v>
      </c>
      <c r="M1162">
        <v>37323</v>
      </c>
      <c r="N1162">
        <v>-32</v>
      </c>
      <c r="O1162" s="9">
        <v>-9.1168091168091173E-2</v>
      </c>
      <c r="P1162">
        <v>-17433</v>
      </c>
      <c r="Q1162" s="9">
        <v>-0.31837606837606836</v>
      </c>
      <c r="R1162" t="s">
        <v>1701</v>
      </c>
    </row>
    <row r="1163" spans="1:18" x14ac:dyDescent="0.25">
      <c r="A1163" t="s">
        <v>562</v>
      </c>
      <c r="B1163" t="s">
        <v>54</v>
      </c>
      <c r="C1163" t="s">
        <v>4</v>
      </c>
      <c r="D1163" t="s">
        <v>18</v>
      </c>
      <c r="E1163">
        <v>156</v>
      </c>
      <c r="F1163" t="s">
        <v>118</v>
      </c>
      <c r="G1163">
        <v>327</v>
      </c>
      <c r="H1163">
        <v>294</v>
      </c>
      <c r="I1163" t="s">
        <v>1636</v>
      </c>
      <c r="J1163" t="s">
        <v>1635</v>
      </c>
      <c r="K1163">
        <v>117</v>
      </c>
      <c r="L1163">
        <v>51012</v>
      </c>
      <c r="M1163">
        <v>34398</v>
      </c>
      <c r="N1163">
        <v>-33</v>
      </c>
      <c r="O1163" s="9">
        <v>-0.10091743119266056</v>
      </c>
      <c r="P1163">
        <v>-16614</v>
      </c>
      <c r="Q1163" s="9">
        <v>-0.3256880733944954</v>
      </c>
      <c r="R1163" t="s">
        <v>1701</v>
      </c>
    </row>
    <row r="1164" spans="1:18" x14ac:dyDescent="0.25">
      <c r="A1164" t="s">
        <v>584</v>
      </c>
      <c r="B1164" t="s">
        <v>97</v>
      </c>
      <c r="C1164" t="s">
        <v>4</v>
      </c>
      <c r="D1164" t="s">
        <v>18</v>
      </c>
      <c r="E1164">
        <v>156</v>
      </c>
      <c r="F1164" t="s">
        <v>118</v>
      </c>
      <c r="G1164">
        <v>274</v>
      </c>
      <c r="H1164">
        <v>210</v>
      </c>
      <c r="I1164" t="s">
        <v>1636</v>
      </c>
      <c r="J1164" t="s">
        <v>1635</v>
      </c>
      <c r="K1164">
        <v>117</v>
      </c>
      <c r="L1164">
        <v>42744</v>
      </c>
      <c r="M1164">
        <v>24570</v>
      </c>
      <c r="N1164">
        <v>-64</v>
      </c>
      <c r="O1164" s="9">
        <v>-0.23357664233576642</v>
      </c>
      <c r="P1164">
        <v>-18174</v>
      </c>
      <c r="Q1164" s="9">
        <v>-0.42518248175182483</v>
      </c>
      <c r="R1164" t="s">
        <v>1701</v>
      </c>
    </row>
    <row r="1165" spans="1:18" x14ac:dyDescent="0.25">
      <c r="A1165" t="s">
        <v>587</v>
      </c>
      <c r="B1165" t="s">
        <v>94</v>
      </c>
      <c r="C1165" t="s">
        <v>7</v>
      </c>
      <c r="D1165" t="s">
        <v>27</v>
      </c>
      <c r="E1165">
        <v>90</v>
      </c>
      <c r="F1165" t="s">
        <v>118</v>
      </c>
      <c r="G1165">
        <v>66</v>
      </c>
      <c r="H1165">
        <v>49</v>
      </c>
      <c r="I1165" t="s">
        <v>1636</v>
      </c>
      <c r="J1165" t="s">
        <v>1635</v>
      </c>
      <c r="K1165">
        <v>67.5</v>
      </c>
      <c r="L1165">
        <v>5940</v>
      </c>
      <c r="M1165">
        <v>3308</v>
      </c>
      <c r="N1165">
        <v>-17</v>
      </c>
      <c r="O1165">
        <v>-0.25757575757575757</v>
      </c>
      <c r="P1165">
        <v>-2632</v>
      </c>
      <c r="Q1165">
        <v>-0.44318181818181818</v>
      </c>
      <c r="R1165" t="s">
        <v>1701</v>
      </c>
    </row>
    <row r="1166" spans="1:18" x14ac:dyDescent="0.25">
      <c r="A1166" t="s">
        <v>605</v>
      </c>
      <c r="B1166" t="s">
        <v>78</v>
      </c>
      <c r="C1166" t="s">
        <v>7</v>
      </c>
      <c r="D1166" t="s">
        <v>30</v>
      </c>
      <c r="E1166">
        <v>50</v>
      </c>
      <c r="F1166" t="s">
        <v>118</v>
      </c>
      <c r="G1166">
        <v>31</v>
      </c>
      <c r="H1166">
        <v>26</v>
      </c>
      <c r="I1166" t="s">
        <v>1636</v>
      </c>
      <c r="J1166" t="s">
        <v>1635</v>
      </c>
      <c r="K1166">
        <v>37.5</v>
      </c>
      <c r="L1166">
        <v>1550</v>
      </c>
      <c r="M1166">
        <v>975</v>
      </c>
      <c r="N1166">
        <v>-5</v>
      </c>
      <c r="O1166">
        <v>-0.16129032258064516</v>
      </c>
      <c r="P1166">
        <v>-575</v>
      </c>
      <c r="Q1166">
        <v>-0.37096774193548382</v>
      </c>
      <c r="R1166" t="s">
        <v>1701</v>
      </c>
    </row>
    <row r="1167" spans="1:18" x14ac:dyDescent="0.25">
      <c r="A1167" t="s">
        <v>613</v>
      </c>
      <c r="B1167" t="s">
        <v>94</v>
      </c>
      <c r="C1167" t="s">
        <v>4</v>
      </c>
      <c r="D1167" t="s">
        <v>18</v>
      </c>
      <c r="E1167">
        <v>156</v>
      </c>
      <c r="F1167" t="s">
        <v>118</v>
      </c>
      <c r="G1167">
        <v>357</v>
      </c>
      <c r="H1167">
        <v>289</v>
      </c>
      <c r="I1167" t="s">
        <v>1636</v>
      </c>
      <c r="J1167" t="s">
        <v>1635</v>
      </c>
      <c r="K1167">
        <v>117</v>
      </c>
      <c r="L1167">
        <v>55692</v>
      </c>
      <c r="M1167">
        <v>33813</v>
      </c>
      <c r="N1167">
        <v>-68</v>
      </c>
      <c r="O1167" s="9">
        <v>-0.19047619047619047</v>
      </c>
      <c r="P1167">
        <v>-21879</v>
      </c>
      <c r="Q1167" s="9">
        <v>-0.39285714285714285</v>
      </c>
      <c r="R1167" t="s">
        <v>1701</v>
      </c>
    </row>
    <row r="1168" spans="1:18" x14ac:dyDescent="0.25">
      <c r="A1168" t="s">
        <v>620</v>
      </c>
      <c r="B1168" t="s">
        <v>72</v>
      </c>
      <c r="C1168" t="s">
        <v>7</v>
      </c>
      <c r="D1168" t="s">
        <v>30</v>
      </c>
      <c r="E1168">
        <v>50</v>
      </c>
      <c r="F1168" t="s">
        <v>118</v>
      </c>
      <c r="G1168">
        <v>21</v>
      </c>
      <c r="H1168">
        <v>17</v>
      </c>
      <c r="I1168" t="s">
        <v>1636</v>
      </c>
      <c r="J1168" t="s">
        <v>1635</v>
      </c>
      <c r="K1168">
        <v>37.5</v>
      </c>
      <c r="L1168">
        <v>1050</v>
      </c>
      <c r="M1168">
        <v>638</v>
      </c>
      <c r="N1168">
        <v>-4</v>
      </c>
      <c r="O1168">
        <v>-0.19047619047619047</v>
      </c>
      <c r="P1168">
        <v>-412</v>
      </c>
      <c r="Q1168">
        <v>-0.39285714285714285</v>
      </c>
      <c r="R1168" t="s">
        <v>1701</v>
      </c>
    </row>
    <row r="1169" spans="1:18" x14ac:dyDescent="0.25">
      <c r="A1169" t="s">
        <v>624</v>
      </c>
      <c r="B1169" t="s">
        <v>84</v>
      </c>
      <c r="C1169" t="s">
        <v>4</v>
      </c>
      <c r="D1169" t="s">
        <v>20</v>
      </c>
      <c r="E1169">
        <v>290</v>
      </c>
      <c r="F1169" t="s">
        <v>118</v>
      </c>
      <c r="G1169">
        <v>327</v>
      </c>
      <c r="H1169">
        <v>287</v>
      </c>
      <c r="I1169" t="s">
        <v>1636</v>
      </c>
      <c r="J1169" t="s">
        <v>1635</v>
      </c>
      <c r="K1169">
        <v>217.5</v>
      </c>
      <c r="L1169">
        <v>94830</v>
      </c>
      <c r="M1169">
        <v>62422</v>
      </c>
      <c r="N1169">
        <v>-40</v>
      </c>
      <c r="O1169" s="9">
        <v>-0.12232415902140673</v>
      </c>
      <c r="P1169">
        <v>-32408</v>
      </c>
      <c r="Q1169" s="9">
        <v>-0.34174311926605505</v>
      </c>
      <c r="R1169" t="s">
        <v>1701</v>
      </c>
    </row>
    <row r="1170" spans="1:18" x14ac:dyDescent="0.25">
      <c r="A1170" t="s">
        <v>638</v>
      </c>
      <c r="B1170" t="s">
        <v>73</v>
      </c>
      <c r="C1170" t="s">
        <v>4</v>
      </c>
      <c r="D1170" t="s">
        <v>20</v>
      </c>
      <c r="E1170">
        <v>290</v>
      </c>
      <c r="F1170" t="s">
        <v>118</v>
      </c>
      <c r="G1170">
        <v>383</v>
      </c>
      <c r="H1170">
        <v>344</v>
      </c>
      <c r="I1170" t="s">
        <v>1636</v>
      </c>
      <c r="J1170" t="s">
        <v>1635</v>
      </c>
      <c r="K1170">
        <v>217.5</v>
      </c>
      <c r="L1170">
        <v>111070</v>
      </c>
      <c r="M1170">
        <v>74820</v>
      </c>
      <c r="N1170">
        <v>-39</v>
      </c>
      <c r="O1170" s="9">
        <v>-0.10182767624020889</v>
      </c>
      <c r="P1170">
        <v>-36250</v>
      </c>
      <c r="Q1170" s="9">
        <v>-0.32637075718015668</v>
      </c>
      <c r="R1170" t="s">
        <v>1701</v>
      </c>
    </row>
    <row r="1171" spans="1:18" x14ac:dyDescent="0.25">
      <c r="A1171" t="s">
        <v>641</v>
      </c>
      <c r="B1171" t="s">
        <v>73</v>
      </c>
      <c r="C1171" t="s">
        <v>7</v>
      </c>
      <c r="D1171" t="s">
        <v>30</v>
      </c>
      <c r="E1171">
        <v>50</v>
      </c>
      <c r="F1171" t="s">
        <v>118</v>
      </c>
      <c r="G1171">
        <v>25</v>
      </c>
      <c r="H1171">
        <v>21</v>
      </c>
      <c r="I1171" t="s">
        <v>1636</v>
      </c>
      <c r="J1171" t="s">
        <v>1635</v>
      </c>
      <c r="K1171">
        <v>37.5</v>
      </c>
      <c r="L1171">
        <v>1250</v>
      </c>
      <c r="M1171">
        <v>788</v>
      </c>
      <c r="N1171">
        <v>-4</v>
      </c>
      <c r="O1171">
        <v>-0.16</v>
      </c>
      <c r="P1171">
        <v>-462</v>
      </c>
      <c r="Q1171">
        <v>-0.37</v>
      </c>
      <c r="R1171" t="s">
        <v>1701</v>
      </c>
    </row>
    <row r="1172" spans="1:18" x14ac:dyDescent="0.25">
      <c r="A1172" t="s">
        <v>669</v>
      </c>
      <c r="B1172" t="s">
        <v>95</v>
      </c>
      <c r="C1172" t="s">
        <v>7</v>
      </c>
      <c r="D1172" t="s">
        <v>27</v>
      </c>
      <c r="E1172">
        <v>90</v>
      </c>
      <c r="F1172" t="s">
        <v>118</v>
      </c>
      <c r="G1172">
        <v>72</v>
      </c>
      <c r="H1172">
        <v>58</v>
      </c>
      <c r="I1172" t="s">
        <v>1636</v>
      </c>
      <c r="J1172" t="s">
        <v>1635</v>
      </c>
      <c r="K1172">
        <v>67.5</v>
      </c>
      <c r="L1172">
        <v>6480</v>
      </c>
      <c r="M1172">
        <v>3915</v>
      </c>
      <c r="N1172">
        <v>-14</v>
      </c>
      <c r="O1172">
        <v>-0.19444444444444442</v>
      </c>
      <c r="P1172">
        <v>-2565</v>
      </c>
      <c r="Q1172">
        <v>-0.39583333333333337</v>
      </c>
      <c r="R1172" t="s">
        <v>1701</v>
      </c>
    </row>
    <row r="1173" spans="1:18" x14ac:dyDescent="0.25">
      <c r="A1173" t="s">
        <v>672</v>
      </c>
      <c r="B1173" t="s">
        <v>65</v>
      </c>
      <c r="C1173" t="s">
        <v>4</v>
      </c>
      <c r="D1173" t="s">
        <v>18</v>
      </c>
      <c r="E1173">
        <v>156</v>
      </c>
      <c r="F1173" t="s">
        <v>118</v>
      </c>
      <c r="G1173">
        <v>276</v>
      </c>
      <c r="H1173">
        <v>267</v>
      </c>
      <c r="I1173" t="s">
        <v>1636</v>
      </c>
      <c r="J1173" t="s">
        <v>1635</v>
      </c>
      <c r="K1173">
        <v>117</v>
      </c>
      <c r="L1173">
        <v>43056</v>
      </c>
      <c r="M1173">
        <v>31239</v>
      </c>
      <c r="N1173">
        <v>-9</v>
      </c>
      <c r="O1173" s="9">
        <v>-3.2608695652173912E-2</v>
      </c>
      <c r="P1173">
        <v>-11817</v>
      </c>
      <c r="Q1173" s="9">
        <v>-0.27445652173913043</v>
      </c>
      <c r="R1173" t="s">
        <v>1701</v>
      </c>
    </row>
    <row r="1174" spans="1:18" x14ac:dyDescent="0.25">
      <c r="A1174" t="s">
        <v>690</v>
      </c>
      <c r="B1174" t="s">
        <v>70</v>
      </c>
      <c r="C1174" t="s">
        <v>4</v>
      </c>
      <c r="D1174" t="s">
        <v>18</v>
      </c>
      <c r="E1174">
        <v>156</v>
      </c>
      <c r="F1174" t="s">
        <v>118</v>
      </c>
      <c r="G1174">
        <v>208</v>
      </c>
      <c r="H1174">
        <v>197</v>
      </c>
      <c r="I1174" t="s">
        <v>1636</v>
      </c>
      <c r="J1174" t="s">
        <v>1635</v>
      </c>
      <c r="K1174">
        <v>117</v>
      </c>
      <c r="L1174">
        <v>32448</v>
      </c>
      <c r="M1174">
        <v>23049</v>
      </c>
      <c r="N1174">
        <v>-11</v>
      </c>
      <c r="O1174" s="9">
        <v>-5.2884615384615384E-2</v>
      </c>
      <c r="P1174">
        <v>-9399</v>
      </c>
      <c r="Q1174" s="9">
        <v>-0.28966346153846151</v>
      </c>
      <c r="R1174" t="s">
        <v>1701</v>
      </c>
    </row>
    <row r="1175" spans="1:18" x14ac:dyDescent="0.25">
      <c r="A1175" t="s">
        <v>696</v>
      </c>
      <c r="B1175" t="s">
        <v>101</v>
      </c>
      <c r="C1175" t="s">
        <v>7</v>
      </c>
      <c r="D1175" t="s">
        <v>27</v>
      </c>
      <c r="E1175">
        <v>90</v>
      </c>
      <c r="F1175" t="s">
        <v>118</v>
      </c>
      <c r="G1175">
        <v>54</v>
      </c>
      <c r="H1175">
        <v>45</v>
      </c>
      <c r="I1175" t="s">
        <v>1636</v>
      </c>
      <c r="J1175" t="s">
        <v>1635</v>
      </c>
      <c r="K1175">
        <v>67.5</v>
      </c>
      <c r="L1175">
        <v>4860</v>
      </c>
      <c r="M1175">
        <v>3038</v>
      </c>
      <c r="N1175">
        <v>-9</v>
      </c>
      <c r="O1175">
        <v>-0.16666666666666669</v>
      </c>
      <c r="P1175">
        <v>-1822</v>
      </c>
      <c r="Q1175">
        <v>-0.375</v>
      </c>
      <c r="R1175" t="s">
        <v>1701</v>
      </c>
    </row>
    <row r="1176" spans="1:18" x14ac:dyDescent="0.25">
      <c r="A1176" t="s">
        <v>701</v>
      </c>
      <c r="B1176" t="s">
        <v>100</v>
      </c>
      <c r="C1176" t="s">
        <v>7</v>
      </c>
      <c r="D1176" t="s">
        <v>30</v>
      </c>
      <c r="E1176">
        <v>50</v>
      </c>
      <c r="F1176" t="s">
        <v>118</v>
      </c>
      <c r="G1176">
        <v>19</v>
      </c>
      <c r="H1176">
        <v>15</v>
      </c>
      <c r="I1176" t="s">
        <v>1636</v>
      </c>
      <c r="J1176" t="s">
        <v>1635</v>
      </c>
      <c r="K1176">
        <v>37.5</v>
      </c>
      <c r="L1176">
        <v>950</v>
      </c>
      <c r="M1176">
        <v>562</v>
      </c>
      <c r="N1176">
        <v>-4</v>
      </c>
      <c r="O1176">
        <v>-0.2105263157894737</v>
      </c>
      <c r="P1176">
        <v>-388</v>
      </c>
      <c r="Q1176">
        <v>-0.40789473684210525</v>
      </c>
      <c r="R1176" t="s">
        <v>1701</v>
      </c>
    </row>
    <row r="1177" spans="1:18" x14ac:dyDescent="0.25">
      <c r="A1177" t="s">
        <v>705</v>
      </c>
      <c r="B1177" t="s">
        <v>56</v>
      </c>
      <c r="C1177" t="s">
        <v>7</v>
      </c>
      <c r="D1177" t="s">
        <v>27</v>
      </c>
      <c r="E1177">
        <v>90</v>
      </c>
      <c r="F1177" t="s">
        <v>118</v>
      </c>
      <c r="G1177">
        <v>40</v>
      </c>
      <c r="H1177">
        <v>28</v>
      </c>
      <c r="I1177" t="s">
        <v>1636</v>
      </c>
      <c r="J1177" t="s">
        <v>1635</v>
      </c>
      <c r="K1177">
        <v>67.5</v>
      </c>
      <c r="L1177">
        <v>3600</v>
      </c>
      <c r="M1177">
        <v>1890</v>
      </c>
      <c r="N1177">
        <v>-12</v>
      </c>
      <c r="O1177">
        <v>-0.3</v>
      </c>
      <c r="P1177">
        <v>-1710</v>
      </c>
      <c r="Q1177">
        <v>-0.47499999999999998</v>
      </c>
      <c r="R1177" t="s">
        <v>1701</v>
      </c>
    </row>
    <row r="1178" spans="1:18" x14ac:dyDescent="0.25">
      <c r="A1178" t="s">
        <v>706</v>
      </c>
      <c r="B1178" t="s">
        <v>67</v>
      </c>
      <c r="C1178" t="s">
        <v>7</v>
      </c>
      <c r="D1178" t="s">
        <v>27</v>
      </c>
      <c r="E1178">
        <v>90</v>
      </c>
      <c r="F1178" t="s">
        <v>118</v>
      </c>
      <c r="G1178">
        <v>63</v>
      </c>
      <c r="H1178">
        <v>53</v>
      </c>
      <c r="I1178" t="s">
        <v>1636</v>
      </c>
      <c r="J1178" t="s">
        <v>1635</v>
      </c>
      <c r="K1178">
        <v>67.5</v>
      </c>
      <c r="L1178">
        <v>5670</v>
      </c>
      <c r="M1178">
        <v>3578</v>
      </c>
      <c r="N1178">
        <v>-10</v>
      </c>
      <c r="O1178">
        <v>-0.15873015873015872</v>
      </c>
      <c r="P1178">
        <v>-2092</v>
      </c>
      <c r="Q1178">
        <v>-0.36904761904761907</v>
      </c>
      <c r="R1178" t="s">
        <v>1701</v>
      </c>
    </row>
    <row r="1179" spans="1:18" x14ac:dyDescent="0.25">
      <c r="A1179" t="s">
        <v>713</v>
      </c>
      <c r="B1179" t="s">
        <v>63</v>
      </c>
      <c r="C1179" t="s">
        <v>7</v>
      </c>
      <c r="D1179" t="s">
        <v>27</v>
      </c>
      <c r="E1179">
        <v>90</v>
      </c>
      <c r="F1179" t="s">
        <v>118</v>
      </c>
      <c r="G1179">
        <v>54</v>
      </c>
      <c r="H1179">
        <v>51</v>
      </c>
      <c r="I1179" t="s">
        <v>1636</v>
      </c>
      <c r="J1179" t="s">
        <v>1635</v>
      </c>
      <c r="K1179">
        <v>67.5</v>
      </c>
      <c r="L1179">
        <v>4860</v>
      </c>
      <c r="M1179">
        <v>3442</v>
      </c>
      <c r="N1179">
        <v>-3</v>
      </c>
      <c r="O1179">
        <v>-5.5555555555555552E-2</v>
      </c>
      <c r="P1179">
        <v>-1418</v>
      </c>
      <c r="Q1179">
        <v>-0.29166666666666669</v>
      </c>
      <c r="R1179" t="s">
        <v>1701</v>
      </c>
    </row>
    <row r="1180" spans="1:18" x14ac:dyDescent="0.25">
      <c r="A1180" t="s">
        <v>714</v>
      </c>
      <c r="B1180" t="s">
        <v>87</v>
      </c>
      <c r="C1180" t="s">
        <v>7</v>
      </c>
      <c r="D1180" t="s">
        <v>27</v>
      </c>
      <c r="E1180">
        <v>90</v>
      </c>
      <c r="F1180" t="s">
        <v>118</v>
      </c>
      <c r="G1180">
        <v>57</v>
      </c>
      <c r="H1180">
        <v>47</v>
      </c>
      <c r="I1180" t="s">
        <v>1636</v>
      </c>
      <c r="J1180" t="s">
        <v>1635</v>
      </c>
      <c r="K1180">
        <v>67.5</v>
      </c>
      <c r="L1180">
        <v>5130</v>
      </c>
      <c r="M1180">
        <v>3172</v>
      </c>
      <c r="N1180">
        <v>-10</v>
      </c>
      <c r="O1180">
        <v>-0.17543859649122809</v>
      </c>
      <c r="P1180">
        <v>-1958</v>
      </c>
      <c r="Q1180">
        <v>-0.38157894736842102</v>
      </c>
      <c r="R1180" t="s">
        <v>1701</v>
      </c>
    </row>
    <row r="1181" spans="1:18" x14ac:dyDescent="0.25">
      <c r="A1181" t="s">
        <v>725</v>
      </c>
      <c r="B1181" t="s">
        <v>87</v>
      </c>
      <c r="C1181" t="s">
        <v>7</v>
      </c>
      <c r="D1181" t="s">
        <v>30</v>
      </c>
      <c r="E1181">
        <v>50</v>
      </c>
      <c r="F1181" t="s">
        <v>118</v>
      </c>
      <c r="G1181">
        <v>22</v>
      </c>
      <c r="H1181">
        <v>18</v>
      </c>
      <c r="I1181" t="s">
        <v>1636</v>
      </c>
      <c r="J1181" t="s">
        <v>1635</v>
      </c>
      <c r="K1181">
        <v>37.5</v>
      </c>
      <c r="L1181">
        <v>1100</v>
      </c>
      <c r="M1181">
        <v>675</v>
      </c>
      <c r="N1181">
        <v>-4</v>
      </c>
      <c r="O1181">
        <v>-0.18181818181818182</v>
      </c>
      <c r="P1181">
        <v>-425</v>
      </c>
      <c r="Q1181">
        <v>-0.38636363636363635</v>
      </c>
      <c r="R1181" t="s">
        <v>1701</v>
      </c>
    </row>
    <row r="1182" spans="1:18" x14ac:dyDescent="0.25">
      <c r="A1182" t="s">
        <v>728</v>
      </c>
      <c r="B1182" t="s">
        <v>66</v>
      </c>
      <c r="C1182" t="s">
        <v>7</v>
      </c>
      <c r="D1182" t="s">
        <v>27</v>
      </c>
      <c r="E1182">
        <v>90</v>
      </c>
      <c r="F1182" t="s">
        <v>118</v>
      </c>
      <c r="G1182">
        <v>42</v>
      </c>
      <c r="H1182">
        <v>35</v>
      </c>
      <c r="I1182" t="s">
        <v>1636</v>
      </c>
      <c r="J1182" t="s">
        <v>1635</v>
      </c>
      <c r="K1182">
        <v>67.5</v>
      </c>
      <c r="L1182">
        <v>3780</v>
      </c>
      <c r="M1182">
        <v>2362</v>
      </c>
      <c r="N1182">
        <v>-7</v>
      </c>
      <c r="O1182">
        <v>-0.16666666666666669</v>
      </c>
      <c r="P1182">
        <v>-1418</v>
      </c>
      <c r="Q1182">
        <v>-0.375</v>
      </c>
      <c r="R1182" t="s">
        <v>1701</v>
      </c>
    </row>
    <row r="1183" spans="1:18" x14ac:dyDescent="0.25">
      <c r="A1183" t="s">
        <v>737</v>
      </c>
      <c r="B1183" t="s">
        <v>52</v>
      </c>
      <c r="C1183" t="s">
        <v>4</v>
      </c>
      <c r="D1183" t="s">
        <v>20</v>
      </c>
      <c r="E1183">
        <v>290</v>
      </c>
      <c r="F1183" t="s">
        <v>118</v>
      </c>
      <c r="G1183">
        <v>197</v>
      </c>
      <c r="H1183">
        <v>175</v>
      </c>
      <c r="I1183" t="s">
        <v>1636</v>
      </c>
      <c r="J1183" t="s">
        <v>1635</v>
      </c>
      <c r="K1183">
        <v>217.5</v>
      </c>
      <c r="L1183">
        <v>57130</v>
      </c>
      <c r="M1183">
        <v>38062</v>
      </c>
      <c r="N1183">
        <v>-22</v>
      </c>
      <c r="O1183" s="9">
        <v>-0.1116751269035533</v>
      </c>
      <c r="P1183">
        <v>-19068</v>
      </c>
      <c r="Q1183" s="9">
        <v>-0.333756345177665</v>
      </c>
      <c r="R1183" t="s">
        <v>1701</v>
      </c>
    </row>
    <row r="1184" spans="1:18" x14ac:dyDescent="0.25">
      <c r="A1184" t="s">
        <v>742</v>
      </c>
      <c r="B1184" t="s">
        <v>58</v>
      </c>
      <c r="C1184" t="s">
        <v>4</v>
      </c>
      <c r="D1184" t="s">
        <v>20</v>
      </c>
      <c r="E1184">
        <v>290</v>
      </c>
      <c r="F1184" t="s">
        <v>118</v>
      </c>
      <c r="G1184">
        <v>246</v>
      </c>
      <c r="H1184">
        <v>214</v>
      </c>
      <c r="I1184" t="s">
        <v>1636</v>
      </c>
      <c r="J1184" t="s">
        <v>1635</v>
      </c>
      <c r="K1184">
        <v>217.5</v>
      </c>
      <c r="L1184">
        <v>71340</v>
      </c>
      <c r="M1184">
        <v>46545</v>
      </c>
      <c r="N1184">
        <v>-32</v>
      </c>
      <c r="O1184" s="9">
        <v>-0.13008130081300812</v>
      </c>
      <c r="P1184">
        <v>-24795</v>
      </c>
      <c r="Q1184" s="9">
        <v>-0.34756097560975613</v>
      </c>
      <c r="R1184" t="s">
        <v>1701</v>
      </c>
    </row>
    <row r="1185" spans="1:18" x14ac:dyDescent="0.25">
      <c r="A1185" t="s">
        <v>749</v>
      </c>
      <c r="B1185" t="s">
        <v>105</v>
      </c>
      <c r="C1185" t="s">
        <v>7</v>
      </c>
      <c r="D1185" t="s">
        <v>30</v>
      </c>
      <c r="E1185">
        <v>50</v>
      </c>
      <c r="F1185" t="s">
        <v>118</v>
      </c>
      <c r="G1185">
        <v>18</v>
      </c>
      <c r="H1185">
        <v>13</v>
      </c>
      <c r="I1185" t="s">
        <v>1636</v>
      </c>
      <c r="J1185" t="s">
        <v>1635</v>
      </c>
      <c r="K1185">
        <v>37.5</v>
      </c>
      <c r="L1185">
        <v>900</v>
      </c>
      <c r="M1185">
        <v>488</v>
      </c>
      <c r="N1185">
        <v>-5</v>
      </c>
      <c r="O1185">
        <v>-0.27777777777777779</v>
      </c>
      <c r="P1185">
        <v>-412</v>
      </c>
      <c r="Q1185">
        <v>-0.45833333333333337</v>
      </c>
      <c r="R1185" t="s">
        <v>1701</v>
      </c>
    </row>
    <row r="1186" spans="1:18" x14ac:dyDescent="0.25">
      <c r="A1186" t="s">
        <v>753</v>
      </c>
      <c r="B1186" t="s">
        <v>65</v>
      </c>
      <c r="C1186" t="s">
        <v>7</v>
      </c>
      <c r="D1186" t="s">
        <v>27</v>
      </c>
      <c r="E1186">
        <v>90</v>
      </c>
      <c r="F1186" t="s">
        <v>118</v>
      </c>
      <c r="G1186">
        <v>49</v>
      </c>
      <c r="H1186">
        <v>46</v>
      </c>
      <c r="I1186" t="s">
        <v>1636</v>
      </c>
      <c r="J1186" t="s">
        <v>1635</v>
      </c>
      <c r="K1186">
        <v>67.5</v>
      </c>
      <c r="L1186">
        <v>4410</v>
      </c>
      <c r="M1186">
        <v>3105</v>
      </c>
      <c r="N1186">
        <v>-3</v>
      </c>
      <c r="O1186">
        <v>-6.1224489795918366E-2</v>
      </c>
      <c r="P1186">
        <v>-1305</v>
      </c>
      <c r="Q1186">
        <v>-0.29591836734693877</v>
      </c>
      <c r="R1186" t="s">
        <v>1701</v>
      </c>
    </row>
    <row r="1187" spans="1:18" x14ac:dyDescent="0.25">
      <c r="A1187" t="s">
        <v>755</v>
      </c>
      <c r="B1187" t="s">
        <v>98</v>
      </c>
      <c r="C1187" t="s">
        <v>7</v>
      </c>
      <c r="D1187" t="s">
        <v>30</v>
      </c>
      <c r="E1187">
        <v>50</v>
      </c>
      <c r="F1187" t="s">
        <v>118</v>
      </c>
      <c r="G1187">
        <v>36</v>
      </c>
      <c r="H1187">
        <v>29</v>
      </c>
      <c r="I1187" t="s">
        <v>1636</v>
      </c>
      <c r="J1187" t="s">
        <v>1635</v>
      </c>
      <c r="K1187">
        <v>37.5</v>
      </c>
      <c r="L1187">
        <v>1800</v>
      </c>
      <c r="M1187">
        <v>1088</v>
      </c>
      <c r="N1187">
        <v>-7</v>
      </c>
      <c r="O1187">
        <v>-0.19444444444444442</v>
      </c>
      <c r="P1187">
        <v>-712</v>
      </c>
      <c r="Q1187">
        <v>-0.39583333333333337</v>
      </c>
      <c r="R1187" t="s">
        <v>1701</v>
      </c>
    </row>
    <row r="1188" spans="1:18" x14ac:dyDescent="0.25">
      <c r="A1188" t="s">
        <v>767</v>
      </c>
      <c r="B1188" t="s">
        <v>85</v>
      </c>
      <c r="C1188" t="s">
        <v>7</v>
      </c>
      <c r="D1188" t="s">
        <v>27</v>
      </c>
      <c r="E1188">
        <v>90</v>
      </c>
      <c r="F1188" t="s">
        <v>118</v>
      </c>
      <c r="G1188">
        <v>67</v>
      </c>
      <c r="H1188">
        <v>56</v>
      </c>
      <c r="I1188" t="s">
        <v>1636</v>
      </c>
      <c r="J1188" t="s">
        <v>1635</v>
      </c>
      <c r="K1188">
        <v>67.5</v>
      </c>
      <c r="L1188">
        <v>6030</v>
      </c>
      <c r="M1188">
        <v>3780</v>
      </c>
      <c r="N1188">
        <v>-11</v>
      </c>
      <c r="O1188">
        <v>-0.16417910447761194</v>
      </c>
      <c r="P1188">
        <v>-2250</v>
      </c>
      <c r="Q1188">
        <v>-0.37313432835820898</v>
      </c>
      <c r="R1188" t="s">
        <v>1701</v>
      </c>
    </row>
    <row r="1189" spans="1:18" x14ac:dyDescent="0.25">
      <c r="A1189" t="s">
        <v>772</v>
      </c>
      <c r="B1189" t="s">
        <v>79</v>
      </c>
      <c r="C1189" t="s">
        <v>7</v>
      </c>
      <c r="D1189" t="s">
        <v>27</v>
      </c>
      <c r="E1189">
        <v>90</v>
      </c>
      <c r="F1189" t="s">
        <v>118</v>
      </c>
      <c r="G1189">
        <v>81</v>
      </c>
      <c r="H1189">
        <v>60</v>
      </c>
      <c r="I1189" t="s">
        <v>1636</v>
      </c>
      <c r="J1189" t="s">
        <v>1635</v>
      </c>
      <c r="K1189">
        <v>67.5</v>
      </c>
      <c r="L1189">
        <v>7290</v>
      </c>
      <c r="M1189">
        <v>4050</v>
      </c>
      <c r="N1189">
        <v>-21</v>
      </c>
      <c r="O1189">
        <v>-0.2592592592592593</v>
      </c>
      <c r="P1189">
        <v>-3240</v>
      </c>
      <c r="Q1189">
        <v>-0.44444444444444442</v>
      </c>
      <c r="R1189" t="s">
        <v>1701</v>
      </c>
    </row>
    <row r="1190" spans="1:18" x14ac:dyDescent="0.25">
      <c r="A1190" t="s">
        <v>797</v>
      </c>
      <c r="B1190" t="s">
        <v>65</v>
      </c>
      <c r="C1190" t="s">
        <v>4</v>
      </c>
      <c r="D1190" t="s">
        <v>20</v>
      </c>
      <c r="E1190">
        <v>290</v>
      </c>
      <c r="F1190" t="s">
        <v>118</v>
      </c>
      <c r="G1190">
        <v>211</v>
      </c>
      <c r="H1190">
        <v>202</v>
      </c>
      <c r="I1190" t="s">
        <v>1636</v>
      </c>
      <c r="J1190" t="s">
        <v>1635</v>
      </c>
      <c r="K1190">
        <v>217.5</v>
      </c>
      <c r="L1190">
        <v>61190</v>
      </c>
      <c r="M1190">
        <v>43935</v>
      </c>
      <c r="N1190">
        <v>-9</v>
      </c>
      <c r="O1190" s="9">
        <v>-4.2654028436018961E-2</v>
      </c>
      <c r="P1190">
        <v>-17255</v>
      </c>
      <c r="Q1190" s="9">
        <v>-0.28199052132701419</v>
      </c>
      <c r="R1190" t="s">
        <v>1701</v>
      </c>
    </row>
    <row r="1191" spans="1:18" x14ac:dyDescent="0.25">
      <c r="A1191" t="s">
        <v>804</v>
      </c>
      <c r="B1191" t="s">
        <v>107</v>
      </c>
      <c r="C1191" t="s">
        <v>7</v>
      </c>
      <c r="D1191" t="s">
        <v>27</v>
      </c>
      <c r="E1191">
        <v>90</v>
      </c>
      <c r="F1191" t="s">
        <v>118</v>
      </c>
      <c r="G1191">
        <v>73</v>
      </c>
      <c r="H1191">
        <v>60</v>
      </c>
      <c r="I1191" t="s">
        <v>1636</v>
      </c>
      <c r="J1191" t="s">
        <v>1635</v>
      </c>
      <c r="K1191">
        <v>67.5</v>
      </c>
      <c r="L1191">
        <v>6570</v>
      </c>
      <c r="M1191">
        <v>4050</v>
      </c>
      <c r="N1191">
        <v>-13</v>
      </c>
      <c r="O1191">
        <v>-0.17808219178082191</v>
      </c>
      <c r="P1191">
        <v>-2520</v>
      </c>
      <c r="Q1191">
        <v>-0.38356164383561642</v>
      </c>
      <c r="R1191" t="s">
        <v>1701</v>
      </c>
    </row>
    <row r="1192" spans="1:18" x14ac:dyDescent="0.25">
      <c r="A1192" t="s">
        <v>820</v>
      </c>
      <c r="B1192" t="s">
        <v>86</v>
      </c>
      <c r="C1192" t="s">
        <v>4</v>
      </c>
      <c r="D1192" t="s">
        <v>20</v>
      </c>
      <c r="E1192">
        <v>290</v>
      </c>
      <c r="F1192" t="s">
        <v>118</v>
      </c>
      <c r="G1192">
        <v>234</v>
      </c>
      <c r="H1192">
        <v>205</v>
      </c>
      <c r="I1192" t="s">
        <v>1636</v>
      </c>
      <c r="J1192" t="s">
        <v>1635</v>
      </c>
      <c r="K1192">
        <v>217.5</v>
      </c>
      <c r="L1192">
        <v>67860</v>
      </c>
      <c r="M1192">
        <v>44588</v>
      </c>
      <c r="N1192">
        <v>-29</v>
      </c>
      <c r="O1192" s="9">
        <v>-0.12393162393162394</v>
      </c>
      <c r="P1192">
        <v>-23272</v>
      </c>
      <c r="Q1192" s="9">
        <v>-0.34294871794871795</v>
      </c>
      <c r="R1192" t="s">
        <v>1701</v>
      </c>
    </row>
    <row r="1193" spans="1:18" x14ac:dyDescent="0.25">
      <c r="A1193" t="s">
        <v>822</v>
      </c>
      <c r="B1193" t="s">
        <v>67</v>
      </c>
      <c r="C1193" t="s">
        <v>4</v>
      </c>
      <c r="D1193" t="s">
        <v>18</v>
      </c>
      <c r="E1193">
        <v>156</v>
      </c>
      <c r="F1193" t="s">
        <v>118</v>
      </c>
      <c r="G1193">
        <v>413</v>
      </c>
      <c r="H1193">
        <v>375</v>
      </c>
      <c r="I1193" t="s">
        <v>1636</v>
      </c>
      <c r="J1193" t="s">
        <v>1635</v>
      </c>
      <c r="K1193">
        <v>117</v>
      </c>
      <c r="L1193">
        <v>64428</v>
      </c>
      <c r="M1193">
        <v>43875</v>
      </c>
      <c r="N1193">
        <v>-38</v>
      </c>
      <c r="O1193" s="9">
        <v>-9.2009685230024216E-2</v>
      </c>
      <c r="P1193">
        <v>-20553</v>
      </c>
      <c r="Q1193" s="9">
        <v>-0.31900726392251816</v>
      </c>
      <c r="R1193" t="s">
        <v>1701</v>
      </c>
    </row>
    <row r="1194" spans="1:18" x14ac:dyDescent="0.25">
      <c r="A1194" t="s">
        <v>823</v>
      </c>
      <c r="B1194" t="s">
        <v>109</v>
      </c>
      <c r="C1194" t="s">
        <v>4</v>
      </c>
      <c r="D1194" t="s">
        <v>18</v>
      </c>
      <c r="E1194">
        <v>156</v>
      </c>
      <c r="F1194" t="s">
        <v>118</v>
      </c>
      <c r="G1194">
        <v>281</v>
      </c>
      <c r="H1194">
        <v>230</v>
      </c>
      <c r="I1194" t="s">
        <v>1636</v>
      </c>
      <c r="J1194" t="s">
        <v>1635</v>
      </c>
      <c r="K1194">
        <v>117</v>
      </c>
      <c r="L1194">
        <v>43836</v>
      </c>
      <c r="M1194">
        <v>26910</v>
      </c>
      <c r="N1194">
        <v>-51</v>
      </c>
      <c r="O1194" s="9">
        <v>-0.18149466192170821</v>
      </c>
      <c r="P1194">
        <v>-16926</v>
      </c>
      <c r="Q1194" s="9">
        <v>-0.38612099644128117</v>
      </c>
      <c r="R1194" t="s">
        <v>1701</v>
      </c>
    </row>
    <row r="1195" spans="1:18" x14ac:dyDescent="0.25">
      <c r="A1195" t="s">
        <v>844</v>
      </c>
      <c r="B1195" t="s">
        <v>99</v>
      </c>
      <c r="C1195" t="s">
        <v>7</v>
      </c>
      <c r="D1195" t="s">
        <v>27</v>
      </c>
      <c r="E1195">
        <v>90</v>
      </c>
      <c r="F1195" t="s">
        <v>118</v>
      </c>
      <c r="G1195">
        <v>61</v>
      </c>
      <c r="H1195">
        <v>50</v>
      </c>
      <c r="I1195" t="s">
        <v>1636</v>
      </c>
      <c r="J1195" t="s">
        <v>1635</v>
      </c>
      <c r="K1195">
        <v>67.5</v>
      </c>
      <c r="L1195">
        <v>5490</v>
      </c>
      <c r="M1195">
        <v>3375</v>
      </c>
      <c r="N1195">
        <v>-11</v>
      </c>
      <c r="O1195">
        <v>-0.18032786885245902</v>
      </c>
      <c r="P1195">
        <v>-2115</v>
      </c>
      <c r="Q1195">
        <v>-0.38524590163934425</v>
      </c>
      <c r="R1195" t="s">
        <v>1701</v>
      </c>
    </row>
    <row r="1196" spans="1:18" x14ac:dyDescent="0.25">
      <c r="A1196" t="s">
        <v>854</v>
      </c>
      <c r="B1196" t="s">
        <v>80</v>
      </c>
      <c r="C1196" t="s">
        <v>4</v>
      </c>
      <c r="D1196" t="s">
        <v>18</v>
      </c>
      <c r="E1196">
        <v>156</v>
      </c>
      <c r="F1196" t="s">
        <v>118</v>
      </c>
      <c r="G1196">
        <v>402</v>
      </c>
      <c r="H1196">
        <v>353</v>
      </c>
      <c r="I1196" t="s">
        <v>1636</v>
      </c>
      <c r="J1196" t="s">
        <v>1635</v>
      </c>
      <c r="K1196">
        <v>117</v>
      </c>
      <c r="L1196">
        <v>62712</v>
      </c>
      <c r="M1196">
        <v>41301</v>
      </c>
      <c r="N1196">
        <v>-49</v>
      </c>
      <c r="O1196" s="9">
        <v>-0.12189054726368159</v>
      </c>
      <c r="P1196">
        <v>-21411</v>
      </c>
      <c r="Q1196" s="9">
        <v>-0.34141791044776121</v>
      </c>
      <c r="R1196" t="s">
        <v>1701</v>
      </c>
    </row>
    <row r="1197" spans="1:18" x14ac:dyDescent="0.25">
      <c r="A1197" t="s">
        <v>878</v>
      </c>
      <c r="B1197" t="s">
        <v>91</v>
      </c>
      <c r="C1197" t="s">
        <v>7</v>
      </c>
      <c r="D1197" t="s">
        <v>30</v>
      </c>
      <c r="E1197">
        <v>50</v>
      </c>
      <c r="F1197" t="s">
        <v>118</v>
      </c>
      <c r="G1197">
        <v>28</v>
      </c>
      <c r="H1197">
        <v>21</v>
      </c>
      <c r="I1197" t="s">
        <v>1636</v>
      </c>
      <c r="J1197" t="s">
        <v>1635</v>
      </c>
      <c r="K1197">
        <v>37.5</v>
      </c>
      <c r="L1197">
        <v>1400</v>
      </c>
      <c r="M1197">
        <v>788</v>
      </c>
      <c r="N1197">
        <v>-7</v>
      </c>
      <c r="O1197">
        <v>-0.25</v>
      </c>
      <c r="P1197">
        <v>-612</v>
      </c>
      <c r="Q1197">
        <v>-0.4375</v>
      </c>
      <c r="R1197" t="s">
        <v>1701</v>
      </c>
    </row>
    <row r="1198" spans="1:18" x14ac:dyDescent="0.25">
      <c r="A1198" t="s">
        <v>890</v>
      </c>
      <c r="B1198" t="s">
        <v>66</v>
      </c>
      <c r="C1198" t="s">
        <v>7</v>
      </c>
      <c r="D1198" t="s">
        <v>30</v>
      </c>
      <c r="E1198">
        <v>50</v>
      </c>
      <c r="F1198" t="s">
        <v>118</v>
      </c>
      <c r="G1198">
        <v>16</v>
      </c>
      <c r="H1198">
        <v>13</v>
      </c>
      <c r="I1198" t="s">
        <v>1636</v>
      </c>
      <c r="J1198" t="s">
        <v>1635</v>
      </c>
      <c r="K1198">
        <v>37.5</v>
      </c>
      <c r="L1198">
        <v>800</v>
      </c>
      <c r="M1198">
        <v>488</v>
      </c>
      <c r="N1198">
        <v>-3</v>
      </c>
      <c r="O1198">
        <v>-0.1875</v>
      </c>
      <c r="P1198">
        <v>-312</v>
      </c>
      <c r="Q1198">
        <v>-0.390625</v>
      </c>
      <c r="R1198" t="s">
        <v>1701</v>
      </c>
    </row>
    <row r="1199" spans="1:18" x14ac:dyDescent="0.25">
      <c r="A1199" t="s">
        <v>895</v>
      </c>
      <c r="B1199" t="s">
        <v>79</v>
      </c>
      <c r="C1199" t="s">
        <v>4</v>
      </c>
      <c r="D1199" t="s">
        <v>18</v>
      </c>
      <c r="E1199">
        <v>156</v>
      </c>
      <c r="F1199" t="s">
        <v>118</v>
      </c>
      <c r="G1199">
        <v>334</v>
      </c>
      <c r="H1199">
        <v>260</v>
      </c>
      <c r="I1199" t="s">
        <v>1636</v>
      </c>
      <c r="J1199" t="s">
        <v>1635</v>
      </c>
      <c r="K1199">
        <v>117</v>
      </c>
      <c r="L1199">
        <v>52104</v>
      </c>
      <c r="M1199">
        <v>30420</v>
      </c>
      <c r="N1199">
        <v>-74</v>
      </c>
      <c r="O1199" s="9">
        <v>-0.22155688622754488</v>
      </c>
      <c r="P1199">
        <v>-21684</v>
      </c>
      <c r="Q1199" s="9">
        <v>-0.41616766467065863</v>
      </c>
      <c r="R1199" t="s">
        <v>1701</v>
      </c>
    </row>
    <row r="1200" spans="1:18" x14ac:dyDescent="0.25">
      <c r="A1200" t="s">
        <v>903</v>
      </c>
      <c r="B1200" t="s">
        <v>84</v>
      </c>
      <c r="C1200" t="s">
        <v>7</v>
      </c>
      <c r="D1200" t="s">
        <v>30</v>
      </c>
      <c r="E1200">
        <v>50</v>
      </c>
      <c r="F1200" t="s">
        <v>118</v>
      </c>
      <c r="G1200">
        <v>40</v>
      </c>
      <c r="H1200">
        <v>33</v>
      </c>
      <c r="I1200" t="s">
        <v>1636</v>
      </c>
      <c r="J1200" t="s">
        <v>1635</v>
      </c>
      <c r="K1200">
        <v>37.5</v>
      </c>
      <c r="L1200">
        <v>2000</v>
      </c>
      <c r="M1200">
        <v>1238</v>
      </c>
      <c r="N1200">
        <v>-7</v>
      </c>
      <c r="O1200">
        <v>-0.17499999999999999</v>
      </c>
      <c r="P1200">
        <v>-762</v>
      </c>
      <c r="Q1200">
        <v>-0.38124999999999998</v>
      </c>
      <c r="R1200" t="s">
        <v>1701</v>
      </c>
    </row>
    <row r="1201" spans="1:18" x14ac:dyDescent="0.25">
      <c r="A1201" t="s">
        <v>904</v>
      </c>
      <c r="B1201" t="s">
        <v>102</v>
      </c>
      <c r="C1201" t="s">
        <v>4</v>
      </c>
      <c r="D1201" t="s">
        <v>18</v>
      </c>
      <c r="E1201">
        <v>156</v>
      </c>
      <c r="F1201" t="s">
        <v>118</v>
      </c>
      <c r="G1201">
        <v>341</v>
      </c>
      <c r="H1201">
        <v>327</v>
      </c>
      <c r="I1201" t="s">
        <v>1636</v>
      </c>
      <c r="J1201" t="s">
        <v>1635</v>
      </c>
      <c r="K1201">
        <v>117</v>
      </c>
      <c r="L1201">
        <v>53196</v>
      </c>
      <c r="M1201">
        <v>38259</v>
      </c>
      <c r="N1201">
        <v>-14</v>
      </c>
      <c r="O1201" s="9">
        <v>-4.1055718475073312E-2</v>
      </c>
      <c r="P1201">
        <v>-14937</v>
      </c>
      <c r="Q1201" s="9">
        <v>-0.28079178885630496</v>
      </c>
      <c r="R1201" t="s">
        <v>1701</v>
      </c>
    </row>
    <row r="1202" spans="1:18" x14ac:dyDescent="0.25">
      <c r="A1202" t="s">
        <v>913</v>
      </c>
      <c r="B1202" t="s">
        <v>95</v>
      </c>
      <c r="C1202" t="s">
        <v>7</v>
      </c>
      <c r="D1202" t="s">
        <v>30</v>
      </c>
      <c r="E1202">
        <v>50</v>
      </c>
      <c r="F1202" t="s">
        <v>118</v>
      </c>
      <c r="G1202">
        <v>40</v>
      </c>
      <c r="H1202">
        <v>33</v>
      </c>
      <c r="I1202" t="s">
        <v>1636</v>
      </c>
      <c r="J1202" t="s">
        <v>1635</v>
      </c>
      <c r="K1202">
        <v>37.5</v>
      </c>
      <c r="L1202">
        <v>2000</v>
      </c>
      <c r="M1202">
        <v>1238</v>
      </c>
      <c r="N1202">
        <v>-7</v>
      </c>
      <c r="O1202">
        <v>-0.17499999999999999</v>
      </c>
      <c r="P1202">
        <v>-762</v>
      </c>
      <c r="Q1202">
        <v>-0.38124999999999998</v>
      </c>
      <c r="R1202" t="s">
        <v>1701</v>
      </c>
    </row>
    <row r="1203" spans="1:18" x14ac:dyDescent="0.25">
      <c r="A1203" t="s">
        <v>917</v>
      </c>
      <c r="B1203" t="s">
        <v>102</v>
      </c>
      <c r="C1203" t="s">
        <v>4</v>
      </c>
      <c r="D1203" t="s">
        <v>20</v>
      </c>
      <c r="E1203">
        <v>290</v>
      </c>
      <c r="F1203" t="s">
        <v>118</v>
      </c>
      <c r="G1203">
        <v>376</v>
      </c>
      <c r="H1203">
        <v>360</v>
      </c>
      <c r="I1203" t="s">
        <v>1636</v>
      </c>
      <c r="J1203" t="s">
        <v>1635</v>
      </c>
      <c r="K1203">
        <v>217.5</v>
      </c>
      <c r="L1203">
        <v>109040</v>
      </c>
      <c r="M1203">
        <v>78300</v>
      </c>
      <c r="N1203">
        <v>-16</v>
      </c>
      <c r="O1203" s="9">
        <v>-4.2553191489361701E-2</v>
      </c>
      <c r="P1203">
        <v>-30740</v>
      </c>
      <c r="Q1203" s="9">
        <v>-0.28191489361702127</v>
      </c>
      <c r="R1203" t="s">
        <v>1701</v>
      </c>
    </row>
    <row r="1204" spans="1:18" x14ac:dyDescent="0.25">
      <c r="A1204" t="s">
        <v>927</v>
      </c>
      <c r="B1204" t="s">
        <v>77</v>
      </c>
      <c r="C1204" t="s">
        <v>4</v>
      </c>
      <c r="D1204" t="s">
        <v>20</v>
      </c>
      <c r="E1204">
        <v>290</v>
      </c>
      <c r="F1204" t="s">
        <v>118</v>
      </c>
      <c r="G1204">
        <v>255</v>
      </c>
      <c r="H1204">
        <v>196</v>
      </c>
      <c r="I1204" t="s">
        <v>1636</v>
      </c>
      <c r="J1204" t="s">
        <v>1635</v>
      </c>
      <c r="K1204">
        <v>217.5</v>
      </c>
      <c r="L1204">
        <v>73950</v>
      </c>
      <c r="M1204">
        <v>42630</v>
      </c>
      <c r="N1204">
        <v>-59</v>
      </c>
      <c r="O1204" s="9">
        <v>-0.23137254901960783</v>
      </c>
      <c r="P1204">
        <v>-31320</v>
      </c>
      <c r="Q1204" s="9">
        <v>-0.42352941176470588</v>
      </c>
      <c r="R1204" t="s">
        <v>1701</v>
      </c>
    </row>
    <row r="1205" spans="1:18" x14ac:dyDescent="0.25">
      <c r="A1205" t="s">
        <v>937</v>
      </c>
      <c r="B1205" t="s">
        <v>56</v>
      </c>
      <c r="C1205" t="s">
        <v>4</v>
      </c>
      <c r="D1205" t="s">
        <v>20</v>
      </c>
      <c r="E1205">
        <v>290</v>
      </c>
      <c r="F1205" t="s">
        <v>118</v>
      </c>
      <c r="G1205">
        <v>252</v>
      </c>
      <c r="H1205">
        <v>196</v>
      </c>
      <c r="I1205" t="s">
        <v>1636</v>
      </c>
      <c r="J1205" t="s">
        <v>1635</v>
      </c>
      <c r="K1205">
        <v>217.5</v>
      </c>
      <c r="L1205">
        <v>73080</v>
      </c>
      <c r="M1205">
        <v>42630</v>
      </c>
      <c r="N1205">
        <v>-56</v>
      </c>
      <c r="O1205" s="9">
        <v>-0.22222222222222221</v>
      </c>
      <c r="P1205">
        <v>-30450</v>
      </c>
      <c r="Q1205" s="9">
        <v>-0.41666666666666663</v>
      </c>
      <c r="R1205" t="s">
        <v>1701</v>
      </c>
    </row>
    <row r="1206" spans="1:18" x14ac:dyDescent="0.25">
      <c r="A1206" t="s">
        <v>943</v>
      </c>
      <c r="B1206" t="s">
        <v>91</v>
      </c>
      <c r="C1206" t="s">
        <v>4</v>
      </c>
      <c r="D1206" t="s">
        <v>18</v>
      </c>
      <c r="E1206">
        <v>156</v>
      </c>
      <c r="F1206" t="s">
        <v>118</v>
      </c>
      <c r="G1206">
        <v>390</v>
      </c>
      <c r="H1206">
        <v>308</v>
      </c>
      <c r="I1206" t="s">
        <v>1636</v>
      </c>
      <c r="J1206" t="s">
        <v>1635</v>
      </c>
      <c r="K1206">
        <v>117</v>
      </c>
      <c r="L1206">
        <v>60840</v>
      </c>
      <c r="M1206">
        <v>36036</v>
      </c>
      <c r="N1206">
        <v>-82</v>
      </c>
      <c r="O1206" s="9">
        <v>-0.21025641025641026</v>
      </c>
      <c r="P1206">
        <v>-24804</v>
      </c>
      <c r="Q1206" s="9">
        <v>-0.40769230769230769</v>
      </c>
      <c r="R1206" t="s">
        <v>1701</v>
      </c>
    </row>
    <row r="1207" spans="1:18" x14ac:dyDescent="0.25">
      <c r="A1207" t="s">
        <v>951</v>
      </c>
      <c r="B1207" t="s">
        <v>66</v>
      </c>
      <c r="C1207" t="s">
        <v>4</v>
      </c>
      <c r="D1207" t="s">
        <v>20</v>
      </c>
      <c r="E1207">
        <v>290</v>
      </c>
      <c r="F1207" t="s">
        <v>118</v>
      </c>
      <c r="G1207">
        <v>201</v>
      </c>
      <c r="H1207">
        <v>174</v>
      </c>
      <c r="I1207" t="s">
        <v>1636</v>
      </c>
      <c r="J1207" t="s">
        <v>1635</v>
      </c>
      <c r="K1207">
        <v>217.5</v>
      </c>
      <c r="L1207">
        <v>58290</v>
      </c>
      <c r="M1207">
        <v>37845</v>
      </c>
      <c r="N1207">
        <v>-27</v>
      </c>
      <c r="O1207" s="9">
        <v>-0.13432835820895522</v>
      </c>
      <c r="P1207">
        <v>-20445</v>
      </c>
      <c r="Q1207" s="9">
        <v>-0.35074626865671638</v>
      </c>
      <c r="R1207" t="s">
        <v>1701</v>
      </c>
    </row>
    <row r="1208" spans="1:18" x14ac:dyDescent="0.25">
      <c r="A1208" t="s">
        <v>952</v>
      </c>
      <c r="B1208" t="s">
        <v>86</v>
      </c>
      <c r="C1208" t="s">
        <v>4</v>
      </c>
      <c r="D1208" t="s">
        <v>18</v>
      </c>
      <c r="E1208">
        <v>156</v>
      </c>
      <c r="F1208" t="s">
        <v>118</v>
      </c>
      <c r="G1208">
        <v>301</v>
      </c>
      <c r="H1208">
        <v>264</v>
      </c>
      <c r="I1208" t="s">
        <v>1636</v>
      </c>
      <c r="J1208" t="s">
        <v>1635</v>
      </c>
      <c r="K1208">
        <v>117</v>
      </c>
      <c r="L1208">
        <v>46956</v>
      </c>
      <c r="M1208">
        <v>30888</v>
      </c>
      <c r="N1208">
        <v>-37</v>
      </c>
      <c r="O1208" s="9">
        <v>-0.1229235880398671</v>
      </c>
      <c r="P1208">
        <v>-16068</v>
      </c>
      <c r="Q1208" s="9">
        <v>-0.34219269102990035</v>
      </c>
      <c r="R1208" t="s">
        <v>1701</v>
      </c>
    </row>
    <row r="1209" spans="1:18" x14ac:dyDescent="0.25">
      <c r="A1209" t="s">
        <v>974</v>
      </c>
      <c r="B1209" t="s">
        <v>108</v>
      </c>
      <c r="C1209" t="s">
        <v>4</v>
      </c>
      <c r="D1209" t="s">
        <v>20</v>
      </c>
      <c r="E1209">
        <v>290</v>
      </c>
      <c r="F1209" t="s">
        <v>118</v>
      </c>
      <c r="G1209">
        <v>252</v>
      </c>
      <c r="H1209">
        <v>226</v>
      </c>
      <c r="I1209" t="s">
        <v>1636</v>
      </c>
      <c r="J1209" t="s">
        <v>1635</v>
      </c>
      <c r="K1209">
        <v>217.5</v>
      </c>
      <c r="L1209">
        <v>73080</v>
      </c>
      <c r="M1209">
        <v>49155</v>
      </c>
      <c r="N1209">
        <v>-26</v>
      </c>
      <c r="O1209" s="9">
        <v>-0.10317460317460318</v>
      </c>
      <c r="P1209">
        <v>-23925</v>
      </c>
      <c r="Q1209" s="9">
        <v>-0.32738095238095238</v>
      </c>
      <c r="R1209" t="s">
        <v>1701</v>
      </c>
    </row>
    <row r="1210" spans="1:18" x14ac:dyDescent="0.25">
      <c r="A1210" t="s">
        <v>978</v>
      </c>
      <c r="B1210" t="s">
        <v>88</v>
      </c>
      <c r="C1210" t="s">
        <v>4</v>
      </c>
      <c r="D1210" t="s">
        <v>20</v>
      </c>
      <c r="E1210">
        <v>290</v>
      </c>
      <c r="F1210" t="s">
        <v>118</v>
      </c>
      <c r="G1210">
        <v>311</v>
      </c>
      <c r="H1210">
        <v>304</v>
      </c>
      <c r="I1210" t="s">
        <v>1636</v>
      </c>
      <c r="J1210" t="s">
        <v>1635</v>
      </c>
      <c r="K1210">
        <v>217.5</v>
      </c>
      <c r="L1210">
        <v>90190</v>
      </c>
      <c r="M1210">
        <v>66120</v>
      </c>
      <c r="N1210">
        <v>-7</v>
      </c>
      <c r="O1210" s="9">
        <v>-2.2508038585209004E-2</v>
      </c>
      <c r="P1210">
        <v>-24070</v>
      </c>
      <c r="Q1210" s="9">
        <v>-0.26688102893890675</v>
      </c>
      <c r="R1210" t="s">
        <v>1701</v>
      </c>
    </row>
    <row r="1211" spans="1:18" x14ac:dyDescent="0.25">
      <c r="A1211" t="s">
        <v>979</v>
      </c>
      <c r="B1211" t="s">
        <v>75</v>
      </c>
      <c r="C1211" t="s">
        <v>4</v>
      </c>
      <c r="D1211" t="s">
        <v>20</v>
      </c>
      <c r="E1211">
        <v>290</v>
      </c>
      <c r="F1211" t="s">
        <v>118</v>
      </c>
      <c r="G1211">
        <v>175</v>
      </c>
      <c r="H1211">
        <v>150</v>
      </c>
      <c r="I1211" t="s">
        <v>1636</v>
      </c>
      <c r="J1211" t="s">
        <v>1635</v>
      </c>
      <c r="K1211">
        <v>217.5</v>
      </c>
      <c r="L1211">
        <v>50750</v>
      </c>
      <c r="M1211">
        <v>32625</v>
      </c>
      <c r="N1211">
        <v>-25</v>
      </c>
      <c r="O1211" s="9">
        <v>-0.14285714285714288</v>
      </c>
      <c r="P1211">
        <v>-18125</v>
      </c>
      <c r="Q1211" s="9">
        <v>-0.35714285714285715</v>
      </c>
      <c r="R1211" t="s">
        <v>1701</v>
      </c>
    </row>
    <row r="1212" spans="1:18" x14ac:dyDescent="0.25">
      <c r="A1212" t="s">
        <v>986</v>
      </c>
      <c r="B1212" t="s">
        <v>81</v>
      </c>
      <c r="C1212" t="s">
        <v>7</v>
      </c>
      <c r="D1212" t="s">
        <v>30</v>
      </c>
      <c r="E1212">
        <v>50</v>
      </c>
      <c r="F1212" t="s">
        <v>118</v>
      </c>
      <c r="G1212">
        <v>22</v>
      </c>
      <c r="H1212">
        <v>18</v>
      </c>
      <c r="I1212" t="s">
        <v>1636</v>
      </c>
      <c r="J1212" t="s">
        <v>1635</v>
      </c>
      <c r="K1212">
        <v>37.5</v>
      </c>
      <c r="L1212">
        <v>1100</v>
      </c>
      <c r="M1212">
        <v>675</v>
      </c>
      <c r="N1212">
        <v>-4</v>
      </c>
      <c r="O1212">
        <v>-0.18181818181818182</v>
      </c>
      <c r="P1212">
        <v>-425</v>
      </c>
      <c r="Q1212">
        <v>-0.38636363636363635</v>
      </c>
      <c r="R1212" t="s">
        <v>1701</v>
      </c>
    </row>
    <row r="1213" spans="1:18" x14ac:dyDescent="0.25">
      <c r="A1213" t="s">
        <v>991</v>
      </c>
      <c r="B1213" t="s">
        <v>68</v>
      </c>
      <c r="C1213" t="s">
        <v>7</v>
      </c>
      <c r="D1213" t="s">
        <v>27</v>
      </c>
      <c r="E1213">
        <v>90</v>
      </c>
      <c r="F1213" t="s">
        <v>118</v>
      </c>
      <c r="G1213">
        <v>66</v>
      </c>
      <c r="H1213">
        <v>62</v>
      </c>
      <c r="I1213" t="s">
        <v>1636</v>
      </c>
      <c r="J1213" t="s">
        <v>1635</v>
      </c>
      <c r="K1213">
        <v>67.5</v>
      </c>
      <c r="L1213">
        <v>5940</v>
      </c>
      <c r="M1213">
        <v>4185</v>
      </c>
      <c r="N1213">
        <v>-4</v>
      </c>
      <c r="O1213">
        <v>-6.0606060606060608E-2</v>
      </c>
      <c r="P1213">
        <v>-1755</v>
      </c>
      <c r="Q1213">
        <v>-0.29545454545454547</v>
      </c>
      <c r="R1213" t="s">
        <v>1701</v>
      </c>
    </row>
    <row r="1214" spans="1:18" x14ac:dyDescent="0.25">
      <c r="A1214" t="s">
        <v>1004</v>
      </c>
      <c r="B1214" t="s">
        <v>63</v>
      </c>
      <c r="C1214" t="s">
        <v>4</v>
      </c>
      <c r="D1214" t="s">
        <v>20</v>
      </c>
      <c r="E1214">
        <v>290</v>
      </c>
      <c r="F1214" t="s">
        <v>118</v>
      </c>
      <c r="G1214">
        <v>348</v>
      </c>
      <c r="H1214">
        <v>334</v>
      </c>
      <c r="I1214" t="s">
        <v>1636</v>
      </c>
      <c r="J1214" t="s">
        <v>1635</v>
      </c>
      <c r="K1214">
        <v>217.5</v>
      </c>
      <c r="L1214">
        <v>100920</v>
      </c>
      <c r="M1214">
        <v>72645</v>
      </c>
      <c r="N1214">
        <v>-14</v>
      </c>
      <c r="O1214" s="9">
        <v>-4.0229885057471264E-2</v>
      </c>
      <c r="P1214">
        <v>-28275</v>
      </c>
      <c r="Q1214" s="9">
        <v>-0.28017241379310343</v>
      </c>
      <c r="R1214" t="s">
        <v>1701</v>
      </c>
    </row>
    <row r="1215" spans="1:18" x14ac:dyDescent="0.25">
      <c r="A1215" t="s">
        <v>1023</v>
      </c>
      <c r="B1215" t="s">
        <v>98</v>
      </c>
      <c r="C1215" t="s">
        <v>4</v>
      </c>
      <c r="D1215" t="s">
        <v>20</v>
      </c>
      <c r="E1215">
        <v>290</v>
      </c>
      <c r="F1215" t="s">
        <v>118</v>
      </c>
      <c r="G1215">
        <v>318</v>
      </c>
      <c r="H1215">
        <v>276</v>
      </c>
      <c r="I1215" t="s">
        <v>1636</v>
      </c>
      <c r="J1215" t="s">
        <v>1635</v>
      </c>
      <c r="K1215">
        <v>217.5</v>
      </c>
      <c r="L1215">
        <v>92220</v>
      </c>
      <c r="M1215">
        <v>60030</v>
      </c>
      <c r="N1215">
        <v>-42</v>
      </c>
      <c r="O1215" s="9">
        <v>-0.13207547169811321</v>
      </c>
      <c r="P1215">
        <v>-32190</v>
      </c>
      <c r="Q1215" s="9">
        <v>-0.34905660377358494</v>
      </c>
      <c r="R1215" t="s">
        <v>1701</v>
      </c>
    </row>
    <row r="1216" spans="1:18" x14ac:dyDescent="0.25">
      <c r="A1216" t="s">
        <v>1024</v>
      </c>
      <c r="B1216" t="s">
        <v>96</v>
      </c>
      <c r="C1216" t="s">
        <v>7</v>
      </c>
      <c r="D1216" t="s">
        <v>27</v>
      </c>
      <c r="E1216">
        <v>90</v>
      </c>
      <c r="F1216" t="s">
        <v>118</v>
      </c>
      <c r="G1216">
        <v>39</v>
      </c>
      <c r="H1216">
        <v>31</v>
      </c>
      <c r="I1216" t="s">
        <v>1636</v>
      </c>
      <c r="J1216" t="s">
        <v>1635</v>
      </c>
      <c r="K1216">
        <v>67.5</v>
      </c>
      <c r="L1216">
        <v>3510</v>
      </c>
      <c r="M1216">
        <v>2092</v>
      </c>
      <c r="N1216">
        <v>-8</v>
      </c>
      <c r="O1216">
        <v>-0.20512820512820515</v>
      </c>
      <c r="P1216">
        <v>-1418</v>
      </c>
      <c r="Q1216">
        <v>-0.40384615384615385</v>
      </c>
      <c r="R1216" t="s">
        <v>1701</v>
      </c>
    </row>
    <row r="1217" spans="1:18" x14ac:dyDescent="0.25">
      <c r="A1217" t="s">
        <v>1029</v>
      </c>
      <c r="B1217" t="s">
        <v>50</v>
      </c>
      <c r="C1217" t="s">
        <v>7</v>
      </c>
      <c r="D1217" t="s">
        <v>30</v>
      </c>
      <c r="E1217">
        <v>50</v>
      </c>
      <c r="F1217" t="s">
        <v>118</v>
      </c>
      <c r="G1217">
        <v>18</v>
      </c>
      <c r="H1217">
        <v>16</v>
      </c>
      <c r="I1217" t="s">
        <v>1636</v>
      </c>
      <c r="J1217" t="s">
        <v>1635</v>
      </c>
      <c r="K1217">
        <v>37.5</v>
      </c>
      <c r="L1217">
        <v>900</v>
      </c>
      <c r="M1217">
        <v>600</v>
      </c>
      <c r="N1217">
        <v>-2</v>
      </c>
      <c r="O1217">
        <v>-0.1111111111111111</v>
      </c>
      <c r="P1217">
        <v>-300</v>
      </c>
      <c r="Q1217">
        <v>-0.33333333333333337</v>
      </c>
      <c r="R1217" t="s">
        <v>1701</v>
      </c>
    </row>
    <row r="1218" spans="1:18" x14ac:dyDescent="0.25">
      <c r="A1218" t="s">
        <v>1046</v>
      </c>
      <c r="B1218" t="s">
        <v>72</v>
      </c>
      <c r="C1218" t="s">
        <v>7</v>
      </c>
      <c r="D1218" t="s">
        <v>27</v>
      </c>
      <c r="E1218">
        <v>90</v>
      </c>
      <c r="F1218" t="s">
        <v>118</v>
      </c>
      <c r="G1218">
        <v>49</v>
      </c>
      <c r="H1218">
        <v>39</v>
      </c>
      <c r="I1218" t="s">
        <v>1636</v>
      </c>
      <c r="J1218" t="s">
        <v>1635</v>
      </c>
      <c r="K1218">
        <v>67.5</v>
      </c>
      <c r="L1218">
        <v>4410</v>
      </c>
      <c r="M1218">
        <v>2632</v>
      </c>
      <c r="N1218">
        <v>-10</v>
      </c>
      <c r="O1218">
        <v>-0.20408163265306123</v>
      </c>
      <c r="P1218">
        <v>-1778</v>
      </c>
      <c r="Q1218">
        <v>-0.40306122448979592</v>
      </c>
      <c r="R1218" t="s">
        <v>1701</v>
      </c>
    </row>
    <row r="1219" spans="1:18" x14ac:dyDescent="0.25">
      <c r="A1219" t="s">
        <v>1048</v>
      </c>
      <c r="B1219" t="s">
        <v>104</v>
      </c>
      <c r="C1219" t="s">
        <v>4</v>
      </c>
      <c r="D1219" t="s">
        <v>18</v>
      </c>
      <c r="E1219">
        <v>156</v>
      </c>
      <c r="F1219" t="s">
        <v>118</v>
      </c>
      <c r="G1219">
        <v>385</v>
      </c>
      <c r="H1219">
        <v>369</v>
      </c>
      <c r="I1219" t="s">
        <v>1636</v>
      </c>
      <c r="J1219" t="s">
        <v>1635</v>
      </c>
      <c r="K1219">
        <v>117</v>
      </c>
      <c r="L1219">
        <v>60060</v>
      </c>
      <c r="M1219">
        <v>43173</v>
      </c>
      <c r="N1219">
        <v>-16</v>
      </c>
      <c r="O1219" s="9">
        <v>-4.1558441558441551E-2</v>
      </c>
      <c r="P1219">
        <v>-16887</v>
      </c>
      <c r="Q1219" s="9">
        <v>-0.28116883116883118</v>
      </c>
      <c r="R1219" t="s">
        <v>1701</v>
      </c>
    </row>
    <row r="1220" spans="1:18" x14ac:dyDescent="0.25">
      <c r="A1220" t="s">
        <v>1054</v>
      </c>
      <c r="B1220" t="s">
        <v>69</v>
      </c>
      <c r="C1220" t="s">
        <v>4</v>
      </c>
      <c r="D1220" t="s">
        <v>18</v>
      </c>
      <c r="E1220">
        <v>156</v>
      </c>
      <c r="F1220" t="s">
        <v>118</v>
      </c>
      <c r="G1220">
        <v>281</v>
      </c>
      <c r="H1220">
        <v>244</v>
      </c>
      <c r="I1220" t="s">
        <v>1636</v>
      </c>
      <c r="J1220" t="s">
        <v>1635</v>
      </c>
      <c r="K1220">
        <v>117</v>
      </c>
      <c r="L1220">
        <v>43836</v>
      </c>
      <c r="M1220">
        <v>28548</v>
      </c>
      <c r="N1220">
        <v>-37</v>
      </c>
      <c r="O1220" s="9">
        <v>-0.1316725978647687</v>
      </c>
      <c r="P1220">
        <v>-15288</v>
      </c>
      <c r="Q1220" s="9">
        <v>-0.3487544483985765</v>
      </c>
      <c r="R1220" t="s">
        <v>1701</v>
      </c>
    </row>
    <row r="1221" spans="1:18" x14ac:dyDescent="0.25">
      <c r="A1221" t="s">
        <v>1059</v>
      </c>
      <c r="B1221" t="s">
        <v>90</v>
      </c>
      <c r="C1221" t="s">
        <v>4</v>
      </c>
      <c r="D1221" t="s">
        <v>20</v>
      </c>
      <c r="E1221">
        <v>290</v>
      </c>
      <c r="F1221" t="s">
        <v>118</v>
      </c>
      <c r="G1221">
        <v>169</v>
      </c>
      <c r="H1221">
        <v>160</v>
      </c>
      <c r="I1221" t="s">
        <v>1636</v>
      </c>
      <c r="J1221" t="s">
        <v>1635</v>
      </c>
      <c r="K1221">
        <v>217.5</v>
      </c>
      <c r="L1221">
        <v>49010</v>
      </c>
      <c r="M1221">
        <v>34800</v>
      </c>
      <c r="N1221">
        <v>-9</v>
      </c>
      <c r="O1221" s="9">
        <v>-5.325443786982248E-2</v>
      </c>
      <c r="P1221">
        <v>-14210</v>
      </c>
      <c r="Q1221" s="9">
        <v>-0.28994082840236685</v>
      </c>
      <c r="R1221" t="s">
        <v>1701</v>
      </c>
    </row>
    <row r="1222" spans="1:18" x14ac:dyDescent="0.25">
      <c r="A1222" t="s">
        <v>1063</v>
      </c>
      <c r="B1222" t="s">
        <v>60</v>
      </c>
      <c r="C1222" t="s">
        <v>4</v>
      </c>
      <c r="D1222" t="s">
        <v>20</v>
      </c>
      <c r="E1222">
        <v>290</v>
      </c>
      <c r="F1222" t="s">
        <v>118</v>
      </c>
      <c r="G1222">
        <v>323</v>
      </c>
      <c r="H1222">
        <v>251</v>
      </c>
      <c r="I1222" t="s">
        <v>1636</v>
      </c>
      <c r="J1222" t="s">
        <v>1635</v>
      </c>
      <c r="K1222">
        <v>217.5</v>
      </c>
      <c r="L1222">
        <v>93670</v>
      </c>
      <c r="M1222">
        <v>54592</v>
      </c>
      <c r="N1222">
        <v>-72</v>
      </c>
      <c r="O1222" s="9">
        <v>-0.22291021671826627</v>
      </c>
      <c r="P1222">
        <v>-39078</v>
      </c>
      <c r="Q1222" s="9">
        <v>-0.41718266253869968</v>
      </c>
      <c r="R1222" t="s">
        <v>1701</v>
      </c>
    </row>
    <row r="1223" spans="1:18" x14ac:dyDescent="0.25">
      <c r="A1223" t="s">
        <v>1065</v>
      </c>
      <c r="B1223" t="s">
        <v>96</v>
      </c>
      <c r="C1223" t="s">
        <v>4</v>
      </c>
      <c r="D1223" t="s">
        <v>20</v>
      </c>
      <c r="E1223">
        <v>290</v>
      </c>
      <c r="F1223" t="s">
        <v>118</v>
      </c>
      <c r="G1223">
        <v>236</v>
      </c>
      <c r="H1223">
        <v>210</v>
      </c>
      <c r="I1223" t="s">
        <v>1636</v>
      </c>
      <c r="J1223" t="s">
        <v>1635</v>
      </c>
      <c r="K1223">
        <v>217.5</v>
      </c>
      <c r="L1223">
        <v>68440</v>
      </c>
      <c r="M1223">
        <v>45675</v>
      </c>
      <c r="N1223">
        <v>-26</v>
      </c>
      <c r="O1223" s="9">
        <v>-0.11016949152542374</v>
      </c>
      <c r="P1223">
        <v>-22765</v>
      </c>
      <c r="Q1223" s="9">
        <v>-0.3326271186440678</v>
      </c>
      <c r="R1223" t="s">
        <v>1701</v>
      </c>
    </row>
    <row r="1224" spans="1:18" x14ac:dyDescent="0.25">
      <c r="A1224" t="s">
        <v>1068</v>
      </c>
      <c r="B1224" t="s">
        <v>103</v>
      </c>
      <c r="C1224" t="s">
        <v>4</v>
      </c>
      <c r="D1224" t="s">
        <v>18</v>
      </c>
      <c r="E1224">
        <v>156</v>
      </c>
      <c r="F1224" t="s">
        <v>118</v>
      </c>
      <c r="G1224">
        <v>323</v>
      </c>
      <c r="H1224">
        <v>293</v>
      </c>
      <c r="I1224" t="s">
        <v>1636</v>
      </c>
      <c r="J1224" t="s">
        <v>1635</v>
      </c>
      <c r="K1224">
        <v>117</v>
      </c>
      <c r="L1224">
        <v>50388</v>
      </c>
      <c r="M1224">
        <v>34281</v>
      </c>
      <c r="N1224">
        <v>-30</v>
      </c>
      <c r="O1224" s="9">
        <v>-9.2879256965944276E-2</v>
      </c>
      <c r="P1224">
        <v>-16107</v>
      </c>
      <c r="Q1224" s="9">
        <v>-0.31965944272445823</v>
      </c>
      <c r="R1224" t="s">
        <v>1701</v>
      </c>
    </row>
    <row r="1225" spans="1:18" x14ac:dyDescent="0.25">
      <c r="A1225" t="s">
        <v>1084</v>
      </c>
      <c r="B1225" t="s">
        <v>62</v>
      </c>
      <c r="C1225" t="s">
        <v>4</v>
      </c>
      <c r="D1225" t="s">
        <v>18</v>
      </c>
      <c r="E1225">
        <v>156</v>
      </c>
      <c r="F1225" t="s">
        <v>118</v>
      </c>
      <c r="G1225">
        <v>378</v>
      </c>
      <c r="H1225">
        <v>343</v>
      </c>
      <c r="I1225" t="s">
        <v>1636</v>
      </c>
      <c r="J1225" t="s">
        <v>1635</v>
      </c>
      <c r="K1225">
        <v>117</v>
      </c>
      <c r="L1225">
        <v>58968</v>
      </c>
      <c r="M1225">
        <v>40131</v>
      </c>
      <c r="N1225">
        <v>-35</v>
      </c>
      <c r="O1225" s="9">
        <v>-9.2592592592592601E-2</v>
      </c>
      <c r="P1225">
        <v>-18837</v>
      </c>
      <c r="Q1225" s="9">
        <v>-0.31944444444444442</v>
      </c>
      <c r="R1225" t="s">
        <v>1701</v>
      </c>
    </row>
    <row r="1226" spans="1:18" x14ac:dyDescent="0.25">
      <c r="A1226" t="s">
        <v>1100</v>
      </c>
      <c r="B1226" t="s">
        <v>63</v>
      </c>
      <c r="C1226" t="s">
        <v>7</v>
      </c>
      <c r="D1226" t="s">
        <v>30</v>
      </c>
      <c r="E1226">
        <v>50</v>
      </c>
      <c r="F1226" t="s">
        <v>118</v>
      </c>
      <c r="G1226">
        <v>30</v>
      </c>
      <c r="H1226">
        <v>28</v>
      </c>
      <c r="I1226" t="s">
        <v>1636</v>
      </c>
      <c r="J1226" t="s">
        <v>1635</v>
      </c>
      <c r="K1226">
        <v>37.5</v>
      </c>
      <c r="L1226">
        <v>1500</v>
      </c>
      <c r="M1226">
        <v>1050</v>
      </c>
      <c r="N1226">
        <v>-2</v>
      </c>
      <c r="O1226">
        <v>-6.6666666666666666E-2</v>
      </c>
      <c r="P1226">
        <v>-450</v>
      </c>
      <c r="Q1226">
        <v>-0.3</v>
      </c>
      <c r="R1226" t="s">
        <v>1701</v>
      </c>
    </row>
    <row r="1227" spans="1:18" x14ac:dyDescent="0.25">
      <c r="A1227" t="s">
        <v>1104</v>
      </c>
      <c r="B1227" t="s">
        <v>92</v>
      </c>
      <c r="C1227" t="s">
        <v>7</v>
      </c>
      <c r="D1227" t="s">
        <v>27</v>
      </c>
      <c r="E1227">
        <v>90</v>
      </c>
      <c r="F1227" t="s">
        <v>118</v>
      </c>
      <c r="G1227">
        <v>54</v>
      </c>
      <c r="H1227">
        <v>44</v>
      </c>
      <c r="I1227" t="s">
        <v>1636</v>
      </c>
      <c r="J1227" t="s">
        <v>1635</v>
      </c>
      <c r="K1227">
        <v>67.5</v>
      </c>
      <c r="L1227">
        <v>4860</v>
      </c>
      <c r="M1227">
        <v>2970</v>
      </c>
      <c r="N1227">
        <v>-10</v>
      </c>
      <c r="O1227">
        <v>-0.1851851851851852</v>
      </c>
      <c r="P1227">
        <v>-1890</v>
      </c>
      <c r="Q1227">
        <v>-0.38888888888888884</v>
      </c>
      <c r="R1227" t="s">
        <v>1701</v>
      </c>
    </row>
    <row r="1228" spans="1:18" x14ac:dyDescent="0.25">
      <c r="A1228" t="s">
        <v>1119</v>
      </c>
      <c r="B1228" t="s">
        <v>108</v>
      </c>
      <c r="C1228" t="s">
        <v>7</v>
      </c>
      <c r="D1228" t="s">
        <v>27</v>
      </c>
      <c r="E1228">
        <v>90</v>
      </c>
      <c r="F1228" t="s">
        <v>118</v>
      </c>
      <c r="G1228">
        <v>46</v>
      </c>
      <c r="H1228">
        <v>38</v>
      </c>
      <c r="I1228" t="s">
        <v>1636</v>
      </c>
      <c r="J1228" t="s">
        <v>1635</v>
      </c>
      <c r="K1228">
        <v>67.5</v>
      </c>
      <c r="L1228">
        <v>4140</v>
      </c>
      <c r="M1228">
        <v>2565</v>
      </c>
      <c r="N1228">
        <v>-8</v>
      </c>
      <c r="O1228">
        <v>-0.17391304347826086</v>
      </c>
      <c r="P1228">
        <v>-1575</v>
      </c>
      <c r="Q1228">
        <v>-0.38043478260869562</v>
      </c>
      <c r="R1228" t="s">
        <v>1701</v>
      </c>
    </row>
    <row r="1229" spans="1:18" x14ac:dyDescent="0.25">
      <c r="A1229" t="s">
        <v>1126</v>
      </c>
      <c r="B1229" t="s">
        <v>70</v>
      </c>
      <c r="C1229" t="s">
        <v>7</v>
      </c>
      <c r="D1229" t="s">
        <v>30</v>
      </c>
      <c r="E1229">
        <v>50</v>
      </c>
      <c r="F1229" t="s">
        <v>118</v>
      </c>
      <c r="G1229">
        <v>18</v>
      </c>
      <c r="H1229">
        <v>16</v>
      </c>
      <c r="I1229" t="s">
        <v>1636</v>
      </c>
      <c r="J1229" t="s">
        <v>1635</v>
      </c>
      <c r="K1229">
        <v>37.5</v>
      </c>
      <c r="L1229">
        <v>900</v>
      </c>
      <c r="M1229">
        <v>600</v>
      </c>
      <c r="N1229">
        <v>-2</v>
      </c>
      <c r="O1229">
        <v>-0.1111111111111111</v>
      </c>
      <c r="P1229">
        <v>-300</v>
      </c>
      <c r="Q1229">
        <v>-0.33333333333333337</v>
      </c>
      <c r="R1229" t="s">
        <v>1701</v>
      </c>
    </row>
    <row r="1230" spans="1:18" x14ac:dyDescent="0.25">
      <c r="A1230" t="s">
        <v>1129</v>
      </c>
      <c r="B1230" t="s">
        <v>104</v>
      </c>
      <c r="C1230" t="s">
        <v>7</v>
      </c>
      <c r="D1230" t="s">
        <v>30</v>
      </c>
      <c r="E1230">
        <v>50</v>
      </c>
      <c r="F1230" t="s">
        <v>118</v>
      </c>
      <c r="G1230">
        <v>28</v>
      </c>
      <c r="H1230">
        <v>24</v>
      </c>
      <c r="I1230" t="s">
        <v>1636</v>
      </c>
      <c r="J1230" t="s">
        <v>1635</v>
      </c>
      <c r="K1230">
        <v>37.5</v>
      </c>
      <c r="L1230">
        <v>1400</v>
      </c>
      <c r="M1230">
        <v>900</v>
      </c>
      <c r="N1230">
        <v>-4</v>
      </c>
      <c r="O1230">
        <v>-0.14285714285714288</v>
      </c>
      <c r="P1230">
        <v>-500</v>
      </c>
      <c r="Q1230">
        <v>-0.35714285714285715</v>
      </c>
      <c r="R1230" t="s">
        <v>1701</v>
      </c>
    </row>
    <row r="1231" spans="1:18" x14ac:dyDescent="0.25">
      <c r="A1231" t="s">
        <v>1130</v>
      </c>
      <c r="B1231" t="s">
        <v>90</v>
      </c>
      <c r="C1231" t="s">
        <v>7</v>
      </c>
      <c r="D1231" t="s">
        <v>30</v>
      </c>
      <c r="E1231">
        <v>50</v>
      </c>
      <c r="F1231" t="s">
        <v>118</v>
      </c>
      <c r="G1231">
        <v>15</v>
      </c>
      <c r="H1231">
        <v>14</v>
      </c>
      <c r="I1231" t="s">
        <v>1636</v>
      </c>
      <c r="J1231" t="s">
        <v>1635</v>
      </c>
      <c r="K1231">
        <v>37.5</v>
      </c>
      <c r="L1231">
        <v>750</v>
      </c>
      <c r="M1231">
        <v>525</v>
      </c>
      <c r="N1231">
        <v>-1</v>
      </c>
      <c r="O1231">
        <v>-6.6666666666666666E-2</v>
      </c>
      <c r="P1231">
        <v>-225</v>
      </c>
      <c r="Q1231">
        <v>-0.3</v>
      </c>
      <c r="R1231" t="s">
        <v>1701</v>
      </c>
    </row>
    <row r="1232" spans="1:18" x14ac:dyDescent="0.25">
      <c r="A1232" t="s">
        <v>1135</v>
      </c>
      <c r="B1232" t="s">
        <v>73</v>
      </c>
      <c r="C1232" t="s">
        <v>4</v>
      </c>
      <c r="D1232" t="s">
        <v>18</v>
      </c>
      <c r="E1232">
        <v>156</v>
      </c>
      <c r="F1232" t="s">
        <v>118</v>
      </c>
      <c r="G1232">
        <v>378</v>
      </c>
      <c r="H1232">
        <v>332</v>
      </c>
      <c r="I1232" t="s">
        <v>1636</v>
      </c>
      <c r="J1232" t="s">
        <v>1635</v>
      </c>
      <c r="K1232">
        <v>117</v>
      </c>
      <c r="L1232">
        <v>58968</v>
      </c>
      <c r="M1232">
        <v>38844</v>
      </c>
      <c r="N1232">
        <v>-46</v>
      </c>
      <c r="O1232" s="9">
        <v>-0.12169312169312169</v>
      </c>
      <c r="P1232">
        <v>-20124</v>
      </c>
      <c r="Q1232" s="9">
        <v>-0.34126984126984128</v>
      </c>
      <c r="R1232" t="s">
        <v>1701</v>
      </c>
    </row>
    <row r="1233" spans="1:18" x14ac:dyDescent="0.25">
      <c r="A1233" t="s">
        <v>1161</v>
      </c>
      <c r="B1233" t="s">
        <v>81</v>
      </c>
      <c r="C1233" t="s">
        <v>7</v>
      </c>
      <c r="D1233" t="s">
        <v>27</v>
      </c>
      <c r="E1233">
        <v>90</v>
      </c>
      <c r="F1233" t="s">
        <v>118</v>
      </c>
      <c r="G1233">
        <v>42</v>
      </c>
      <c r="H1233">
        <v>34</v>
      </c>
      <c r="I1233" t="s">
        <v>1636</v>
      </c>
      <c r="J1233" t="s">
        <v>1635</v>
      </c>
      <c r="K1233">
        <v>67.5</v>
      </c>
      <c r="L1233">
        <v>3780</v>
      </c>
      <c r="M1233">
        <v>2295</v>
      </c>
      <c r="N1233">
        <v>-8</v>
      </c>
      <c r="O1233">
        <v>-0.19047619047619047</v>
      </c>
      <c r="P1233">
        <v>-1485</v>
      </c>
      <c r="Q1233">
        <v>-0.39285714285714285</v>
      </c>
      <c r="R1233" t="s">
        <v>1701</v>
      </c>
    </row>
    <row r="1234" spans="1:18" x14ac:dyDescent="0.25">
      <c r="A1234" t="s">
        <v>1166</v>
      </c>
      <c r="B1234" t="s">
        <v>106</v>
      </c>
      <c r="C1234" t="s">
        <v>7</v>
      </c>
      <c r="D1234" t="s">
        <v>27</v>
      </c>
      <c r="E1234">
        <v>90</v>
      </c>
      <c r="F1234" t="s">
        <v>118</v>
      </c>
      <c r="G1234">
        <v>49</v>
      </c>
      <c r="H1234">
        <v>37</v>
      </c>
      <c r="I1234" t="s">
        <v>1636</v>
      </c>
      <c r="J1234" t="s">
        <v>1635</v>
      </c>
      <c r="K1234">
        <v>67.5</v>
      </c>
      <c r="L1234">
        <v>4410</v>
      </c>
      <c r="M1234">
        <v>2498</v>
      </c>
      <c r="N1234">
        <v>-12</v>
      </c>
      <c r="O1234">
        <v>-0.24489795918367346</v>
      </c>
      <c r="P1234">
        <v>-1912</v>
      </c>
      <c r="Q1234">
        <v>-0.43367346938775514</v>
      </c>
      <c r="R1234" t="s">
        <v>1701</v>
      </c>
    </row>
    <row r="1235" spans="1:18" x14ac:dyDescent="0.25">
      <c r="A1235" t="s">
        <v>1168</v>
      </c>
      <c r="B1235" t="s">
        <v>79</v>
      </c>
      <c r="C1235" t="s">
        <v>4</v>
      </c>
      <c r="D1235" t="s">
        <v>20</v>
      </c>
      <c r="E1235">
        <v>290</v>
      </c>
      <c r="F1235" t="s">
        <v>118</v>
      </c>
      <c r="G1235">
        <v>346</v>
      </c>
      <c r="H1235">
        <v>269</v>
      </c>
      <c r="I1235" t="s">
        <v>1636</v>
      </c>
      <c r="J1235" t="s">
        <v>1635</v>
      </c>
      <c r="K1235">
        <v>217.5</v>
      </c>
      <c r="L1235">
        <v>100340</v>
      </c>
      <c r="M1235">
        <v>58508</v>
      </c>
      <c r="N1235">
        <v>-77</v>
      </c>
      <c r="O1235" s="9">
        <v>-0.22254335260115607</v>
      </c>
      <c r="P1235">
        <v>-41832</v>
      </c>
      <c r="Q1235" s="9">
        <v>-0.41690751445086704</v>
      </c>
      <c r="R1235" t="s">
        <v>1701</v>
      </c>
    </row>
    <row r="1236" spans="1:18" x14ac:dyDescent="0.25">
      <c r="A1236" t="s">
        <v>1175</v>
      </c>
      <c r="B1236" t="s">
        <v>80</v>
      </c>
      <c r="C1236" t="s">
        <v>7</v>
      </c>
      <c r="D1236" t="s">
        <v>27</v>
      </c>
      <c r="E1236">
        <v>90</v>
      </c>
      <c r="F1236" t="s">
        <v>118</v>
      </c>
      <c r="G1236">
        <v>63</v>
      </c>
      <c r="H1236">
        <v>51</v>
      </c>
      <c r="I1236" t="s">
        <v>1636</v>
      </c>
      <c r="J1236" t="s">
        <v>1635</v>
      </c>
      <c r="K1236">
        <v>67.5</v>
      </c>
      <c r="L1236">
        <v>5670</v>
      </c>
      <c r="M1236">
        <v>3442</v>
      </c>
      <c r="N1236">
        <v>-12</v>
      </c>
      <c r="O1236">
        <v>-0.19047619047619047</v>
      </c>
      <c r="P1236">
        <v>-2228</v>
      </c>
      <c r="Q1236">
        <v>-0.39285714285714285</v>
      </c>
      <c r="R1236" t="s">
        <v>1701</v>
      </c>
    </row>
    <row r="1237" spans="1:18" x14ac:dyDescent="0.25">
      <c r="A1237" t="s">
        <v>1183</v>
      </c>
      <c r="B1237" t="s">
        <v>75</v>
      </c>
      <c r="C1237" t="s">
        <v>7</v>
      </c>
      <c r="D1237" t="s">
        <v>27</v>
      </c>
      <c r="E1237">
        <v>90</v>
      </c>
      <c r="F1237" t="s">
        <v>118</v>
      </c>
      <c r="G1237">
        <v>34</v>
      </c>
      <c r="H1237">
        <v>28</v>
      </c>
      <c r="I1237" t="s">
        <v>1636</v>
      </c>
      <c r="J1237" t="s">
        <v>1635</v>
      </c>
      <c r="K1237">
        <v>67.5</v>
      </c>
      <c r="L1237">
        <v>3060</v>
      </c>
      <c r="M1237">
        <v>1890</v>
      </c>
      <c r="N1237">
        <v>-6</v>
      </c>
      <c r="O1237">
        <v>-0.17647058823529413</v>
      </c>
      <c r="P1237">
        <v>-1170</v>
      </c>
      <c r="Q1237">
        <v>-0.38235294117647056</v>
      </c>
      <c r="R1237" t="s">
        <v>1701</v>
      </c>
    </row>
    <row r="1238" spans="1:18" x14ac:dyDescent="0.25">
      <c r="A1238" t="s">
        <v>1191</v>
      </c>
      <c r="B1238" t="s">
        <v>62</v>
      </c>
      <c r="C1238" t="s">
        <v>7</v>
      </c>
      <c r="D1238" t="s">
        <v>30</v>
      </c>
      <c r="E1238">
        <v>50</v>
      </c>
      <c r="F1238" t="s">
        <v>118</v>
      </c>
      <c r="G1238">
        <v>37</v>
      </c>
      <c r="H1238">
        <v>31</v>
      </c>
      <c r="I1238" t="s">
        <v>1636</v>
      </c>
      <c r="J1238" t="s">
        <v>1635</v>
      </c>
      <c r="K1238">
        <v>37.5</v>
      </c>
      <c r="L1238">
        <v>1850</v>
      </c>
      <c r="M1238">
        <v>1162</v>
      </c>
      <c r="N1238">
        <v>-6</v>
      </c>
      <c r="O1238">
        <v>-0.16216216216216217</v>
      </c>
      <c r="P1238">
        <v>-688</v>
      </c>
      <c r="Q1238">
        <v>-0.3716216216216216</v>
      </c>
      <c r="R1238" t="s">
        <v>1701</v>
      </c>
    </row>
    <row r="1239" spans="1:18" x14ac:dyDescent="0.25">
      <c r="A1239" t="s">
        <v>1194</v>
      </c>
      <c r="B1239" t="s">
        <v>83</v>
      </c>
      <c r="C1239" t="s">
        <v>4</v>
      </c>
      <c r="D1239" t="s">
        <v>18</v>
      </c>
      <c r="E1239">
        <v>156</v>
      </c>
      <c r="F1239" t="s">
        <v>118</v>
      </c>
      <c r="G1239">
        <v>355</v>
      </c>
      <c r="H1239">
        <v>347</v>
      </c>
      <c r="I1239" t="s">
        <v>1636</v>
      </c>
      <c r="J1239" t="s">
        <v>1635</v>
      </c>
      <c r="K1239">
        <v>117</v>
      </c>
      <c r="L1239">
        <v>55380</v>
      </c>
      <c r="M1239">
        <v>40599</v>
      </c>
      <c r="N1239">
        <v>-8</v>
      </c>
      <c r="O1239" s="9">
        <v>-2.2535211267605635E-2</v>
      </c>
      <c r="P1239">
        <v>-14781</v>
      </c>
      <c r="Q1239" s="9">
        <v>-0.26690140845070426</v>
      </c>
      <c r="R1239" t="s">
        <v>1701</v>
      </c>
    </row>
    <row r="1240" spans="1:18" x14ac:dyDescent="0.25">
      <c r="A1240" t="s">
        <v>1213</v>
      </c>
      <c r="B1240" t="s">
        <v>77</v>
      </c>
      <c r="C1240" t="s">
        <v>4</v>
      </c>
      <c r="D1240" t="s">
        <v>18</v>
      </c>
      <c r="E1240">
        <v>156</v>
      </c>
      <c r="F1240" t="s">
        <v>118</v>
      </c>
      <c r="G1240">
        <v>301</v>
      </c>
      <c r="H1240">
        <v>237</v>
      </c>
      <c r="I1240" t="s">
        <v>1636</v>
      </c>
      <c r="J1240" t="s">
        <v>1635</v>
      </c>
      <c r="K1240">
        <v>117</v>
      </c>
      <c r="L1240">
        <v>46956</v>
      </c>
      <c r="M1240">
        <v>27729</v>
      </c>
      <c r="N1240">
        <v>-64</v>
      </c>
      <c r="O1240" s="9">
        <v>-0.21262458471760798</v>
      </c>
      <c r="P1240">
        <v>-19227</v>
      </c>
      <c r="Q1240" s="9">
        <v>-0.40946843853820597</v>
      </c>
      <c r="R1240" t="s">
        <v>1701</v>
      </c>
    </row>
    <row r="1241" spans="1:18" x14ac:dyDescent="0.25">
      <c r="A1241" t="s">
        <v>1214</v>
      </c>
      <c r="B1241" t="s">
        <v>86</v>
      </c>
      <c r="C1241" t="s">
        <v>7</v>
      </c>
      <c r="D1241" t="s">
        <v>30</v>
      </c>
      <c r="E1241">
        <v>50</v>
      </c>
      <c r="F1241" t="s">
        <v>118</v>
      </c>
      <c r="G1241">
        <v>30</v>
      </c>
      <c r="H1241">
        <v>24</v>
      </c>
      <c r="I1241" t="s">
        <v>1636</v>
      </c>
      <c r="J1241" t="s">
        <v>1635</v>
      </c>
      <c r="K1241">
        <v>37.5</v>
      </c>
      <c r="L1241">
        <v>1500</v>
      </c>
      <c r="M1241">
        <v>900</v>
      </c>
      <c r="N1241">
        <v>-6</v>
      </c>
      <c r="O1241">
        <v>-0.2</v>
      </c>
      <c r="P1241">
        <v>-600</v>
      </c>
      <c r="Q1241">
        <v>-0.4</v>
      </c>
      <c r="R1241" t="s">
        <v>1701</v>
      </c>
    </row>
    <row r="1242" spans="1:18" x14ac:dyDescent="0.25">
      <c r="A1242" t="s">
        <v>1224</v>
      </c>
      <c r="B1242" t="s">
        <v>78</v>
      </c>
      <c r="C1242" t="s">
        <v>7</v>
      </c>
      <c r="D1242" t="s">
        <v>27</v>
      </c>
      <c r="E1242">
        <v>90</v>
      </c>
      <c r="F1242" t="s">
        <v>118</v>
      </c>
      <c r="G1242">
        <v>60</v>
      </c>
      <c r="H1242">
        <v>49</v>
      </c>
      <c r="I1242" t="s">
        <v>1636</v>
      </c>
      <c r="J1242" t="s">
        <v>1635</v>
      </c>
      <c r="K1242">
        <v>67.5</v>
      </c>
      <c r="L1242">
        <v>5400</v>
      </c>
      <c r="M1242">
        <v>3308</v>
      </c>
      <c r="N1242">
        <v>-11</v>
      </c>
      <c r="O1242">
        <v>-0.18333333333333332</v>
      </c>
      <c r="P1242">
        <v>-2092</v>
      </c>
      <c r="Q1242">
        <v>-0.38750000000000001</v>
      </c>
      <c r="R1242" t="s">
        <v>1701</v>
      </c>
    </row>
    <row r="1243" spans="1:18" x14ac:dyDescent="0.25">
      <c r="A1243" t="s">
        <v>1225</v>
      </c>
      <c r="B1243" t="s">
        <v>92</v>
      </c>
      <c r="C1243" t="s">
        <v>4</v>
      </c>
      <c r="D1243" t="s">
        <v>20</v>
      </c>
      <c r="E1243">
        <v>290</v>
      </c>
      <c r="F1243" t="s">
        <v>118</v>
      </c>
      <c r="G1243">
        <v>367</v>
      </c>
      <c r="H1243">
        <v>330</v>
      </c>
      <c r="I1243" t="s">
        <v>1636</v>
      </c>
      <c r="J1243" t="s">
        <v>1635</v>
      </c>
      <c r="K1243">
        <v>217.5</v>
      </c>
      <c r="L1243">
        <v>106430</v>
      </c>
      <c r="M1243">
        <v>71775</v>
      </c>
      <c r="N1243">
        <v>-37</v>
      </c>
      <c r="O1243" s="9">
        <v>-0.1008174386920981</v>
      </c>
      <c r="P1243">
        <v>-34655</v>
      </c>
      <c r="Q1243" s="9">
        <v>-0.32561307901907355</v>
      </c>
      <c r="R1243" t="s">
        <v>1701</v>
      </c>
    </row>
    <row r="1244" spans="1:18" x14ac:dyDescent="0.25">
      <c r="A1244" t="s">
        <v>1229</v>
      </c>
      <c r="B1244" t="s">
        <v>69</v>
      </c>
      <c r="C1244" t="s">
        <v>7</v>
      </c>
      <c r="D1244" t="s">
        <v>27</v>
      </c>
      <c r="E1244">
        <v>90</v>
      </c>
      <c r="F1244" t="s">
        <v>118</v>
      </c>
      <c r="G1244">
        <v>45</v>
      </c>
      <c r="H1244">
        <v>36</v>
      </c>
      <c r="I1244" t="s">
        <v>1636</v>
      </c>
      <c r="J1244" t="s">
        <v>1635</v>
      </c>
      <c r="K1244">
        <v>67.5</v>
      </c>
      <c r="L1244">
        <v>4050</v>
      </c>
      <c r="M1244">
        <v>2430</v>
      </c>
      <c r="N1244">
        <v>-9</v>
      </c>
      <c r="O1244">
        <v>-0.2</v>
      </c>
      <c r="P1244">
        <v>-1620</v>
      </c>
      <c r="Q1244">
        <v>-0.4</v>
      </c>
      <c r="R1244" t="s">
        <v>1701</v>
      </c>
    </row>
    <row r="1245" spans="1:18" x14ac:dyDescent="0.25">
      <c r="A1245" t="s">
        <v>1230</v>
      </c>
      <c r="B1245" t="s">
        <v>82</v>
      </c>
      <c r="C1245" t="s">
        <v>7</v>
      </c>
      <c r="D1245" t="s">
        <v>27</v>
      </c>
      <c r="E1245">
        <v>90</v>
      </c>
      <c r="F1245" t="s">
        <v>118</v>
      </c>
      <c r="G1245">
        <v>28</v>
      </c>
      <c r="H1245">
        <v>22</v>
      </c>
      <c r="I1245" t="s">
        <v>1636</v>
      </c>
      <c r="J1245" t="s">
        <v>1635</v>
      </c>
      <c r="K1245">
        <v>67.5</v>
      </c>
      <c r="L1245">
        <v>2520</v>
      </c>
      <c r="M1245">
        <v>1485</v>
      </c>
      <c r="N1245">
        <v>-6</v>
      </c>
      <c r="O1245">
        <v>-0.21428571428571427</v>
      </c>
      <c r="P1245">
        <v>-1035</v>
      </c>
      <c r="Q1245">
        <v>-0.4107142857142857</v>
      </c>
      <c r="R1245" t="s">
        <v>1701</v>
      </c>
    </row>
    <row r="1246" spans="1:18" x14ac:dyDescent="0.25">
      <c r="A1246" t="s">
        <v>1235</v>
      </c>
      <c r="B1246" t="s">
        <v>52</v>
      </c>
      <c r="C1246" t="s">
        <v>7</v>
      </c>
      <c r="D1246" t="s">
        <v>30</v>
      </c>
      <c r="E1246">
        <v>50</v>
      </c>
      <c r="F1246" t="s">
        <v>118</v>
      </c>
      <c r="G1246">
        <v>25</v>
      </c>
      <c r="H1246">
        <v>20</v>
      </c>
      <c r="I1246" t="s">
        <v>1636</v>
      </c>
      <c r="J1246" t="s">
        <v>1635</v>
      </c>
      <c r="K1246">
        <v>37.5</v>
      </c>
      <c r="L1246">
        <v>1250</v>
      </c>
      <c r="M1246">
        <v>750</v>
      </c>
      <c r="N1246">
        <v>-5</v>
      </c>
      <c r="O1246">
        <v>-0.2</v>
      </c>
      <c r="P1246">
        <v>-500</v>
      </c>
      <c r="Q1246">
        <v>-0.4</v>
      </c>
      <c r="R1246" t="s">
        <v>1701</v>
      </c>
    </row>
    <row r="1247" spans="1:18" x14ac:dyDescent="0.25">
      <c r="A1247" t="s">
        <v>1238</v>
      </c>
      <c r="B1247" t="s">
        <v>86</v>
      </c>
      <c r="C1247" t="s">
        <v>7</v>
      </c>
      <c r="D1247" t="s">
        <v>27</v>
      </c>
      <c r="E1247">
        <v>90</v>
      </c>
      <c r="F1247" t="s">
        <v>118</v>
      </c>
      <c r="G1247">
        <v>67</v>
      </c>
      <c r="H1247">
        <v>56</v>
      </c>
      <c r="I1247" t="s">
        <v>1636</v>
      </c>
      <c r="J1247" t="s">
        <v>1635</v>
      </c>
      <c r="K1247">
        <v>67.5</v>
      </c>
      <c r="L1247">
        <v>6030</v>
      </c>
      <c r="M1247">
        <v>3780</v>
      </c>
      <c r="N1247">
        <v>-11</v>
      </c>
      <c r="O1247">
        <v>-0.16417910447761194</v>
      </c>
      <c r="P1247">
        <v>-2250</v>
      </c>
      <c r="Q1247">
        <v>-0.37313432835820898</v>
      </c>
      <c r="R1247" t="s">
        <v>1701</v>
      </c>
    </row>
    <row r="1248" spans="1:18" x14ac:dyDescent="0.25">
      <c r="A1248" t="s">
        <v>1242</v>
      </c>
      <c r="B1248" t="s">
        <v>107</v>
      </c>
      <c r="C1248" t="s">
        <v>4</v>
      </c>
      <c r="D1248" t="s">
        <v>18</v>
      </c>
      <c r="E1248">
        <v>156</v>
      </c>
      <c r="F1248" t="s">
        <v>118</v>
      </c>
      <c r="G1248">
        <v>369</v>
      </c>
      <c r="H1248">
        <v>332</v>
      </c>
      <c r="I1248" t="s">
        <v>1636</v>
      </c>
      <c r="J1248" t="s">
        <v>1635</v>
      </c>
      <c r="K1248">
        <v>117</v>
      </c>
      <c r="L1248">
        <v>57564</v>
      </c>
      <c r="M1248">
        <v>38844</v>
      </c>
      <c r="N1248">
        <v>-37</v>
      </c>
      <c r="O1248" s="9">
        <v>-0.1002710027100271</v>
      </c>
      <c r="P1248">
        <v>-18720</v>
      </c>
      <c r="Q1248" s="9">
        <v>-0.32520325203252037</v>
      </c>
      <c r="R1248" t="s">
        <v>1701</v>
      </c>
    </row>
    <row r="1249" spans="1:18" x14ac:dyDescent="0.25">
      <c r="A1249" t="s">
        <v>1243</v>
      </c>
      <c r="B1249" t="s">
        <v>77</v>
      </c>
      <c r="C1249" t="s">
        <v>7</v>
      </c>
      <c r="D1249" t="s">
        <v>27</v>
      </c>
      <c r="E1249">
        <v>90</v>
      </c>
      <c r="F1249" t="s">
        <v>118</v>
      </c>
      <c r="G1249">
        <v>34</v>
      </c>
      <c r="H1249">
        <v>25</v>
      </c>
      <c r="I1249" t="s">
        <v>1636</v>
      </c>
      <c r="J1249" t="s">
        <v>1635</v>
      </c>
      <c r="K1249">
        <v>67.5</v>
      </c>
      <c r="L1249">
        <v>3060</v>
      </c>
      <c r="M1249">
        <v>1688</v>
      </c>
      <c r="N1249">
        <v>-9</v>
      </c>
      <c r="O1249">
        <v>-0.26470588235294118</v>
      </c>
      <c r="P1249">
        <v>-1372</v>
      </c>
      <c r="Q1249">
        <v>-0.44852941176470584</v>
      </c>
      <c r="R1249" t="s">
        <v>1701</v>
      </c>
    </row>
    <row r="1250" spans="1:18" x14ac:dyDescent="0.25">
      <c r="A1250" t="s">
        <v>1244</v>
      </c>
      <c r="B1250" t="s">
        <v>105</v>
      </c>
      <c r="C1250" t="s">
        <v>7</v>
      </c>
      <c r="D1250" t="s">
        <v>27</v>
      </c>
      <c r="E1250">
        <v>90</v>
      </c>
      <c r="F1250" t="s">
        <v>118</v>
      </c>
      <c r="G1250">
        <v>37</v>
      </c>
      <c r="H1250">
        <v>26</v>
      </c>
      <c r="I1250" t="s">
        <v>1636</v>
      </c>
      <c r="J1250" t="s">
        <v>1635</v>
      </c>
      <c r="K1250">
        <v>67.5</v>
      </c>
      <c r="L1250">
        <v>3330</v>
      </c>
      <c r="M1250">
        <v>1755</v>
      </c>
      <c r="N1250">
        <v>-11</v>
      </c>
      <c r="O1250">
        <v>-0.29729729729729731</v>
      </c>
      <c r="P1250">
        <v>-1575</v>
      </c>
      <c r="Q1250">
        <v>-0.47297297297297297</v>
      </c>
      <c r="R1250" t="s">
        <v>1701</v>
      </c>
    </row>
    <row r="1251" spans="1:18" x14ac:dyDescent="0.25">
      <c r="A1251" t="s">
        <v>1249</v>
      </c>
      <c r="B1251" t="s">
        <v>50</v>
      </c>
      <c r="C1251" t="s">
        <v>4</v>
      </c>
      <c r="D1251" t="s">
        <v>18</v>
      </c>
      <c r="E1251">
        <v>156</v>
      </c>
      <c r="F1251" t="s">
        <v>118</v>
      </c>
      <c r="G1251">
        <v>187</v>
      </c>
      <c r="H1251">
        <v>181</v>
      </c>
      <c r="I1251" t="s">
        <v>1636</v>
      </c>
      <c r="J1251" t="s">
        <v>1635</v>
      </c>
      <c r="K1251">
        <v>117</v>
      </c>
      <c r="L1251">
        <v>29172</v>
      </c>
      <c r="M1251">
        <v>21177</v>
      </c>
      <c r="N1251">
        <v>-6</v>
      </c>
      <c r="O1251" s="9">
        <v>-3.20855614973262E-2</v>
      </c>
      <c r="P1251">
        <v>-7995</v>
      </c>
      <c r="Q1251" s="9">
        <v>-0.27406417112299464</v>
      </c>
      <c r="R1251" t="s">
        <v>1701</v>
      </c>
    </row>
    <row r="1252" spans="1:18" x14ac:dyDescent="0.25">
      <c r="A1252" t="s">
        <v>1257</v>
      </c>
      <c r="B1252" t="s">
        <v>79</v>
      </c>
      <c r="C1252" t="s">
        <v>7</v>
      </c>
      <c r="D1252" t="s">
        <v>30</v>
      </c>
      <c r="E1252">
        <v>50</v>
      </c>
      <c r="F1252" t="s">
        <v>118</v>
      </c>
      <c r="G1252">
        <v>31</v>
      </c>
      <c r="H1252">
        <v>22</v>
      </c>
      <c r="I1252" t="s">
        <v>1636</v>
      </c>
      <c r="J1252" t="s">
        <v>1635</v>
      </c>
      <c r="K1252">
        <v>37.5</v>
      </c>
      <c r="L1252">
        <v>1550</v>
      </c>
      <c r="M1252">
        <v>825</v>
      </c>
      <c r="N1252">
        <v>-9</v>
      </c>
      <c r="O1252">
        <v>-0.29032258064516125</v>
      </c>
      <c r="P1252">
        <v>-725</v>
      </c>
      <c r="Q1252">
        <v>-0.46774193548387094</v>
      </c>
      <c r="R1252" t="s">
        <v>1701</v>
      </c>
    </row>
    <row r="1253" spans="1:18" x14ac:dyDescent="0.25">
      <c r="A1253" t="s">
        <v>1258</v>
      </c>
      <c r="B1253" t="s">
        <v>97</v>
      </c>
      <c r="C1253" t="s">
        <v>4</v>
      </c>
      <c r="D1253" t="s">
        <v>20</v>
      </c>
      <c r="E1253">
        <v>290</v>
      </c>
      <c r="F1253" t="s">
        <v>118</v>
      </c>
      <c r="G1253">
        <v>227</v>
      </c>
      <c r="H1253">
        <v>172</v>
      </c>
      <c r="I1253" t="s">
        <v>1636</v>
      </c>
      <c r="J1253" t="s">
        <v>1635</v>
      </c>
      <c r="K1253">
        <v>217.5</v>
      </c>
      <c r="L1253">
        <v>65830</v>
      </c>
      <c r="M1253">
        <v>37410</v>
      </c>
      <c r="N1253">
        <v>-55</v>
      </c>
      <c r="O1253" s="9">
        <v>-0.24229074889867841</v>
      </c>
      <c r="P1253">
        <v>-28420</v>
      </c>
      <c r="Q1253" s="9">
        <v>-0.43171806167400884</v>
      </c>
      <c r="R1253" t="s">
        <v>1701</v>
      </c>
    </row>
    <row r="1254" spans="1:18" x14ac:dyDescent="0.25">
      <c r="A1254" t="s">
        <v>1266</v>
      </c>
      <c r="B1254" t="s">
        <v>97</v>
      </c>
      <c r="C1254" t="s">
        <v>7</v>
      </c>
      <c r="D1254" t="s">
        <v>27</v>
      </c>
      <c r="E1254">
        <v>90</v>
      </c>
      <c r="F1254" t="s">
        <v>118</v>
      </c>
      <c r="G1254">
        <v>54</v>
      </c>
      <c r="H1254">
        <v>39</v>
      </c>
      <c r="I1254" t="s">
        <v>1636</v>
      </c>
      <c r="J1254" t="s">
        <v>1635</v>
      </c>
      <c r="K1254">
        <v>67.5</v>
      </c>
      <c r="L1254">
        <v>4860</v>
      </c>
      <c r="M1254">
        <v>2632</v>
      </c>
      <c r="N1254">
        <v>-15</v>
      </c>
      <c r="O1254">
        <v>-0.27777777777777779</v>
      </c>
      <c r="P1254">
        <v>-2228</v>
      </c>
      <c r="Q1254">
        <v>-0.45833333333333337</v>
      </c>
      <c r="R1254" t="s">
        <v>1701</v>
      </c>
    </row>
    <row r="1255" spans="1:18" x14ac:dyDescent="0.25">
      <c r="A1255" t="s">
        <v>1267</v>
      </c>
      <c r="B1255" t="s">
        <v>107</v>
      </c>
      <c r="C1255" t="s">
        <v>7</v>
      </c>
      <c r="D1255" t="s">
        <v>30</v>
      </c>
      <c r="E1255">
        <v>50</v>
      </c>
      <c r="F1255" t="s">
        <v>118</v>
      </c>
      <c r="G1255">
        <v>30</v>
      </c>
      <c r="H1255">
        <v>25</v>
      </c>
      <c r="I1255" t="s">
        <v>1636</v>
      </c>
      <c r="J1255" t="s">
        <v>1635</v>
      </c>
      <c r="K1255">
        <v>37.5</v>
      </c>
      <c r="L1255">
        <v>1500</v>
      </c>
      <c r="M1255">
        <v>938</v>
      </c>
      <c r="N1255">
        <v>-5</v>
      </c>
      <c r="O1255">
        <v>-0.16666666666666669</v>
      </c>
      <c r="P1255">
        <v>-562</v>
      </c>
      <c r="Q1255">
        <v>-0.375</v>
      </c>
      <c r="R1255" t="s">
        <v>1701</v>
      </c>
    </row>
    <row r="1256" spans="1:18" x14ac:dyDescent="0.25">
      <c r="A1256" t="s">
        <v>1273</v>
      </c>
      <c r="B1256" t="s">
        <v>89</v>
      </c>
      <c r="C1256" t="s">
        <v>4</v>
      </c>
      <c r="D1256" t="s">
        <v>20</v>
      </c>
      <c r="E1256">
        <v>290</v>
      </c>
      <c r="F1256" t="s">
        <v>118</v>
      </c>
      <c r="G1256">
        <v>244</v>
      </c>
      <c r="H1256">
        <v>217</v>
      </c>
      <c r="I1256" t="s">
        <v>1636</v>
      </c>
      <c r="J1256" t="s">
        <v>1635</v>
      </c>
      <c r="K1256">
        <v>217.5</v>
      </c>
      <c r="L1256">
        <v>70760</v>
      </c>
      <c r="M1256">
        <v>47198</v>
      </c>
      <c r="N1256">
        <v>-27</v>
      </c>
      <c r="O1256" s="9">
        <v>-0.11065573770491803</v>
      </c>
      <c r="P1256">
        <v>-23562</v>
      </c>
      <c r="Q1256" s="9">
        <v>-0.33299180327868855</v>
      </c>
      <c r="R1256" t="s">
        <v>1701</v>
      </c>
    </row>
    <row r="1257" spans="1:18" x14ac:dyDescent="0.25">
      <c r="A1257" t="s">
        <v>1283</v>
      </c>
      <c r="B1257" t="s">
        <v>54</v>
      </c>
      <c r="C1257" t="s">
        <v>4</v>
      </c>
      <c r="D1257" t="s">
        <v>20</v>
      </c>
      <c r="E1257">
        <v>290</v>
      </c>
      <c r="F1257" t="s">
        <v>118</v>
      </c>
      <c r="G1257">
        <v>390</v>
      </c>
      <c r="H1257">
        <v>339</v>
      </c>
      <c r="I1257" t="s">
        <v>1636</v>
      </c>
      <c r="J1257" t="s">
        <v>1635</v>
      </c>
      <c r="K1257">
        <v>217.5</v>
      </c>
      <c r="L1257">
        <v>113100</v>
      </c>
      <c r="M1257">
        <v>73732</v>
      </c>
      <c r="N1257">
        <v>-51</v>
      </c>
      <c r="O1257" s="9">
        <v>-0.13076923076923078</v>
      </c>
      <c r="P1257">
        <v>-39368</v>
      </c>
      <c r="Q1257" s="9">
        <v>-0.34807692307692306</v>
      </c>
      <c r="R1257" t="s">
        <v>1701</v>
      </c>
    </row>
    <row r="1258" spans="1:18" x14ac:dyDescent="0.25">
      <c r="A1258" t="s">
        <v>1285</v>
      </c>
      <c r="B1258" t="s">
        <v>58</v>
      </c>
      <c r="C1258" t="s">
        <v>7</v>
      </c>
      <c r="D1258" t="s">
        <v>30</v>
      </c>
      <c r="E1258">
        <v>50</v>
      </c>
      <c r="F1258" t="s">
        <v>118</v>
      </c>
      <c r="G1258">
        <v>28</v>
      </c>
      <c r="H1258">
        <v>22</v>
      </c>
      <c r="I1258" t="s">
        <v>1636</v>
      </c>
      <c r="J1258" t="s">
        <v>1635</v>
      </c>
      <c r="K1258">
        <v>37.5</v>
      </c>
      <c r="L1258">
        <v>1400</v>
      </c>
      <c r="M1258">
        <v>825</v>
      </c>
      <c r="N1258">
        <v>-6</v>
      </c>
      <c r="O1258">
        <v>-0.21428571428571427</v>
      </c>
      <c r="P1258">
        <v>-575</v>
      </c>
      <c r="Q1258">
        <v>-0.4107142857142857</v>
      </c>
      <c r="R1258" t="s">
        <v>1701</v>
      </c>
    </row>
    <row r="1259" spans="1:18" x14ac:dyDescent="0.25">
      <c r="A1259" t="s">
        <v>1295</v>
      </c>
      <c r="B1259" t="s">
        <v>83</v>
      </c>
      <c r="C1259" t="s">
        <v>7</v>
      </c>
      <c r="D1259" t="s">
        <v>30</v>
      </c>
      <c r="E1259">
        <v>50</v>
      </c>
      <c r="F1259" t="s">
        <v>118</v>
      </c>
      <c r="G1259">
        <v>34</v>
      </c>
      <c r="H1259">
        <v>30</v>
      </c>
      <c r="I1259" t="s">
        <v>1636</v>
      </c>
      <c r="J1259" t="s">
        <v>1635</v>
      </c>
      <c r="K1259">
        <v>37.5</v>
      </c>
      <c r="L1259">
        <v>1700</v>
      </c>
      <c r="M1259">
        <v>1125</v>
      </c>
      <c r="N1259">
        <v>-4</v>
      </c>
      <c r="O1259">
        <v>-0.11764705882352942</v>
      </c>
      <c r="P1259">
        <v>-575</v>
      </c>
      <c r="Q1259">
        <v>-0.33823529411764702</v>
      </c>
      <c r="R1259" t="s">
        <v>1701</v>
      </c>
    </row>
    <row r="1260" spans="1:18" x14ac:dyDescent="0.25">
      <c r="A1260" t="s">
        <v>1310</v>
      </c>
      <c r="B1260" t="s">
        <v>60</v>
      </c>
      <c r="C1260" t="s">
        <v>7</v>
      </c>
      <c r="D1260" t="s">
        <v>30</v>
      </c>
      <c r="E1260">
        <v>50</v>
      </c>
      <c r="F1260" t="s">
        <v>118</v>
      </c>
      <c r="G1260">
        <v>36</v>
      </c>
      <c r="H1260">
        <v>26</v>
      </c>
      <c r="I1260" t="s">
        <v>1636</v>
      </c>
      <c r="J1260" t="s">
        <v>1635</v>
      </c>
      <c r="K1260">
        <v>37.5</v>
      </c>
      <c r="L1260">
        <v>1800</v>
      </c>
      <c r="M1260">
        <v>975</v>
      </c>
      <c r="N1260">
        <v>-10</v>
      </c>
      <c r="O1260">
        <v>-0.27777777777777779</v>
      </c>
      <c r="P1260">
        <v>-825</v>
      </c>
      <c r="Q1260">
        <v>-0.45833333333333337</v>
      </c>
      <c r="R1260" t="s">
        <v>1701</v>
      </c>
    </row>
    <row r="1261" spans="1:18" x14ac:dyDescent="0.25">
      <c r="A1261" t="s">
        <v>1319</v>
      </c>
      <c r="B1261" t="s">
        <v>70</v>
      </c>
      <c r="C1261" t="s">
        <v>4</v>
      </c>
      <c r="D1261" t="s">
        <v>20</v>
      </c>
      <c r="E1261">
        <v>290</v>
      </c>
      <c r="F1261" t="s">
        <v>118</v>
      </c>
      <c r="G1261">
        <v>192</v>
      </c>
      <c r="H1261">
        <v>188</v>
      </c>
      <c r="I1261" t="s">
        <v>1636</v>
      </c>
      <c r="J1261" t="s">
        <v>1635</v>
      </c>
      <c r="K1261">
        <v>217.5</v>
      </c>
      <c r="L1261">
        <v>55680</v>
      </c>
      <c r="M1261">
        <v>40890</v>
      </c>
      <c r="N1261">
        <v>-4</v>
      </c>
      <c r="O1261" s="9">
        <v>-2.0833333333333336E-2</v>
      </c>
      <c r="P1261">
        <v>-14790</v>
      </c>
      <c r="Q1261" s="9">
        <v>-0.265625</v>
      </c>
      <c r="R1261" t="s">
        <v>1701</v>
      </c>
    </row>
    <row r="1262" spans="1:18" x14ac:dyDescent="0.25">
      <c r="A1262" t="s">
        <v>1357</v>
      </c>
      <c r="B1262" t="s">
        <v>95</v>
      </c>
      <c r="C1262" t="s">
        <v>4</v>
      </c>
      <c r="D1262" t="s">
        <v>18</v>
      </c>
      <c r="E1262">
        <v>156</v>
      </c>
      <c r="F1262" t="s">
        <v>118</v>
      </c>
      <c r="G1262">
        <v>343</v>
      </c>
      <c r="H1262">
        <v>301</v>
      </c>
      <c r="I1262" t="s">
        <v>1636</v>
      </c>
      <c r="J1262" t="s">
        <v>1635</v>
      </c>
      <c r="K1262">
        <v>117</v>
      </c>
      <c r="L1262">
        <v>53508</v>
      </c>
      <c r="M1262">
        <v>35217</v>
      </c>
      <c r="N1262">
        <v>-42</v>
      </c>
      <c r="O1262" s="9">
        <v>-0.12244897959183673</v>
      </c>
      <c r="P1262">
        <v>-18291</v>
      </c>
      <c r="Q1262" s="9">
        <v>-0.34183673469387754</v>
      </c>
      <c r="R1262" t="s">
        <v>1701</v>
      </c>
    </row>
    <row r="1263" spans="1:18" x14ac:dyDescent="0.25">
      <c r="A1263" t="s">
        <v>1374</v>
      </c>
      <c r="B1263" t="s">
        <v>99</v>
      </c>
      <c r="C1263" t="s">
        <v>4</v>
      </c>
      <c r="D1263" t="s">
        <v>20</v>
      </c>
      <c r="E1263">
        <v>290</v>
      </c>
      <c r="F1263" t="s">
        <v>118</v>
      </c>
      <c r="G1263">
        <v>343</v>
      </c>
      <c r="H1263">
        <v>312</v>
      </c>
      <c r="I1263" t="s">
        <v>1636</v>
      </c>
      <c r="J1263" t="s">
        <v>1635</v>
      </c>
      <c r="K1263">
        <v>217.5</v>
      </c>
      <c r="L1263">
        <v>99470</v>
      </c>
      <c r="M1263">
        <v>67860</v>
      </c>
      <c r="N1263">
        <v>-31</v>
      </c>
      <c r="O1263" s="9">
        <v>-9.0379008746355682E-2</v>
      </c>
      <c r="P1263">
        <v>-31610</v>
      </c>
      <c r="Q1263" s="9">
        <v>-0.31778425655976678</v>
      </c>
      <c r="R1263" t="s">
        <v>1701</v>
      </c>
    </row>
    <row r="1264" spans="1:18" x14ac:dyDescent="0.25">
      <c r="A1264" t="s">
        <v>1384</v>
      </c>
      <c r="B1264" t="s">
        <v>83</v>
      </c>
      <c r="C1264" t="s">
        <v>4</v>
      </c>
      <c r="D1264" t="s">
        <v>20</v>
      </c>
      <c r="E1264">
        <v>290</v>
      </c>
      <c r="F1264" t="s">
        <v>118</v>
      </c>
      <c r="G1264">
        <v>295</v>
      </c>
      <c r="H1264">
        <v>289</v>
      </c>
      <c r="I1264" t="s">
        <v>1636</v>
      </c>
      <c r="J1264" t="s">
        <v>1635</v>
      </c>
      <c r="K1264">
        <v>217.5</v>
      </c>
      <c r="L1264">
        <v>85550</v>
      </c>
      <c r="M1264">
        <v>62858</v>
      </c>
      <c r="N1264">
        <v>-6</v>
      </c>
      <c r="O1264" s="9">
        <v>-2.0338983050847456E-2</v>
      </c>
      <c r="P1264">
        <v>-22692</v>
      </c>
      <c r="Q1264" s="9">
        <v>-0.26525423728813563</v>
      </c>
      <c r="R1264" t="s">
        <v>1701</v>
      </c>
    </row>
    <row r="1265" spans="1:18" x14ac:dyDescent="0.25">
      <c r="A1265" t="s">
        <v>1388</v>
      </c>
      <c r="B1265" t="s">
        <v>81</v>
      </c>
      <c r="C1265" t="s">
        <v>4</v>
      </c>
      <c r="D1265" t="s">
        <v>18</v>
      </c>
      <c r="E1265">
        <v>156</v>
      </c>
      <c r="F1265" t="s">
        <v>118</v>
      </c>
      <c r="G1265">
        <v>225</v>
      </c>
      <c r="H1265">
        <v>195</v>
      </c>
      <c r="I1265" t="s">
        <v>1636</v>
      </c>
      <c r="J1265" t="s">
        <v>1635</v>
      </c>
      <c r="K1265">
        <v>117</v>
      </c>
      <c r="L1265">
        <v>35100</v>
      </c>
      <c r="M1265">
        <v>22815</v>
      </c>
      <c r="N1265">
        <v>-30</v>
      </c>
      <c r="O1265" s="9">
        <v>-0.13333333333333333</v>
      </c>
      <c r="P1265">
        <v>-12285</v>
      </c>
      <c r="Q1265" s="9">
        <v>-0.35</v>
      </c>
      <c r="R1265" t="s">
        <v>1701</v>
      </c>
    </row>
    <row r="1266" spans="1:18" x14ac:dyDescent="0.25">
      <c r="A1266" t="s">
        <v>1397</v>
      </c>
      <c r="B1266" t="s">
        <v>50</v>
      </c>
      <c r="C1266" t="s">
        <v>4</v>
      </c>
      <c r="D1266" t="s">
        <v>20</v>
      </c>
      <c r="E1266">
        <v>290</v>
      </c>
      <c r="F1266" t="s">
        <v>118</v>
      </c>
      <c r="G1266">
        <v>180</v>
      </c>
      <c r="H1266">
        <v>171</v>
      </c>
      <c r="I1266" t="s">
        <v>1636</v>
      </c>
      <c r="J1266" t="s">
        <v>1635</v>
      </c>
      <c r="K1266">
        <v>217.5</v>
      </c>
      <c r="L1266">
        <v>52200</v>
      </c>
      <c r="M1266">
        <v>37192</v>
      </c>
      <c r="N1266">
        <v>-9</v>
      </c>
      <c r="O1266" s="9">
        <v>-0.05</v>
      </c>
      <c r="P1266">
        <v>-15008</v>
      </c>
      <c r="Q1266" s="9">
        <v>-0.28749999999999998</v>
      </c>
      <c r="R1266" t="s">
        <v>1701</v>
      </c>
    </row>
    <row r="1267" spans="1:18" x14ac:dyDescent="0.25">
      <c r="A1267" t="s">
        <v>1402</v>
      </c>
      <c r="B1267" t="s">
        <v>72</v>
      </c>
      <c r="C1267" t="s">
        <v>4</v>
      </c>
      <c r="D1267" t="s">
        <v>20</v>
      </c>
      <c r="E1267">
        <v>290</v>
      </c>
      <c r="F1267" t="s">
        <v>118</v>
      </c>
      <c r="G1267">
        <v>271</v>
      </c>
      <c r="H1267">
        <v>243</v>
      </c>
      <c r="I1267" t="s">
        <v>1636</v>
      </c>
      <c r="J1267" t="s">
        <v>1635</v>
      </c>
      <c r="K1267">
        <v>217.5</v>
      </c>
      <c r="L1267">
        <v>78590</v>
      </c>
      <c r="M1267">
        <v>52852</v>
      </c>
      <c r="N1267">
        <v>-28</v>
      </c>
      <c r="O1267" s="9">
        <v>-0.10332103321033211</v>
      </c>
      <c r="P1267">
        <v>-25738</v>
      </c>
      <c r="Q1267" s="9">
        <v>-0.32749077490774908</v>
      </c>
      <c r="R1267" t="s">
        <v>1701</v>
      </c>
    </row>
    <row r="1268" spans="1:18" x14ac:dyDescent="0.25">
      <c r="A1268" t="s">
        <v>1414</v>
      </c>
      <c r="B1268" t="s">
        <v>103</v>
      </c>
      <c r="C1268" t="s">
        <v>7</v>
      </c>
      <c r="D1268" t="s">
        <v>30</v>
      </c>
      <c r="E1268">
        <v>50</v>
      </c>
      <c r="F1268" t="s">
        <v>118</v>
      </c>
      <c r="G1268">
        <v>25</v>
      </c>
      <c r="H1268">
        <v>20</v>
      </c>
      <c r="I1268" t="s">
        <v>1636</v>
      </c>
      <c r="J1268" t="s">
        <v>1635</v>
      </c>
      <c r="K1268">
        <v>37.5</v>
      </c>
      <c r="L1268">
        <v>1250</v>
      </c>
      <c r="M1268">
        <v>750</v>
      </c>
      <c r="N1268">
        <v>-5</v>
      </c>
      <c r="O1268">
        <v>-0.2</v>
      </c>
      <c r="P1268">
        <v>-500</v>
      </c>
      <c r="Q1268">
        <v>-0.4</v>
      </c>
      <c r="R1268" t="s">
        <v>1701</v>
      </c>
    </row>
    <row r="1269" spans="1:18" x14ac:dyDescent="0.25">
      <c r="A1269" t="s">
        <v>1425</v>
      </c>
      <c r="B1269" t="s">
        <v>102</v>
      </c>
      <c r="C1269" t="s">
        <v>7</v>
      </c>
      <c r="D1269" t="s">
        <v>27</v>
      </c>
      <c r="E1269">
        <v>90</v>
      </c>
      <c r="F1269" t="s">
        <v>118</v>
      </c>
      <c r="G1269">
        <v>54</v>
      </c>
      <c r="H1269">
        <v>49</v>
      </c>
      <c r="I1269" t="s">
        <v>1636</v>
      </c>
      <c r="J1269" t="s">
        <v>1635</v>
      </c>
      <c r="K1269">
        <v>67.5</v>
      </c>
      <c r="L1269">
        <v>4860</v>
      </c>
      <c r="M1269">
        <v>3308</v>
      </c>
      <c r="N1269">
        <v>-5</v>
      </c>
      <c r="O1269">
        <v>-9.2592592592592601E-2</v>
      </c>
      <c r="P1269">
        <v>-1552</v>
      </c>
      <c r="Q1269">
        <v>-0.31944444444444442</v>
      </c>
      <c r="R1269" t="s">
        <v>1701</v>
      </c>
    </row>
    <row r="1270" spans="1:18" x14ac:dyDescent="0.25">
      <c r="A1270" t="s">
        <v>1429</v>
      </c>
      <c r="B1270" t="s">
        <v>56</v>
      </c>
      <c r="C1270" t="s">
        <v>7</v>
      </c>
      <c r="D1270" t="s">
        <v>30</v>
      </c>
      <c r="E1270">
        <v>50</v>
      </c>
      <c r="F1270" t="s">
        <v>118</v>
      </c>
      <c r="G1270">
        <v>25</v>
      </c>
      <c r="H1270">
        <v>18</v>
      </c>
      <c r="I1270" t="s">
        <v>1636</v>
      </c>
      <c r="J1270" t="s">
        <v>1635</v>
      </c>
      <c r="K1270">
        <v>37.5</v>
      </c>
      <c r="L1270">
        <v>1250</v>
      </c>
      <c r="M1270">
        <v>675</v>
      </c>
      <c r="N1270">
        <v>-7</v>
      </c>
      <c r="O1270">
        <v>-0.28000000000000003</v>
      </c>
      <c r="P1270">
        <v>-575</v>
      </c>
      <c r="Q1270">
        <v>-0.46</v>
      </c>
      <c r="R1270" t="s">
        <v>1701</v>
      </c>
    </row>
    <row r="1271" spans="1:18" x14ac:dyDescent="0.25">
      <c r="A1271" t="s">
        <v>1430</v>
      </c>
      <c r="B1271" t="s">
        <v>80</v>
      </c>
      <c r="C1271" t="s">
        <v>7</v>
      </c>
      <c r="D1271" t="s">
        <v>30</v>
      </c>
      <c r="E1271">
        <v>50</v>
      </c>
      <c r="F1271" t="s">
        <v>118</v>
      </c>
      <c r="G1271">
        <v>37</v>
      </c>
      <c r="H1271">
        <v>30</v>
      </c>
      <c r="I1271" t="s">
        <v>1636</v>
      </c>
      <c r="J1271" t="s">
        <v>1635</v>
      </c>
      <c r="K1271">
        <v>37.5</v>
      </c>
      <c r="L1271">
        <v>1850</v>
      </c>
      <c r="M1271">
        <v>1125</v>
      </c>
      <c r="N1271">
        <v>-7</v>
      </c>
      <c r="O1271">
        <v>-0.1891891891891892</v>
      </c>
      <c r="P1271">
        <v>-725</v>
      </c>
      <c r="Q1271">
        <v>-0.39189189189189189</v>
      </c>
      <c r="R1271" t="s">
        <v>1701</v>
      </c>
    </row>
    <row r="1272" spans="1:18" x14ac:dyDescent="0.25">
      <c r="A1272" t="s">
        <v>1433</v>
      </c>
      <c r="B1272" t="s">
        <v>84</v>
      </c>
      <c r="C1272" t="s">
        <v>4</v>
      </c>
      <c r="D1272" t="s">
        <v>18</v>
      </c>
      <c r="E1272">
        <v>156</v>
      </c>
      <c r="F1272" t="s">
        <v>118</v>
      </c>
      <c r="G1272">
        <v>357</v>
      </c>
      <c r="H1272">
        <v>317</v>
      </c>
      <c r="I1272" t="s">
        <v>1636</v>
      </c>
      <c r="J1272" t="s">
        <v>1635</v>
      </c>
      <c r="K1272">
        <v>117</v>
      </c>
      <c r="L1272">
        <v>55692</v>
      </c>
      <c r="M1272">
        <v>37089</v>
      </c>
      <c r="N1272">
        <v>-40</v>
      </c>
      <c r="O1272" s="9">
        <v>-0.11204481792717086</v>
      </c>
      <c r="P1272">
        <v>-18603</v>
      </c>
      <c r="Q1272" s="9">
        <v>-0.33403361344537813</v>
      </c>
      <c r="R1272" t="s">
        <v>1701</v>
      </c>
    </row>
    <row r="1273" spans="1:18" x14ac:dyDescent="0.25">
      <c r="A1273" t="s">
        <v>1437</v>
      </c>
      <c r="B1273" t="s">
        <v>106</v>
      </c>
      <c r="C1273" t="s">
        <v>4</v>
      </c>
      <c r="D1273" t="s">
        <v>18</v>
      </c>
      <c r="E1273">
        <v>156</v>
      </c>
      <c r="F1273" t="s">
        <v>118</v>
      </c>
      <c r="G1273">
        <v>285</v>
      </c>
      <c r="H1273">
        <v>222</v>
      </c>
      <c r="I1273" t="s">
        <v>1636</v>
      </c>
      <c r="J1273" t="s">
        <v>1635</v>
      </c>
      <c r="K1273">
        <v>117</v>
      </c>
      <c r="L1273">
        <v>44460</v>
      </c>
      <c r="M1273">
        <v>25974</v>
      </c>
      <c r="N1273">
        <v>-63</v>
      </c>
      <c r="O1273" s="9">
        <v>-0.22105263157894736</v>
      </c>
      <c r="P1273">
        <v>-18486</v>
      </c>
      <c r="Q1273" s="9">
        <v>-0.41578947368421054</v>
      </c>
      <c r="R1273" t="s">
        <v>1701</v>
      </c>
    </row>
    <row r="1274" spans="1:18" x14ac:dyDescent="0.25">
      <c r="A1274" t="s">
        <v>1445</v>
      </c>
      <c r="B1274" t="s">
        <v>81</v>
      </c>
      <c r="C1274" t="s">
        <v>4</v>
      </c>
      <c r="D1274" t="s">
        <v>20</v>
      </c>
      <c r="E1274">
        <v>290</v>
      </c>
      <c r="F1274" t="s">
        <v>118</v>
      </c>
      <c r="G1274">
        <v>252</v>
      </c>
      <c r="H1274">
        <v>221</v>
      </c>
      <c r="I1274" t="s">
        <v>1636</v>
      </c>
      <c r="J1274" t="s">
        <v>1635</v>
      </c>
      <c r="K1274">
        <v>217.5</v>
      </c>
      <c r="L1274">
        <v>73080</v>
      </c>
      <c r="M1274">
        <v>48068</v>
      </c>
      <c r="N1274">
        <v>-31</v>
      </c>
      <c r="O1274" s="9">
        <v>-0.12301587301587302</v>
      </c>
      <c r="P1274">
        <v>-25012</v>
      </c>
      <c r="Q1274" s="9">
        <v>-0.34226190476190477</v>
      </c>
      <c r="R1274" t="s">
        <v>1701</v>
      </c>
    </row>
    <row r="1275" spans="1:18" x14ac:dyDescent="0.25">
      <c r="A1275" t="s">
        <v>1448</v>
      </c>
      <c r="B1275" t="s">
        <v>99</v>
      </c>
      <c r="C1275" t="s">
        <v>4</v>
      </c>
      <c r="D1275" t="s">
        <v>18</v>
      </c>
      <c r="E1275">
        <v>156</v>
      </c>
      <c r="F1275" t="s">
        <v>118</v>
      </c>
      <c r="G1275">
        <v>444</v>
      </c>
      <c r="H1275">
        <v>395</v>
      </c>
      <c r="I1275" t="s">
        <v>1636</v>
      </c>
      <c r="J1275" t="s">
        <v>1635</v>
      </c>
      <c r="K1275">
        <v>117</v>
      </c>
      <c r="L1275">
        <v>69264</v>
      </c>
      <c r="M1275">
        <v>46215</v>
      </c>
      <c r="N1275">
        <v>-49</v>
      </c>
      <c r="O1275" s="9">
        <v>-0.11036036036036036</v>
      </c>
      <c r="P1275">
        <v>-23049</v>
      </c>
      <c r="Q1275" s="9">
        <v>-0.33277027027027023</v>
      </c>
      <c r="R1275" t="s">
        <v>1701</v>
      </c>
    </row>
    <row r="1276" spans="1:18" x14ac:dyDescent="0.25">
      <c r="A1276" t="s">
        <v>1460</v>
      </c>
      <c r="B1276" t="s">
        <v>58</v>
      </c>
      <c r="C1276" t="s">
        <v>7</v>
      </c>
      <c r="D1276" t="s">
        <v>27</v>
      </c>
      <c r="E1276">
        <v>90</v>
      </c>
      <c r="F1276" t="s">
        <v>118</v>
      </c>
      <c r="G1276">
        <v>40</v>
      </c>
      <c r="H1276">
        <v>32</v>
      </c>
      <c r="I1276" t="s">
        <v>1636</v>
      </c>
      <c r="J1276" t="s">
        <v>1635</v>
      </c>
      <c r="K1276">
        <v>67.5</v>
      </c>
      <c r="L1276">
        <v>3600</v>
      </c>
      <c r="M1276">
        <v>2160</v>
      </c>
      <c r="N1276">
        <v>-8</v>
      </c>
      <c r="O1276">
        <v>-0.2</v>
      </c>
      <c r="P1276">
        <v>-1440</v>
      </c>
      <c r="Q1276">
        <v>-0.4</v>
      </c>
      <c r="R1276" t="s">
        <v>1701</v>
      </c>
    </row>
    <row r="1277" spans="1:18" x14ac:dyDescent="0.25">
      <c r="A1277" t="s">
        <v>1462</v>
      </c>
      <c r="B1277" t="s">
        <v>82</v>
      </c>
      <c r="C1277" t="s">
        <v>4</v>
      </c>
      <c r="D1277" t="s">
        <v>20</v>
      </c>
      <c r="E1277">
        <v>290</v>
      </c>
      <c r="F1277" t="s">
        <v>118</v>
      </c>
      <c r="G1277">
        <v>152</v>
      </c>
      <c r="H1277">
        <v>133</v>
      </c>
      <c r="I1277" t="s">
        <v>1636</v>
      </c>
      <c r="J1277" t="s">
        <v>1635</v>
      </c>
      <c r="K1277">
        <v>217.5</v>
      </c>
      <c r="L1277">
        <v>44080</v>
      </c>
      <c r="M1277">
        <v>28928</v>
      </c>
      <c r="N1277">
        <v>-19</v>
      </c>
      <c r="O1277" s="9">
        <v>-0.125</v>
      </c>
      <c r="P1277">
        <v>-15152</v>
      </c>
      <c r="Q1277" s="9">
        <v>-0.34375</v>
      </c>
      <c r="R1277" t="s">
        <v>1701</v>
      </c>
    </row>
    <row r="1278" spans="1:18" x14ac:dyDescent="0.25">
      <c r="A1278" t="s">
        <v>1463</v>
      </c>
      <c r="B1278" t="s">
        <v>85</v>
      </c>
      <c r="C1278" t="s">
        <v>4</v>
      </c>
      <c r="D1278" t="s">
        <v>18</v>
      </c>
      <c r="E1278">
        <v>156</v>
      </c>
      <c r="F1278" t="s">
        <v>118</v>
      </c>
      <c r="G1278">
        <v>369</v>
      </c>
      <c r="H1278">
        <v>332</v>
      </c>
      <c r="I1278" t="s">
        <v>1636</v>
      </c>
      <c r="J1278" t="s">
        <v>1635</v>
      </c>
      <c r="K1278">
        <v>117</v>
      </c>
      <c r="L1278">
        <v>57564</v>
      </c>
      <c r="M1278">
        <v>38844</v>
      </c>
      <c r="N1278">
        <v>-37</v>
      </c>
      <c r="O1278" s="9">
        <v>-0.1002710027100271</v>
      </c>
      <c r="P1278">
        <v>-18720</v>
      </c>
      <c r="Q1278" s="9">
        <v>-0.32520325203252037</v>
      </c>
      <c r="R1278" t="s">
        <v>1701</v>
      </c>
    </row>
    <row r="1279" spans="1:18" x14ac:dyDescent="0.25">
      <c r="A1279" t="s">
        <v>1483</v>
      </c>
      <c r="B1279" t="s">
        <v>93</v>
      </c>
      <c r="C1279" t="s">
        <v>4</v>
      </c>
      <c r="D1279" t="s">
        <v>18</v>
      </c>
      <c r="E1279">
        <v>156</v>
      </c>
      <c r="F1279" t="s">
        <v>118</v>
      </c>
      <c r="G1279">
        <v>306</v>
      </c>
      <c r="H1279">
        <v>275</v>
      </c>
      <c r="I1279" t="s">
        <v>1636</v>
      </c>
      <c r="J1279" t="s">
        <v>1635</v>
      </c>
      <c r="K1279">
        <v>117</v>
      </c>
      <c r="L1279">
        <v>47736</v>
      </c>
      <c r="M1279">
        <v>32175</v>
      </c>
      <c r="N1279">
        <v>-31</v>
      </c>
      <c r="O1279" s="9">
        <v>-0.10130718954248366</v>
      </c>
      <c r="P1279">
        <v>-15561</v>
      </c>
      <c r="Q1279" s="9">
        <v>-0.32598039215686275</v>
      </c>
      <c r="R1279" t="s">
        <v>1701</v>
      </c>
    </row>
    <row r="1280" spans="1:18" x14ac:dyDescent="0.25">
      <c r="A1280" t="s">
        <v>1484</v>
      </c>
      <c r="B1280" t="s">
        <v>102</v>
      </c>
      <c r="C1280" t="s">
        <v>7</v>
      </c>
      <c r="D1280" t="s">
        <v>30</v>
      </c>
      <c r="E1280">
        <v>50</v>
      </c>
      <c r="F1280" t="s">
        <v>118</v>
      </c>
      <c r="G1280">
        <v>33</v>
      </c>
      <c r="H1280">
        <v>31</v>
      </c>
      <c r="I1280" t="s">
        <v>1636</v>
      </c>
      <c r="J1280" t="s">
        <v>1635</v>
      </c>
      <c r="K1280">
        <v>37.5</v>
      </c>
      <c r="L1280">
        <v>1650</v>
      </c>
      <c r="M1280">
        <v>1162</v>
      </c>
      <c r="N1280">
        <v>-2</v>
      </c>
      <c r="O1280">
        <v>-6.0606060606060608E-2</v>
      </c>
      <c r="P1280">
        <v>-488</v>
      </c>
      <c r="Q1280">
        <v>-0.29545454545454547</v>
      </c>
      <c r="R1280" t="s">
        <v>1701</v>
      </c>
    </row>
    <row r="1281" spans="1:18" x14ac:dyDescent="0.25">
      <c r="A1281" t="s">
        <v>1485</v>
      </c>
      <c r="B1281" t="s">
        <v>73</v>
      </c>
      <c r="C1281" t="s">
        <v>7</v>
      </c>
      <c r="D1281" t="s">
        <v>27</v>
      </c>
      <c r="E1281">
        <v>90</v>
      </c>
      <c r="F1281" t="s">
        <v>118</v>
      </c>
      <c r="G1281">
        <v>54</v>
      </c>
      <c r="H1281">
        <v>45</v>
      </c>
      <c r="I1281" t="s">
        <v>1636</v>
      </c>
      <c r="J1281" t="s">
        <v>1635</v>
      </c>
      <c r="K1281">
        <v>67.5</v>
      </c>
      <c r="L1281">
        <v>4860</v>
      </c>
      <c r="M1281">
        <v>3038</v>
      </c>
      <c r="N1281">
        <v>-9</v>
      </c>
      <c r="O1281">
        <v>-0.16666666666666669</v>
      </c>
      <c r="P1281">
        <v>-1822</v>
      </c>
      <c r="Q1281">
        <v>-0.375</v>
      </c>
      <c r="R1281" t="s">
        <v>1701</v>
      </c>
    </row>
    <row r="1282" spans="1:18" x14ac:dyDescent="0.25">
      <c r="A1282" t="s">
        <v>1488</v>
      </c>
      <c r="B1282" t="s">
        <v>92</v>
      </c>
      <c r="C1282" t="s">
        <v>7</v>
      </c>
      <c r="D1282" t="s">
        <v>30</v>
      </c>
      <c r="E1282">
        <v>50</v>
      </c>
      <c r="F1282" t="s">
        <v>118</v>
      </c>
      <c r="G1282">
        <v>25</v>
      </c>
      <c r="H1282">
        <v>20</v>
      </c>
      <c r="I1282" t="s">
        <v>1636</v>
      </c>
      <c r="J1282" t="s">
        <v>1635</v>
      </c>
      <c r="K1282">
        <v>37.5</v>
      </c>
      <c r="L1282">
        <v>1250</v>
      </c>
      <c r="M1282">
        <v>750</v>
      </c>
      <c r="N1282">
        <v>-5</v>
      </c>
      <c r="O1282">
        <v>-0.2</v>
      </c>
      <c r="P1282">
        <v>-500</v>
      </c>
      <c r="Q1282">
        <v>-0.4</v>
      </c>
      <c r="R1282" t="s">
        <v>1701</v>
      </c>
    </row>
    <row r="1283" spans="1:18" x14ac:dyDescent="0.25">
      <c r="A1283" t="s">
        <v>1503</v>
      </c>
      <c r="B1283" t="s">
        <v>50</v>
      </c>
      <c r="C1283" t="s">
        <v>7</v>
      </c>
      <c r="D1283" t="s">
        <v>27</v>
      </c>
      <c r="E1283">
        <v>90</v>
      </c>
      <c r="F1283" t="s">
        <v>118</v>
      </c>
      <c r="G1283">
        <v>31</v>
      </c>
      <c r="H1283">
        <v>28</v>
      </c>
      <c r="I1283" t="s">
        <v>1636</v>
      </c>
      <c r="J1283" t="s">
        <v>1635</v>
      </c>
      <c r="K1283">
        <v>67.5</v>
      </c>
      <c r="L1283">
        <v>2790</v>
      </c>
      <c r="M1283">
        <v>1890</v>
      </c>
      <c r="N1283">
        <v>-3</v>
      </c>
      <c r="O1283">
        <v>-9.6774193548387094E-2</v>
      </c>
      <c r="P1283">
        <v>-900</v>
      </c>
      <c r="Q1283">
        <v>-0.32258064516129031</v>
      </c>
      <c r="R1283" t="s">
        <v>1701</v>
      </c>
    </row>
    <row r="1284" spans="1:18" x14ac:dyDescent="0.25">
      <c r="A1284" t="s">
        <v>1508</v>
      </c>
      <c r="B1284" t="s">
        <v>54</v>
      </c>
      <c r="C1284" t="s">
        <v>7</v>
      </c>
      <c r="D1284" t="s">
        <v>30</v>
      </c>
      <c r="E1284">
        <v>50</v>
      </c>
      <c r="F1284" t="s">
        <v>118</v>
      </c>
      <c r="G1284">
        <v>31</v>
      </c>
      <c r="H1284">
        <v>26</v>
      </c>
      <c r="I1284" t="s">
        <v>1636</v>
      </c>
      <c r="J1284" t="s">
        <v>1635</v>
      </c>
      <c r="K1284">
        <v>37.5</v>
      </c>
      <c r="L1284">
        <v>1550</v>
      </c>
      <c r="M1284">
        <v>975</v>
      </c>
      <c r="N1284">
        <v>-5</v>
      </c>
      <c r="O1284">
        <v>-0.16129032258064516</v>
      </c>
      <c r="P1284">
        <v>-575</v>
      </c>
      <c r="Q1284">
        <v>-0.37096774193548382</v>
      </c>
      <c r="R1284" t="s">
        <v>1701</v>
      </c>
    </row>
    <row r="1285" spans="1:18" x14ac:dyDescent="0.25">
      <c r="A1285" t="s">
        <v>1521</v>
      </c>
      <c r="B1285" t="s">
        <v>89</v>
      </c>
      <c r="C1285" t="s">
        <v>4</v>
      </c>
      <c r="D1285" t="s">
        <v>18</v>
      </c>
      <c r="E1285">
        <v>156</v>
      </c>
      <c r="F1285" t="s">
        <v>118</v>
      </c>
      <c r="G1285">
        <v>248</v>
      </c>
      <c r="H1285">
        <v>225</v>
      </c>
      <c r="I1285" t="s">
        <v>1636</v>
      </c>
      <c r="J1285" t="s">
        <v>1635</v>
      </c>
      <c r="K1285">
        <v>117</v>
      </c>
      <c r="L1285">
        <v>38688</v>
      </c>
      <c r="M1285">
        <v>26325</v>
      </c>
      <c r="N1285">
        <v>-23</v>
      </c>
      <c r="O1285" s="9">
        <v>-9.2741935483870955E-2</v>
      </c>
      <c r="P1285">
        <v>-12363</v>
      </c>
      <c r="Q1285" s="9">
        <v>-0.31955645161290325</v>
      </c>
      <c r="R1285" t="s">
        <v>1701</v>
      </c>
    </row>
    <row r="1286" spans="1:18" x14ac:dyDescent="0.25">
      <c r="A1286" t="s">
        <v>1526</v>
      </c>
      <c r="B1286" t="s">
        <v>83</v>
      </c>
      <c r="C1286" t="s">
        <v>7</v>
      </c>
      <c r="D1286" t="s">
        <v>27</v>
      </c>
      <c r="E1286">
        <v>90</v>
      </c>
      <c r="F1286" t="s">
        <v>118</v>
      </c>
      <c r="G1286">
        <v>54</v>
      </c>
      <c r="H1286">
        <v>50</v>
      </c>
      <c r="I1286" t="s">
        <v>1636</v>
      </c>
      <c r="J1286" t="s">
        <v>1635</v>
      </c>
      <c r="K1286">
        <v>67.5</v>
      </c>
      <c r="L1286">
        <v>4860</v>
      </c>
      <c r="M1286">
        <v>3375</v>
      </c>
      <c r="N1286">
        <v>-4</v>
      </c>
      <c r="O1286">
        <v>-7.407407407407407E-2</v>
      </c>
      <c r="P1286">
        <v>-1485</v>
      </c>
      <c r="Q1286">
        <v>-0.30555555555555558</v>
      </c>
      <c r="R1286" t="s">
        <v>1701</v>
      </c>
    </row>
    <row r="1287" spans="1:18" x14ac:dyDescent="0.25">
      <c r="A1287" t="s">
        <v>1537</v>
      </c>
      <c r="B1287" t="s">
        <v>93</v>
      </c>
      <c r="C1287" t="s">
        <v>7</v>
      </c>
      <c r="D1287" t="s">
        <v>27</v>
      </c>
      <c r="E1287">
        <v>90</v>
      </c>
      <c r="F1287" t="s">
        <v>118</v>
      </c>
      <c r="G1287">
        <v>66</v>
      </c>
      <c r="H1287">
        <v>56</v>
      </c>
      <c r="I1287" t="s">
        <v>1636</v>
      </c>
      <c r="J1287" t="s">
        <v>1635</v>
      </c>
      <c r="K1287">
        <v>67.5</v>
      </c>
      <c r="L1287">
        <v>5940</v>
      </c>
      <c r="M1287">
        <v>3780</v>
      </c>
      <c r="N1287">
        <v>-10</v>
      </c>
      <c r="O1287">
        <v>-0.15151515151515152</v>
      </c>
      <c r="P1287">
        <v>-2160</v>
      </c>
      <c r="Q1287">
        <v>-0.36363636363636365</v>
      </c>
      <c r="R1287" t="s">
        <v>1701</v>
      </c>
    </row>
    <row r="1288" spans="1:18" x14ac:dyDescent="0.25">
      <c r="A1288" t="s">
        <v>1539</v>
      </c>
      <c r="B1288" t="s">
        <v>100</v>
      </c>
      <c r="C1288" t="s">
        <v>4</v>
      </c>
      <c r="D1288" t="s">
        <v>18</v>
      </c>
      <c r="E1288">
        <v>156</v>
      </c>
      <c r="F1288" t="s">
        <v>118</v>
      </c>
      <c r="G1288">
        <v>204</v>
      </c>
      <c r="H1288">
        <v>175</v>
      </c>
      <c r="I1288" t="s">
        <v>1636</v>
      </c>
      <c r="J1288" t="s">
        <v>1635</v>
      </c>
      <c r="K1288">
        <v>117</v>
      </c>
      <c r="L1288">
        <v>31824</v>
      </c>
      <c r="M1288">
        <v>20475</v>
      </c>
      <c r="N1288">
        <v>-29</v>
      </c>
      <c r="O1288" s="9">
        <v>-0.14215686274509803</v>
      </c>
      <c r="P1288">
        <v>-11349</v>
      </c>
      <c r="Q1288" s="9">
        <v>-0.35661764705882354</v>
      </c>
      <c r="R1288" t="s">
        <v>1701</v>
      </c>
    </row>
    <row r="1289" spans="1:18" x14ac:dyDescent="0.25">
      <c r="A1289" t="s">
        <v>1540</v>
      </c>
      <c r="B1289" t="s">
        <v>89</v>
      </c>
      <c r="C1289" t="s">
        <v>7</v>
      </c>
      <c r="D1289" t="s">
        <v>27</v>
      </c>
      <c r="E1289">
        <v>90</v>
      </c>
      <c r="F1289" t="s">
        <v>118</v>
      </c>
      <c r="G1289">
        <v>43</v>
      </c>
      <c r="H1289">
        <v>35</v>
      </c>
      <c r="I1289" t="s">
        <v>1636</v>
      </c>
      <c r="J1289" t="s">
        <v>1635</v>
      </c>
      <c r="K1289">
        <v>67.5</v>
      </c>
      <c r="L1289">
        <v>3870</v>
      </c>
      <c r="M1289">
        <v>2362</v>
      </c>
      <c r="N1289">
        <v>-8</v>
      </c>
      <c r="O1289">
        <v>-0.18604651162790697</v>
      </c>
      <c r="P1289">
        <v>-1508</v>
      </c>
      <c r="Q1289">
        <v>-0.38953488372093026</v>
      </c>
      <c r="R1289" t="s">
        <v>1701</v>
      </c>
    </row>
    <row r="1290" spans="1:18" x14ac:dyDescent="0.25">
      <c r="A1290" t="s">
        <v>1542</v>
      </c>
      <c r="B1290" t="s">
        <v>82</v>
      </c>
      <c r="C1290" t="s">
        <v>7</v>
      </c>
      <c r="D1290" t="s">
        <v>30</v>
      </c>
      <c r="E1290">
        <v>50</v>
      </c>
      <c r="F1290" t="s">
        <v>118</v>
      </c>
      <c r="G1290">
        <v>13</v>
      </c>
      <c r="H1290">
        <v>10</v>
      </c>
      <c r="I1290" t="s">
        <v>1636</v>
      </c>
      <c r="J1290" t="s">
        <v>1635</v>
      </c>
      <c r="K1290">
        <v>37.5</v>
      </c>
      <c r="L1290">
        <v>650</v>
      </c>
      <c r="M1290">
        <v>375</v>
      </c>
      <c r="N1290">
        <v>-3</v>
      </c>
      <c r="O1290">
        <v>-0.23076923076923075</v>
      </c>
      <c r="P1290">
        <v>-275</v>
      </c>
      <c r="Q1290">
        <v>-0.42307692307692307</v>
      </c>
      <c r="R1290" t="s">
        <v>1701</v>
      </c>
    </row>
    <row r="1291" spans="1:18" x14ac:dyDescent="0.25">
      <c r="A1291" t="s">
        <v>1544</v>
      </c>
      <c r="B1291" t="s">
        <v>62</v>
      </c>
      <c r="C1291" t="s">
        <v>4</v>
      </c>
      <c r="D1291" t="s">
        <v>20</v>
      </c>
      <c r="E1291">
        <v>290</v>
      </c>
      <c r="F1291" t="s">
        <v>118</v>
      </c>
      <c r="G1291">
        <v>350</v>
      </c>
      <c r="H1291">
        <v>304</v>
      </c>
      <c r="I1291" t="s">
        <v>1636</v>
      </c>
      <c r="J1291" t="s">
        <v>1635</v>
      </c>
      <c r="K1291">
        <v>217.5</v>
      </c>
      <c r="L1291">
        <v>101500</v>
      </c>
      <c r="M1291">
        <v>66120</v>
      </c>
      <c r="N1291">
        <v>-46</v>
      </c>
      <c r="O1291" s="9">
        <v>-0.13142857142857142</v>
      </c>
      <c r="P1291">
        <v>-35380</v>
      </c>
      <c r="Q1291" s="9">
        <v>-0.34857142857142853</v>
      </c>
      <c r="R1291" t="s">
        <v>1701</v>
      </c>
    </row>
    <row r="1292" spans="1:18" x14ac:dyDescent="0.25">
      <c r="A1292" t="s">
        <v>1548</v>
      </c>
      <c r="B1292" t="s">
        <v>77</v>
      </c>
      <c r="C1292" t="s">
        <v>7</v>
      </c>
      <c r="D1292" t="s">
        <v>30</v>
      </c>
      <c r="E1292">
        <v>50</v>
      </c>
      <c r="F1292" t="s">
        <v>118</v>
      </c>
      <c r="G1292">
        <v>21</v>
      </c>
      <c r="H1292">
        <v>15</v>
      </c>
      <c r="I1292" t="s">
        <v>1636</v>
      </c>
      <c r="J1292" t="s">
        <v>1635</v>
      </c>
      <c r="K1292">
        <v>37.5</v>
      </c>
      <c r="L1292">
        <v>1050</v>
      </c>
      <c r="M1292">
        <v>562</v>
      </c>
      <c r="N1292">
        <v>-6</v>
      </c>
      <c r="O1292">
        <v>-0.28571428571428575</v>
      </c>
      <c r="P1292">
        <v>-488</v>
      </c>
      <c r="Q1292">
        <v>-0.4642857142857143</v>
      </c>
      <c r="R1292" t="s">
        <v>1701</v>
      </c>
    </row>
    <row r="1293" spans="1:18" x14ac:dyDescent="0.25">
      <c r="A1293" t="s">
        <v>1552</v>
      </c>
      <c r="B1293" t="s">
        <v>103</v>
      </c>
      <c r="C1293" t="s">
        <v>7</v>
      </c>
      <c r="D1293" t="s">
        <v>27</v>
      </c>
      <c r="E1293">
        <v>90</v>
      </c>
      <c r="F1293" t="s">
        <v>118</v>
      </c>
      <c r="G1293">
        <v>72</v>
      </c>
      <c r="H1293">
        <v>59</v>
      </c>
      <c r="I1293" t="s">
        <v>1636</v>
      </c>
      <c r="J1293" t="s">
        <v>1635</v>
      </c>
      <c r="K1293">
        <v>67.5</v>
      </c>
      <c r="L1293">
        <v>6480</v>
      </c>
      <c r="M1293">
        <v>3982</v>
      </c>
      <c r="N1293">
        <v>-13</v>
      </c>
      <c r="O1293">
        <v>-0.18055555555555558</v>
      </c>
      <c r="P1293">
        <v>-2498</v>
      </c>
      <c r="Q1293">
        <v>-0.38541666666666663</v>
      </c>
      <c r="R1293" t="s">
        <v>1701</v>
      </c>
    </row>
    <row r="1294" spans="1:18" x14ac:dyDescent="0.25">
      <c r="A1294" t="s">
        <v>1566</v>
      </c>
      <c r="B1294" t="s">
        <v>109</v>
      </c>
      <c r="C1294" t="s">
        <v>7</v>
      </c>
      <c r="D1294" t="s">
        <v>30</v>
      </c>
      <c r="E1294">
        <v>50</v>
      </c>
      <c r="F1294" t="s">
        <v>118</v>
      </c>
      <c r="G1294">
        <v>28</v>
      </c>
      <c r="H1294">
        <v>20</v>
      </c>
      <c r="I1294" t="s">
        <v>1636</v>
      </c>
      <c r="J1294" t="s">
        <v>1635</v>
      </c>
      <c r="K1294">
        <v>37.5</v>
      </c>
      <c r="L1294">
        <v>1400</v>
      </c>
      <c r="M1294">
        <v>750</v>
      </c>
      <c r="N1294">
        <v>-8</v>
      </c>
      <c r="O1294">
        <v>-0.28571428571428575</v>
      </c>
      <c r="P1294">
        <v>-650</v>
      </c>
      <c r="Q1294">
        <v>-0.4642857142857143</v>
      </c>
      <c r="R1294" t="s">
        <v>1701</v>
      </c>
    </row>
    <row r="1295" spans="1:18" x14ac:dyDescent="0.25">
      <c r="A1295" t="s">
        <v>1569</v>
      </c>
      <c r="B1295" t="s">
        <v>109</v>
      </c>
      <c r="C1295" t="s">
        <v>4</v>
      </c>
      <c r="D1295" t="s">
        <v>20</v>
      </c>
      <c r="E1295">
        <v>290</v>
      </c>
      <c r="F1295" t="s">
        <v>118</v>
      </c>
      <c r="G1295">
        <v>204</v>
      </c>
      <c r="H1295">
        <v>157</v>
      </c>
      <c r="I1295" t="s">
        <v>1636</v>
      </c>
      <c r="J1295" t="s">
        <v>1635</v>
      </c>
      <c r="K1295">
        <v>217.5</v>
      </c>
      <c r="L1295">
        <v>59160</v>
      </c>
      <c r="M1295">
        <v>34148</v>
      </c>
      <c r="N1295">
        <v>-47</v>
      </c>
      <c r="O1295" s="9">
        <v>-0.23039215686274508</v>
      </c>
      <c r="P1295">
        <v>-25012</v>
      </c>
      <c r="Q1295" s="9">
        <v>-0.42279411764705882</v>
      </c>
      <c r="R1295" t="s">
        <v>1701</v>
      </c>
    </row>
    <row r="1296" spans="1:18" x14ac:dyDescent="0.25">
      <c r="A1296" t="s">
        <v>1570</v>
      </c>
      <c r="B1296" t="s">
        <v>80</v>
      </c>
      <c r="C1296" t="s">
        <v>4</v>
      </c>
      <c r="D1296" t="s">
        <v>20</v>
      </c>
      <c r="E1296">
        <v>290</v>
      </c>
      <c r="F1296" t="s">
        <v>118</v>
      </c>
      <c r="G1296">
        <v>360</v>
      </c>
      <c r="H1296">
        <v>320</v>
      </c>
      <c r="I1296" t="s">
        <v>1636</v>
      </c>
      <c r="J1296" t="s">
        <v>1635</v>
      </c>
      <c r="K1296">
        <v>217.5</v>
      </c>
      <c r="L1296">
        <v>104400</v>
      </c>
      <c r="M1296">
        <v>69600</v>
      </c>
      <c r="N1296">
        <v>-40</v>
      </c>
      <c r="O1296" s="9">
        <v>-0.1111111111111111</v>
      </c>
      <c r="P1296">
        <v>-34800</v>
      </c>
      <c r="Q1296" s="9">
        <v>-0.33333333333333337</v>
      </c>
      <c r="R1296" t="s">
        <v>1701</v>
      </c>
    </row>
    <row r="1297" spans="1:18" x14ac:dyDescent="0.25">
      <c r="A1297" t="s">
        <v>1583</v>
      </c>
      <c r="B1297" t="s">
        <v>56</v>
      </c>
      <c r="C1297" t="s">
        <v>4</v>
      </c>
      <c r="D1297" t="s">
        <v>18</v>
      </c>
      <c r="E1297">
        <v>156</v>
      </c>
      <c r="F1297" t="s">
        <v>118</v>
      </c>
      <c r="G1297">
        <v>246</v>
      </c>
      <c r="H1297">
        <v>194</v>
      </c>
      <c r="I1297" t="s">
        <v>1636</v>
      </c>
      <c r="J1297" t="s">
        <v>1635</v>
      </c>
      <c r="K1297">
        <v>117</v>
      </c>
      <c r="L1297">
        <v>38376</v>
      </c>
      <c r="M1297">
        <v>22698</v>
      </c>
      <c r="N1297">
        <v>-52</v>
      </c>
      <c r="O1297" s="9">
        <v>-0.2113821138211382</v>
      </c>
      <c r="P1297">
        <v>-15678</v>
      </c>
      <c r="Q1297" s="9">
        <v>-0.40853658536585363</v>
      </c>
      <c r="R1297" t="s">
        <v>1701</v>
      </c>
    </row>
    <row r="1298" spans="1:18" x14ac:dyDescent="0.25">
      <c r="A1298" t="s">
        <v>1585</v>
      </c>
      <c r="B1298" t="s">
        <v>101</v>
      </c>
      <c r="C1298" t="s">
        <v>4</v>
      </c>
      <c r="D1298" t="s">
        <v>20</v>
      </c>
      <c r="E1298">
        <v>290</v>
      </c>
      <c r="F1298" t="s">
        <v>118</v>
      </c>
      <c r="G1298">
        <v>337</v>
      </c>
      <c r="H1298">
        <v>296</v>
      </c>
      <c r="I1298" t="s">
        <v>1636</v>
      </c>
      <c r="J1298" t="s">
        <v>1635</v>
      </c>
      <c r="K1298">
        <v>217.5</v>
      </c>
      <c r="L1298">
        <v>97730</v>
      </c>
      <c r="M1298">
        <v>64380</v>
      </c>
      <c r="N1298">
        <v>-41</v>
      </c>
      <c r="O1298" s="9">
        <v>-0.12166172106824925</v>
      </c>
      <c r="P1298">
        <v>-33350</v>
      </c>
      <c r="Q1298" s="9">
        <v>-0.34124629080118696</v>
      </c>
      <c r="R1298" t="s">
        <v>1701</v>
      </c>
    </row>
    <row r="1299" spans="1:18" x14ac:dyDescent="0.25">
      <c r="A1299" t="s">
        <v>1586</v>
      </c>
      <c r="B1299" t="s">
        <v>90</v>
      </c>
      <c r="C1299" t="s">
        <v>7</v>
      </c>
      <c r="D1299" t="s">
        <v>27</v>
      </c>
      <c r="E1299">
        <v>90</v>
      </c>
      <c r="F1299" t="s">
        <v>118</v>
      </c>
      <c r="G1299">
        <v>30</v>
      </c>
      <c r="H1299">
        <v>28</v>
      </c>
      <c r="I1299" t="s">
        <v>1636</v>
      </c>
      <c r="J1299" t="s">
        <v>1635</v>
      </c>
      <c r="K1299">
        <v>67.5</v>
      </c>
      <c r="L1299">
        <v>2700</v>
      </c>
      <c r="M1299">
        <v>1890</v>
      </c>
      <c r="N1299">
        <v>-2</v>
      </c>
      <c r="O1299">
        <v>-6.6666666666666666E-2</v>
      </c>
      <c r="P1299">
        <v>-810</v>
      </c>
      <c r="Q1299">
        <v>-0.3</v>
      </c>
      <c r="R1299" t="s">
        <v>1701</v>
      </c>
    </row>
    <row r="1300" spans="1:18" x14ac:dyDescent="0.25">
      <c r="A1300" t="s">
        <v>1610</v>
      </c>
      <c r="B1300" t="s">
        <v>108</v>
      </c>
      <c r="C1300" t="s">
        <v>4</v>
      </c>
      <c r="D1300" t="s">
        <v>18</v>
      </c>
      <c r="E1300">
        <v>156</v>
      </c>
      <c r="F1300" t="s">
        <v>118</v>
      </c>
      <c r="G1300">
        <v>257</v>
      </c>
      <c r="H1300">
        <v>221</v>
      </c>
      <c r="I1300" t="s">
        <v>1636</v>
      </c>
      <c r="J1300" t="s">
        <v>1635</v>
      </c>
      <c r="K1300">
        <v>117</v>
      </c>
      <c r="L1300">
        <v>40092</v>
      </c>
      <c r="M1300">
        <v>25857</v>
      </c>
      <c r="N1300">
        <v>-36</v>
      </c>
      <c r="O1300" s="9">
        <v>-0.14007782101167315</v>
      </c>
      <c r="P1300">
        <v>-14235</v>
      </c>
      <c r="Q1300" s="9">
        <v>-0.35505836575875482</v>
      </c>
      <c r="R1300" t="s">
        <v>1701</v>
      </c>
    </row>
    <row r="1301" spans="1:18" x14ac:dyDescent="0.25">
      <c r="A1301" t="s">
        <v>1616</v>
      </c>
      <c r="B1301" t="s">
        <v>69</v>
      </c>
      <c r="C1301" t="s">
        <v>7</v>
      </c>
      <c r="D1301" t="s">
        <v>30</v>
      </c>
      <c r="E1301">
        <v>50</v>
      </c>
      <c r="F1301" t="s">
        <v>118</v>
      </c>
      <c r="G1301">
        <v>22</v>
      </c>
      <c r="H1301">
        <v>18</v>
      </c>
      <c r="I1301" t="s">
        <v>1636</v>
      </c>
      <c r="J1301" t="s">
        <v>1635</v>
      </c>
      <c r="K1301">
        <v>37.5</v>
      </c>
      <c r="L1301">
        <v>1100</v>
      </c>
      <c r="M1301">
        <v>675</v>
      </c>
      <c r="N1301">
        <v>-4</v>
      </c>
      <c r="O1301">
        <v>-0.18181818181818182</v>
      </c>
      <c r="P1301">
        <v>-425</v>
      </c>
      <c r="Q1301">
        <v>-0.38636363636363635</v>
      </c>
      <c r="R1301" t="s">
        <v>1701</v>
      </c>
    </row>
    <row r="1302" spans="1:18" x14ac:dyDescent="0.25">
      <c r="A1302" t="s">
        <v>129</v>
      </c>
      <c r="B1302" t="s">
        <v>99</v>
      </c>
      <c r="C1302" t="s">
        <v>4</v>
      </c>
      <c r="D1302" t="s">
        <v>25</v>
      </c>
      <c r="E1302">
        <v>415</v>
      </c>
      <c r="F1302" t="s">
        <v>118</v>
      </c>
      <c r="G1302">
        <v>78</v>
      </c>
      <c r="H1302">
        <v>70</v>
      </c>
      <c r="I1302" t="s">
        <v>1636</v>
      </c>
      <c r="J1302" t="s">
        <v>1635</v>
      </c>
      <c r="K1302">
        <v>311.25</v>
      </c>
      <c r="L1302">
        <v>32370</v>
      </c>
      <c r="M1302">
        <v>21788</v>
      </c>
      <c r="N1302">
        <v>-8</v>
      </c>
      <c r="O1302" s="9">
        <v>-0.10256410256410257</v>
      </c>
      <c r="P1302">
        <v>-10582</v>
      </c>
      <c r="Q1302" s="9">
        <v>-0.32692307692307693</v>
      </c>
      <c r="R1302" t="s">
        <v>1701</v>
      </c>
    </row>
    <row r="1303" spans="1:18" x14ac:dyDescent="0.25">
      <c r="A1303" t="s">
        <v>136</v>
      </c>
      <c r="B1303" t="s">
        <v>67</v>
      </c>
      <c r="C1303" t="s">
        <v>7</v>
      </c>
      <c r="D1303" t="s">
        <v>25</v>
      </c>
      <c r="E1303">
        <v>415</v>
      </c>
      <c r="F1303" t="s">
        <v>118</v>
      </c>
      <c r="G1303">
        <v>39</v>
      </c>
      <c r="H1303">
        <v>33</v>
      </c>
      <c r="I1303" t="s">
        <v>1636</v>
      </c>
      <c r="J1303" t="s">
        <v>1635</v>
      </c>
      <c r="K1303">
        <v>311.25</v>
      </c>
      <c r="L1303">
        <v>16185</v>
      </c>
      <c r="M1303">
        <v>10271</v>
      </c>
      <c r="N1303">
        <v>-6</v>
      </c>
      <c r="O1303">
        <v>-0.15384615384615385</v>
      </c>
      <c r="P1303">
        <v>-5914</v>
      </c>
      <c r="Q1303">
        <v>-0.36538461538461542</v>
      </c>
      <c r="R1303" t="s">
        <v>1701</v>
      </c>
    </row>
    <row r="1304" spans="1:18" x14ac:dyDescent="0.25">
      <c r="A1304" t="s">
        <v>138</v>
      </c>
      <c r="B1304" t="s">
        <v>56</v>
      </c>
      <c r="C1304" t="s">
        <v>7</v>
      </c>
      <c r="D1304" t="s">
        <v>25</v>
      </c>
      <c r="E1304">
        <v>415</v>
      </c>
      <c r="F1304" t="s">
        <v>118</v>
      </c>
      <c r="G1304">
        <v>22</v>
      </c>
      <c r="H1304">
        <v>16</v>
      </c>
      <c r="I1304" t="s">
        <v>1636</v>
      </c>
      <c r="J1304" t="s">
        <v>1635</v>
      </c>
      <c r="K1304">
        <v>311.25</v>
      </c>
      <c r="L1304">
        <v>9130</v>
      </c>
      <c r="M1304">
        <v>4980</v>
      </c>
      <c r="N1304">
        <v>-6</v>
      </c>
      <c r="O1304">
        <v>-0.27272727272727271</v>
      </c>
      <c r="P1304">
        <v>-4150</v>
      </c>
      <c r="Q1304">
        <v>-0.45454545454545453</v>
      </c>
      <c r="R1304" t="s">
        <v>1701</v>
      </c>
    </row>
    <row r="1305" spans="1:18" x14ac:dyDescent="0.25">
      <c r="A1305" t="s">
        <v>167</v>
      </c>
      <c r="B1305" t="s">
        <v>70</v>
      </c>
      <c r="C1305" t="s">
        <v>7</v>
      </c>
      <c r="D1305" t="s">
        <v>25</v>
      </c>
      <c r="E1305">
        <v>415</v>
      </c>
      <c r="F1305" t="s">
        <v>118</v>
      </c>
      <c r="G1305">
        <v>16</v>
      </c>
      <c r="H1305">
        <v>14</v>
      </c>
      <c r="I1305" t="s">
        <v>1636</v>
      </c>
      <c r="J1305" t="s">
        <v>1635</v>
      </c>
      <c r="K1305">
        <v>311.25</v>
      </c>
      <c r="L1305">
        <v>6640</v>
      </c>
      <c r="M1305">
        <v>4358</v>
      </c>
      <c r="N1305">
        <v>-2</v>
      </c>
      <c r="O1305">
        <v>-0.125</v>
      </c>
      <c r="P1305">
        <v>-2282</v>
      </c>
      <c r="Q1305">
        <v>-0.34375</v>
      </c>
      <c r="R1305" t="s">
        <v>1701</v>
      </c>
    </row>
    <row r="1306" spans="1:18" x14ac:dyDescent="0.25">
      <c r="A1306" t="s">
        <v>179</v>
      </c>
      <c r="B1306" t="s">
        <v>58</v>
      </c>
      <c r="C1306" t="s">
        <v>4</v>
      </c>
      <c r="D1306" t="s">
        <v>25</v>
      </c>
      <c r="E1306">
        <v>415</v>
      </c>
      <c r="F1306" t="s">
        <v>118</v>
      </c>
      <c r="G1306">
        <v>66</v>
      </c>
      <c r="H1306">
        <v>57</v>
      </c>
      <c r="I1306" t="s">
        <v>1636</v>
      </c>
      <c r="J1306" t="s">
        <v>1635</v>
      </c>
      <c r="K1306">
        <v>311.25</v>
      </c>
      <c r="L1306">
        <v>27390</v>
      </c>
      <c r="M1306">
        <v>17741</v>
      </c>
      <c r="N1306">
        <v>-9</v>
      </c>
      <c r="O1306" s="9">
        <v>-0.13636363636363635</v>
      </c>
      <c r="P1306">
        <v>-9649</v>
      </c>
      <c r="Q1306" s="9">
        <v>-0.35227272727272729</v>
      </c>
      <c r="R1306" t="s">
        <v>1701</v>
      </c>
    </row>
    <row r="1307" spans="1:18" x14ac:dyDescent="0.25">
      <c r="A1307" t="s">
        <v>188</v>
      </c>
      <c r="B1307" t="s">
        <v>87</v>
      </c>
      <c r="C1307" t="s">
        <v>4</v>
      </c>
      <c r="D1307" t="s">
        <v>25</v>
      </c>
      <c r="E1307">
        <v>415</v>
      </c>
      <c r="F1307" t="s">
        <v>118</v>
      </c>
      <c r="G1307">
        <v>73</v>
      </c>
      <c r="H1307">
        <v>64</v>
      </c>
      <c r="I1307" t="s">
        <v>1636</v>
      </c>
      <c r="J1307" t="s">
        <v>1635</v>
      </c>
      <c r="K1307">
        <v>311.25</v>
      </c>
      <c r="L1307">
        <v>30295</v>
      </c>
      <c r="M1307">
        <v>19920</v>
      </c>
      <c r="N1307">
        <v>-9</v>
      </c>
      <c r="O1307" s="9">
        <v>-0.12328767123287671</v>
      </c>
      <c r="P1307">
        <v>-10375</v>
      </c>
      <c r="Q1307" s="9">
        <v>-0.34246575342465752</v>
      </c>
      <c r="R1307" t="s">
        <v>1701</v>
      </c>
    </row>
    <row r="1308" spans="1:18" x14ac:dyDescent="0.25">
      <c r="A1308" t="s">
        <v>191</v>
      </c>
      <c r="B1308" t="s">
        <v>106</v>
      </c>
      <c r="C1308" t="s">
        <v>4</v>
      </c>
      <c r="D1308" t="s">
        <v>25</v>
      </c>
      <c r="E1308">
        <v>415</v>
      </c>
      <c r="F1308" t="s">
        <v>118</v>
      </c>
      <c r="G1308">
        <v>106</v>
      </c>
      <c r="H1308">
        <v>81</v>
      </c>
      <c r="I1308" t="s">
        <v>1636</v>
      </c>
      <c r="J1308" t="s">
        <v>1635</v>
      </c>
      <c r="K1308">
        <v>311.25</v>
      </c>
      <c r="L1308">
        <v>43990</v>
      </c>
      <c r="M1308">
        <v>25211</v>
      </c>
      <c r="N1308">
        <v>-25</v>
      </c>
      <c r="O1308" s="9">
        <v>-0.23584905660377359</v>
      </c>
      <c r="P1308">
        <v>-18779</v>
      </c>
      <c r="Q1308" s="9">
        <v>-0.42688679245283018</v>
      </c>
      <c r="R1308" t="s">
        <v>1701</v>
      </c>
    </row>
    <row r="1309" spans="1:18" x14ac:dyDescent="0.25">
      <c r="A1309" t="s">
        <v>228</v>
      </c>
      <c r="B1309" t="s">
        <v>98</v>
      </c>
      <c r="C1309" t="s">
        <v>4</v>
      </c>
      <c r="D1309" t="s">
        <v>25</v>
      </c>
      <c r="E1309">
        <v>415</v>
      </c>
      <c r="F1309" t="s">
        <v>118</v>
      </c>
      <c r="G1309">
        <v>103</v>
      </c>
      <c r="H1309">
        <v>88</v>
      </c>
      <c r="I1309" t="s">
        <v>1636</v>
      </c>
      <c r="J1309" t="s">
        <v>1635</v>
      </c>
      <c r="K1309">
        <v>311.25</v>
      </c>
      <c r="L1309">
        <v>42745</v>
      </c>
      <c r="M1309">
        <v>27390</v>
      </c>
      <c r="N1309">
        <v>-15</v>
      </c>
      <c r="O1309" s="9">
        <v>-0.14563106796116507</v>
      </c>
      <c r="P1309">
        <v>-15355</v>
      </c>
      <c r="Q1309" s="9">
        <v>-0.35922330097087374</v>
      </c>
      <c r="R1309" t="s">
        <v>1701</v>
      </c>
    </row>
    <row r="1310" spans="1:18" x14ac:dyDescent="0.25">
      <c r="A1310" t="s">
        <v>232</v>
      </c>
      <c r="B1310" t="s">
        <v>85</v>
      </c>
      <c r="C1310" t="s">
        <v>4</v>
      </c>
      <c r="D1310" t="s">
        <v>25</v>
      </c>
      <c r="E1310">
        <v>415</v>
      </c>
      <c r="F1310" t="s">
        <v>118</v>
      </c>
      <c r="G1310">
        <v>101</v>
      </c>
      <c r="H1310">
        <v>90</v>
      </c>
      <c r="I1310" t="s">
        <v>1636</v>
      </c>
      <c r="J1310" t="s">
        <v>1635</v>
      </c>
      <c r="K1310">
        <v>311.25</v>
      </c>
      <c r="L1310">
        <v>41915</v>
      </c>
      <c r="M1310">
        <v>28012</v>
      </c>
      <c r="N1310">
        <v>-11</v>
      </c>
      <c r="O1310" s="9">
        <v>-0.10891089108910892</v>
      </c>
      <c r="P1310">
        <v>-13903</v>
      </c>
      <c r="Q1310" s="9">
        <v>-0.3316831683168317</v>
      </c>
      <c r="R1310" t="s">
        <v>1701</v>
      </c>
    </row>
    <row r="1311" spans="1:18" x14ac:dyDescent="0.25">
      <c r="A1311" t="s">
        <v>239</v>
      </c>
      <c r="B1311" t="s">
        <v>50</v>
      </c>
      <c r="C1311" t="s">
        <v>4</v>
      </c>
      <c r="D1311" t="s">
        <v>25</v>
      </c>
      <c r="E1311">
        <v>415</v>
      </c>
      <c r="F1311" t="s">
        <v>118</v>
      </c>
      <c r="G1311">
        <v>52</v>
      </c>
      <c r="H1311">
        <v>49</v>
      </c>
      <c r="I1311" t="s">
        <v>1636</v>
      </c>
      <c r="J1311" t="s">
        <v>1635</v>
      </c>
      <c r="K1311">
        <v>311.25</v>
      </c>
      <c r="L1311">
        <v>21580</v>
      </c>
      <c r="M1311">
        <v>15251</v>
      </c>
      <c r="N1311">
        <v>-3</v>
      </c>
      <c r="O1311" s="9">
        <v>-5.7692307692307689E-2</v>
      </c>
      <c r="P1311">
        <v>-6329</v>
      </c>
      <c r="Q1311" s="9">
        <v>-0.29326923076923078</v>
      </c>
      <c r="R1311" t="s">
        <v>1701</v>
      </c>
    </row>
    <row r="1312" spans="1:18" x14ac:dyDescent="0.25">
      <c r="A1312" t="s">
        <v>253</v>
      </c>
      <c r="B1312" t="s">
        <v>90</v>
      </c>
      <c r="C1312" t="s">
        <v>4</v>
      </c>
      <c r="D1312" t="s">
        <v>25</v>
      </c>
      <c r="E1312">
        <v>415</v>
      </c>
      <c r="F1312" t="s">
        <v>118</v>
      </c>
      <c r="G1312">
        <v>36</v>
      </c>
      <c r="H1312">
        <v>34</v>
      </c>
      <c r="I1312" t="s">
        <v>1636</v>
      </c>
      <c r="J1312" t="s">
        <v>1635</v>
      </c>
      <c r="K1312">
        <v>311.25</v>
      </c>
      <c r="L1312">
        <v>14940</v>
      </c>
      <c r="M1312">
        <v>10582</v>
      </c>
      <c r="N1312">
        <v>-2</v>
      </c>
      <c r="O1312" s="9">
        <v>-5.5555555555555552E-2</v>
      </c>
      <c r="P1312">
        <v>-4358</v>
      </c>
      <c r="Q1312" s="9">
        <v>-0.29166666666666669</v>
      </c>
      <c r="R1312" t="s">
        <v>1701</v>
      </c>
    </row>
    <row r="1313" spans="1:18" x14ac:dyDescent="0.25">
      <c r="A1313" t="s">
        <v>254</v>
      </c>
      <c r="B1313" t="s">
        <v>72</v>
      </c>
      <c r="C1313" t="s">
        <v>4</v>
      </c>
      <c r="D1313" t="s">
        <v>25</v>
      </c>
      <c r="E1313">
        <v>415</v>
      </c>
      <c r="F1313" t="s">
        <v>118</v>
      </c>
      <c r="G1313">
        <v>50</v>
      </c>
      <c r="H1313">
        <v>43</v>
      </c>
      <c r="I1313" t="s">
        <v>1636</v>
      </c>
      <c r="J1313" t="s">
        <v>1635</v>
      </c>
      <c r="K1313">
        <v>311.25</v>
      </c>
      <c r="L1313">
        <v>20750</v>
      </c>
      <c r="M1313">
        <v>13384</v>
      </c>
      <c r="N1313">
        <v>-7</v>
      </c>
      <c r="O1313" s="9">
        <v>-0.14000000000000001</v>
      </c>
      <c r="P1313">
        <v>-7366</v>
      </c>
      <c r="Q1313" s="9">
        <v>-0.35499999999999998</v>
      </c>
      <c r="R1313" t="s">
        <v>1701</v>
      </c>
    </row>
    <row r="1314" spans="1:18" x14ac:dyDescent="0.25">
      <c r="A1314" t="s">
        <v>283</v>
      </c>
      <c r="B1314" t="s">
        <v>104</v>
      </c>
      <c r="C1314" t="s">
        <v>7</v>
      </c>
      <c r="D1314" t="s">
        <v>25</v>
      </c>
      <c r="E1314">
        <v>415</v>
      </c>
      <c r="F1314" t="s">
        <v>118</v>
      </c>
      <c r="G1314">
        <v>39</v>
      </c>
      <c r="H1314">
        <v>36</v>
      </c>
      <c r="I1314" t="s">
        <v>1636</v>
      </c>
      <c r="J1314" t="s">
        <v>1635</v>
      </c>
      <c r="K1314">
        <v>311.25</v>
      </c>
      <c r="L1314">
        <v>16185</v>
      </c>
      <c r="M1314">
        <v>11205</v>
      </c>
      <c r="N1314">
        <v>-3</v>
      </c>
      <c r="O1314">
        <v>-7.6923076923076927E-2</v>
      </c>
      <c r="P1314">
        <v>-4980</v>
      </c>
      <c r="Q1314">
        <v>-0.30769230769230771</v>
      </c>
      <c r="R1314" t="s">
        <v>1701</v>
      </c>
    </row>
    <row r="1315" spans="1:18" x14ac:dyDescent="0.25">
      <c r="A1315" t="s">
        <v>289</v>
      </c>
      <c r="B1315" t="s">
        <v>108</v>
      </c>
      <c r="C1315" t="s">
        <v>4</v>
      </c>
      <c r="D1315" t="s">
        <v>25</v>
      </c>
      <c r="E1315">
        <v>415</v>
      </c>
      <c r="F1315" t="s">
        <v>118</v>
      </c>
      <c r="G1315">
        <v>68</v>
      </c>
      <c r="H1315">
        <v>61</v>
      </c>
      <c r="I1315" t="s">
        <v>1636</v>
      </c>
      <c r="J1315" t="s">
        <v>1635</v>
      </c>
      <c r="K1315">
        <v>311.25</v>
      </c>
      <c r="L1315">
        <v>28220</v>
      </c>
      <c r="M1315">
        <v>18986</v>
      </c>
      <c r="N1315">
        <v>-7</v>
      </c>
      <c r="O1315" s="9">
        <v>-0.10294117647058824</v>
      </c>
      <c r="P1315">
        <v>-9234</v>
      </c>
      <c r="Q1315" s="9">
        <v>-0.32720588235294118</v>
      </c>
      <c r="R1315" t="s">
        <v>1701</v>
      </c>
    </row>
    <row r="1316" spans="1:18" x14ac:dyDescent="0.25">
      <c r="A1316" t="s">
        <v>300</v>
      </c>
      <c r="B1316" t="s">
        <v>90</v>
      </c>
      <c r="C1316" t="s">
        <v>7</v>
      </c>
      <c r="D1316" t="s">
        <v>25</v>
      </c>
      <c r="E1316">
        <v>415</v>
      </c>
      <c r="F1316" t="s">
        <v>118</v>
      </c>
      <c r="G1316">
        <v>21</v>
      </c>
      <c r="H1316">
        <v>19</v>
      </c>
      <c r="I1316" t="s">
        <v>1636</v>
      </c>
      <c r="J1316" t="s">
        <v>1635</v>
      </c>
      <c r="K1316">
        <v>311.25</v>
      </c>
      <c r="L1316">
        <v>8715</v>
      </c>
      <c r="M1316">
        <v>5914</v>
      </c>
      <c r="N1316">
        <v>-2</v>
      </c>
      <c r="O1316">
        <v>-9.5238095238095233E-2</v>
      </c>
      <c r="P1316">
        <v>-2801</v>
      </c>
      <c r="Q1316">
        <v>-0.32142857142857145</v>
      </c>
      <c r="R1316" t="s">
        <v>1701</v>
      </c>
    </row>
    <row r="1317" spans="1:18" x14ac:dyDescent="0.25">
      <c r="A1317" t="s">
        <v>307</v>
      </c>
      <c r="B1317" t="s">
        <v>67</v>
      </c>
      <c r="C1317" t="s">
        <v>4</v>
      </c>
      <c r="D1317" t="s">
        <v>25</v>
      </c>
      <c r="E1317">
        <v>415</v>
      </c>
      <c r="F1317" t="s">
        <v>118</v>
      </c>
      <c r="G1317">
        <v>87</v>
      </c>
      <c r="H1317">
        <v>77</v>
      </c>
      <c r="I1317" t="s">
        <v>1636</v>
      </c>
      <c r="J1317" t="s">
        <v>1635</v>
      </c>
      <c r="K1317">
        <v>311.25</v>
      </c>
      <c r="L1317">
        <v>36105</v>
      </c>
      <c r="M1317">
        <v>23966</v>
      </c>
      <c r="N1317">
        <v>-10</v>
      </c>
      <c r="O1317" s="9">
        <v>-0.11494252873563218</v>
      </c>
      <c r="P1317">
        <v>-12139</v>
      </c>
      <c r="Q1317" s="9">
        <v>-0.33620689655172414</v>
      </c>
      <c r="R1317" t="s">
        <v>1701</v>
      </c>
    </row>
    <row r="1318" spans="1:18" x14ac:dyDescent="0.25">
      <c r="A1318" t="s">
        <v>325</v>
      </c>
      <c r="B1318" t="s">
        <v>87</v>
      </c>
      <c r="C1318" t="s">
        <v>7</v>
      </c>
      <c r="D1318" t="s">
        <v>25</v>
      </c>
      <c r="E1318">
        <v>415</v>
      </c>
      <c r="F1318" t="s">
        <v>118</v>
      </c>
      <c r="G1318">
        <v>21</v>
      </c>
      <c r="H1318">
        <v>17</v>
      </c>
      <c r="I1318" t="s">
        <v>1636</v>
      </c>
      <c r="J1318" t="s">
        <v>1635</v>
      </c>
      <c r="K1318">
        <v>311.25</v>
      </c>
      <c r="L1318">
        <v>8715</v>
      </c>
      <c r="M1318">
        <v>5291</v>
      </c>
      <c r="N1318">
        <v>-4</v>
      </c>
      <c r="O1318">
        <v>-0.19047619047619047</v>
      </c>
      <c r="P1318">
        <v>-3424</v>
      </c>
      <c r="Q1318">
        <v>-0.39285714285714285</v>
      </c>
      <c r="R1318" t="s">
        <v>1701</v>
      </c>
    </row>
    <row r="1319" spans="1:18" x14ac:dyDescent="0.25">
      <c r="A1319" t="s">
        <v>348</v>
      </c>
      <c r="B1319" t="s">
        <v>52</v>
      </c>
      <c r="C1319" t="s">
        <v>4</v>
      </c>
      <c r="D1319" t="s">
        <v>25</v>
      </c>
      <c r="E1319">
        <v>415</v>
      </c>
      <c r="F1319" t="s">
        <v>118</v>
      </c>
      <c r="G1319">
        <v>56</v>
      </c>
      <c r="H1319">
        <v>50</v>
      </c>
      <c r="I1319" t="s">
        <v>1636</v>
      </c>
      <c r="J1319" t="s">
        <v>1635</v>
      </c>
      <c r="K1319">
        <v>311.25</v>
      </c>
      <c r="L1319">
        <v>23240</v>
      </c>
      <c r="M1319">
        <v>15562</v>
      </c>
      <c r="N1319">
        <v>-6</v>
      </c>
      <c r="O1319" s="9">
        <v>-0.10714285714285714</v>
      </c>
      <c r="P1319">
        <v>-7678</v>
      </c>
      <c r="Q1319" s="9">
        <v>-0.33035714285714285</v>
      </c>
      <c r="R1319" t="s">
        <v>1701</v>
      </c>
    </row>
    <row r="1320" spans="1:18" x14ac:dyDescent="0.25">
      <c r="A1320" t="s">
        <v>374</v>
      </c>
      <c r="B1320" t="s">
        <v>94</v>
      </c>
      <c r="C1320" t="s">
        <v>4</v>
      </c>
      <c r="D1320" t="s">
        <v>25</v>
      </c>
      <c r="E1320">
        <v>415</v>
      </c>
      <c r="F1320" t="s">
        <v>118</v>
      </c>
      <c r="G1320">
        <v>96</v>
      </c>
      <c r="H1320">
        <v>77</v>
      </c>
      <c r="I1320" t="s">
        <v>1636</v>
      </c>
      <c r="J1320" t="s">
        <v>1635</v>
      </c>
      <c r="K1320">
        <v>311.25</v>
      </c>
      <c r="L1320">
        <v>39840</v>
      </c>
      <c r="M1320">
        <v>23966</v>
      </c>
      <c r="N1320">
        <v>-19</v>
      </c>
      <c r="O1320" s="9">
        <v>-0.19791666666666669</v>
      </c>
      <c r="P1320">
        <v>-15874</v>
      </c>
      <c r="Q1320" s="9">
        <v>-0.3984375</v>
      </c>
      <c r="R1320" t="s">
        <v>1701</v>
      </c>
    </row>
    <row r="1321" spans="1:18" x14ac:dyDescent="0.25">
      <c r="A1321" t="s">
        <v>381</v>
      </c>
      <c r="B1321" t="s">
        <v>63</v>
      </c>
      <c r="C1321" t="s">
        <v>7</v>
      </c>
      <c r="D1321" t="s">
        <v>25</v>
      </c>
      <c r="E1321">
        <v>415</v>
      </c>
      <c r="F1321" t="s">
        <v>118</v>
      </c>
      <c r="G1321">
        <v>31</v>
      </c>
      <c r="H1321">
        <v>28</v>
      </c>
      <c r="I1321" t="s">
        <v>1636</v>
      </c>
      <c r="J1321" t="s">
        <v>1635</v>
      </c>
      <c r="K1321">
        <v>311.25</v>
      </c>
      <c r="L1321">
        <v>12865</v>
      </c>
      <c r="M1321">
        <v>8715</v>
      </c>
      <c r="N1321">
        <v>-3</v>
      </c>
      <c r="O1321">
        <v>-9.6774193548387094E-2</v>
      </c>
      <c r="P1321">
        <v>-4150</v>
      </c>
      <c r="Q1321">
        <v>-0.32258064516129031</v>
      </c>
      <c r="R1321" t="s">
        <v>1701</v>
      </c>
    </row>
    <row r="1322" spans="1:18" x14ac:dyDescent="0.25">
      <c r="A1322" t="s">
        <v>399</v>
      </c>
      <c r="B1322" t="s">
        <v>81</v>
      </c>
      <c r="C1322" t="s">
        <v>4</v>
      </c>
      <c r="D1322" t="s">
        <v>25</v>
      </c>
      <c r="E1322">
        <v>415</v>
      </c>
      <c r="F1322" t="s">
        <v>118</v>
      </c>
      <c r="G1322">
        <v>77</v>
      </c>
      <c r="H1322">
        <v>68</v>
      </c>
      <c r="I1322" t="s">
        <v>1636</v>
      </c>
      <c r="J1322" t="s">
        <v>1635</v>
      </c>
      <c r="K1322">
        <v>311.25</v>
      </c>
      <c r="L1322">
        <v>31955</v>
      </c>
      <c r="M1322">
        <v>21165</v>
      </c>
      <c r="N1322">
        <v>-9</v>
      </c>
      <c r="O1322" s="9">
        <v>-0.11688311688311689</v>
      </c>
      <c r="P1322">
        <v>-10790</v>
      </c>
      <c r="Q1322" s="9">
        <v>-0.33766233766233766</v>
      </c>
      <c r="R1322" t="s">
        <v>1701</v>
      </c>
    </row>
    <row r="1323" spans="1:18" x14ac:dyDescent="0.25">
      <c r="A1323" t="s">
        <v>406</v>
      </c>
      <c r="B1323" t="s">
        <v>86</v>
      </c>
      <c r="C1323" t="s">
        <v>7</v>
      </c>
      <c r="D1323" t="s">
        <v>25</v>
      </c>
      <c r="E1323">
        <v>415</v>
      </c>
      <c r="F1323" t="s">
        <v>118</v>
      </c>
      <c r="G1323">
        <v>27</v>
      </c>
      <c r="H1323">
        <v>22</v>
      </c>
      <c r="I1323" t="s">
        <v>1636</v>
      </c>
      <c r="J1323" t="s">
        <v>1635</v>
      </c>
      <c r="K1323">
        <v>311.25</v>
      </c>
      <c r="L1323">
        <v>11205</v>
      </c>
      <c r="M1323">
        <v>6848</v>
      </c>
      <c r="N1323">
        <v>-5</v>
      </c>
      <c r="O1323">
        <v>-0.1851851851851852</v>
      </c>
      <c r="P1323">
        <v>-4357</v>
      </c>
      <c r="Q1323">
        <v>-0.38888888888888884</v>
      </c>
      <c r="R1323" t="s">
        <v>1701</v>
      </c>
    </row>
    <row r="1324" spans="1:18" x14ac:dyDescent="0.25">
      <c r="A1324" t="s">
        <v>417</v>
      </c>
      <c r="B1324" t="s">
        <v>56</v>
      </c>
      <c r="C1324" t="s">
        <v>4</v>
      </c>
      <c r="D1324" t="s">
        <v>25</v>
      </c>
      <c r="E1324">
        <v>415</v>
      </c>
      <c r="F1324" t="s">
        <v>118</v>
      </c>
      <c r="G1324">
        <v>63</v>
      </c>
      <c r="H1324">
        <v>51</v>
      </c>
      <c r="I1324" t="s">
        <v>1636</v>
      </c>
      <c r="J1324" t="s">
        <v>1635</v>
      </c>
      <c r="K1324">
        <v>311.25</v>
      </c>
      <c r="L1324">
        <v>26145</v>
      </c>
      <c r="M1324">
        <v>15874</v>
      </c>
      <c r="N1324">
        <v>-12</v>
      </c>
      <c r="O1324" s="9">
        <v>-0.19047619047619047</v>
      </c>
      <c r="P1324">
        <v>-10271</v>
      </c>
      <c r="Q1324" s="9">
        <v>-0.39285714285714285</v>
      </c>
      <c r="R1324" t="s">
        <v>1701</v>
      </c>
    </row>
    <row r="1325" spans="1:18" x14ac:dyDescent="0.25">
      <c r="A1325" t="s">
        <v>421</v>
      </c>
      <c r="B1325" t="s">
        <v>102</v>
      </c>
      <c r="C1325" t="s">
        <v>7</v>
      </c>
      <c r="D1325" t="s">
        <v>25</v>
      </c>
      <c r="E1325">
        <v>415</v>
      </c>
      <c r="F1325" t="s">
        <v>118</v>
      </c>
      <c r="G1325">
        <v>34</v>
      </c>
      <c r="H1325">
        <v>31</v>
      </c>
      <c r="I1325" t="s">
        <v>1636</v>
      </c>
      <c r="J1325" t="s">
        <v>1635</v>
      </c>
      <c r="K1325">
        <v>311.25</v>
      </c>
      <c r="L1325">
        <v>14110</v>
      </c>
      <c r="M1325">
        <v>9649</v>
      </c>
      <c r="N1325">
        <v>-3</v>
      </c>
      <c r="O1325">
        <v>-8.8235294117647065E-2</v>
      </c>
      <c r="P1325">
        <v>-4461</v>
      </c>
      <c r="Q1325">
        <v>-0.31617647058823528</v>
      </c>
      <c r="R1325" t="s">
        <v>1701</v>
      </c>
    </row>
    <row r="1326" spans="1:18" x14ac:dyDescent="0.25">
      <c r="A1326" t="s">
        <v>427</v>
      </c>
      <c r="B1326" t="s">
        <v>103</v>
      </c>
      <c r="C1326" t="s">
        <v>4</v>
      </c>
      <c r="D1326" t="s">
        <v>25</v>
      </c>
      <c r="E1326">
        <v>415</v>
      </c>
      <c r="F1326" t="s">
        <v>118</v>
      </c>
      <c r="G1326">
        <v>105</v>
      </c>
      <c r="H1326">
        <v>92</v>
      </c>
      <c r="I1326" t="s">
        <v>1636</v>
      </c>
      <c r="J1326" t="s">
        <v>1635</v>
      </c>
      <c r="K1326">
        <v>311.25</v>
      </c>
      <c r="L1326">
        <v>43575</v>
      </c>
      <c r="M1326">
        <v>28635</v>
      </c>
      <c r="N1326">
        <v>-13</v>
      </c>
      <c r="O1326" s="9">
        <v>-0.12380952380952381</v>
      </c>
      <c r="P1326">
        <v>-14940</v>
      </c>
      <c r="Q1326" s="9">
        <v>-0.34285714285714286</v>
      </c>
      <c r="R1326" t="s">
        <v>1701</v>
      </c>
    </row>
    <row r="1327" spans="1:18" x14ac:dyDescent="0.25">
      <c r="A1327" t="s">
        <v>442</v>
      </c>
      <c r="B1327" t="s">
        <v>73</v>
      </c>
      <c r="C1327" t="s">
        <v>4</v>
      </c>
      <c r="D1327" t="s">
        <v>25</v>
      </c>
      <c r="E1327">
        <v>415</v>
      </c>
      <c r="F1327" t="s">
        <v>118</v>
      </c>
      <c r="G1327">
        <v>101</v>
      </c>
      <c r="H1327">
        <v>89</v>
      </c>
      <c r="I1327" t="s">
        <v>1636</v>
      </c>
      <c r="J1327" t="s">
        <v>1635</v>
      </c>
      <c r="K1327">
        <v>311.25</v>
      </c>
      <c r="L1327">
        <v>41915</v>
      </c>
      <c r="M1327">
        <v>27701</v>
      </c>
      <c r="N1327">
        <v>-12</v>
      </c>
      <c r="O1327" s="9">
        <v>-0.11881188118811881</v>
      </c>
      <c r="P1327">
        <v>-14214</v>
      </c>
      <c r="Q1327" s="9">
        <v>-0.33910891089108908</v>
      </c>
      <c r="R1327" t="s">
        <v>1701</v>
      </c>
    </row>
    <row r="1328" spans="1:18" x14ac:dyDescent="0.25">
      <c r="A1328" t="s">
        <v>457</v>
      </c>
      <c r="B1328" t="s">
        <v>75</v>
      </c>
      <c r="C1328" t="s">
        <v>4</v>
      </c>
      <c r="D1328" t="s">
        <v>25</v>
      </c>
      <c r="E1328">
        <v>415</v>
      </c>
      <c r="F1328" t="s">
        <v>118</v>
      </c>
      <c r="G1328">
        <v>38</v>
      </c>
      <c r="H1328">
        <v>33</v>
      </c>
      <c r="I1328" t="s">
        <v>1636</v>
      </c>
      <c r="J1328" t="s">
        <v>1635</v>
      </c>
      <c r="K1328">
        <v>311.25</v>
      </c>
      <c r="L1328">
        <v>15770</v>
      </c>
      <c r="M1328">
        <v>10271</v>
      </c>
      <c r="N1328">
        <v>-5</v>
      </c>
      <c r="O1328" s="9">
        <v>-0.13157894736842105</v>
      </c>
      <c r="P1328">
        <v>-5499</v>
      </c>
      <c r="Q1328" s="9">
        <v>-0.34868421052631582</v>
      </c>
      <c r="R1328" t="s">
        <v>1701</v>
      </c>
    </row>
    <row r="1329" spans="1:18" x14ac:dyDescent="0.25">
      <c r="A1329" t="s">
        <v>462</v>
      </c>
      <c r="B1329" t="s">
        <v>72</v>
      </c>
      <c r="C1329" t="s">
        <v>7</v>
      </c>
      <c r="D1329" t="s">
        <v>25</v>
      </c>
      <c r="E1329">
        <v>415</v>
      </c>
      <c r="F1329" t="s">
        <v>118</v>
      </c>
      <c r="G1329">
        <v>19</v>
      </c>
      <c r="H1329">
        <v>15</v>
      </c>
      <c r="I1329" t="s">
        <v>1636</v>
      </c>
      <c r="J1329" t="s">
        <v>1635</v>
      </c>
      <c r="K1329">
        <v>311.25</v>
      </c>
      <c r="L1329">
        <v>7885</v>
      </c>
      <c r="M1329">
        <v>4669</v>
      </c>
      <c r="N1329">
        <v>-4</v>
      </c>
      <c r="O1329">
        <v>-0.2105263157894737</v>
      </c>
      <c r="P1329">
        <v>-3216</v>
      </c>
      <c r="Q1329">
        <v>-0.40789473684210525</v>
      </c>
      <c r="R1329" t="s">
        <v>1701</v>
      </c>
    </row>
    <row r="1330" spans="1:18" x14ac:dyDescent="0.25">
      <c r="A1330" t="s">
        <v>476</v>
      </c>
      <c r="B1330" t="s">
        <v>100</v>
      </c>
      <c r="C1330" t="s">
        <v>7</v>
      </c>
      <c r="D1330" t="s">
        <v>25</v>
      </c>
      <c r="E1330">
        <v>415</v>
      </c>
      <c r="F1330" t="s">
        <v>118</v>
      </c>
      <c r="G1330">
        <v>15</v>
      </c>
      <c r="H1330">
        <v>12</v>
      </c>
      <c r="I1330" t="s">
        <v>1636</v>
      </c>
      <c r="J1330" t="s">
        <v>1635</v>
      </c>
      <c r="K1330">
        <v>311.25</v>
      </c>
      <c r="L1330">
        <v>6225</v>
      </c>
      <c r="M1330">
        <v>3735</v>
      </c>
      <c r="N1330">
        <v>-3</v>
      </c>
      <c r="O1330">
        <v>-0.2</v>
      </c>
      <c r="P1330">
        <v>-2490</v>
      </c>
      <c r="Q1330">
        <v>-0.4</v>
      </c>
      <c r="R1330" t="s">
        <v>1701</v>
      </c>
    </row>
    <row r="1331" spans="1:18" x14ac:dyDescent="0.25">
      <c r="A1331" t="s">
        <v>480</v>
      </c>
      <c r="B1331" t="s">
        <v>105</v>
      </c>
      <c r="C1331" t="s">
        <v>4</v>
      </c>
      <c r="D1331" t="s">
        <v>25</v>
      </c>
      <c r="E1331">
        <v>415</v>
      </c>
      <c r="F1331" t="s">
        <v>118</v>
      </c>
      <c r="G1331">
        <v>49</v>
      </c>
      <c r="H1331">
        <v>40</v>
      </c>
      <c r="I1331" t="s">
        <v>1636</v>
      </c>
      <c r="J1331" t="s">
        <v>1635</v>
      </c>
      <c r="K1331">
        <v>311.25</v>
      </c>
      <c r="L1331">
        <v>20335</v>
      </c>
      <c r="M1331">
        <v>12450</v>
      </c>
      <c r="N1331">
        <v>-9</v>
      </c>
      <c r="O1331" s="9">
        <v>-0.18367346938775511</v>
      </c>
      <c r="P1331">
        <v>-7885</v>
      </c>
      <c r="Q1331" s="9">
        <v>-0.38775510204081631</v>
      </c>
      <c r="R1331" t="s">
        <v>1701</v>
      </c>
    </row>
    <row r="1332" spans="1:18" x14ac:dyDescent="0.25">
      <c r="A1332" t="s">
        <v>493</v>
      </c>
      <c r="B1332" t="s">
        <v>81</v>
      </c>
      <c r="C1332" t="s">
        <v>7</v>
      </c>
      <c r="D1332" t="s">
        <v>25</v>
      </c>
      <c r="E1332">
        <v>415</v>
      </c>
      <c r="F1332" t="s">
        <v>118</v>
      </c>
      <c r="G1332">
        <v>16</v>
      </c>
      <c r="H1332">
        <v>13</v>
      </c>
      <c r="I1332" t="s">
        <v>1636</v>
      </c>
      <c r="J1332" t="s">
        <v>1635</v>
      </c>
      <c r="K1332">
        <v>311.25</v>
      </c>
      <c r="L1332">
        <v>6640</v>
      </c>
      <c r="M1332">
        <v>4046</v>
      </c>
      <c r="N1332">
        <v>-3</v>
      </c>
      <c r="O1332">
        <v>-0.1875</v>
      </c>
      <c r="P1332">
        <v>-2594</v>
      </c>
      <c r="Q1332">
        <v>-0.390625</v>
      </c>
      <c r="R1332" t="s">
        <v>1701</v>
      </c>
    </row>
    <row r="1333" spans="1:18" x14ac:dyDescent="0.25">
      <c r="A1333" t="s">
        <v>503</v>
      </c>
      <c r="B1333" t="s">
        <v>101</v>
      </c>
      <c r="C1333" t="s">
        <v>4</v>
      </c>
      <c r="D1333" t="s">
        <v>25</v>
      </c>
      <c r="E1333">
        <v>415</v>
      </c>
      <c r="F1333" t="s">
        <v>118</v>
      </c>
      <c r="G1333">
        <v>94</v>
      </c>
      <c r="H1333">
        <v>83</v>
      </c>
      <c r="I1333" t="s">
        <v>1636</v>
      </c>
      <c r="J1333" t="s">
        <v>1635</v>
      </c>
      <c r="K1333">
        <v>311.25</v>
      </c>
      <c r="L1333">
        <v>39010</v>
      </c>
      <c r="M1333">
        <v>25834</v>
      </c>
      <c r="N1333">
        <v>-11</v>
      </c>
      <c r="O1333" s="9">
        <v>-0.11702127659574468</v>
      </c>
      <c r="P1333">
        <v>-13176</v>
      </c>
      <c r="Q1333" s="9">
        <v>-0.33776595744680854</v>
      </c>
      <c r="R1333" t="s">
        <v>1701</v>
      </c>
    </row>
    <row r="1334" spans="1:18" x14ac:dyDescent="0.25">
      <c r="A1334" t="s">
        <v>508</v>
      </c>
      <c r="B1334" t="s">
        <v>106</v>
      </c>
      <c r="C1334" t="s">
        <v>7</v>
      </c>
      <c r="D1334" t="s">
        <v>25</v>
      </c>
      <c r="E1334">
        <v>415</v>
      </c>
      <c r="F1334" t="s">
        <v>118</v>
      </c>
      <c r="G1334">
        <v>28</v>
      </c>
      <c r="H1334">
        <v>20</v>
      </c>
      <c r="I1334" t="s">
        <v>1636</v>
      </c>
      <c r="J1334" t="s">
        <v>1635</v>
      </c>
      <c r="K1334">
        <v>311.25</v>
      </c>
      <c r="L1334">
        <v>11620</v>
      </c>
      <c r="M1334">
        <v>6225</v>
      </c>
      <c r="N1334">
        <v>-8</v>
      </c>
      <c r="O1334">
        <v>-0.28571428571428575</v>
      </c>
      <c r="P1334">
        <v>-5395</v>
      </c>
      <c r="Q1334">
        <v>-0.4642857142857143</v>
      </c>
      <c r="R1334" t="s">
        <v>1701</v>
      </c>
    </row>
    <row r="1335" spans="1:18" x14ac:dyDescent="0.25">
      <c r="A1335" t="s">
        <v>510</v>
      </c>
      <c r="B1335" t="s">
        <v>79</v>
      </c>
      <c r="C1335" t="s">
        <v>4</v>
      </c>
      <c r="D1335" t="s">
        <v>25</v>
      </c>
      <c r="E1335">
        <v>415</v>
      </c>
      <c r="F1335" t="s">
        <v>118</v>
      </c>
      <c r="G1335">
        <v>98</v>
      </c>
      <c r="H1335">
        <v>76</v>
      </c>
      <c r="I1335" t="s">
        <v>1636</v>
      </c>
      <c r="J1335" t="s">
        <v>1635</v>
      </c>
      <c r="K1335">
        <v>311.25</v>
      </c>
      <c r="L1335">
        <v>40670</v>
      </c>
      <c r="M1335">
        <v>23655</v>
      </c>
      <c r="N1335">
        <v>-22</v>
      </c>
      <c r="O1335" s="9">
        <v>-0.22448979591836735</v>
      </c>
      <c r="P1335">
        <v>-17015</v>
      </c>
      <c r="Q1335" s="9">
        <v>-0.41836734693877553</v>
      </c>
      <c r="R1335" t="s">
        <v>1701</v>
      </c>
    </row>
    <row r="1336" spans="1:18" x14ac:dyDescent="0.25">
      <c r="A1336" t="s">
        <v>523</v>
      </c>
      <c r="B1336" t="s">
        <v>95</v>
      </c>
      <c r="C1336" t="s">
        <v>4</v>
      </c>
      <c r="D1336" t="s">
        <v>25</v>
      </c>
      <c r="E1336">
        <v>415</v>
      </c>
      <c r="F1336" t="s">
        <v>118</v>
      </c>
      <c r="G1336">
        <v>96</v>
      </c>
      <c r="H1336">
        <v>84</v>
      </c>
      <c r="I1336" t="s">
        <v>1636</v>
      </c>
      <c r="J1336" t="s">
        <v>1635</v>
      </c>
      <c r="K1336">
        <v>311.25</v>
      </c>
      <c r="L1336">
        <v>39840</v>
      </c>
      <c r="M1336">
        <v>26145</v>
      </c>
      <c r="N1336">
        <v>-12</v>
      </c>
      <c r="O1336" s="9">
        <v>-0.125</v>
      </c>
      <c r="P1336">
        <v>-13695</v>
      </c>
      <c r="Q1336" s="9">
        <v>-0.34375</v>
      </c>
      <c r="R1336" t="s">
        <v>1701</v>
      </c>
    </row>
    <row r="1337" spans="1:18" x14ac:dyDescent="0.25">
      <c r="A1337" t="s">
        <v>540</v>
      </c>
      <c r="B1337" t="s">
        <v>82</v>
      </c>
      <c r="C1337" t="s">
        <v>7</v>
      </c>
      <c r="D1337" t="s">
        <v>25</v>
      </c>
      <c r="E1337">
        <v>415</v>
      </c>
      <c r="F1337" t="s">
        <v>118</v>
      </c>
      <c r="G1337">
        <v>18</v>
      </c>
      <c r="H1337">
        <v>14</v>
      </c>
      <c r="I1337" t="s">
        <v>1636</v>
      </c>
      <c r="J1337" t="s">
        <v>1635</v>
      </c>
      <c r="K1337">
        <v>311.25</v>
      </c>
      <c r="L1337">
        <v>7470</v>
      </c>
      <c r="M1337">
        <v>4358</v>
      </c>
      <c r="N1337">
        <v>-4</v>
      </c>
      <c r="O1337">
        <v>-0.22222222222222221</v>
      </c>
      <c r="P1337">
        <v>-3112</v>
      </c>
      <c r="Q1337">
        <v>-0.41666666666666663</v>
      </c>
      <c r="R1337" t="s">
        <v>1701</v>
      </c>
    </row>
    <row r="1338" spans="1:18" x14ac:dyDescent="0.25">
      <c r="A1338" t="s">
        <v>542</v>
      </c>
      <c r="B1338" t="s">
        <v>96</v>
      </c>
      <c r="C1338" t="s">
        <v>4</v>
      </c>
      <c r="D1338" t="s">
        <v>25</v>
      </c>
      <c r="E1338">
        <v>415</v>
      </c>
      <c r="F1338" t="s">
        <v>118</v>
      </c>
      <c r="G1338">
        <v>63</v>
      </c>
      <c r="H1338">
        <v>54</v>
      </c>
      <c r="I1338" t="s">
        <v>1636</v>
      </c>
      <c r="J1338" t="s">
        <v>1635</v>
      </c>
      <c r="K1338">
        <v>311.25</v>
      </c>
      <c r="L1338">
        <v>26145</v>
      </c>
      <c r="M1338">
        <v>16808</v>
      </c>
      <c r="N1338">
        <v>-9</v>
      </c>
      <c r="O1338" s="9">
        <v>-0.14285714285714288</v>
      </c>
      <c r="P1338">
        <v>-9337</v>
      </c>
      <c r="Q1338" s="9">
        <v>-0.35714285714285715</v>
      </c>
      <c r="R1338" t="s">
        <v>1701</v>
      </c>
    </row>
    <row r="1339" spans="1:18" x14ac:dyDescent="0.25">
      <c r="A1339" t="s">
        <v>550</v>
      </c>
      <c r="B1339" t="s">
        <v>54</v>
      </c>
      <c r="C1339" t="s">
        <v>4</v>
      </c>
      <c r="D1339" t="s">
        <v>25</v>
      </c>
      <c r="E1339">
        <v>415</v>
      </c>
      <c r="F1339" t="s">
        <v>118</v>
      </c>
      <c r="G1339">
        <v>85</v>
      </c>
      <c r="H1339">
        <v>74</v>
      </c>
      <c r="I1339" t="s">
        <v>1636</v>
      </c>
      <c r="J1339" t="s">
        <v>1635</v>
      </c>
      <c r="K1339">
        <v>311.25</v>
      </c>
      <c r="L1339">
        <v>35275</v>
      </c>
      <c r="M1339">
        <v>23032</v>
      </c>
      <c r="N1339">
        <v>-11</v>
      </c>
      <c r="O1339" s="9">
        <v>-0.12941176470588237</v>
      </c>
      <c r="P1339">
        <v>-12243</v>
      </c>
      <c r="Q1339" s="9">
        <v>-0.34705882352941175</v>
      </c>
      <c r="R1339" t="s">
        <v>1701</v>
      </c>
    </row>
    <row r="1340" spans="1:18" x14ac:dyDescent="0.25">
      <c r="A1340" t="s">
        <v>593</v>
      </c>
      <c r="B1340" t="s">
        <v>83</v>
      </c>
      <c r="C1340" t="s">
        <v>4</v>
      </c>
      <c r="D1340" t="s">
        <v>25</v>
      </c>
      <c r="E1340">
        <v>415</v>
      </c>
      <c r="F1340" t="s">
        <v>118</v>
      </c>
      <c r="G1340">
        <v>85</v>
      </c>
      <c r="H1340">
        <v>81</v>
      </c>
      <c r="I1340" t="s">
        <v>1636</v>
      </c>
      <c r="J1340" t="s">
        <v>1635</v>
      </c>
      <c r="K1340">
        <v>311.25</v>
      </c>
      <c r="L1340">
        <v>35275</v>
      </c>
      <c r="M1340">
        <v>25211</v>
      </c>
      <c r="N1340">
        <v>-4</v>
      </c>
      <c r="O1340" s="9">
        <v>-4.7058823529411764E-2</v>
      </c>
      <c r="P1340">
        <v>-10064</v>
      </c>
      <c r="Q1340" s="9">
        <v>-0.28529411764705886</v>
      </c>
      <c r="R1340" t="s">
        <v>1701</v>
      </c>
    </row>
    <row r="1341" spans="1:18" x14ac:dyDescent="0.25">
      <c r="A1341" t="s">
        <v>604</v>
      </c>
      <c r="B1341" t="s">
        <v>65</v>
      </c>
      <c r="C1341" t="s">
        <v>7</v>
      </c>
      <c r="D1341" t="s">
        <v>25</v>
      </c>
      <c r="E1341">
        <v>415</v>
      </c>
      <c r="F1341" t="s">
        <v>118</v>
      </c>
      <c r="G1341">
        <v>15</v>
      </c>
      <c r="H1341">
        <v>14</v>
      </c>
      <c r="I1341" t="s">
        <v>1636</v>
      </c>
      <c r="J1341" t="s">
        <v>1635</v>
      </c>
      <c r="K1341">
        <v>311.25</v>
      </c>
      <c r="L1341">
        <v>6225</v>
      </c>
      <c r="M1341">
        <v>4358</v>
      </c>
      <c r="N1341">
        <v>-1</v>
      </c>
      <c r="O1341">
        <v>-6.6666666666666666E-2</v>
      </c>
      <c r="P1341">
        <v>-1867</v>
      </c>
      <c r="Q1341">
        <v>-0.3</v>
      </c>
      <c r="R1341" t="s">
        <v>1701</v>
      </c>
    </row>
    <row r="1342" spans="1:18" x14ac:dyDescent="0.25">
      <c r="A1342" t="s">
        <v>619</v>
      </c>
      <c r="B1342" t="s">
        <v>109</v>
      </c>
      <c r="C1342" t="s">
        <v>7</v>
      </c>
      <c r="D1342" t="s">
        <v>25</v>
      </c>
      <c r="E1342">
        <v>415</v>
      </c>
      <c r="F1342" t="s">
        <v>118</v>
      </c>
      <c r="G1342">
        <v>19</v>
      </c>
      <c r="H1342">
        <v>14</v>
      </c>
      <c r="I1342" t="s">
        <v>1636</v>
      </c>
      <c r="J1342" t="s">
        <v>1635</v>
      </c>
      <c r="K1342">
        <v>311.25</v>
      </c>
      <c r="L1342">
        <v>7885</v>
      </c>
      <c r="M1342">
        <v>4358</v>
      </c>
      <c r="N1342">
        <v>-5</v>
      </c>
      <c r="O1342">
        <v>-0.26315789473684209</v>
      </c>
      <c r="P1342">
        <v>-3527</v>
      </c>
      <c r="Q1342">
        <v>-0.44736842105263158</v>
      </c>
      <c r="R1342" t="s">
        <v>1701</v>
      </c>
    </row>
    <row r="1343" spans="1:18" x14ac:dyDescent="0.25">
      <c r="A1343" t="s">
        <v>639</v>
      </c>
      <c r="B1343" t="s">
        <v>93</v>
      </c>
      <c r="C1343" t="s">
        <v>7</v>
      </c>
      <c r="D1343" t="s">
        <v>25</v>
      </c>
      <c r="E1343">
        <v>415</v>
      </c>
      <c r="F1343" t="s">
        <v>118</v>
      </c>
      <c r="G1343">
        <v>36</v>
      </c>
      <c r="H1343">
        <v>29</v>
      </c>
      <c r="I1343" t="s">
        <v>1636</v>
      </c>
      <c r="J1343" t="s">
        <v>1635</v>
      </c>
      <c r="K1343">
        <v>311.25</v>
      </c>
      <c r="L1343">
        <v>14940</v>
      </c>
      <c r="M1343">
        <v>9026</v>
      </c>
      <c r="N1343">
        <v>-7</v>
      </c>
      <c r="O1343">
        <v>-0.19444444444444442</v>
      </c>
      <c r="P1343">
        <v>-5914</v>
      </c>
      <c r="Q1343">
        <v>-0.39583333333333337</v>
      </c>
      <c r="R1343" t="s">
        <v>1701</v>
      </c>
    </row>
    <row r="1344" spans="1:18" x14ac:dyDescent="0.25">
      <c r="A1344" t="s">
        <v>645</v>
      </c>
      <c r="B1344" t="s">
        <v>89</v>
      </c>
      <c r="C1344" t="s">
        <v>7</v>
      </c>
      <c r="D1344" t="s">
        <v>25</v>
      </c>
      <c r="E1344">
        <v>415</v>
      </c>
      <c r="F1344" t="s">
        <v>118</v>
      </c>
      <c r="G1344">
        <v>22</v>
      </c>
      <c r="H1344">
        <v>18</v>
      </c>
      <c r="I1344" t="s">
        <v>1636</v>
      </c>
      <c r="J1344" t="s">
        <v>1635</v>
      </c>
      <c r="K1344">
        <v>311.25</v>
      </c>
      <c r="L1344">
        <v>9130</v>
      </c>
      <c r="M1344">
        <v>5602</v>
      </c>
      <c r="N1344">
        <v>-4</v>
      </c>
      <c r="O1344">
        <v>-0.18181818181818182</v>
      </c>
      <c r="P1344">
        <v>-3528</v>
      </c>
      <c r="Q1344">
        <v>-0.38636363636363635</v>
      </c>
      <c r="R1344" t="s">
        <v>1701</v>
      </c>
    </row>
    <row r="1345" spans="1:18" x14ac:dyDescent="0.25">
      <c r="A1345" t="s">
        <v>656</v>
      </c>
      <c r="B1345" t="s">
        <v>80</v>
      </c>
      <c r="C1345" t="s">
        <v>4</v>
      </c>
      <c r="D1345" t="s">
        <v>25</v>
      </c>
      <c r="E1345">
        <v>415</v>
      </c>
      <c r="F1345" t="s">
        <v>118</v>
      </c>
      <c r="G1345">
        <v>87</v>
      </c>
      <c r="H1345">
        <v>78</v>
      </c>
      <c r="I1345" t="s">
        <v>1636</v>
      </c>
      <c r="J1345" t="s">
        <v>1635</v>
      </c>
      <c r="K1345">
        <v>311.25</v>
      </c>
      <c r="L1345">
        <v>36105</v>
      </c>
      <c r="M1345">
        <v>24278</v>
      </c>
      <c r="N1345">
        <v>-9</v>
      </c>
      <c r="O1345" s="9">
        <v>-0.10344827586206896</v>
      </c>
      <c r="P1345">
        <v>-11827</v>
      </c>
      <c r="Q1345" s="9">
        <v>-0.32758620689655177</v>
      </c>
      <c r="R1345" t="s">
        <v>1701</v>
      </c>
    </row>
    <row r="1346" spans="1:18" x14ac:dyDescent="0.25">
      <c r="A1346" t="s">
        <v>668</v>
      </c>
      <c r="B1346" t="s">
        <v>94</v>
      </c>
      <c r="C1346" t="s">
        <v>7</v>
      </c>
      <c r="D1346" t="s">
        <v>25</v>
      </c>
      <c r="E1346">
        <v>415</v>
      </c>
      <c r="F1346" t="s">
        <v>118</v>
      </c>
      <c r="G1346">
        <v>46</v>
      </c>
      <c r="H1346">
        <v>34</v>
      </c>
      <c r="I1346" t="s">
        <v>1636</v>
      </c>
      <c r="J1346" t="s">
        <v>1635</v>
      </c>
      <c r="K1346">
        <v>311.25</v>
      </c>
      <c r="L1346">
        <v>19090</v>
      </c>
      <c r="M1346">
        <v>10582</v>
      </c>
      <c r="N1346">
        <v>-12</v>
      </c>
      <c r="O1346">
        <v>-0.2608695652173913</v>
      </c>
      <c r="P1346">
        <v>-8508</v>
      </c>
      <c r="Q1346">
        <v>-0.44565217391304351</v>
      </c>
      <c r="R1346" t="s">
        <v>1701</v>
      </c>
    </row>
    <row r="1347" spans="1:18" x14ac:dyDescent="0.25">
      <c r="A1347" t="s">
        <v>676</v>
      </c>
      <c r="B1347" t="s">
        <v>82</v>
      </c>
      <c r="C1347" t="s">
        <v>4</v>
      </c>
      <c r="D1347" t="s">
        <v>25</v>
      </c>
      <c r="E1347">
        <v>415</v>
      </c>
      <c r="F1347" t="s">
        <v>118</v>
      </c>
      <c r="G1347">
        <v>49</v>
      </c>
      <c r="H1347">
        <v>42</v>
      </c>
      <c r="I1347" t="s">
        <v>1636</v>
      </c>
      <c r="J1347" t="s">
        <v>1635</v>
      </c>
      <c r="K1347">
        <v>311.25</v>
      </c>
      <c r="L1347">
        <v>20335</v>
      </c>
      <c r="M1347">
        <v>13072</v>
      </c>
      <c r="N1347">
        <v>-7</v>
      </c>
      <c r="O1347" s="9">
        <v>-0.14285714285714288</v>
      </c>
      <c r="P1347">
        <v>-7263</v>
      </c>
      <c r="Q1347" s="9">
        <v>-0.35714285714285715</v>
      </c>
      <c r="R1347" t="s">
        <v>1701</v>
      </c>
    </row>
    <row r="1348" spans="1:18" x14ac:dyDescent="0.25">
      <c r="A1348" t="s">
        <v>784</v>
      </c>
      <c r="B1348" t="s">
        <v>88</v>
      </c>
      <c r="C1348" t="s">
        <v>4</v>
      </c>
      <c r="D1348" t="s">
        <v>25</v>
      </c>
      <c r="E1348">
        <v>415</v>
      </c>
      <c r="F1348" t="s">
        <v>118</v>
      </c>
      <c r="G1348">
        <v>91</v>
      </c>
      <c r="H1348">
        <v>89</v>
      </c>
      <c r="I1348" t="s">
        <v>1636</v>
      </c>
      <c r="J1348" t="s">
        <v>1635</v>
      </c>
      <c r="K1348">
        <v>311.25</v>
      </c>
      <c r="L1348">
        <v>37765</v>
      </c>
      <c r="M1348">
        <v>27701</v>
      </c>
      <c r="N1348">
        <v>-2</v>
      </c>
      <c r="O1348" s="9">
        <v>-2.197802197802198E-2</v>
      </c>
      <c r="P1348">
        <v>-10064</v>
      </c>
      <c r="Q1348" s="9">
        <v>-0.26648351648351648</v>
      </c>
      <c r="R1348" t="s">
        <v>1701</v>
      </c>
    </row>
    <row r="1349" spans="1:18" x14ac:dyDescent="0.25">
      <c r="A1349" t="s">
        <v>786</v>
      </c>
      <c r="B1349" t="s">
        <v>66</v>
      </c>
      <c r="C1349" t="s">
        <v>4</v>
      </c>
      <c r="D1349" t="s">
        <v>25</v>
      </c>
      <c r="E1349">
        <v>415</v>
      </c>
      <c r="F1349" t="s">
        <v>118</v>
      </c>
      <c r="G1349">
        <v>64</v>
      </c>
      <c r="H1349">
        <v>58</v>
      </c>
      <c r="I1349" t="s">
        <v>1636</v>
      </c>
      <c r="J1349" t="s">
        <v>1635</v>
      </c>
      <c r="K1349">
        <v>311.25</v>
      </c>
      <c r="L1349">
        <v>26560</v>
      </c>
      <c r="M1349">
        <v>18052</v>
      </c>
      <c r="N1349">
        <v>-6</v>
      </c>
      <c r="O1349" s="9">
        <v>-9.375E-2</v>
      </c>
      <c r="P1349">
        <v>-8508</v>
      </c>
      <c r="Q1349" s="9">
        <v>-0.3203125</v>
      </c>
      <c r="R1349" t="s">
        <v>1701</v>
      </c>
    </row>
    <row r="1350" spans="1:18" x14ac:dyDescent="0.25">
      <c r="A1350" t="s">
        <v>788</v>
      </c>
      <c r="B1350" t="s">
        <v>104</v>
      </c>
      <c r="C1350" t="s">
        <v>4</v>
      </c>
      <c r="D1350" t="s">
        <v>25</v>
      </c>
      <c r="E1350">
        <v>415</v>
      </c>
      <c r="F1350" t="s">
        <v>118</v>
      </c>
      <c r="G1350">
        <v>87</v>
      </c>
      <c r="H1350">
        <v>82</v>
      </c>
      <c r="I1350" t="s">
        <v>1636</v>
      </c>
      <c r="J1350" t="s">
        <v>1635</v>
      </c>
      <c r="K1350">
        <v>311.25</v>
      </c>
      <c r="L1350">
        <v>36105</v>
      </c>
      <c r="M1350">
        <v>25522</v>
      </c>
      <c r="N1350">
        <v>-5</v>
      </c>
      <c r="O1350" s="9">
        <v>-5.7471264367816091E-2</v>
      </c>
      <c r="P1350">
        <v>-10583</v>
      </c>
      <c r="Q1350" s="9">
        <v>-0.29310344827586204</v>
      </c>
      <c r="R1350" t="s">
        <v>1701</v>
      </c>
    </row>
    <row r="1351" spans="1:18" x14ac:dyDescent="0.25">
      <c r="A1351" t="s">
        <v>803</v>
      </c>
      <c r="B1351" t="s">
        <v>65</v>
      </c>
      <c r="C1351" t="s">
        <v>4</v>
      </c>
      <c r="D1351" t="s">
        <v>25</v>
      </c>
      <c r="E1351">
        <v>415</v>
      </c>
      <c r="F1351" t="s">
        <v>118</v>
      </c>
      <c r="G1351">
        <v>59</v>
      </c>
      <c r="H1351">
        <v>56</v>
      </c>
      <c r="I1351" t="s">
        <v>1636</v>
      </c>
      <c r="J1351" t="s">
        <v>1635</v>
      </c>
      <c r="K1351">
        <v>311.25</v>
      </c>
      <c r="L1351">
        <v>24485</v>
      </c>
      <c r="M1351">
        <v>17430</v>
      </c>
      <c r="N1351">
        <v>-3</v>
      </c>
      <c r="O1351" s="9">
        <v>-5.084745762711864E-2</v>
      </c>
      <c r="P1351">
        <v>-7055</v>
      </c>
      <c r="Q1351" s="9">
        <v>-0.28813559322033899</v>
      </c>
      <c r="R1351" t="s">
        <v>1701</v>
      </c>
    </row>
    <row r="1352" spans="1:18" x14ac:dyDescent="0.25">
      <c r="A1352" t="s">
        <v>809</v>
      </c>
      <c r="B1352" t="s">
        <v>86</v>
      </c>
      <c r="C1352" t="s">
        <v>4</v>
      </c>
      <c r="D1352" t="s">
        <v>25</v>
      </c>
      <c r="E1352">
        <v>415</v>
      </c>
      <c r="F1352" t="s">
        <v>118</v>
      </c>
      <c r="G1352">
        <v>57</v>
      </c>
      <c r="H1352">
        <v>49</v>
      </c>
      <c r="I1352" t="s">
        <v>1636</v>
      </c>
      <c r="J1352" t="s">
        <v>1635</v>
      </c>
      <c r="K1352">
        <v>311.25</v>
      </c>
      <c r="L1352">
        <v>23655</v>
      </c>
      <c r="M1352">
        <v>15251</v>
      </c>
      <c r="N1352">
        <v>-8</v>
      </c>
      <c r="O1352" s="9">
        <v>-0.14035087719298245</v>
      </c>
      <c r="P1352">
        <v>-8404</v>
      </c>
      <c r="Q1352" s="9">
        <v>-0.35526315789473684</v>
      </c>
      <c r="R1352" t="s">
        <v>1701</v>
      </c>
    </row>
    <row r="1353" spans="1:18" x14ac:dyDescent="0.25">
      <c r="A1353" t="s">
        <v>869</v>
      </c>
      <c r="B1353" t="s">
        <v>95</v>
      </c>
      <c r="C1353" t="s">
        <v>7</v>
      </c>
      <c r="D1353" t="s">
        <v>25</v>
      </c>
      <c r="E1353">
        <v>415</v>
      </c>
      <c r="F1353" t="s">
        <v>118</v>
      </c>
      <c r="G1353">
        <v>34</v>
      </c>
      <c r="H1353">
        <v>28</v>
      </c>
      <c r="I1353" t="s">
        <v>1636</v>
      </c>
      <c r="J1353" t="s">
        <v>1635</v>
      </c>
      <c r="K1353">
        <v>311.25</v>
      </c>
      <c r="L1353">
        <v>14110</v>
      </c>
      <c r="M1353">
        <v>8715</v>
      </c>
      <c r="N1353">
        <v>-6</v>
      </c>
      <c r="O1353">
        <v>-0.17647058823529413</v>
      </c>
      <c r="P1353">
        <v>-5395</v>
      </c>
      <c r="Q1353">
        <v>-0.38235294117647056</v>
      </c>
      <c r="R1353" t="s">
        <v>1701</v>
      </c>
    </row>
    <row r="1354" spans="1:18" x14ac:dyDescent="0.25">
      <c r="A1354" t="s">
        <v>870</v>
      </c>
      <c r="B1354" t="s">
        <v>58</v>
      </c>
      <c r="C1354" t="s">
        <v>7</v>
      </c>
      <c r="D1354" t="s">
        <v>25</v>
      </c>
      <c r="E1354">
        <v>415</v>
      </c>
      <c r="F1354" t="s">
        <v>118</v>
      </c>
      <c r="G1354">
        <v>18</v>
      </c>
      <c r="H1354">
        <v>14</v>
      </c>
      <c r="I1354" t="s">
        <v>1636</v>
      </c>
      <c r="J1354" t="s">
        <v>1635</v>
      </c>
      <c r="K1354">
        <v>311.25</v>
      </c>
      <c r="L1354">
        <v>7470</v>
      </c>
      <c r="M1354">
        <v>4358</v>
      </c>
      <c r="N1354">
        <v>-4</v>
      </c>
      <c r="O1354">
        <v>-0.22222222222222221</v>
      </c>
      <c r="P1354">
        <v>-3112</v>
      </c>
      <c r="Q1354">
        <v>-0.41666666666666663</v>
      </c>
      <c r="R1354" t="s">
        <v>1701</v>
      </c>
    </row>
    <row r="1355" spans="1:18" x14ac:dyDescent="0.25">
      <c r="A1355" t="s">
        <v>872</v>
      </c>
      <c r="B1355" t="s">
        <v>69</v>
      </c>
      <c r="C1355" t="s">
        <v>4</v>
      </c>
      <c r="D1355" t="s">
        <v>25</v>
      </c>
      <c r="E1355">
        <v>415</v>
      </c>
      <c r="F1355" t="s">
        <v>118</v>
      </c>
      <c r="G1355">
        <v>70</v>
      </c>
      <c r="H1355">
        <v>63</v>
      </c>
      <c r="I1355" t="s">
        <v>1636</v>
      </c>
      <c r="J1355" t="s">
        <v>1635</v>
      </c>
      <c r="K1355">
        <v>311.25</v>
      </c>
      <c r="L1355">
        <v>29050</v>
      </c>
      <c r="M1355">
        <v>19609</v>
      </c>
      <c r="N1355">
        <v>-7</v>
      </c>
      <c r="O1355" s="9">
        <v>-0.1</v>
      </c>
      <c r="P1355">
        <v>-9441</v>
      </c>
      <c r="Q1355" s="9">
        <v>-0.32500000000000001</v>
      </c>
      <c r="R1355" t="s">
        <v>1701</v>
      </c>
    </row>
    <row r="1356" spans="1:18" x14ac:dyDescent="0.25">
      <c r="A1356" t="s">
        <v>888</v>
      </c>
      <c r="B1356" t="s">
        <v>96</v>
      </c>
      <c r="C1356" t="s">
        <v>7</v>
      </c>
      <c r="D1356" t="s">
        <v>25</v>
      </c>
      <c r="E1356">
        <v>415</v>
      </c>
      <c r="F1356" t="s">
        <v>118</v>
      </c>
      <c r="G1356">
        <v>33</v>
      </c>
      <c r="H1356">
        <v>27</v>
      </c>
      <c r="I1356" t="s">
        <v>1636</v>
      </c>
      <c r="J1356" t="s">
        <v>1635</v>
      </c>
      <c r="K1356">
        <v>311.25</v>
      </c>
      <c r="L1356">
        <v>13695</v>
      </c>
      <c r="M1356">
        <v>8404</v>
      </c>
      <c r="N1356">
        <v>-6</v>
      </c>
      <c r="O1356">
        <v>-0.18181818181818182</v>
      </c>
      <c r="P1356">
        <v>-5291</v>
      </c>
      <c r="Q1356">
        <v>-0.38636363636363635</v>
      </c>
      <c r="R1356" t="s">
        <v>1701</v>
      </c>
    </row>
    <row r="1357" spans="1:18" x14ac:dyDescent="0.25">
      <c r="A1357" t="s">
        <v>889</v>
      </c>
      <c r="B1357" t="s">
        <v>84</v>
      </c>
      <c r="C1357" t="s">
        <v>4</v>
      </c>
      <c r="D1357" t="s">
        <v>25</v>
      </c>
      <c r="E1357">
        <v>415</v>
      </c>
      <c r="F1357" t="s">
        <v>118</v>
      </c>
      <c r="G1357">
        <v>99</v>
      </c>
      <c r="H1357">
        <v>87</v>
      </c>
      <c r="I1357" t="s">
        <v>1636</v>
      </c>
      <c r="J1357" t="s">
        <v>1635</v>
      </c>
      <c r="K1357">
        <v>311.25</v>
      </c>
      <c r="L1357">
        <v>41085</v>
      </c>
      <c r="M1357">
        <v>27079</v>
      </c>
      <c r="N1357">
        <v>-12</v>
      </c>
      <c r="O1357" s="9">
        <v>-0.12121212121212122</v>
      </c>
      <c r="P1357">
        <v>-14006</v>
      </c>
      <c r="Q1357" s="9">
        <v>-0.34090909090909094</v>
      </c>
      <c r="R1357" t="s">
        <v>1701</v>
      </c>
    </row>
    <row r="1358" spans="1:18" x14ac:dyDescent="0.25">
      <c r="A1358" t="s">
        <v>928</v>
      </c>
      <c r="B1358" t="s">
        <v>97</v>
      </c>
      <c r="C1358" t="s">
        <v>4</v>
      </c>
      <c r="D1358" t="s">
        <v>25</v>
      </c>
      <c r="E1358">
        <v>415</v>
      </c>
      <c r="F1358" t="s">
        <v>118</v>
      </c>
      <c r="G1358">
        <v>57</v>
      </c>
      <c r="H1358">
        <v>44</v>
      </c>
      <c r="I1358" t="s">
        <v>1636</v>
      </c>
      <c r="J1358" t="s">
        <v>1635</v>
      </c>
      <c r="K1358">
        <v>311.25</v>
      </c>
      <c r="L1358">
        <v>23655</v>
      </c>
      <c r="M1358">
        <v>13695</v>
      </c>
      <c r="N1358">
        <v>-13</v>
      </c>
      <c r="O1358" s="9">
        <v>-0.22807017543859651</v>
      </c>
      <c r="P1358">
        <v>-9960</v>
      </c>
      <c r="Q1358" s="9">
        <v>-0.4210526315789474</v>
      </c>
      <c r="R1358" t="s">
        <v>1701</v>
      </c>
    </row>
    <row r="1359" spans="1:18" x14ac:dyDescent="0.25">
      <c r="A1359" t="s">
        <v>948</v>
      </c>
      <c r="B1359" t="s">
        <v>98</v>
      </c>
      <c r="C1359" t="s">
        <v>7</v>
      </c>
      <c r="D1359" t="s">
        <v>25</v>
      </c>
      <c r="E1359">
        <v>415</v>
      </c>
      <c r="F1359" t="s">
        <v>118</v>
      </c>
      <c r="G1359">
        <v>27</v>
      </c>
      <c r="H1359">
        <v>22</v>
      </c>
      <c r="I1359" t="s">
        <v>1636</v>
      </c>
      <c r="J1359" t="s">
        <v>1635</v>
      </c>
      <c r="K1359">
        <v>311.25</v>
      </c>
      <c r="L1359">
        <v>11205</v>
      </c>
      <c r="M1359">
        <v>6848</v>
      </c>
      <c r="N1359">
        <v>-5</v>
      </c>
      <c r="O1359">
        <v>-0.1851851851851852</v>
      </c>
      <c r="P1359">
        <v>-4357</v>
      </c>
      <c r="Q1359">
        <v>-0.38888888888888884</v>
      </c>
      <c r="R1359" t="s">
        <v>1701</v>
      </c>
    </row>
    <row r="1360" spans="1:18" x14ac:dyDescent="0.25">
      <c r="A1360" t="s">
        <v>957</v>
      </c>
      <c r="B1360" t="s">
        <v>62</v>
      </c>
      <c r="C1360" t="s">
        <v>4</v>
      </c>
      <c r="D1360" t="s">
        <v>25</v>
      </c>
      <c r="E1360">
        <v>415</v>
      </c>
      <c r="F1360" t="s">
        <v>118</v>
      </c>
      <c r="G1360">
        <v>92</v>
      </c>
      <c r="H1360">
        <v>81</v>
      </c>
      <c r="I1360" t="s">
        <v>1636</v>
      </c>
      <c r="J1360" t="s">
        <v>1635</v>
      </c>
      <c r="K1360">
        <v>311.25</v>
      </c>
      <c r="L1360">
        <v>38180</v>
      </c>
      <c r="M1360">
        <v>25211</v>
      </c>
      <c r="N1360">
        <v>-11</v>
      </c>
      <c r="O1360" s="9">
        <v>-0.11956521739130435</v>
      </c>
      <c r="P1360">
        <v>-12969</v>
      </c>
      <c r="Q1360" s="9">
        <v>-0.33967391304347827</v>
      </c>
      <c r="R1360" t="s">
        <v>1701</v>
      </c>
    </row>
    <row r="1361" spans="1:18" x14ac:dyDescent="0.25">
      <c r="A1361" t="s">
        <v>985</v>
      </c>
      <c r="B1361" t="s">
        <v>83</v>
      </c>
      <c r="C1361" t="s">
        <v>7</v>
      </c>
      <c r="D1361" t="s">
        <v>25</v>
      </c>
      <c r="E1361">
        <v>415</v>
      </c>
      <c r="F1361" t="s">
        <v>118</v>
      </c>
      <c r="G1361">
        <v>25</v>
      </c>
      <c r="H1361">
        <v>22</v>
      </c>
      <c r="I1361" t="s">
        <v>1636</v>
      </c>
      <c r="J1361" t="s">
        <v>1635</v>
      </c>
      <c r="K1361">
        <v>311.25</v>
      </c>
      <c r="L1361">
        <v>10375</v>
      </c>
      <c r="M1361">
        <v>6848</v>
      </c>
      <c r="N1361">
        <v>-3</v>
      </c>
      <c r="O1361">
        <v>-0.12</v>
      </c>
      <c r="P1361">
        <v>-3527</v>
      </c>
      <c r="Q1361">
        <v>-0.34</v>
      </c>
      <c r="R1361" t="s">
        <v>1701</v>
      </c>
    </row>
    <row r="1362" spans="1:18" x14ac:dyDescent="0.25">
      <c r="A1362" t="s">
        <v>997</v>
      </c>
      <c r="B1362" t="s">
        <v>84</v>
      </c>
      <c r="C1362" t="s">
        <v>7</v>
      </c>
      <c r="D1362" t="s">
        <v>25</v>
      </c>
      <c r="E1362">
        <v>415</v>
      </c>
      <c r="F1362" t="s">
        <v>118</v>
      </c>
      <c r="G1362">
        <v>36</v>
      </c>
      <c r="H1362">
        <v>29</v>
      </c>
      <c r="I1362" t="s">
        <v>1636</v>
      </c>
      <c r="J1362" t="s">
        <v>1635</v>
      </c>
      <c r="K1362">
        <v>311.25</v>
      </c>
      <c r="L1362">
        <v>14940</v>
      </c>
      <c r="M1362">
        <v>9026</v>
      </c>
      <c r="N1362">
        <v>-7</v>
      </c>
      <c r="O1362">
        <v>-0.19444444444444442</v>
      </c>
      <c r="P1362">
        <v>-5914</v>
      </c>
      <c r="Q1362">
        <v>-0.39583333333333337</v>
      </c>
      <c r="R1362" t="s">
        <v>1701</v>
      </c>
    </row>
    <row r="1363" spans="1:18" x14ac:dyDescent="0.25">
      <c r="A1363" t="s">
        <v>1020</v>
      </c>
      <c r="B1363" t="s">
        <v>68</v>
      </c>
      <c r="C1363" t="s">
        <v>4</v>
      </c>
      <c r="D1363" t="s">
        <v>25</v>
      </c>
      <c r="E1363">
        <v>415</v>
      </c>
      <c r="F1363" t="s">
        <v>118</v>
      </c>
      <c r="G1363">
        <v>82</v>
      </c>
      <c r="H1363">
        <v>80</v>
      </c>
      <c r="I1363" t="s">
        <v>1636</v>
      </c>
      <c r="J1363" t="s">
        <v>1635</v>
      </c>
      <c r="K1363">
        <v>311.25</v>
      </c>
      <c r="L1363">
        <v>34030</v>
      </c>
      <c r="M1363">
        <v>24900</v>
      </c>
      <c r="N1363">
        <v>-2</v>
      </c>
      <c r="O1363" s="9">
        <v>-2.4390243902439025E-2</v>
      </c>
      <c r="P1363">
        <v>-9130</v>
      </c>
      <c r="Q1363" s="9">
        <v>-0.26829268292682928</v>
      </c>
      <c r="R1363" t="s">
        <v>1701</v>
      </c>
    </row>
    <row r="1364" spans="1:18" x14ac:dyDescent="0.25">
      <c r="A1364" t="s">
        <v>1047</v>
      </c>
      <c r="B1364" t="s">
        <v>73</v>
      </c>
      <c r="C1364" t="s">
        <v>7</v>
      </c>
      <c r="D1364" t="s">
        <v>25</v>
      </c>
      <c r="E1364">
        <v>415</v>
      </c>
      <c r="F1364" t="s">
        <v>118</v>
      </c>
      <c r="G1364">
        <v>28</v>
      </c>
      <c r="H1364">
        <v>23</v>
      </c>
      <c r="I1364" t="s">
        <v>1636</v>
      </c>
      <c r="J1364" t="s">
        <v>1635</v>
      </c>
      <c r="K1364">
        <v>311.25</v>
      </c>
      <c r="L1364">
        <v>11620</v>
      </c>
      <c r="M1364">
        <v>7159</v>
      </c>
      <c r="N1364">
        <v>-5</v>
      </c>
      <c r="O1364">
        <v>-0.17857142857142858</v>
      </c>
      <c r="P1364">
        <v>-4461</v>
      </c>
      <c r="Q1364">
        <v>-0.38392857142857145</v>
      </c>
      <c r="R1364" t="s">
        <v>1701</v>
      </c>
    </row>
    <row r="1365" spans="1:18" x14ac:dyDescent="0.25">
      <c r="A1365" t="s">
        <v>1049</v>
      </c>
      <c r="B1365" t="s">
        <v>79</v>
      </c>
      <c r="C1365" t="s">
        <v>7</v>
      </c>
      <c r="D1365" t="s">
        <v>25</v>
      </c>
      <c r="E1365">
        <v>415</v>
      </c>
      <c r="F1365" t="s">
        <v>118</v>
      </c>
      <c r="G1365">
        <v>40</v>
      </c>
      <c r="H1365">
        <v>28</v>
      </c>
      <c r="I1365" t="s">
        <v>1636</v>
      </c>
      <c r="J1365" t="s">
        <v>1635</v>
      </c>
      <c r="K1365">
        <v>311.25</v>
      </c>
      <c r="L1365">
        <v>16600</v>
      </c>
      <c r="M1365">
        <v>8715</v>
      </c>
      <c r="N1365">
        <v>-12</v>
      </c>
      <c r="O1365">
        <v>-0.3</v>
      </c>
      <c r="P1365">
        <v>-7885</v>
      </c>
      <c r="Q1365">
        <v>-0.47499999999999998</v>
      </c>
      <c r="R1365" t="s">
        <v>1701</v>
      </c>
    </row>
    <row r="1366" spans="1:18" x14ac:dyDescent="0.25">
      <c r="A1366" t="s">
        <v>1081</v>
      </c>
      <c r="B1366" t="s">
        <v>85</v>
      </c>
      <c r="C1366" t="s">
        <v>7</v>
      </c>
      <c r="D1366" t="s">
        <v>25</v>
      </c>
      <c r="E1366">
        <v>415</v>
      </c>
      <c r="F1366" t="s">
        <v>118</v>
      </c>
      <c r="G1366">
        <v>34</v>
      </c>
      <c r="H1366">
        <v>27</v>
      </c>
      <c r="I1366" t="s">
        <v>1636</v>
      </c>
      <c r="J1366" t="s">
        <v>1635</v>
      </c>
      <c r="K1366">
        <v>311.25</v>
      </c>
      <c r="L1366">
        <v>14110</v>
      </c>
      <c r="M1366">
        <v>8404</v>
      </c>
      <c r="N1366">
        <v>-7</v>
      </c>
      <c r="O1366">
        <v>-0.20588235294117649</v>
      </c>
      <c r="P1366">
        <v>-5706</v>
      </c>
      <c r="Q1366">
        <v>-0.4044117647058823</v>
      </c>
      <c r="R1366" t="s">
        <v>1701</v>
      </c>
    </row>
    <row r="1367" spans="1:18" x14ac:dyDescent="0.25">
      <c r="A1367" t="s">
        <v>1086</v>
      </c>
      <c r="B1367" t="s">
        <v>107</v>
      </c>
      <c r="C1367" t="s">
        <v>7</v>
      </c>
      <c r="D1367" t="s">
        <v>25</v>
      </c>
      <c r="E1367">
        <v>415</v>
      </c>
      <c r="F1367" t="s">
        <v>118</v>
      </c>
      <c r="G1367">
        <v>27</v>
      </c>
      <c r="H1367">
        <v>22</v>
      </c>
      <c r="I1367" t="s">
        <v>1636</v>
      </c>
      <c r="J1367" t="s">
        <v>1635</v>
      </c>
      <c r="K1367">
        <v>311.25</v>
      </c>
      <c r="L1367">
        <v>11205</v>
      </c>
      <c r="M1367">
        <v>6848</v>
      </c>
      <c r="N1367">
        <v>-5</v>
      </c>
      <c r="O1367">
        <v>-0.1851851851851852</v>
      </c>
      <c r="P1367">
        <v>-4357</v>
      </c>
      <c r="Q1367">
        <v>-0.38888888888888884</v>
      </c>
      <c r="R1367" t="s">
        <v>1701</v>
      </c>
    </row>
    <row r="1368" spans="1:18" x14ac:dyDescent="0.25">
      <c r="A1368" t="s">
        <v>1089</v>
      </c>
      <c r="B1368" t="s">
        <v>103</v>
      </c>
      <c r="C1368" t="s">
        <v>7</v>
      </c>
      <c r="D1368" t="s">
        <v>25</v>
      </c>
      <c r="E1368">
        <v>415</v>
      </c>
      <c r="F1368" t="s">
        <v>118</v>
      </c>
      <c r="G1368">
        <v>31</v>
      </c>
      <c r="H1368">
        <v>26</v>
      </c>
      <c r="I1368" t="s">
        <v>1636</v>
      </c>
      <c r="J1368" t="s">
        <v>1635</v>
      </c>
      <c r="K1368">
        <v>311.25</v>
      </c>
      <c r="L1368">
        <v>12865</v>
      </c>
      <c r="M1368">
        <v>8092</v>
      </c>
      <c r="N1368">
        <v>-5</v>
      </c>
      <c r="O1368">
        <v>-0.16129032258064516</v>
      </c>
      <c r="P1368">
        <v>-4773</v>
      </c>
      <c r="Q1368">
        <v>-0.37096774193548382</v>
      </c>
      <c r="R1368" t="s">
        <v>1701</v>
      </c>
    </row>
    <row r="1369" spans="1:18" x14ac:dyDescent="0.25">
      <c r="A1369" t="s">
        <v>1095</v>
      </c>
      <c r="B1369" t="s">
        <v>77</v>
      </c>
      <c r="C1369" t="s">
        <v>7</v>
      </c>
      <c r="D1369" t="s">
        <v>25</v>
      </c>
      <c r="E1369">
        <v>415</v>
      </c>
      <c r="F1369" t="s">
        <v>118</v>
      </c>
      <c r="G1369">
        <v>22</v>
      </c>
      <c r="H1369">
        <v>15</v>
      </c>
      <c r="I1369" t="s">
        <v>1636</v>
      </c>
      <c r="J1369" t="s">
        <v>1635</v>
      </c>
      <c r="K1369">
        <v>311.25</v>
      </c>
      <c r="L1369">
        <v>9130</v>
      </c>
      <c r="M1369">
        <v>4669</v>
      </c>
      <c r="N1369">
        <v>-7</v>
      </c>
      <c r="O1369">
        <v>-0.31818181818181818</v>
      </c>
      <c r="P1369">
        <v>-4461</v>
      </c>
      <c r="Q1369">
        <v>-0.48863636363636365</v>
      </c>
      <c r="R1369" t="s">
        <v>1701</v>
      </c>
    </row>
    <row r="1370" spans="1:18" x14ac:dyDescent="0.25">
      <c r="A1370" t="s">
        <v>1109</v>
      </c>
      <c r="B1370" t="s">
        <v>88</v>
      </c>
      <c r="C1370" t="s">
        <v>7</v>
      </c>
      <c r="D1370" t="s">
        <v>25</v>
      </c>
      <c r="E1370">
        <v>415</v>
      </c>
      <c r="F1370" t="s">
        <v>118</v>
      </c>
      <c r="G1370">
        <v>43</v>
      </c>
      <c r="H1370">
        <v>40</v>
      </c>
      <c r="I1370" t="s">
        <v>1636</v>
      </c>
      <c r="J1370" t="s">
        <v>1635</v>
      </c>
      <c r="K1370">
        <v>311.25</v>
      </c>
      <c r="L1370">
        <v>17845</v>
      </c>
      <c r="M1370">
        <v>12450</v>
      </c>
      <c r="N1370">
        <v>-3</v>
      </c>
      <c r="O1370">
        <v>-6.9767441860465115E-2</v>
      </c>
      <c r="P1370">
        <v>-5395</v>
      </c>
      <c r="Q1370">
        <v>-0.30232558139534882</v>
      </c>
      <c r="R1370" t="s">
        <v>1701</v>
      </c>
    </row>
    <row r="1371" spans="1:18" x14ac:dyDescent="0.25">
      <c r="A1371" t="s">
        <v>1162</v>
      </c>
      <c r="B1371" t="s">
        <v>80</v>
      </c>
      <c r="C1371" t="s">
        <v>7</v>
      </c>
      <c r="D1371" t="s">
        <v>25</v>
      </c>
      <c r="E1371">
        <v>415</v>
      </c>
      <c r="F1371" t="s">
        <v>118</v>
      </c>
      <c r="G1371">
        <v>33</v>
      </c>
      <c r="H1371">
        <v>28</v>
      </c>
      <c r="I1371" t="s">
        <v>1636</v>
      </c>
      <c r="J1371" t="s">
        <v>1635</v>
      </c>
      <c r="K1371">
        <v>311.25</v>
      </c>
      <c r="L1371">
        <v>13695</v>
      </c>
      <c r="M1371">
        <v>8715</v>
      </c>
      <c r="N1371">
        <v>-5</v>
      </c>
      <c r="O1371">
        <v>-0.15151515151515152</v>
      </c>
      <c r="P1371">
        <v>-4980</v>
      </c>
      <c r="Q1371">
        <v>-0.36363636363636365</v>
      </c>
      <c r="R1371" t="s">
        <v>1701</v>
      </c>
    </row>
    <row r="1372" spans="1:18" x14ac:dyDescent="0.25">
      <c r="A1372" t="s">
        <v>1208</v>
      </c>
      <c r="B1372" t="s">
        <v>62</v>
      </c>
      <c r="C1372" t="s">
        <v>7</v>
      </c>
      <c r="D1372" t="s">
        <v>25</v>
      </c>
      <c r="E1372">
        <v>415</v>
      </c>
      <c r="F1372" t="s">
        <v>118</v>
      </c>
      <c r="G1372">
        <v>40</v>
      </c>
      <c r="H1372">
        <v>33</v>
      </c>
      <c r="I1372" t="s">
        <v>1636</v>
      </c>
      <c r="J1372" t="s">
        <v>1635</v>
      </c>
      <c r="K1372">
        <v>311.25</v>
      </c>
      <c r="L1372">
        <v>16600</v>
      </c>
      <c r="M1372">
        <v>10271</v>
      </c>
      <c r="N1372">
        <v>-7</v>
      </c>
      <c r="O1372">
        <v>-0.17499999999999999</v>
      </c>
      <c r="P1372">
        <v>-6329</v>
      </c>
      <c r="Q1372">
        <v>-0.38124999999999998</v>
      </c>
      <c r="R1372" t="s">
        <v>1701</v>
      </c>
    </row>
    <row r="1373" spans="1:18" x14ac:dyDescent="0.25">
      <c r="A1373" t="s">
        <v>1245</v>
      </c>
      <c r="B1373" t="s">
        <v>66</v>
      </c>
      <c r="C1373" t="s">
        <v>7</v>
      </c>
      <c r="D1373" t="s">
        <v>25</v>
      </c>
      <c r="E1373">
        <v>415</v>
      </c>
      <c r="F1373" t="s">
        <v>118</v>
      </c>
      <c r="G1373">
        <v>16</v>
      </c>
      <c r="H1373">
        <v>13</v>
      </c>
      <c r="I1373" t="s">
        <v>1636</v>
      </c>
      <c r="J1373" t="s">
        <v>1635</v>
      </c>
      <c r="K1373">
        <v>311.25</v>
      </c>
      <c r="L1373">
        <v>6640</v>
      </c>
      <c r="M1373">
        <v>4046</v>
      </c>
      <c r="N1373">
        <v>-3</v>
      </c>
      <c r="O1373">
        <v>-0.1875</v>
      </c>
      <c r="P1373">
        <v>-2594</v>
      </c>
      <c r="Q1373">
        <v>-0.390625</v>
      </c>
      <c r="R1373" t="s">
        <v>1701</v>
      </c>
    </row>
    <row r="1374" spans="1:18" x14ac:dyDescent="0.25">
      <c r="A1374" t="s">
        <v>1250</v>
      </c>
      <c r="B1374" t="s">
        <v>91</v>
      </c>
      <c r="C1374" t="s">
        <v>4</v>
      </c>
      <c r="D1374" t="s">
        <v>25</v>
      </c>
      <c r="E1374">
        <v>415</v>
      </c>
      <c r="F1374" t="s">
        <v>118</v>
      </c>
      <c r="G1374">
        <v>91</v>
      </c>
      <c r="H1374">
        <v>72</v>
      </c>
      <c r="I1374" t="s">
        <v>1636</v>
      </c>
      <c r="J1374" t="s">
        <v>1635</v>
      </c>
      <c r="K1374">
        <v>311.25</v>
      </c>
      <c r="L1374">
        <v>37765</v>
      </c>
      <c r="M1374">
        <v>22410</v>
      </c>
      <c r="N1374">
        <v>-19</v>
      </c>
      <c r="O1374" s="9">
        <v>-0.2087912087912088</v>
      </c>
      <c r="P1374">
        <v>-15355</v>
      </c>
      <c r="Q1374" s="9">
        <v>-0.40659340659340659</v>
      </c>
      <c r="R1374" t="s">
        <v>1701</v>
      </c>
    </row>
    <row r="1375" spans="1:18" x14ac:dyDescent="0.25">
      <c r="A1375" t="s">
        <v>1252</v>
      </c>
      <c r="B1375" t="s">
        <v>78</v>
      </c>
      <c r="C1375" t="s">
        <v>4</v>
      </c>
      <c r="D1375" t="s">
        <v>25</v>
      </c>
      <c r="E1375">
        <v>415</v>
      </c>
      <c r="F1375" t="s">
        <v>118</v>
      </c>
      <c r="G1375">
        <v>77</v>
      </c>
      <c r="H1375">
        <v>67</v>
      </c>
      <c r="I1375" t="s">
        <v>1636</v>
      </c>
      <c r="J1375" t="s">
        <v>1635</v>
      </c>
      <c r="K1375">
        <v>311.25</v>
      </c>
      <c r="L1375">
        <v>31955</v>
      </c>
      <c r="M1375">
        <v>20854</v>
      </c>
      <c r="N1375">
        <v>-10</v>
      </c>
      <c r="O1375" s="9">
        <v>-0.12987012987012986</v>
      </c>
      <c r="P1375">
        <v>-11101</v>
      </c>
      <c r="Q1375" s="9">
        <v>-0.34740259740259738</v>
      </c>
      <c r="R1375" t="s">
        <v>1701</v>
      </c>
    </row>
    <row r="1376" spans="1:18" x14ac:dyDescent="0.25">
      <c r="A1376" t="s">
        <v>1253</v>
      </c>
      <c r="B1376" t="s">
        <v>92</v>
      </c>
      <c r="C1376" t="s">
        <v>4</v>
      </c>
      <c r="D1376" t="s">
        <v>25</v>
      </c>
      <c r="E1376">
        <v>415</v>
      </c>
      <c r="F1376" t="s">
        <v>118</v>
      </c>
      <c r="G1376">
        <v>78</v>
      </c>
      <c r="H1376">
        <v>68</v>
      </c>
      <c r="I1376" t="s">
        <v>1636</v>
      </c>
      <c r="J1376" t="s">
        <v>1635</v>
      </c>
      <c r="K1376">
        <v>311.25</v>
      </c>
      <c r="L1376">
        <v>32370</v>
      </c>
      <c r="M1376">
        <v>21165</v>
      </c>
      <c r="N1376">
        <v>-10</v>
      </c>
      <c r="O1376" s="9">
        <v>-0.12820512820512822</v>
      </c>
      <c r="P1376">
        <v>-11205</v>
      </c>
      <c r="Q1376" s="9">
        <v>-0.34615384615384615</v>
      </c>
      <c r="R1376" t="s">
        <v>1701</v>
      </c>
    </row>
    <row r="1377" spans="1:18" x14ac:dyDescent="0.25">
      <c r="A1377" t="s">
        <v>1255</v>
      </c>
      <c r="B1377" t="s">
        <v>78</v>
      </c>
      <c r="C1377" t="s">
        <v>7</v>
      </c>
      <c r="D1377" t="s">
        <v>25</v>
      </c>
      <c r="E1377">
        <v>415</v>
      </c>
      <c r="F1377" t="s">
        <v>118</v>
      </c>
      <c r="G1377">
        <v>28</v>
      </c>
      <c r="H1377">
        <v>23</v>
      </c>
      <c r="I1377" t="s">
        <v>1636</v>
      </c>
      <c r="J1377" t="s">
        <v>1635</v>
      </c>
      <c r="K1377">
        <v>311.25</v>
      </c>
      <c r="L1377">
        <v>11620</v>
      </c>
      <c r="M1377">
        <v>7159</v>
      </c>
      <c r="N1377">
        <v>-5</v>
      </c>
      <c r="O1377">
        <v>-0.17857142857142858</v>
      </c>
      <c r="P1377">
        <v>-4461</v>
      </c>
      <c r="Q1377">
        <v>-0.38392857142857145</v>
      </c>
      <c r="R1377" t="s">
        <v>1701</v>
      </c>
    </row>
    <row r="1378" spans="1:18" x14ac:dyDescent="0.25">
      <c r="A1378" t="s">
        <v>1264</v>
      </c>
      <c r="B1378" t="s">
        <v>105</v>
      </c>
      <c r="C1378" t="s">
        <v>7</v>
      </c>
      <c r="D1378" t="s">
        <v>25</v>
      </c>
      <c r="E1378">
        <v>415</v>
      </c>
      <c r="F1378" t="s">
        <v>118</v>
      </c>
      <c r="G1378">
        <v>16</v>
      </c>
      <c r="H1378">
        <v>11</v>
      </c>
      <c r="I1378" t="s">
        <v>1636</v>
      </c>
      <c r="J1378" t="s">
        <v>1635</v>
      </c>
      <c r="K1378">
        <v>311.25</v>
      </c>
      <c r="L1378">
        <v>6640</v>
      </c>
      <c r="M1378">
        <v>3424</v>
      </c>
      <c r="N1378">
        <v>-5</v>
      </c>
      <c r="O1378">
        <v>-0.3125</v>
      </c>
      <c r="P1378">
        <v>-3216</v>
      </c>
      <c r="Q1378">
        <v>-0.484375</v>
      </c>
      <c r="R1378" t="s">
        <v>1701</v>
      </c>
    </row>
    <row r="1379" spans="1:18" x14ac:dyDescent="0.25">
      <c r="A1379" t="s">
        <v>1271</v>
      </c>
      <c r="B1379" t="s">
        <v>100</v>
      </c>
      <c r="C1379" t="s">
        <v>4</v>
      </c>
      <c r="D1379" t="s">
        <v>25</v>
      </c>
      <c r="E1379">
        <v>415</v>
      </c>
      <c r="F1379" t="s">
        <v>118</v>
      </c>
      <c r="G1379">
        <v>40</v>
      </c>
      <c r="H1379">
        <v>34</v>
      </c>
      <c r="I1379" t="s">
        <v>1636</v>
      </c>
      <c r="J1379" t="s">
        <v>1635</v>
      </c>
      <c r="K1379">
        <v>311.25</v>
      </c>
      <c r="L1379">
        <v>16600</v>
      </c>
      <c r="M1379">
        <v>10582</v>
      </c>
      <c r="N1379">
        <v>-6</v>
      </c>
      <c r="O1379" s="9">
        <v>-0.15</v>
      </c>
      <c r="P1379">
        <v>-6018</v>
      </c>
      <c r="Q1379" s="9">
        <v>-0.36249999999999999</v>
      </c>
      <c r="R1379" t="s">
        <v>1701</v>
      </c>
    </row>
    <row r="1380" spans="1:18" x14ac:dyDescent="0.25">
      <c r="A1380" t="s">
        <v>1299</v>
      </c>
      <c r="B1380" t="s">
        <v>102</v>
      </c>
      <c r="C1380" t="s">
        <v>4</v>
      </c>
      <c r="D1380" t="s">
        <v>25</v>
      </c>
      <c r="E1380">
        <v>415</v>
      </c>
      <c r="F1380" t="s">
        <v>118</v>
      </c>
      <c r="G1380">
        <v>96</v>
      </c>
      <c r="H1380">
        <v>92</v>
      </c>
      <c r="I1380" t="s">
        <v>1636</v>
      </c>
      <c r="J1380" t="s">
        <v>1635</v>
      </c>
      <c r="K1380">
        <v>311.25</v>
      </c>
      <c r="L1380">
        <v>39840</v>
      </c>
      <c r="M1380">
        <v>28635</v>
      </c>
      <c r="N1380">
        <v>-4</v>
      </c>
      <c r="O1380" s="9">
        <v>-4.1666666666666671E-2</v>
      </c>
      <c r="P1380">
        <v>-11205</v>
      </c>
      <c r="Q1380" s="9">
        <v>-0.28125</v>
      </c>
      <c r="R1380" t="s">
        <v>1701</v>
      </c>
    </row>
    <row r="1381" spans="1:18" x14ac:dyDescent="0.25">
      <c r="A1381" t="s">
        <v>1302</v>
      </c>
      <c r="B1381" t="s">
        <v>107</v>
      </c>
      <c r="C1381" t="s">
        <v>4</v>
      </c>
      <c r="D1381" t="s">
        <v>25</v>
      </c>
      <c r="E1381">
        <v>415</v>
      </c>
      <c r="F1381" t="s">
        <v>118</v>
      </c>
      <c r="G1381">
        <v>91</v>
      </c>
      <c r="H1381">
        <v>80</v>
      </c>
      <c r="I1381" t="s">
        <v>1636</v>
      </c>
      <c r="J1381" t="s">
        <v>1635</v>
      </c>
      <c r="K1381">
        <v>311.25</v>
      </c>
      <c r="L1381">
        <v>37765</v>
      </c>
      <c r="M1381">
        <v>24900</v>
      </c>
      <c r="N1381">
        <v>-11</v>
      </c>
      <c r="O1381" s="9">
        <v>-0.12087912087912088</v>
      </c>
      <c r="P1381">
        <v>-12865</v>
      </c>
      <c r="Q1381" s="9">
        <v>-0.34065934065934067</v>
      </c>
      <c r="R1381" t="s">
        <v>1701</v>
      </c>
    </row>
    <row r="1382" spans="1:18" x14ac:dyDescent="0.25">
      <c r="A1382" t="s">
        <v>1320</v>
      </c>
      <c r="B1382" t="s">
        <v>60</v>
      </c>
      <c r="C1382" t="s">
        <v>4</v>
      </c>
      <c r="D1382" t="s">
        <v>25</v>
      </c>
      <c r="E1382">
        <v>415</v>
      </c>
      <c r="F1382" t="s">
        <v>118</v>
      </c>
      <c r="G1382">
        <v>78</v>
      </c>
      <c r="H1382">
        <v>62</v>
      </c>
      <c r="I1382" t="s">
        <v>1636</v>
      </c>
      <c r="J1382" t="s">
        <v>1635</v>
      </c>
      <c r="K1382">
        <v>311.25</v>
      </c>
      <c r="L1382">
        <v>32370</v>
      </c>
      <c r="M1382">
        <v>19298</v>
      </c>
      <c r="N1382">
        <v>-16</v>
      </c>
      <c r="O1382" s="9">
        <v>-0.20512820512820515</v>
      </c>
      <c r="P1382">
        <v>-13072</v>
      </c>
      <c r="Q1382" s="9">
        <v>-0.40384615384615385</v>
      </c>
      <c r="R1382" t="s">
        <v>1701</v>
      </c>
    </row>
    <row r="1383" spans="1:18" x14ac:dyDescent="0.25">
      <c r="A1383" t="s">
        <v>1328</v>
      </c>
      <c r="B1383" t="s">
        <v>97</v>
      </c>
      <c r="C1383" t="s">
        <v>7</v>
      </c>
      <c r="D1383" t="s">
        <v>25</v>
      </c>
      <c r="E1383">
        <v>415</v>
      </c>
      <c r="F1383" t="s">
        <v>118</v>
      </c>
      <c r="G1383">
        <v>21</v>
      </c>
      <c r="H1383">
        <v>15</v>
      </c>
      <c r="I1383" t="s">
        <v>1636</v>
      </c>
      <c r="J1383" t="s">
        <v>1635</v>
      </c>
      <c r="K1383">
        <v>311.25</v>
      </c>
      <c r="L1383">
        <v>8715</v>
      </c>
      <c r="M1383">
        <v>4669</v>
      </c>
      <c r="N1383">
        <v>-6</v>
      </c>
      <c r="O1383">
        <v>-0.28571428571428575</v>
      </c>
      <c r="P1383">
        <v>-4046</v>
      </c>
      <c r="Q1383">
        <v>-0.4642857142857143</v>
      </c>
      <c r="R1383" t="s">
        <v>1701</v>
      </c>
    </row>
    <row r="1384" spans="1:18" x14ac:dyDescent="0.25">
      <c r="A1384" t="s">
        <v>1353</v>
      </c>
      <c r="B1384" t="s">
        <v>54</v>
      </c>
      <c r="C1384" t="s">
        <v>7</v>
      </c>
      <c r="D1384" t="s">
        <v>25</v>
      </c>
      <c r="E1384">
        <v>415</v>
      </c>
      <c r="F1384" t="s">
        <v>118</v>
      </c>
      <c r="G1384">
        <v>34</v>
      </c>
      <c r="H1384">
        <v>27</v>
      </c>
      <c r="I1384" t="s">
        <v>1636</v>
      </c>
      <c r="J1384" t="s">
        <v>1635</v>
      </c>
      <c r="K1384">
        <v>311.25</v>
      </c>
      <c r="L1384">
        <v>14110</v>
      </c>
      <c r="M1384">
        <v>8404</v>
      </c>
      <c r="N1384">
        <v>-7</v>
      </c>
      <c r="O1384">
        <v>-0.20588235294117649</v>
      </c>
      <c r="P1384">
        <v>-5706</v>
      </c>
      <c r="Q1384">
        <v>-0.4044117647058823</v>
      </c>
      <c r="R1384" t="s">
        <v>1701</v>
      </c>
    </row>
    <row r="1385" spans="1:18" x14ac:dyDescent="0.25">
      <c r="A1385" t="s">
        <v>1376</v>
      </c>
      <c r="B1385" t="s">
        <v>93</v>
      </c>
      <c r="C1385" t="s">
        <v>4</v>
      </c>
      <c r="D1385" t="s">
        <v>25</v>
      </c>
      <c r="E1385">
        <v>415</v>
      </c>
      <c r="F1385" t="s">
        <v>118</v>
      </c>
      <c r="G1385">
        <v>101</v>
      </c>
      <c r="H1385">
        <v>90</v>
      </c>
      <c r="I1385" t="s">
        <v>1636</v>
      </c>
      <c r="J1385" t="s">
        <v>1635</v>
      </c>
      <c r="K1385">
        <v>311.25</v>
      </c>
      <c r="L1385">
        <v>41915</v>
      </c>
      <c r="M1385">
        <v>28012</v>
      </c>
      <c r="N1385">
        <v>-11</v>
      </c>
      <c r="O1385" s="9">
        <v>-0.10891089108910892</v>
      </c>
      <c r="P1385">
        <v>-13903</v>
      </c>
      <c r="Q1385" s="9">
        <v>-0.3316831683168317</v>
      </c>
      <c r="R1385" t="s">
        <v>1701</v>
      </c>
    </row>
    <row r="1386" spans="1:18" x14ac:dyDescent="0.25">
      <c r="A1386" t="s">
        <v>1378</v>
      </c>
      <c r="B1386" t="s">
        <v>91</v>
      </c>
      <c r="C1386" t="s">
        <v>7</v>
      </c>
      <c r="D1386" t="s">
        <v>25</v>
      </c>
      <c r="E1386">
        <v>415</v>
      </c>
      <c r="F1386" t="s">
        <v>118</v>
      </c>
      <c r="G1386">
        <v>22</v>
      </c>
      <c r="H1386">
        <v>16</v>
      </c>
      <c r="I1386" t="s">
        <v>1636</v>
      </c>
      <c r="J1386" t="s">
        <v>1635</v>
      </c>
      <c r="K1386">
        <v>311.25</v>
      </c>
      <c r="L1386">
        <v>9130</v>
      </c>
      <c r="M1386">
        <v>4980</v>
      </c>
      <c r="N1386">
        <v>-6</v>
      </c>
      <c r="O1386">
        <v>-0.27272727272727271</v>
      </c>
      <c r="P1386">
        <v>-4150</v>
      </c>
      <c r="Q1386">
        <v>-0.45454545454545453</v>
      </c>
      <c r="R1386" t="s">
        <v>1701</v>
      </c>
    </row>
    <row r="1387" spans="1:18" x14ac:dyDescent="0.25">
      <c r="A1387" t="s">
        <v>1408</v>
      </c>
      <c r="B1387" t="s">
        <v>101</v>
      </c>
      <c r="C1387" t="s">
        <v>7</v>
      </c>
      <c r="D1387" t="s">
        <v>25</v>
      </c>
      <c r="E1387">
        <v>415</v>
      </c>
      <c r="F1387" t="s">
        <v>118</v>
      </c>
      <c r="G1387">
        <v>31</v>
      </c>
      <c r="H1387">
        <v>26</v>
      </c>
      <c r="I1387" t="s">
        <v>1636</v>
      </c>
      <c r="J1387" t="s">
        <v>1635</v>
      </c>
      <c r="K1387">
        <v>311.25</v>
      </c>
      <c r="L1387">
        <v>12865</v>
      </c>
      <c r="M1387">
        <v>8092</v>
      </c>
      <c r="N1387">
        <v>-5</v>
      </c>
      <c r="O1387">
        <v>-0.16129032258064516</v>
      </c>
      <c r="P1387">
        <v>-4773</v>
      </c>
      <c r="Q1387">
        <v>-0.37096774193548382</v>
      </c>
      <c r="R1387" t="s">
        <v>1701</v>
      </c>
    </row>
    <row r="1388" spans="1:18" x14ac:dyDescent="0.25">
      <c r="A1388" t="s">
        <v>1431</v>
      </c>
      <c r="B1388" t="s">
        <v>63</v>
      </c>
      <c r="C1388" t="s">
        <v>4</v>
      </c>
      <c r="D1388" t="s">
        <v>25</v>
      </c>
      <c r="E1388">
        <v>415</v>
      </c>
      <c r="F1388" t="s">
        <v>118</v>
      </c>
      <c r="G1388">
        <v>82</v>
      </c>
      <c r="H1388">
        <v>79</v>
      </c>
      <c r="I1388" t="s">
        <v>1636</v>
      </c>
      <c r="J1388" t="s">
        <v>1635</v>
      </c>
      <c r="K1388">
        <v>311.25</v>
      </c>
      <c r="L1388">
        <v>34030</v>
      </c>
      <c r="M1388">
        <v>24589</v>
      </c>
      <c r="N1388">
        <v>-3</v>
      </c>
      <c r="O1388" s="9">
        <v>-3.6585365853658541E-2</v>
      </c>
      <c r="P1388">
        <v>-9441</v>
      </c>
      <c r="Q1388" s="9">
        <v>-0.27743902439024387</v>
      </c>
      <c r="R1388" t="s">
        <v>1701</v>
      </c>
    </row>
    <row r="1389" spans="1:18" x14ac:dyDescent="0.25">
      <c r="A1389" t="s">
        <v>1436</v>
      </c>
      <c r="B1389" t="s">
        <v>52</v>
      </c>
      <c r="C1389" t="s">
        <v>7</v>
      </c>
      <c r="D1389" t="s">
        <v>25</v>
      </c>
      <c r="E1389">
        <v>415</v>
      </c>
      <c r="F1389" t="s">
        <v>118</v>
      </c>
      <c r="G1389">
        <v>25</v>
      </c>
      <c r="H1389">
        <v>20</v>
      </c>
      <c r="I1389" t="s">
        <v>1636</v>
      </c>
      <c r="J1389" t="s">
        <v>1635</v>
      </c>
      <c r="K1389">
        <v>311.25</v>
      </c>
      <c r="L1389">
        <v>10375</v>
      </c>
      <c r="M1389">
        <v>6225</v>
      </c>
      <c r="N1389">
        <v>-5</v>
      </c>
      <c r="O1389">
        <v>-0.2</v>
      </c>
      <c r="P1389">
        <v>-4150</v>
      </c>
      <c r="Q1389">
        <v>-0.4</v>
      </c>
      <c r="R1389" t="s">
        <v>1701</v>
      </c>
    </row>
    <row r="1390" spans="1:18" x14ac:dyDescent="0.25">
      <c r="A1390" t="s">
        <v>1441</v>
      </c>
      <c r="B1390" t="s">
        <v>50</v>
      </c>
      <c r="C1390" t="s">
        <v>7</v>
      </c>
      <c r="D1390" t="s">
        <v>25</v>
      </c>
      <c r="E1390">
        <v>415</v>
      </c>
      <c r="F1390" t="s">
        <v>118</v>
      </c>
      <c r="G1390">
        <v>13</v>
      </c>
      <c r="H1390">
        <v>11</v>
      </c>
      <c r="I1390" t="s">
        <v>1636</v>
      </c>
      <c r="J1390" t="s">
        <v>1635</v>
      </c>
      <c r="K1390">
        <v>311.25</v>
      </c>
      <c r="L1390">
        <v>5395</v>
      </c>
      <c r="M1390">
        <v>3424</v>
      </c>
      <c r="N1390">
        <v>-2</v>
      </c>
      <c r="O1390">
        <v>-0.15384615384615385</v>
      </c>
      <c r="P1390">
        <v>-1971</v>
      </c>
      <c r="Q1390">
        <v>-0.36538461538461542</v>
      </c>
      <c r="R1390" t="s">
        <v>1701</v>
      </c>
    </row>
    <row r="1391" spans="1:18" x14ac:dyDescent="0.25">
      <c r="A1391" t="s">
        <v>1450</v>
      </c>
      <c r="B1391" t="s">
        <v>77</v>
      </c>
      <c r="C1391" t="s">
        <v>4</v>
      </c>
      <c r="D1391" t="s">
        <v>25</v>
      </c>
      <c r="E1391">
        <v>415</v>
      </c>
      <c r="F1391" t="s">
        <v>118</v>
      </c>
      <c r="G1391">
        <v>70</v>
      </c>
      <c r="H1391">
        <v>53</v>
      </c>
      <c r="I1391" t="s">
        <v>1636</v>
      </c>
      <c r="J1391" t="s">
        <v>1635</v>
      </c>
      <c r="K1391">
        <v>311.25</v>
      </c>
      <c r="L1391">
        <v>29050</v>
      </c>
      <c r="M1391">
        <v>16496</v>
      </c>
      <c r="N1391">
        <v>-17</v>
      </c>
      <c r="O1391" s="9">
        <v>-0.24285714285714285</v>
      </c>
      <c r="P1391">
        <v>-12554</v>
      </c>
      <c r="Q1391" s="9">
        <v>-0.43214285714285716</v>
      </c>
      <c r="R1391" t="s">
        <v>1701</v>
      </c>
    </row>
    <row r="1392" spans="1:18" x14ac:dyDescent="0.25">
      <c r="A1392" t="s">
        <v>1487</v>
      </c>
      <c r="B1392" t="s">
        <v>70</v>
      </c>
      <c r="C1392" t="s">
        <v>4</v>
      </c>
      <c r="D1392" t="s">
        <v>25</v>
      </c>
      <c r="E1392">
        <v>415</v>
      </c>
      <c r="F1392" t="s">
        <v>118</v>
      </c>
      <c r="G1392">
        <v>52</v>
      </c>
      <c r="H1392">
        <v>50</v>
      </c>
      <c r="I1392" t="s">
        <v>1636</v>
      </c>
      <c r="J1392" t="s">
        <v>1635</v>
      </c>
      <c r="K1392">
        <v>311.25</v>
      </c>
      <c r="L1392">
        <v>21580</v>
      </c>
      <c r="M1392">
        <v>15562</v>
      </c>
      <c r="N1392">
        <v>-2</v>
      </c>
      <c r="O1392" s="9">
        <v>-3.8461538461538464E-2</v>
      </c>
      <c r="P1392">
        <v>-6018</v>
      </c>
      <c r="Q1392" s="9">
        <v>-0.27884615384615385</v>
      </c>
      <c r="R1392" t="s">
        <v>1701</v>
      </c>
    </row>
    <row r="1393" spans="1:18" x14ac:dyDescent="0.25">
      <c r="A1393" t="s">
        <v>1493</v>
      </c>
      <c r="B1393" t="s">
        <v>109</v>
      </c>
      <c r="C1393" t="s">
        <v>4</v>
      </c>
      <c r="D1393" t="s">
        <v>25</v>
      </c>
      <c r="E1393">
        <v>415</v>
      </c>
      <c r="F1393" t="s">
        <v>118</v>
      </c>
      <c r="G1393">
        <v>101</v>
      </c>
      <c r="H1393">
        <v>79</v>
      </c>
      <c r="I1393" t="s">
        <v>1636</v>
      </c>
      <c r="J1393" t="s">
        <v>1635</v>
      </c>
      <c r="K1393">
        <v>311.25</v>
      </c>
      <c r="L1393">
        <v>41915</v>
      </c>
      <c r="M1393">
        <v>24589</v>
      </c>
      <c r="N1393">
        <v>-22</v>
      </c>
      <c r="O1393" s="9">
        <v>-0.21782178217821785</v>
      </c>
      <c r="P1393">
        <v>-17326</v>
      </c>
      <c r="Q1393" s="9">
        <v>-0.41336633663366334</v>
      </c>
      <c r="R1393" t="s">
        <v>1701</v>
      </c>
    </row>
    <row r="1394" spans="1:18" x14ac:dyDescent="0.25">
      <c r="A1394" t="s">
        <v>1502</v>
      </c>
      <c r="B1394" t="s">
        <v>92</v>
      </c>
      <c r="C1394" t="s">
        <v>7</v>
      </c>
      <c r="D1394" t="s">
        <v>25</v>
      </c>
      <c r="E1394">
        <v>415</v>
      </c>
      <c r="F1394" t="s">
        <v>118</v>
      </c>
      <c r="G1394">
        <v>42</v>
      </c>
      <c r="H1394">
        <v>34</v>
      </c>
      <c r="I1394" t="s">
        <v>1636</v>
      </c>
      <c r="J1394" t="s">
        <v>1635</v>
      </c>
      <c r="K1394">
        <v>311.25</v>
      </c>
      <c r="L1394">
        <v>17430</v>
      </c>
      <c r="M1394">
        <v>10582</v>
      </c>
      <c r="N1394">
        <v>-8</v>
      </c>
      <c r="O1394">
        <v>-0.19047619047619047</v>
      </c>
      <c r="P1394">
        <v>-6848</v>
      </c>
      <c r="Q1394">
        <v>-0.39285714285714285</v>
      </c>
      <c r="R1394" t="s">
        <v>1701</v>
      </c>
    </row>
    <row r="1395" spans="1:18" x14ac:dyDescent="0.25">
      <c r="A1395" t="s">
        <v>1506</v>
      </c>
      <c r="B1395" t="s">
        <v>89</v>
      </c>
      <c r="C1395" t="s">
        <v>4</v>
      </c>
      <c r="D1395" t="s">
        <v>25</v>
      </c>
      <c r="E1395">
        <v>415</v>
      </c>
      <c r="F1395" t="s">
        <v>118</v>
      </c>
      <c r="G1395">
        <v>78</v>
      </c>
      <c r="H1395">
        <v>69</v>
      </c>
      <c r="I1395" t="s">
        <v>1636</v>
      </c>
      <c r="J1395" t="s">
        <v>1635</v>
      </c>
      <c r="K1395">
        <v>311.25</v>
      </c>
      <c r="L1395">
        <v>32370</v>
      </c>
      <c r="M1395">
        <v>21476</v>
      </c>
      <c r="N1395">
        <v>-9</v>
      </c>
      <c r="O1395" s="9">
        <v>-0.11538461538461538</v>
      </c>
      <c r="P1395">
        <v>-10894</v>
      </c>
      <c r="Q1395" s="9">
        <v>-0.33653846153846151</v>
      </c>
      <c r="R1395" t="s">
        <v>1701</v>
      </c>
    </row>
    <row r="1396" spans="1:18" x14ac:dyDescent="0.25">
      <c r="A1396" t="s">
        <v>1550</v>
      </c>
      <c r="B1396" t="s">
        <v>69</v>
      </c>
      <c r="C1396" t="s">
        <v>7</v>
      </c>
      <c r="D1396" t="s">
        <v>25</v>
      </c>
      <c r="E1396">
        <v>415</v>
      </c>
      <c r="F1396" t="s">
        <v>118</v>
      </c>
      <c r="G1396">
        <v>21</v>
      </c>
      <c r="H1396">
        <v>17</v>
      </c>
      <c r="I1396" t="s">
        <v>1636</v>
      </c>
      <c r="J1396" t="s">
        <v>1635</v>
      </c>
      <c r="K1396">
        <v>311.25</v>
      </c>
      <c r="L1396">
        <v>8715</v>
      </c>
      <c r="M1396">
        <v>5291</v>
      </c>
      <c r="N1396">
        <v>-4</v>
      </c>
      <c r="O1396">
        <v>-0.19047619047619047</v>
      </c>
      <c r="P1396">
        <v>-3424</v>
      </c>
      <c r="Q1396">
        <v>-0.39285714285714285</v>
      </c>
      <c r="R1396" t="s">
        <v>1701</v>
      </c>
    </row>
    <row r="1397" spans="1:18" x14ac:dyDescent="0.25">
      <c r="A1397" t="s">
        <v>1559</v>
      </c>
      <c r="B1397" t="s">
        <v>68</v>
      </c>
      <c r="C1397" t="s">
        <v>7</v>
      </c>
      <c r="D1397" t="s">
        <v>25</v>
      </c>
      <c r="E1397">
        <v>415</v>
      </c>
      <c r="F1397" t="s">
        <v>118</v>
      </c>
      <c r="G1397">
        <v>39</v>
      </c>
      <c r="H1397">
        <v>35</v>
      </c>
      <c r="I1397" t="s">
        <v>1636</v>
      </c>
      <c r="J1397" t="s">
        <v>1635</v>
      </c>
      <c r="K1397">
        <v>311.25</v>
      </c>
      <c r="L1397">
        <v>16185</v>
      </c>
      <c r="M1397">
        <v>10894</v>
      </c>
      <c r="N1397">
        <v>-4</v>
      </c>
      <c r="O1397">
        <v>-0.10256410256410257</v>
      </c>
      <c r="P1397">
        <v>-5291</v>
      </c>
      <c r="Q1397">
        <v>-0.32692307692307693</v>
      </c>
      <c r="R1397" t="s">
        <v>1701</v>
      </c>
    </row>
    <row r="1398" spans="1:18" x14ac:dyDescent="0.25">
      <c r="A1398" t="s">
        <v>1562</v>
      </c>
      <c r="B1398" t="s">
        <v>75</v>
      </c>
      <c r="C1398" t="s">
        <v>7</v>
      </c>
      <c r="D1398" t="s">
        <v>25</v>
      </c>
      <c r="E1398">
        <v>415</v>
      </c>
      <c r="F1398" t="s">
        <v>118</v>
      </c>
      <c r="G1398">
        <v>15</v>
      </c>
      <c r="H1398">
        <v>12</v>
      </c>
      <c r="I1398" t="s">
        <v>1636</v>
      </c>
      <c r="J1398" t="s">
        <v>1635</v>
      </c>
      <c r="K1398">
        <v>311.25</v>
      </c>
      <c r="L1398">
        <v>6225</v>
      </c>
      <c r="M1398">
        <v>3735</v>
      </c>
      <c r="N1398">
        <v>-3</v>
      </c>
      <c r="O1398">
        <v>-0.2</v>
      </c>
      <c r="P1398">
        <v>-2490</v>
      </c>
      <c r="Q1398">
        <v>-0.4</v>
      </c>
      <c r="R1398" t="s">
        <v>1701</v>
      </c>
    </row>
    <row r="1399" spans="1:18" x14ac:dyDescent="0.25">
      <c r="A1399" t="s">
        <v>1567</v>
      </c>
      <c r="B1399" t="s">
        <v>108</v>
      </c>
      <c r="C1399" t="s">
        <v>7</v>
      </c>
      <c r="D1399" t="s">
        <v>25</v>
      </c>
      <c r="E1399">
        <v>415</v>
      </c>
      <c r="F1399" t="s">
        <v>118</v>
      </c>
      <c r="G1399">
        <v>21</v>
      </c>
      <c r="H1399">
        <v>17</v>
      </c>
      <c r="I1399" t="s">
        <v>1636</v>
      </c>
      <c r="J1399" t="s">
        <v>1635</v>
      </c>
      <c r="K1399">
        <v>311.25</v>
      </c>
      <c r="L1399">
        <v>8715</v>
      </c>
      <c r="M1399">
        <v>5291</v>
      </c>
      <c r="N1399">
        <v>-4</v>
      </c>
      <c r="O1399">
        <v>-0.19047619047619047</v>
      </c>
      <c r="P1399">
        <v>-3424</v>
      </c>
      <c r="Q1399">
        <v>-0.39285714285714285</v>
      </c>
      <c r="R1399" t="s">
        <v>1701</v>
      </c>
    </row>
    <row r="1400" spans="1:18" x14ac:dyDescent="0.25">
      <c r="A1400" t="s">
        <v>1609</v>
      </c>
      <c r="B1400" t="s">
        <v>99</v>
      </c>
      <c r="C1400" t="s">
        <v>7</v>
      </c>
      <c r="D1400" t="s">
        <v>25</v>
      </c>
      <c r="E1400">
        <v>415</v>
      </c>
      <c r="F1400" t="s">
        <v>118</v>
      </c>
      <c r="G1400">
        <v>31</v>
      </c>
      <c r="H1400">
        <v>26</v>
      </c>
      <c r="I1400" t="s">
        <v>1636</v>
      </c>
      <c r="J1400" t="s">
        <v>1635</v>
      </c>
      <c r="K1400">
        <v>311.25</v>
      </c>
      <c r="L1400">
        <v>12865</v>
      </c>
      <c r="M1400">
        <v>8092</v>
      </c>
      <c r="N1400">
        <v>-5</v>
      </c>
      <c r="O1400">
        <v>-0.16129032258064516</v>
      </c>
      <c r="P1400">
        <v>-4773</v>
      </c>
      <c r="Q1400">
        <v>-0.37096774193548382</v>
      </c>
      <c r="R1400" t="s">
        <v>1701</v>
      </c>
    </row>
    <row r="1401" spans="1:18" x14ac:dyDescent="0.25">
      <c r="A1401" t="s">
        <v>1614</v>
      </c>
      <c r="B1401" t="s">
        <v>60</v>
      </c>
      <c r="C1401" t="s">
        <v>7</v>
      </c>
      <c r="D1401" t="s">
        <v>25</v>
      </c>
      <c r="E1401">
        <v>415</v>
      </c>
      <c r="F1401" t="s">
        <v>118</v>
      </c>
      <c r="G1401">
        <v>22</v>
      </c>
      <c r="H1401">
        <v>16</v>
      </c>
      <c r="I1401" t="s">
        <v>1636</v>
      </c>
      <c r="J1401" t="s">
        <v>1635</v>
      </c>
      <c r="K1401">
        <v>311.25</v>
      </c>
      <c r="L1401">
        <v>9130</v>
      </c>
      <c r="M1401">
        <v>4980</v>
      </c>
      <c r="N1401">
        <v>-6</v>
      </c>
      <c r="O1401">
        <v>-0.27272727272727271</v>
      </c>
      <c r="P1401">
        <v>-4150</v>
      </c>
      <c r="Q1401">
        <v>-0.45454545454545453</v>
      </c>
      <c r="R1401" t="s">
        <v>1701</v>
      </c>
    </row>
    <row r="1402" spans="1:18" x14ac:dyDescent="0.25">
      <c r="A1402" t="s">
        <v>123</v>
      </c>
      <c r="B1402" t="s">
        <v>80</v>
      </c>
      <c r="C1402" t="s">
        <v>4</v>
      </c>
      <c r="D1402" t="s">
        <v>22</v>
      </c>
      <c r="E1402">
        <v>55</v>
      </c>
      <c r="F1402" t="s">
        <v>118</v>
      </c>
      <c r="G1402">
        <v>108</v>
      </c>
      <c r="H1402">
        <v>93</v>
      </c>
      <c r="I1402" t="s">
        <v>1636</v>
      </c>
      <c r="J1402" t="s">
        <v>1635</v>
      </c>
      <c r="K1402">
        <v>41.25</v>
      </c>
      <c r="L1402">
        <v>5940</v>
      </c>
      <c r="M1402">
        <v>3836</v>
      </c>
      <c r="N1402">
        <v>-15</v>
      </c>
      <c r="O1402" s="9">
        <v>-0.1388888888888889</v>
      </c>
      <c r="P1402">
        <v>-2104</v>
      </c>
      <c r="Q1402" s="9">
        <v>-0.35416666666666663</v>
      </c>
      <c r="R1402" t="s">
        <v>1701</v>
      </c>
    </row>
    <row r="1403" spans="1:18" x14ac:dyDescent="0.25">
      <c r="A1403" t="s">
        <v>152</v>
      </c>
      <c r="B1403" t="s">
        <v>60</v>
      </c>
      <c r="C1403" t="s">
        <v>7</v>
      </c>
      <c r="D1403" t="s">
        <v>22</v>
      </c>
      <c r="E1403">
        <v>55</v>
      </c>
      <c r="F1403" t="s">
        <v>118</v>
      </c>
      <c r="G1403">
        <v>34</v>
      </c>
      <c r="H1403">
        <v>24</v>
      </c>
      <c r="I1403" t="s">
        <v>1636</v>
      </c>
      <c r="J1403" t="s">
        <v>1635</v>
      </c>
      <c r="K1403">
        <v>41.25</v>
      </c>
      <c r="L1403">
        <v>1870</v>
      </c>
      <c r="M1403">
        <v>990</v>
      </c>
      <c r="N1403">
        <v>-10</v>
      </c>
      <c r="O1403">
        <v>-0.29411764705882354</v>
      </c>
      <c r="P1403">
        <v>-880</v>
      </c>
      <c r="Q1403">
        <v>-0.4705882352941177</v>
      </c>
      <c r="R1403" t="s">
        <v>1701</v>
      </c>
    </row>
    <row r="1404" spans="1:18" x14ac:dyDescent="0.25">
      <c r="A1404" t="s">
        <v>169</v>
      </c>
      <c r="B1404" t="s">
        <v>65</v>
      </c>
      <c r="C1404" t="s">
        <v>4</v>
      </c>
      <c r="D1404" t="s">
        <v>22</v>
      </c>
      <c r="E1404">
        <v>55</v>
      </c>
      <c r="F1404" t="s">
        <v>118</v>
      </c>
      <c r="G1404">
        <v>78</v>
      </c>
      <c r="H1404">
        <v>75</v>
      </c>
      <c r="I1404" t="s">
        <v>1636</v>
      </c>
      <c r="J1404" t="s">
        <v>1635</v>
      </c>
      <c r="K1404">
        <v>41.25</v>
      </c>
      <c r="L1404">
        <v>4290</v>
      </c>
      <c r="M1404">
        <v>3094</v>
      </c>
      <c r="N1404">
        <v>-3</v>
      </c>
      <c r="O1404" s="9">
        <v>-3.8461538461538464E-2</v>
      </c>
      <c r="P1404">
        <v>-1196</v>
      </c>
      <c r="Q1404" s="9">
        <v>-0.27884615384615385</v>
      </c>
      <c r="R1404" t="s">
        <v>1701</v>
      </c>
    </row>
    <row r="1405" spans="1:18" x14ac:dyDescent="0.25">
      <c r="A1405" t="s">
        <v>178</v>
      </c>
      <c r="B1405" t="s">
        <v>78</v>
      </c>
      <c r="C1405" t="s">
        <v>4</v>
      </c>
      <c r="D1405" t="s">
        <v>22</v>
      </c>
      <c r="E1405">
        <v>55</v>
      </c>
      <c r="F1405" t="s">
        <v>118</v>
      </c>
      <c r="G1405">
        <v>106</v>
      </c>
      <c r="H1405">
        <v>92</v>
      </c>
      <c r="I1405" t="s">
        <v>1636</v>
      </c>
      <c r="J1405" t="s">
        <v>1635</v>
      </c>
      <c r="K1405">
        <v>41.25</v>
      </c>
      <c r="L1405">
        <v>5830</v>
      </c>
      <c r="M1405">
        <v>3795</v>
      </c>
      <c r="N1405">
        <v>-14</v>
      </c>
      <c r="O1405" s="9">
        <v>-0.13207547169811321</v>
      </c>
      <c r="P1405">
        <v>-2035</v>
      </c>
      <c r="Q1405" s="9">
        <v>-0.34905660377358494</v>
      </c>
      <c r="R1405" t="s">
        <v>1701</v>
      </c>
    </row>
    <row r="1406" spans="1:18" x14ac:dyDescent="0.25">
      <c r="A1406" t="s">
        <v>181</v>
      </c>
      <c r="B1406" t="s">
        <v>104</v>
      </c>
      <c r="C1406" t="s">
        <v>4</v>
      </c>
      <c r="D1406" t="s">
        <v>22</v>
      </c>
      <c r="E1406">
        <v>55</v>
      </c>
      <c r="F1406" t="s">
        <v>118</v>
      </c>
      <c r="G1406">
        <v>117</v>
      </c>
      <c r="H1406">
        <v>114</v>
      </c>
      <c r="I1406" t="s">
        <v>1636</v>
      </c>
      <c r="J1406" t="s">
        <v>1635</v>
      </c>
      <c r="K1406">
        <v>41.25</v>
      </c>
      <c r="L1406">
        <v>6435</v>
      </c>
      <c r="M1406">
        <v>4702</v>
      </c>
      <c r="N1406">
        <v>-3</v>
      </c>
      <c r="O1406" s="9">
        <v>-2.5641025641025644E-2</v>
      </c>
      <c r="P1406">
        <v>-1733</v>
      </c>
      <c r="Q1406" s="9">
        <v>-0.26923076923076922</v>
      </c>
      <c r="R1406" t="s">
        <v>1701</v>
      </c>
    </row>
    <row r="1407" spans="1:18" x14ac:dyDescent="0.25">
      <c r="A1407" t="s">
        <v>185</v>
      </c>
      <c r="B1407" t="s">
        <v>99</v>
      </c>
      <c r="C1407" t="s">
        <v>7</v>
      </c>
      <c r="D1407" t="s">
        <v>22</v>
      </c>
      <c r="E1407">
        <v>55</v>
      </c>
      <c r="F1407" t="s">
        <v>118</v>
      </c>
      <c r="G1407">
        <v>37</v>
      </c>
      <c r="H1407">
        <v>30</v>
      </c>
      <c r="I1407" t="s">
        <v>1636</v>
      </c>
      <c r="J1407" t="s">
        <v>1635</v>
      </c>
      <c r="K1407">
        <v>41.25</v>
      </c>
      <c r="L1407">
        <v>2035</v>
      </c>
      <c r="M1407">
        <v>1238</v>
      </c>
      <c r="N1407">
        <v>-7</v>
      </c>
      <c r="O1407">
        <v>-0.1891891891891892</v>
      </c>
      <c r="P1407">
        <v>-797</v>
      </c>
      <c r="Q1407">
        <v>-0.39189189189189189</v>
      </c>
      <c r="R1407" t="s">
        <v>1701</v>
      </c>
    </row>
    <row r="1408" spans="1:18" x14ac:dyDescent="0.25">
      <c r="A1408" t="s">
        <v>193</v>
      </c>
      <c r="B1408" t="s">
        <v>91</v>
      </c>
      <c r="C1408" t="s">
        <v>4</v>
      </c>
      <c r="D1408" t="s">
        <v>22</v>
      </c>
      <c r="E1408">
        <v>55</v>
      </c>
      <c r="F1408" t="s">
        <v>118</v>
      </c>
      <c r="G1408">
        <v>112</v>
      </c>
      <c r="H1408">
        <v>88</v>
      </c>
      <c r="I1408" t="s">
        <v>1636</v>
      </c>
      <c r="J1408" t="s">
        <v>1635</v>
      </c>
      <c r="K1408">
        <v>41.25</v>
      </c>
      <c r="L1408">
        <v>6160</v>
      </c>
      <c r="M1408">
        <v>3630</v>
      </c>
      <c r="N1408">
        <v>-24</v>
      </c>
      <c r="O1408" s="9">
        <v>-0.21428571428571427</v>
      </c>
      <c r="P1408">
        <v>-2530</v>
      </c>
      <c r="Q1408" s="9">
        <v>-0.4107142857142857</v>
      </c>
      <c r="R1408" t="s">
        <v>1701</v>
      </c>
    </row>
    <row r="1409" spans="1:18" x14ac:dyDescent="0.25">
      <c r="A1409" t="s">
        <v>197</v>
      </c>
      <c r="B1409" t="s">
        <v>69</v>
      </c>
      <c r="C1409" t="s">
        <v>4</v>
      </c>
      <c r="D1409" t="s">
        <v>22</v>
      </c>
      <c r="E1409">
        <v>55</v>
      </c>
      <c r="F1409" t="s">
        <v>118</v>
      </c>
      <c r="G1409">
        <v>92</v>
      </c>
      <c r="H1409">
        <v>79</v>
      </c>
      <c r="I1409" t="s">
        <v>1636</v>
      </c>
      <c r="J1409" t="s">
        <v>1635</v>
      </c>
      <c r="K1409">
        <v>41.25</v>
      </c>
      <c r="L1409">
        <v>5060</v>
      </c>
      <c r="M1409">
        <v>3259</v>
      </c>
      <c r="N1409">
        <v>-13</v>
      </c>
      <c r="O1409" s="9">
        <v>-0.14130434782608695</v>
      </c>
      <c r="P1409">
        <v>-1801</v>
      </c>
      <c r="Q1409" s="9">
        <v>-0.35597826086956524</v>
      </c>
      <c r="R1409" t="s">
        <v>1701</v>
      </c>
    </row>
    <row r="1410" spans="1:18" x14ac:dyDescent="0.25">
      <c r="A1410" t="s">
        <v>215</v>
      </c>
      <c r="B1410" t="s">
        <v>82</v>
      </c>
      <c r="C1410" t="s">
        <v>4</v>
      </c>
      <c r="D1410" t="s">
        <v>22</v>
      </c>
      <c r="E1410">
        <v>55</v>
      </c>
      <c r="F1410" t="s">
        <v>118</v>
      </c>
      <c r="G1410">
        <v>54</v>
      </c>
      <c r="H1410">
        <v>48</v>
      </c>
      <c r="I1410" t="s">
        <v>1636</v>
      </c>
      <c r="J1410" t="s">
        <v>1635</v>
      </c>
      <c r="K1410">
        <v>41.25</v>
      </c>
      <c r="L1410">
        <v>2970</v>
      </c>
      <c r="M1410">
        <v>1980</v>
      </c>
      <c r="N1410">
        <v>-6</v>
      </c>
      <c r="O1410" s="9">
        <v>-0.1111111111111111</v>
      </c>
      <c r="P1410">
        <v>-990</v>
      </c>
      <c r="Q1410" s="9">
        <v>-0.33333333333333337</v>
      </c>
      <c r="R1410" t="s">
        <v>1701</v>
      </c>
    </row>
    <row r="1411" spans="1:18" x14ac:dyDescent="0.25">
      <c r="A1411" t="s">
        <v>218</v>
      </c>
      <c r="B1411" t="s">
        <v>56</v>
      </c>
      <c r="C1411" t="s">
        <v>4</v>
      </c>
      <c r="D1411" t="s">
        <v>22</v>
      </c>
      <c r="E1411">
        <v>55</v>
      </c>
      <c r="F1411" t="s">
        <v>118</v>
      </c>
      <c r="G1411">
        <v>64</v>
      </c>
      <c r="H1411">
        <v>49</v>
      </c>
      <c r="I1411" t="s">
        <v>1636</v>
      </c>
      <c r="J1411" t="s">
        <v>1635</v>
      </c>
      <c r="K1411">
        <v>41.25</v>
      </c>
      <c r="L1411">
        <v>3520</v>
      </c>
      <c r="M1411">
        <v>2021</v>
      </c>
      <c r="N1411">
        <v>-15</v>
      </c>
      <c r="O1411" s="9">
        <v>-0.234375</v>
      </c>
      <c r="P1411">
        <v>-1499</v>
      </c>
      <c r="Q1411" s="9">
        <v>-0.42578125</v>
      </c>
      <c r="R1411" t="s">
        <v>1701</v>
      </c>
    </row>
    <row r="1412" spans="1:18" x14ac:dyDescent="0.25">
      <c r="A1412" t="s">
        <v>220</v>
      </c>
      <c r="B1412" t="s">
        <v>75</v>
      </c>
      <c r="C1412" t="s">
        <v>7</v>
      </c>
      <c r="D1412" t="s">
        <v>22</v>
      </c>
      <c r="E1412">
        <v>55</v>
      </c>
      <c r="F1412" t="s">
        <v>118</v>
      </c>
      <c r="G1412">
        <v>15</v>
      </c>
      <c r="H1412">
        <v>12</v>
      </c>
      <c r="I1412" t="s">
        <v>1636</v>
      </c>
      <c r="J1412" t="s">
        <v>1635</v>
      </c>
      <c r="K1412">
        <v>41.25</v>
      </c>
      <c r="L1412">
        <v>825</v>
      </c>
      <c r="M1412">
        <v>495</v>
      </c>
      <c r="N1412">
        <v>-3</v>
      </c>
      <c r="O1412">
        <v>-0.2</v>
      </c>
      <c r="P1412">
        <v>-330</v>
      </c>
      <c r="Q1412">
        <v>-0.4</v>
      </c>
      <c r="R1412" t="s">
        <v>1701</v>
      </c>
    </row>
    <row r="1413" spans="1:18" x14ac:dyDescent="0.25">
      <c r="A1413" t="s">
        <v>272</v>
      </c>
      <c r="B1413" t="s">
        <v>93</v>
      </c>
      <c r="C1413" t="s">
        <v>4</v>
      </c>
      <c r="D1413" t="s">
        <v>22</v>
      </c>
      <c r="E1413">
        <v>55</v>
      </c>
      <c r="F1413" t="s">
        <v>118</v>
      </c>
      <c r="G1413">
        <v>136</v>
      </c>
      <c r="H1413">
        <v>121</v>
      </c>
      <c r="I1413" t="s">
        <v>1636</v>
      </c>
      <c r="J1413" t="s">
        <v>1635</v>
      </c>
      <c r="K1413">
        <v>41.25</v>
      </c>
      <c r="L1413">
        <v>7480</v>
      </c>
      <c r="M1413">
        <v>4991</v>
      </c>
      <c r="N1413">
        <v>-15</v>
      </c>
      <c r="O1413" s="9">
        <v>-0.11029411764705882</v>
      </c>
      <c r="P1413">
        <v>-2489</v>
      </c>
      <c r="Q1413" s="9">
        <v>-0.33272058823529416</v>
      </c>
      <c r="R1413" t="s">
        <v>1701</v>
      </c>
    </row>
    <row r="1414" spans="1:18" x14ac:dyDescent="0.25">
      <c r="A1414" t="s">
        <v>292</v>
      </c>
      <c r="B1414" t="s">
        <v>80</v>
      </c>
      <c r="C1414" t="s">
        <v>7</v>
      </c>
      <c r="D1414" t="s">
        <v>22</v>
      </c>
      <c r="E1414">
        <v>55</v>
      </c>
      <c r="F1414" t="s">
        <v>118</v>
      </c>
      <c r="G1414">
        <v>25</v>
      </c>
      <c r="H1414">
        <v>20</v>
      </c>
      <c r="I1414" t="s">
        <v>1636</v>
      </c>
      <c r="J1414" t="s">
        <v>1635</v>
      </c>
      <c r="K1414">
        <v>41.25</v>
      </c>
      <c r="L1414">
        <v>1375</v>
      </c>
      <c r="M1414">
        <v>825</v>
      </c>
      <c r="N1414">
        <v>-5</v>
      </c>
      <c r="O1414">
        <v>-0.2</v>
      </c>
      <c r="P1414">
        <v>-550</v>
      </c>
      <c r="Q1414">
        <v>-0.4</v>
      </c>
      <c r="R1414" t="s">
        <v>1701</v>
      </c>
    </row>
    <row r="1415" spans="1:18" x14ac:dyDescent="0.25">
      <c r="A1415" t="s">
        <v>312</v>
      </c>
      <c r="B1415" t="s">
        <v>106</v>
      </c>
      <c r="C1415" t="s">
        <v>7</v>
      </c>
      <c r="D1415" t="s">
        <v>22</v>
      </c>
      <c r="E1415">
        <v>55</v>
      </c>
      <c r="F1415" t="s">
        <v>118</v>
      </c>
      <c r="G1415">
        <v>30</v>
      </c>
      <c r="H1415">
        <v>22</v>
      </c>
      <c r="I1415" t="s">
        <v>1636</v>
      </c>
      <c r="J1415" t="s">
        <v>1635</v>
      </c>
      <c r="K1415">
        <v>41.25</v>
      </c>
      <c r="L1415">
        <v>1650</v>
      </c>
      <c r="M1415">
        <v>908</v>
      </c>
      <c r="N1415">
        <v>-8</v>
      </c>
      <c r="O1415">
        <v>-0.26666666666666666</v>
      </c>
      <c r="P1415">
        <v>-742</v>
      </c>
      <c r="Q1415">
        <v>-0.45</v>
      </c>
      <c r="R1415" t="s">
        <v>1701</v>
      </c>
    </row>
    <row r="1416" spans="1:18" x14ac:dyDescent="0.25">
      <c r="A1416" t="s">
        <v>317</v>
      </c>
      <c r="B1416" t="s">
        <v>84</v>
      </c>
      <c r="C1416" t="s">
        <v>4</v>
      </c>
      <c r="D1416" t="s">
        <v>22</v>
      </c>
      <c r="E1416">
        <v>55</v>
      </c>
      <c r="F1416" t="s">
        <v>118</v>
      </c>
      <c r="G1416">
        <v>119</v>
      </c>
      <c r="H1416">
        <v>107</v>
      </c>
      <c r="I1416" t="s">
        <v>1636</v>
      </c>
      <c r="J1416" t="s">
        <v>1635</v>
      </c>
      <c r="K1416">
        <v>41.25</v>
      </c>
      <c r="L1416">
        <v>6545</v>
      </c>
      <c r="M1416">
        <v>4414</v>
      </c>
      <c r="N1416">
        <v>-12</v>
      </c>
      <c r="O1416" s="9">
        <v>-0.10084033613445378</v>
      </c>
      <c r="P1416">
        <v>-2131</v>
      </c>
      <c r="Q1416" s="9">
        <v>-0.32563025210084034</v>
      </c>
      <c r="R1416" t="s">
        <v>1701</v>
      </c>
    </row>
    <row r="1417" spans="1:18" x14ac:dyDescent="0.25">
      <c r="A1417" t="s">
        <v>326</v>
      </c>
      <c r="B1417" t="s">
        <v>94</v>
      </c>
      <c r="C1417" t="s">
        <v>7</v>
      </c>
      <c r="D1417" t="s">
        <v>22</v>
      </c>
      <c r="E1417">
        <v>55</v>
      </c>
      <c r="F1417" t="s">
        <v>118</v>
      </c>
      <c r="G1417">
        <v>24</v>
      </c>
      <c r="H1417">
        <v>18</v>
      </c>
      <c r="I1417" t="s">
        <v>1636</v>
      </c>
      <c r="J1417" t="s">
        <v>1635</v>
      </c>
      <c r="K1417">
        <v>41.25</v>
      </c>
      <c r="L1417">
        <v>1320</v>
      </c>
      <c r="M1417">
        <v>742</v>
      </c>
      <c r="N1417">
        <v>-6</v>
      </c>
      <c r="O1417">
        <v>-0.25</v>
      </c>
      <c r="P1417">
        <v>-578</v>
      </c>
      <c r="Q1417">
        <v>-0.4375</v>
      </c>
      <c r="R1417" t="s">
        <v>1701</v>
      </c>
    </row>
    <row r="1418" spans="1:18" x14ac:dyDescent="0.25">
      <c r="A1418" t="s">
        <v>328</v>
      </c>
      <c r="B1418" t="s">
        <v>77</v>
      </c>
      <c r="C1418" t="s">
        <v>4</v>
      </c>
      <c r="D1418" t="s">
        <v>22</v>
      </c>
      <c r="E1418">
        <v>55</v>
      </c>
      <c r="F1418" t="s">
        <v>118</v>
      </c>
      <c r="G1418">
        <v>89</v>
      </c>
      <c r="H1418">
        <v>72</v>
      </c>
      <c r="I1418" t="s">
        <v>1636</v>
      </c>
      <c r="J1418" t="s">
        <v>1635</v>
      </c>
      <c r="K1418">
        <v>41.25</v>
      </c>
      <c r="L1418">
        <v>4895</v>
      </c>
      <c r="M1418">
        <v>2970</v>
      </c>
      <c r="N1418">
        <v>-17</v>
      </c>
      <c r="O1418" s="9">
        <v>-0.1910112359550562</v>
      </c>
      <c r="P1418">
        <v>-1925</v>
      </c>
      <c r="Q1418" s="9">
        <v>-0.39325842696629215</v>
      </c>
      <c r="R1418" t="s">
        <v>1701</v>
      </c>
    </row>
    <row r="1419" spans="1:18" x14ac:dyDescent="0.25">
      <c r="A1419" t="s">
        <v>391</v>
      </c>
      <c r="B1419" t="s">
        <v>105</v>
      </c>
      <c r="C1419" t="s">
        <v>4</v>
      </c>
      <c r="D1419" t="s">
        <v>22</v>
      </c>
      <c r="E1419">
        <v>55</v>
      </c>
      <c r="F1419" t="s">
        <v>118</v>
      </c>
      <c r="G1419">
        <v>59</v>
      </c>
      <c r="H1419">
        <v>48</v>
      </c>
      <c r="I1419" t="s">
        <v>1636</v>
      </c>
      <c r="J1419" t="s">
        <v>1635</v>
      </c>
      <c r="K1419">
        <v>41.25</v>
      </c>
      <c r="L1419">
        <v>3245</v>
      </c>
      <c r="M1419">
        <v>1980</v>
      </c>
      <c r="N1419">
        <v>-11</v>
      </c>
      <c r="O1419" s="9">
        <v>-0.1864406779661017</v>
      </c>
      <c r="P1419">
        <v>-1265</v>
      </c>
      <c r="Q1419" s="9">
        <v>-0.38983050847457629</v>
      </c>
      <c r="R1419" t="s">
        <v>1701</v>
      </c>
    </row>
    <row r="1420" spans="1:18" x14ac:dyDescent="0.25">
      <c r="A1420" t="s">
        <v>392</v>
      </c>
      <c r="B1420" t="s">
        <v>99</v>
      </c>
      <c r="C1420" t="s">
        <v>4</v>
      </c>
      <c r="D1420" t="s">
        <v>22</v>
      </c>
      <c r="E1420">
        <v>55</v>
      </c>
      <c r="F1420" t="s">
        <v>118</v>
      </c>
      <c r="G1420">
        <v>99</v>
      </c>
      <c r="H1420">
        <v>88</v>
      </c>
      <c r="I1420" t="s">
        <v>1636</v>
      </c>
      <c r="J1420" t="s">
        <v>1635</v>
      </c>
      <c r="K1420">
        <v>41.25</v>
      </c>
      <c r="L1420">
        <v>5445</v>
      </c>
      <c r="M1420">
        <v>3630</v>
      </c>
      <c r="N1420">
        <v>-11</v>
      </c>
      <c r="O1420" s="9">
        <v>-0.1111111111111111</v>
      </c>
      <c r="P1420">
        <v>-1815</v>
      </c>
      <c r="Q1420" s="9">
        <v>-0.33333333333333337</v>
      </c>
      <c r="R1420" t="s">
        <v>1701</v>
      </c>
    </row>
    <row r="1421" spans="1:18" x14ac:dyDescent="0.25">
      <c r="A1421" t="s">
        <v>393</v>
      </c>
      <c r="B1421" t="s">
        <v>101</v>
      </c>
      <c r="C1421" t="s">
        <v>7</v>
      </c>
      <c r="D1421" t="s">
        <v>22</v>
      </c>
      <c r="E1421">
        <v>55</v>
      </c>
      <c r="F1421" t="s">
        <v>118</v>
      </c>
      <c r="G1421">
        <v>28</v>
      </c>
      <c r="H1421">
        <v>22</v>
      </c>
      <c r="I1421" t="s">
        <v>1636</v>
      </c>
      <c r="J1421" t="s">
        <v>1635</v>
      </c>
      <c r="K1421">
        <v>41.25</v>
      </c>
      <c r="L1421">
        <v>1540</v>
      </c>
      <c r="M1421">
        <v>908</v>
      </c>
      <c r="N1421">
        <v>-6</v>
      </c>
      <c r="O1421">
        <v>-0.21428571428571427</v>
      </c>
      <c r="P1421">
        <v>-632</v>
      </c>
      <c r="Q1421">
        <v>-0.4107142857142857</v>
      </c>
      <c r="R1421" t="s">
        <v>1701</v>
      </c>
    </row>
    <row r="1422" spans="1:18" x14ac:dyDescent="0.25">
      <c r="A1422" t="s">
        <v>413</v>
      </c>
      <c r="B1422" t="s">
        <v>63</v>
      </c>
      <c r="C1422" t="s">
        <v>4</v>
      </c>
      <c r="D1422" t="s">
        <v>22</v>
      </c>
      <c r="E1422">
        <v>55</v>
      </c>
      <c r="F1422" t="s">
        <v>118</v>
      </c>
      <c r="G1422">
        <v>112</v>
      </c>
      <c r="H1422">
        <v>107</v>
      </c>
      <c r="I1422" t="s">
        <v>1636</v>
      </c>
      <c r="J1422" t="s">
        <v>1635</v>
      </c>
      <c r="K1422">
        <v>41.25</v>
      </c>
      <c r="L1422">
        <v>6160</v>
      </c>
      <c r="M1422">
        <v>4414</v>
      </c>
      <c r="N1422">
        <v>-5</v>
      </c>
      <c r="O1422" s="9">
        <v>-4.4642857142857144E-2</v>
      </c>
      <c r="P1422">
        <v>-1746</v>
      </c>
      <c r="Q1422" s="9">
        <v>-0.28348214285714285</v>
      </c>
      <c r="R1422" t="s">
        <v>1701</v>
      </c>
    </row>
    <row r="1423" spans="1:18" x14ac:dyDescent="0.25">
      <c r="A1423" t="s">
        <v>449</v>
      </c>
      <c r="B1423" t="s">
        <v>79</v>
      </c>
      <c r="C1423" t="s">
        <v>7</v>
      </c>
      <c r="D1423" t="s">
        <v>22</v>
      </c>
      <c r="E1423">
        <v>55</v>
      </c>
      <c r="F1423" t="s">
        <v>118</v>
      </c>
      <c r="G1423">
        <v>25</v>
      </c>
      <c r="H1423">
        <v>18</v>
      </c>
      <c r="I1423" t="s">
        <v>1636</v>
      </c>
      <c r="J1423" t="s">
        <v>1635</v>
      </c>
      <c r="K1423">
        <v>41.25</v>
      </c>
      <c r="L1423">
        <v>1375</v>
      </c>
      <c r="M1423">
        <v>742</v>
      </c>
      <c r="N1423">
        <v>-7</v>
      </c>
      <c r="O1423">
        <v>-0.28000000000000003</v>
      </c>
      <c r="P1423">
        <v>-633</v>
      </c>
      <c r="Q1423">
        <v>-0.46</v>
      </c>
      <c r="R1423" t="s">
        <v>1701</v>
      </c>
    </row>
    <row r="1424" spans="1:18" x14ac:dyDescent="0.25">
      <c r="A1424" t="s">
        <v>466</v>
      </c>
      <c r="B1424" t="s">
        <v>79</v>
      </c>
      <c r="C1424" t="s">
        <v>4</v>
      </c>
      <c r="D1424" t="s">
        <v>22</v>
      </c>
      <c r="E1424">
        <v>55</v>
      </c>
      <c r="F1424" t="s">
        <v>118</v>
      </c>
      <c r="G1424">
        <v>112</v>
      </c>
      <c r="H1424">
        <v>85</v>
      </c>
      <c r="I1424" t="s">
        <v>1636</v>
      </c>
      <c r="J1424" t="s">
        <v>1635</v>
      </c>
      <c r="K1424">
        <v>41.25</v>
      </c>
      <c r="L1424">
        <v>6160</v>
      </c>
      <c r="M1424">
        <v>3506</v>
      </c>
      <c r="N1424">
        <v>-27</v>
      </c>
      <c r="O1424" s="9">
        <v>-0.24107142857142858</v>
      </c>
      <c r="P1424">
        <v>-2654</v>
      </c>
      <c r="Q1424" s="9">
        <v>-0.43080357142857145</v>
      </c>
      <c r="R1424" t="s">
        <v>1701</v>
      </c>
    </row>
    <row r="1425" spans="1:18" x14ac:dyDescent="0.25">
      <c r="A1425" t="s">
        <v>483</v>
      </c>
      <c r="B1425" t="s">
        <v>107</v>
      </c>
      <c r="C1425" t="s">
        <v>7</v>
      </c>
      <c r="D1425" t="s">
        <v>22</v>
      </c>
      <c r="E1425">
        <v>55</v>
      </c>
      <c r="F1425" t="s">
        <v>118</v>
      </c>
      <c r="G1425">
        <v>28</v>
      </c>
      <c r="H1425">
        <v>22</v>
      </c>
      <c r="I1425" t="s">
        <v>1636</v>
      </c>
      <c r="J1425" t="s">
        <v>1635</v>
      </c>
      <c r="K1425">
        <v>41.25</v>
      </c>
      <c r="L1425">
        <v>1540</v>
      </c>
      <c r="M1425">
        <v>908</v>
      </c>
      <c r="N1425">
        <v>-6</v>
      </c>
      <c r="O1425">
        <v>-0.21428571428571427</v>
      </c>
      <c r="P1425">
        <v>-632</v>
      </c>
      <c r="Q1425">
        <v>-0.4107142857142857</v>
      </c>
      <c r="R1425" t="s">
        <v>1701</v>
      </c>
    </row>
    <row r="1426" spans="1:18" x14ac:dyDescent="0.25">
      <c r="A1426" t="s">
        <v>487</v>
      </c>
      <c r="B1426" t="s">
        <v>58</v>
      </c>
      <c r="C1426" t="s">
        <v>7</v>
      </c>
      <c r="D1426" t="s">
        <v>22</v>
      </c>
      <c r="E1426">
        <v>55</v>
      </c>
      <c r="F1426" t="s">
        <v>118</v>
      </c>
      <c r="G1426">
        <v>19</v>
      </c>
      <c r="H1426">
        <v>15</v>
      </c>
      <c r="I1426" t="s">
        <v>1636</v>
      </c>
      <c r="J1426" t="s">
        <v>1635</v>
      </c>
      <c r="K1426">
        <v>41.25</v>
      </c>
      <c r="L1426">
        <v>1045</v>
      </c>
      <c r="M1426">
        <v>619</v>
      </c>
      <c r="N1426">
        <v>-4</v>
      </c>
      <c r="O1426">
        <v>-0.2105263157894737</v>
      </c>
      <c r="P1426">
        <v>-426</v>
      </c>
      <c r="Q1426">
        <v>-0.40789473684210525</v>
      </c>
      <c r="R1426" t="s">
        <v>1701</v>
      </c>
    </row>
    <row r="1427" spans="1:18" x14ac:dyDescent="0.25">
      <c r="A1427" t="s">
        <v>512</v>
      </c>
      <c r="B1427" t="s">
        <v>90</v>
      </c>
      <c r="C1427" t="s">
        <v>4</v>
      </c>
      <c r="D1427" t="s">
        <v>22</v>
      </c>
      <c r="E1427">
        <v>55</v>
      </c>
      <c r="F1427" t="s">
        <v>118</v>
      </c>
      <c r="G1427">
        <v>57</v>
      </c>
      <c r="H1427">
        <v>55</v>
      </c>
      <c r="I1427" t="s">
        <v>1636</v>
      </c>
      <c r="J1427" t="s">
        <v>1635</v>
      </c>
      <c r="K1427">
        <v>41.25</v>
      </c>
      <c r="L1427">
        <v>3135</v>
      </c>
      <c r="M1427">
        <v>2269</v>
      </c>
      <c r="N1427">
        <v>-2</v>
      </c>
      <c r="O1427" s="9">
        <v>-3.5087719298245612E-2</v>
      </c>
      <c r="P1427">
        <v>-866</v>
      </c>
      <c r="Q1427" s="9">
        <v>-0.27631578947368424</v>
      </c>
      <c r="R1427" t="s">
        <v>1701</v>
      </c>
    </row>
    <row r="1428" spans="1:18" x14ac:dyDescent="0.25">
      <c r="A1428" t="s">
        <v>515</v>
      </c>
      <c r="B1428" t="s">
        <v>83</v>
      </c>
      <c r="C1428" t="s">
        <v>4</v>
      </c>
      <c r="D1428" t="s">
        <v>22</v>
      </c>
      <c r="E1428">
        <v>55</v>
      </c>
      <c r="F1428" t="s">
        <v>118</v>
      </c>
      <c r="G1428">
        <v>91</v>
      </c>
      <c r="H1428">
        <v>88</v>
      </c>
      <c r="I1428" t="s">
        <v>1636</v>
      </c>
      <c r="J1428" t="s">
        <v>1635</v>
      </c>
      <c r="K1428">
        <v>41.25</v>
      </c>
      <c r="L1428">
        <v>5005</v>
      </c>
      <c r="M1428">
        <v>3630</v>
      </c>
      <c r="N1428">
        <v>-3</v>
      </c>
      <c r="O1428" s="9">
        <v>-3.2967032967032968E-2</v>
      </c>
      <c r="P1428">
        <v>-1375</v>
      </c>
      <c r="Q1428" s="9">
        <v>-0.27472527472527469</v>
      </c>
      <c r="R1428" t="s">
        <v>1701</v>
      </c>
    </row>
    <row r="1429" spans="1:18" x14ac:dyDescent="0.25">
      <c r="A1429" t="s">
        <v>519</v>
      </c>
      <c r="B1429" t="s">
        <v>66</v>
      </c>
      <c r="C1429" t="s">
        <v>4</v>
      </c>
      <c r="D1429" t="s">
        <v>22</v>
      </c>
      <c r="E1429">
        <v>55</v>
      </c>
      <c r="F1429" t="s">
        <v>118</v>
      </c>
      <c r="G1429">
        <v>89</v>
      </c>
      <c r="H1429">
        <v>80</v>
      </c>
      <c r="I1429" t="s">
        <v>1636</v>
      </c>
      <c r="J1429" t="s">
        <v>1635</v>
      </c>
      <c r="K1429">
        <v>41.25</v>
      </c>
      <c r="L1429">
        <v>4895</v>
      </c>
      <c r="M1429">
        <v>3300</v>
      </c>
      <c r="N1429">
        <v>-9</v>
      </c>
      <c r="O1429" s="9">
        <v>-0.10112359550561799</v>
      </c>
      <c r="P1429">
        <v>-1595</v>
      </c>
      <c r="Q1429" s="9">
        <v>-0.3258426966292135</v>
      </c>
      <c r="R1429" t="s">
        <v>1701</v>
      </c>
    </row>
    <row r="1430" spans="1:18" x14ac:dyDescent="0.25">
      <c r="A1430" t="s">
        <v>547</v>
      </c>
      <c r="B1430" t="s">
        <v>88</v>
      </c>
      <c r="C1430" t="s">
        <v>4</v>
      </c>
      <c r="D1430" t="s">
        <v>22</v>
      </c>
      <c r="E1430">
        <v>55</v>
      </c>
      <c r="F1430" t="s">
        <v>118</v>
      </c>
      <c r="G1430">
        <v>101</v>
      </c>
      <c r="H1430">
        <v>97</v>
      </c>
      <c r="I1430" t="s">
        <v>1636</v>
      </c>
      <c r="J1430" t="s">
        <v>1635</v>
      </c>
      <c r="K1430">
        <v>41.25</v>
      </c>
      <c r="L1430">
        <v>5555</v>
      </c>
      <c r="M1430">
        <v>4001</v>
      </c>
      <c r="N1430">
        <v>-4</v>
      </c>
      <c r="O1430" s="9">
        <v>-3.9603960396039604E-2</v>
      </c>
      <c r="P1430">
        <v>-1554</v>
      </c>
      <c r="Q1430" s="9">
        <v>-0.27970297029702967</v>
      </c>
      <c r="R1430" t="s">
        <v>1701</v>
      </c>
    </row>
    <row r="1431" spans="1:18" x14ac:dyDescent="0.25">
      <c r="A1431" t="s">
        <v>564</v>
      </c>
      <c r="B1431" t="s">
        <v>75</v>
      </c>
      <c r="C1431" t="s">
        <v>4</v>
      </c>
      <c r="D1431" t="s">
        <v>22</v>
      </c>
      <c r="E1431">
        <v>55</v>
      </c>
      <c r="F1431" t="s">
        <v>118</v>
      </c>
      <c r="G1431">
        <v>52</v>
      </c>
      <c r="H1431">
        <v>45</v>
      </c>
      <c r="I1431" t="s">
        <v>1636</v>
      </c>
      <c r="J1431" t="s">
        <v>1635</v>
      </c>
      <c r="K1431">
        <v>41.25</v>
      </c>
      <c r="L1431">
        <v>2860</v>
      </c>
      <c r="M1431">
        <v>1856</v>
      </c>
      <c r="N1431">
        <v>-7</v>
      </c>
      <c r="O1431" s="9">
        <v>-0.13461538461538461</v>
      </c>
      <c r="P1431">
        <v>-1004</v>
      </c>
      <c r="Q1431" s="9">
        <v>-0.35096153846153849</v>
      </c>
      <c r="R1431" t="s">
        <v>1701</v>
      </c>
    </row>
    <row r="1432" spans="1:18" x14ac:dyDescent="0.25">
      <c r="A1432" t="s">
        <v>575</v>
      </c>
      <c r="B1432" t="s">
        <v>90</v>
      </c>
      <c r="C1432" t="s">
        <v>7</v>
      </c>
      <c r="D1432" t="s">
        <v>22</v>
      </c>
      <c r="E1432">
        <v>55</v>
      </c>
      <c r="F1432" t="s">
        <v>118</v>
      </c>
      <c r="G1432">
        <v>10</v>
      </c>
      <c r="H1432">
        <v>9</v>
      </c>
      <c r="I1432" t="s">
        <v>1636</v>
      </c>
      <c r="J1432" t="s">
        <v>1635</v>
      </c>
      <c r="K1432">
        <v>41.25</v>
      </c>
      <c r="L1432">
        <v>550</v>
      </c>
      <c r="M1432">
        <v>371</v>
      </c>
      <c r="N1432">
        <v>-1</v>
      </c>
      <c r="O1432">
        <v>-0.1</v>
      </c>
      <c r="P1432">
        <v>-179</v>
      </c>
      <c r="Q1432">
        <v>-0.32500000000000001</v>
      </c>
      <c r="R1432" t="s">
        <v>1701</v>
      </c>
    </row>
    <row r="1433" spans="1:18" x14ac:dyDescent="0.25">
      <c r="A1433" t="s">
        <v>598</v>
      </c>
      <c r="B1433" t="s">
        <v>107</v>
      </c>
      <c r="C1433" t="s">
        <v>4</v>
      </c>
      <c r="D1433" t="s">
        <v>22</v>
      </c>
      <c r="E1433">
        <v>55</v>
      </c>
      <c r="F1433" t="s">
        <v>118</v>
      </c>
      <c r="G1433">
        <v>127</v>
      </c>
      <c r="H1433">
        <v>115</v>
      </c>
      <c r="I1433" t="s">
        <v>1636</v>
      </c>
      <c r="J1433" t="s">
        <v>1635</v>
      </c>
      <c r="K1433">
        <v>41.25</v>
      </c>
      <c r="L1433">
        <v>6985</v>
      </c>
      <c r="M1433">
        <v>4744</v>
      </c>
      <c r="N1433">
        <v>-12</v>
      </c>
      <c r="O1433" s="9">
        <v>-9.4488188976377951E-2</v>
      </c>
      <c r="P1433">
        <v>-2241</v>
      </c>
      <c r="Q1433" s="9">
        <v>-0.32086614173228351</v>
      </c>
      <c r="R1433" t="s">
        <v>1701</v>
      </c>
    </row>
    <row r="1434" spans="1:18" x14ac:dyDescent="0.25">
      <c r="A1434" t="s">
        <v>630</v>
      </c>
      <c r="B1434" t="s">
        <v>50</v>
      </c>
      <c r="C1434" t="s">
        <v>4</v>
      </c>
      <c r="D1434" t="s">
        <v>22</v>
      </c>
      <c r="E1434">
        <v>55</v>
      </c>
      <c r="F1434" t="s">
        <v>118</v>
      </c>
      <c r="G1434">
        <v>61</v>
      </c>
      <c r="H1434">
        <v>59</v>
      </c>
      <c r="I1434" t="s">
        <v>1636</v>
      </c>
      <c r="J1434" t="s">
        <v>1635</v>
      </c>
      <c r="K1434">
        <v>41.25</v>
      </c>
      <c r="L1434">
        <v>3355</v>
      </c>
      <c r="M1434">
        <v>2434</v>
      </c>
      <c r="N1434">
        <v>-2</v>
      </c>
      <c r="O1434" s="9">
        <v>-3.2786885245901641E-2</v>
      </c>
      <c r="P1434">
        <v>-921</v>
      </c>
      <c r="Q1434" s="9">
        <v>-0.27459016393442626</v>
      </c>
      <c r="R1434" t="s">
        <v>1701</v>
      </c>
    </row>
    <row r="1435" spans="1:18" x14ac:dyDescent="0.25">
      <c r="A1435" t="s">
        <v>637</v>
      </c>
      <c r="B1435" t="s">
        <v>68</v>
      </c>
      <c r="C1435" t="s">
        <v>7</v>
      </c>
      <c r="D1435" t="s">
        <v>22</v>
      </c>
      <c r="E1435">
        <v>55</v>
      </c>
      <c r="F1435" t="s">
        <v>118</v>
      </c>
      <c r="G1435">
        <v>21</v>
      </c>
      <c r="H1435">
        <v>18</v>
      </c>
      <c r="I1435" t="s">
        <v>1636</v>
      </c>
      <c r="J1435" t="s">
        <v>1635</v>
      </c>
      <c r="K1435">
        <v>41.25</v>
      </c>
      <c r="L1435">
        <v>1155</v>
      </c>
      <c r="M1435">
        <v>742</v>
      </c>
      <c r="N1435">
        <v>-3</v>
      </c>
      <c r="O1435">
        <v>-0.14285714285714288</v>
      </c>
      <c r="P1435">
        <v>-413</v>
      </c>
      <c r="Q1435">
        <v>-0.35714285714285715</v>
      </c>
      <c r="R1435" t="s">
        <v>1701</v>
      </c>
    </row>
    <row r="1436" spans="1:18" x14ac:dyDescent="0.25">
      <c r="A1436" t="s">
        <v>640</v>
      </c>
      <c r="B1436" t="s">
        <v>66</v>
      </c>
      <c r="C1436" t="s">
        <v>7</v>
      </c>
      <c r="D1436" t="s">
        <v>22</v>
      </c>
      <c r="E1436">
        <v>55</v>
      </c>
      <c r="F1436" t="s">
        <v>118</v>
      </c>
      <c r="G1436">
        <v>18</v>
      </c>
      <c r="H1436">
        <v>14</v>
      </c>
      <c r="I1436" t="s">
        <v>1636</v>
      </c>
      <c r="J1436" t="s">
        <v>1635</v>
      </c>
      <c r="K1436">
        <v>41.25</v>
      </c>
      <c r="L1436">
        <v>990</v>
      </c>
      <c r="M1436">
        <v>578</v>
      </c>
      <c r="N1436">
        <v>-4</v>
      </c>
      <c r="O1436">
        <v>-0.22222222222222221</v>
      </c>
      <c r="P1436">
        <v>-412</v>
      </c>
      <c r="Q1436">
        <v>-0.41666666666666663</v>
      </c>
      <c r="R1436" t="s">
        <v>1701</v>
      </c>
    </row>
    <row r="1437" spans="1:18" x14ac:dyDescent="0.25">
      <c r="A1437" t="s">
        <v>642</v>
      </c>
      <c r="B1437" t="s">
        <v>73</v>
      </c>
      <c r="C1437" t="s">
        <v>7</v>
      </c>
      <c r="D1437" t="s">
        <v>22</v>
      </c>
      <c r="E1437">
        <v>55</v>
      </c>
      <c r="F1437" t="s">
        <v>118</v>
      </c>
      <c r="G1437">
        <v>19</v>
      </c>
      <c r="H1437">
        <v>16</v>
      </c>
      <c r="I1437" t="s">
        <v>1636</v>
      </c>
      <c r="J1437" t="s">
        <v>1635</v>
      </c>
      <c r="K1437">
        <v>41.25</v>
      </c>
      <c r="L1437">
        <v>1045</v>
      </c>
      <c r="M1437">
        <v>660</v>
      </c>
      <c r="N1437">
        <v>-3</v>
      </c>
      <c r="O1437">
        <v>-0.15789473684210525</v>
      </c>
      <c r="P1437">
        <v>-385</v>
      </c>
      <c r="Q1437">
        <v>-0.36842105263157898</v>
      </c>
      <c r="R1437" t="s">
        <v>1701</v>
      </c>
    </row>
    <row r="1438" spans="1:18" x14ac:dyDescent="0.25">
      <c r="A1438" t="s">
        <v>660</v>
      </c>
      <c r="B1438" t="s">
        <v>77</v>
      </c>
      <c r="C1438" t="s">
        <v>7</v>
      </c>
      <c r="D1438" t="s">
        <v>22</v>
      </c>
      <c r="E1438">
        <v>55</v>
      </c>
      <c r="F1438" t="s">
        <v>118</v>
      </c>
      <c r="G1438">
        <v>18</v>
      </c>
      <c r="H1438">
        <v>13</v>
      </c>
      <c r="I1438" t="s">
        <v>1636</v>
      </c>
      <c r="J1438" t="s">
        <v>1635</v>
      </c>
      <c r="K1438">
        <v>41.25</v>
      </c>
      <c r="L1438">
        <v>990</v>
      </c>
      <c r="M1438">
        <v>536</v>
      </c>
      <c r="N1438">
        <v>-5</v>
      </c>
      <c r="O1438">
        <v>-0.27777777777777779</v>
      </c>
      <c r="P1438">
        <v>-454</v>
      </c>
      <c r="Q1438">
        <v>-0.45833333333333337</v>
      </c>
      <c r="R1438" t="s">
        <v>1701</v>
      </c>
    </row>
    <row r="1439" spans="1:18" x14ac:dyDescent="0.25">
      <c r="A1439" t="s">
        <v>673</v>
      </c>
      <c r="B1439" t="s">
        <v>95</v>
      </c>
      <c r="C1439" t="s">
        <v>4</v>
      </c>
      <c r="D1439" t="s">
        <v>22</v>
      </c>
      <c r="E1439">
        <v>55</v>
      </c>
      <c r="F1439" t="s">
        <v>118</v>
      </c>
      <c r="G1439">
        <v>122</v>
      </c>
      <c r="H1439">
        <v>107</v>
      </c>
      <c r="I1439" t="s">
        <v>1636</v>
      </c>
      <c r="J1439" t="s">
        <v>1635</v>
      </c>
      <c r="K1439">
        <v>41.25</v>
      </c>
      <c r="L1439">
        <v>6710</v>
      </c>
      <c r="M1439">
        <v>4414</v>
      </c>
      <c r="N1439">
        <v>-15</v>
      </c>
      <c r="O1439" s="9">
        <v>-0.12295081967213115</v>
      </c>
      <c r="P1439">
        <v>-2296</v>
      </c>
      <c r="Q1439" s="9">
        <v>-0.34221311475409832</v>
      </c>
      <c r="R1439" t="s">
        <v>1701</v>
      </c>
    </row>
    <row r="1440" spans="1:18" x14ac:dyDescent="0.25">
      <c r="A1440" t="s">
        <v>687</v>
      </c>
      <c r="B1440" t="s">
        <v>106</v>
      </c>
      <c r="C1440" t="s">
        <v>4</v>
      </c>
      <c r="D1440" t="s">
        <v>22</v>
      </c>
      <c r="E1440">
        <v>55</v>
      </c>
      <c r="F1440" t="s">
        <v>118</v>
      </c>
      <c r="G1440">
        <v>129</v>
      </c>
      <c r="H1440">
        <v>104</v>
      </c>
      <c r="I1440" t="s">
        <v>1636</v>
      </c>
      <c r="J1440" t="s">
        <v>1635</v>
      </c>
      <c r="K1440">
        <v>41.25</v>
      </c>
      <c r="L1440">
        <v>7095</v>
      </c>
      <c r="M1440">
        <v>4290</v>
      </c>
      <c r="N1440">
        <v>-25</v>
      </c>
      <c r="O1440" s="9">
        <v>-0.19379844961240308</v>
      </c>
      <c r="P1440">
        <v>-2805</v>
      </c>
      <c r="Q1440" s="9">
        <v>-0.39534883720930231</v>
      </c>
      <c r="R1440" t="s">
        <v>1701</v>
      </c>
    </row>
    <row r="1441" spans="1:18" x14ac:dyDescent="0.25">
      <c r="A1441" t="s">
        <v>692</v>
      </c>
      <c r="B1441" t="s">
        <v>89</v>
      </c>
      <c r="C1441" t="s">
        <v>4</v>
      </c>
      <c r="D1441" t="s">
        <v>22</v>
      </c>
      <c r="E1441">
        <v>55</v>
      </c>
      <c r="F1441" t="s">
        <v>118</v>
      </c>
      <c r="G1441">
        <v>70</v>
      </c>
      <c r="H1441">
        <v>62</v>
      </c>
      <c r="I1441" t="s">
        <v>1636</v>
      </c>
      <c r="J1441" t="s">
        <v>1635</v>
      </c>
      <c r="K1441">
        <v>41.25</v>
      </c>
      <c r="L1441">
        <v>3850</v>
      </c>
      <c r="M1441">
        <v>2558</v>
      </c>
      <c r="N1441">
        <v>-8</v>
      </c>
      <c r="O1441" s="9">
        <v>-0.11428571428571428</v>
      </c>
      <c r="P1441">
        <v>-1292</v>
      </c>
      <c r="Q1441" s="9">
        <v>-0.33571428571428569</v>
      </c>
      <c r="R1441" t="s">
        <v>1701</v>
      </c>
    </row>
    <row r="1442" spans="1:18" x14ac:dyDescent="0.25">
      <c r="A1442" t="s">
        <v>717</v>
      </c>
      <c r="B1442" t="s">
        <v>68</v>
      </c>
      <c r="C1442" t="s">
        <v>4</v>
      </c>
      <c r="D1442" t="s">
        <v>22</v>
      </c>
      <c r="E1442">
        <v>55</v>
      </c>
      <c r="F1442" t="s">
        <v>118</v>
      </c>
      <c r="G1442">
        <v>106</v>
      </c>
      <c r="H1442">
        <v>102</v>
      </c>
      <c r="I1442" t="s">
        <v>1636</v>
      </c>
      <c r="J1442" t="s">
        <v>1635</v>
      </c>
      <c r="K1442">
        <v>41.25</v>
      </c>
      <c r="L1442">
        <v>5830</v>
      </c>
      <c r="M1442">
        <v>4208</v>
      </c>
      <c r="N1442">
        <v>-4</v>
      </c>
      <c r="O1442" s="9">
        <v>-3.7735849056603772E-2</v>
      </c>
      <c r="P1442">
        <v>-1622</v>
      </c>
      <c r="Q1442" s="9">
        <v>-0.27830188679245282</v>
      </c>
      <c r="R1442" t="s">
        <v>1701</v>
      </c>
    </row>
    <row r="1443" spans="1:18" x14ac:dyDescent="0.25">
      <c r="A1443" t="s">
        <v>721</v>
      </c>
      <c r="B1443" t="s">
        <v>85</v>
      </c>
      <c r="C1443" t="s">
        <v>4</v>
      </c>
      <c r="D1443" t="s">
        <v>22</v>
      </c>
      <c r="E1443">
        <v>55</v>
      </c>
      <c r="F1443" t="s">
        <v>118</v>
      </c>
      <c r="G1443">
        <v>119</v>
      </c>
      <c r="H1443">
        <v>107</v>
      </c>
      <c r="I1443" t="s">
        <v>1636</v>
      </c>
      <c r="J1443" t="s">
        <v>1635</v>
      </c>
      <c r="K1443">
        <v>41.25</v>
      </c>
      <c r="L1443">
        <v>6545</v>
      </c>
      <c r="M1443">
        <v>4414</v>
      </c>
      <c r="N1443">
        <v>-12</v>
      </c>
      <c r="O1443" s="9">
        <v>-0.10084033613445378</v>
      </c>
      <c r="P1443">
        <v>-2131</v>
      </c>
      <c r="Q1443" s="9">
        <v>-0.32563025210084034</v>
      </c>
      <c r="R1443" t="s">
        <v>1701</v>
      </c>
    </row>
    <row r="1444" spans="1:18" x14ac:dyDescent="0.25">
      <c r="A1444" t="s">
        <v>750</v>
      </c>
      <c r="B1444" t="s">
        <v>103</v>
      </c>
      <c r="C1444" t="s">
        <v>7</v>
      </c>
      <c r="D1444" t="s">
        <v>22</v>
      </c>
      <c r="E1444">
        <v>55</v>
      </c>
      <c r="F1444" t="s">
        <v>118</v>
      </c>
      <c r="G1444">
        <v>25</v>
      </c>
      <c r="H1444">
        <v>21</v>
      </c>
      <c r="I1444" t="s">
        <v>1636</v>
      </c>
      <c r="J1444" t="s">
        <v>1635</v>
      </c>
      <c r="K1444">
        <v>41.25</v>
      </c>
      <c r="L1444">
        <v>1375</v>
      </c>
      <c r="M1444">
        <v>866</v>
      </c>
      <c r="N1444">
        <v>-4</v>
      </c>
      <c r="O1444">
        <v>-0.16</v>
      </c>
      <c r="P1444">
        <v>-509</v>
      </c>
      <c r="Q1444">
        <v>-0.37</v>
      </c>
      <c r="R1444" t="s">
        <v>1701</v>
      </c>
    </row>
    <row r="1445" spans="1:18" x14ac:dyDescent="0.25">
      <c r="A1445" t="s">
        <v>757</v>
      </c>
      <c r="B1445" t="s">
        <v>81</v>
      </c>
      <c r="C1445" t="s">
        <v>7</v>
      </c>
      <c r="D1445" t="s">
        <v>22</v>
      </c>
      <c r="E1445">
        <v>55</v>
      </c>
      <c r="F1445" t="s">
        <v>118</v>
      </c>
      <c r="G1445">
        <v>18</v>
      </c>
      <c r="H1445">
        <v>15</v>
      </c>
      <c r="I1445" t="s">
        <v>1636</v>
      </c>
      <c r="J1445" t="s">
        <v>1635</v>
      </c>
      <c r="K1445">
        <v>41.25</v>
      </c>
      <c r="L1445">
        <v>990</v>
      </c>
      <c r="M1445">
        <v>619</v>
      </c>
      <c r="N1445">
        <v>-3</v>
      </c>
      <c r="O1445">
        <v>-0.16666666666666669</v>
      </c>
      <c r="P1445">
        <v>-371</v>
      </c>
      <c r="Q1445">
        <v>-0.375</v>
      </c>
      <c r="R1445" t="s">
        <v>1701</v>
      </c>
    </row>
    <row r="1446" spans="1:18" x14ac:dyDescent="0.25">
      <c r="A1446" t="s">
        <v>773</v>
      </c>
      <c r="B1446" t="s">
        <v>78</v>
      </c>
      <c r="C1446" t="s">
        <v>7</v>
      </c>
      <c r="D1446" t="s">
        <v>22</v>
      </c>
      <c r="E1446">
        <v>55</v>
      </c>
      <c r="F1446" t="s">
        <v>118</v>
      </c>
      <c r="G1446">
        <v>24</v>
      </c>
      <c r="H1446">
        <v>19</v>
      </c>
      <c r="I1446" t="s">
        <v>1636</v>
      </c>
      <c r="J1446" t="s">
        <v>1635</v>
      </c>
      <c r="K1446">
        <v>41.25</v>
      </c>
      <c r="L1446">
        <v>1320</v>
      </c>
      <c r="M1446">
        <v>784</v>
      </c>
      <c r="N1446">
        <v>-5</v>
      </c>
      <c r="O1446">
        <v>-0.20833333333333331</v>
      </c>
      <c r="P1446">
        <v>-536</v>
      </c>
      <c r="Q1446">
        <v>-0.40625</v>
      </c>
      <c r="R1446" t="s">
        <v>1701</v>
      </c>
    </row>
    <row r="1447" spans="1:18" x14ac:dyDescent="0.25">
      <c r="A1447" t="s">
        <v>824</v>
      </c>
      <c r="B1447" t="s">
        <v>84</v>
      </c>
      <c r="C1447" t="s">
        <v>7</v>
      </c>
      <c r="D1447" t="s">
        <v>22</v>
      </c>
      <c r="E1447">
        <v>55</v>
      </c>
      <c r="F1447" t="s">
        <v>118</v>
      </c>
      <c r="G1447">
        <v>30</v>
      </c>
      <c r="H1447">
        <v>25</v>
      </c>
      <c r="I1447" t="s">
        <v>1636</v>
      </c>
      <c r="J1447" t="s">
        <v>1635</v>
      </c>
      <c r="K1447">
        <v>41.25</v>
      </c>
      <c r="L1447">
        <v>1650</v>
      </c>
      <c r="M1447">
        <v>1031</v>
      </c>
      <c r="N1447">
        <v>-5</v>
      </c>
      <c r="O1447">
        <v>-0.16666666666666669</v>
      </c>
      <c r="P1447">
        <v>-619</v>
      </c>
      <c r="Q1447">
        <v>-0.375</v>
      </c>
      <c r="R1447" t="s">
        <v>1701</v>
      </c>
    </row>
    <row r="1448" spans="1:18" x14ac:dyDescent="0.25">
      <c r="A1448" t="s">
        <v>861</v>
      </c>
      <c r="B1448" t="s">
        <v>108</v>
      </c>
      <c r="C1448" t="s">
        <v>4</v>
      </c>
      <c r="D1448" t="s">
        <v>22</v>
      </c>
      <c r="E1448">
        <v>55</v>
      </c>
      <c r="F1448" t="s">
        <v>118</v>
      </c>
      <c r="G1448">
        <v>101</v>
      </c>
      <c r="H1448">
        <v>89</v>
      </c>
      <c r="I1448" t="s">
        <v>1636</v>
      </c>
      <c r="J1448" t="s">
        <v>1635</v>
      </c>
      <c r="K1448">
        <v>41.25</v>
      </c>
      <c r="L1448">
        <v>5555</v>
      </c>
      <c r="M1448">
        <v>3671</v>
      </c>
      <c r="N1448">
        <v>-12</v>
      </c>
      <c r="O1448" s="9">
        <v>-0.11881188118811881</v>
      </c>
      <c r="P1448">
        <v>-1884</v>
      </c>
      <c r="Q1448" s="9">
        <v>-0.33910891089108908</v>
      </c>
      <c r="R1448" t="s">
        <v>1701</v>
      </c>
    </row>
    <row r="1449" spans="1:18" x14ac:dyDescent="0.25">
      <c r="A1449" t="s">
        <v>864</v>
      </c>
      <c r="B1449" t="s">
        <v>72</v>
      </c>
      <c r="C1449" t="s">
        <v>4</v>
      </c>
      <c r="D1449" t="s">
        <v>22</v>
      </c>
      <c r="E1449">
        <v>55</v>
      </c>
      <c r="F1449" t="s">
        <v>118</v>
      </c>
      <c r="G1449">
        <v>80</v>
      </c>
      <c r="H1449">
        <v>70</v>
      </c>
      <c r="I1449" t="s">
        <v>1636</v>
      </c>
      <c r="J1449" t="s">
        <v>1635</v>
      </c>
      <c r="K1449">
        <v>41.25</v>
      </c>
      <c r="L1449">
        <v>4400</v>
      </c>
      <c r="M1449">
        <v>2888</v>
      </c>
      <c r="N1449">
        <v>-10</v>
      </c>
      <c r="O1449" s="9">
        <v>-0.125</v>
      </c>
      <c r="P1449">
        <v>-1512</v>
      </c>
      <c r="Q1449" s="9">
        <v>-0.34375</v>
      </c>
      <c r="R1449" t="s">
        <v>1701</v>
      </c>
    </row>
    <row r="1450" spans="1:18" x14ac:dyDescent="0.25">
      <c r="A1450" t="s">
        <v>897</v>
      </c>
      <c r="B1450" t="s">
        <v>96</v>
      </c>
      <c r="C1450" t="s">
        <v>7</v>
      </c>
      <c r="D1450" t="s">
        <v>22</v>
      </c>
      <c r="E1450">
        <v>55</v>
      </c>
      <c r="F1450" t="s">
        <v>118</v>
      </c>
      <c r="G1450">
        <v>19</v>
      </c>
      <c r="H1450">
        <v>15</v>
      </c>
      <c r="I1450" t="s">
        <v>1636</v>
      </c>
      <c r="J1450" t="s">
        <v>1635</v>
      </c>
      <c r="K1450">
        <v>41.25</v>
      </c>
      <c r="L1450">
        <v>1045</v>
      </c>
      <c r="M1450">
        <v>619</v>
      </c>
      <c r="N1450">
        <v>-4</v>
      </c>
      <c r="O1450">
        <v>-0.2105263157894737</v>
      </c>
      <c r="P1450">
        <v>-426</v>
      </c>
      <c r="Q1450">
        <v>-0.40789473684210525</v>
      </c>
      <c r="R1450" t="s">
        <v>1701</v>
      </c>
    </row>
    <row r="1451" spans="1:18" x14ac:dyDescent="0.25">
      <c r="A1451" t="s">
        <v>905</v>
      </c>
      <c r="B1451" t="s">
        <v>102</v>
      </c>
      <c r="C1451" t="s">
        <v>4</v>
      </c>
      <c r="D1451" t="s">
        <v>22</v>
      </c>
      <c r="E1451">
        <v>55</v>
      </c>
      <c r="F1451" t="s">
        <v>118</v>
      </c>
      <c r="G1451">
        <v>106</v>
      </c>
      <c r="H1451">
        <v>101</v>
      </c>
      <c r="I1451" t="s">
        <v>1636</v>
      </c>
      <c r="J1451" t="s">
        <v>1635</v>
      </c>
      <c r="K1451">
        <v>41.25</v>
      </c>
      <c r="L1451">
        <v>5830</v>
      </c>
      <c r="M1451">
        <v>4166</v>
      </c>
      <c r="N1451">
        <v>-5</v>
      </c>
      <c r="O1451" s="9">
        <v>-4.716981132075472E-2</v>
      </c>
      <c r="P1451">
        <v>-1664</v>
      </c>
      <c r="Q1451" s="9">
        <v>-0.285377358490566</v>
      </c>
      <c r="R1451" t="s">
        <v>1701</v>
      </c>
    </row>
    <row r="1452" spans="1:18" x14ac:dyDescent="0.25">
      <c r="A1452" t="s">
        <v>920</v>
      </c>
      <c r="B1452" t="s">
        <v>70</v>
      </c>
      <c r="C1452" t="s">
        <v>4</v>
      </c>
      <c r="D1452" t="s">
        <v>22</v>
      </c>
      <c r="E1452">
        <v>55</v>
      </c>
      <c r="F1452" t="s">
        <v>118</v>
      </c>
      <c r="G1452">
        <v>56</v>
      </c>
      <c r="H1452">
        <v>54</v>
      </c>
      <c r="I1452" t="s">
        <v>1636</v>
      </c>
      <c r="J1452" t="s">
        <v>1635</v>
      </c>
      <c r="K1452">
        <v>41.25</v>
      </c>
      <c r="L1452">
        <v>3080</v>
      </c>
      <c r="M1452">
        <v>2228</v>
      </c>
      <c r="N1452">
        <v>-2</v>
      </c>
      <c r="O1452" s="9">
        <v>-3.5714285714285719E-2</v>
      </c>
      <c r="P1452">
        <v>-852</v>
      </c>
      <c r="Q1452" s="9">
        <v>-0.27678571428571425</v>
      </c>
      <c r="R1452" t="s">
        <v>1701</v>
      </c>
    </row>
    <row r="1453" spans="1:18" x14ac:dyDescent="0.25">
      <c r="A1453" t="s">
        <v>934</v>
      </c>
      <c r="B1453" t="s">
        <v>52</v>
      </c>
      <c r="C1453" t="s">
        <v>4</v>
      </c>
      <c r="D1453" t="s">
        <v>22</v>
      </c>
      <c r="E1453">
        <v>55</v>
      </c>
      <c r="F1453" t="s">
        <v>118</v>
      </c>
      <c r="G1453">
        <v>64</v>
      </c>
      <c r="H1453">
        <v>58</v>
      </c>
      <c r="I1453" t="s">
        <v>1636</v>
      </c>
      <c r="J1453" t="s">
        <v>1635</v>
      </c>
      <c r="K1453">
        <v>41.25</v>
      </c>
      <c r="L1453">
        <v>3520</v>
      </c>
      <c r="M1453">
        <v>2392</v>
      </c>
      <c r="N1453">
        <v>-6</v>
      </c>
      <c r="O1453" s="9">
        <v>-9.375E-2</v>
      </c>
      <c r="P1453">
        <v>-1128</v>
      </c>
      <c r="Q1453" s="9">
        <v>-0.3203125</v>
      </c>
      <c r="R1453" t="s">
        <v>1701</v>
      </c>
    </row>
    <row r="1454" spans="1:18" x14ac:dyDescent="0.25">
      <c r="A1454" t="s">
        <v>944</v>
      </c>
      <c r="B1454" t="s">
        <v>67</v>
      </c>
      <c r="C1454" t="s">
        <v>4</v>
      </c>
      <c r="D1454" t="s">
        <v>22</v>
      </c>
      <c r="E1454">
        <v>55</v>
      </c>
      <c r="F1454" t="s">
        <v>118</v>
      </c>
      <c r="G1454">
        <v>127</v>
      </c>
      <c r="H1454">
        <v>109</v>
      </c>
      <c r="I1454" t="s">
        <v>1636</v>
      </c>
      <c r="J1454" t="s">
        <v>1635</v>
      </c>
      <c r="K1454">
        <v>41.25</v>
      </c>
      <c r="L1454">
        <v>6985</v>
      </c>
      <c r="M1454">
        <v>4496</v>
      </c>
      <c r="N1454">
        <v>-18</v>
      </c>
      <c r="O1454" s="9">
        <v>-0.14173228346456693</v>
      </c>
      <c r="P1454">
        <v>-2489</v>
      </c>
      <c r="Q1454" s="9">
        <v>-0.35629921259842517</v>
      </c>
      <c r="R1454" t="s">
        <v>1701</v>
      </c>
    </row>
    <row r="1455" spans="1:18" x14ac:dyDescent="0.25">
      <c r="A1455" t="s">
        <v>945</v>
      </c>
      <c r="B1455" t="s">
        <v>62</v>
      </c>
      <c r="C1455" t="s">
        <v>7</v>
      </c>
      <c r="D1455" t="s">
        <v>22</v>
      </c>
      <c r="E1455">
        <v>55</v>
      </c>
      <c r="F1455" t="s">
        <v>118</v>
      </c>
      <c r="G1455">
        <v>24</v>
      </c>
      <c r="H1455">
        <v>19</v>
      </c>
      <c r="I1455" t="s">
        <v>1636</v>
      </c>
      <c r="J1455" t="s">
        <v>1635</v>
      </c>
      <c r="K1455">
        <v>41.25</v>
      </c>
      <c r="L1455">
        <v>1320</v>
      </c>
      <c r="M1455">
        <v>784</v>
      </c>
      <c r="N1455">
        <v>-5</v>
      </c>
      <c r="O1455">
        <v>-0.20833333333333331</v>
      </c>
      <c r="P1455">
        <v>-536</v>
      </c>
      <c r="Q1455">
        <v>-0.40625</v>
      </c>
      <c r="R1455" t="s">
        <v>1701</v>
      </c>
    </row>
    <row r="1456" spans="1:18" x14ac:dyDescent="0.25">
      <c r="A1456" t="s">
        <v>946</v>
      </c>
      <c r="B1456" t="s">
        <v>94</v>
      </c>
      <c r="C1456" t="s">
        <v>4</v>
      </c>
      <c r="D1456" t="s">
        <v>22</v>
      </c>
      <c r="E1456">
        <v>55</v>
      </c>
      <c r="F1456" t="s">
        <v>118</v>
      </c>
      <c r="G1456">
        <v>110</v>
      </c>
      <c r="H1456">
        <v>86</v>
      </c>
      <c r="I1456" t="s">
        <v>1636</v>
      </c>
      <c r="J1456" t="s">
        <v>1635</v>
      </c>
      <c r="K1456">
        <v>41.25</v>
      </c>
      <c r="L1456">
        <v>6050</v>
      </c>
      <c r="M1456">
        <v>3548</v>
      </c>
      <c r="N1456">
        <v>-24</v>
      </c>
      <c r="O1456" s="9">
        <v>-0.21818181818181817</v>
      </c>
      <c r="P1456">
        <v>-2502</v>
      </c>
      <c r="Q1456" s="9">
        <v>-0.41363636363636369</v>
      </c>
      <c r="R1456" t="s">
        <v>1701</v>
      </c>
    </row>
    <row r="1457" spans="1:18" x14ac:dyDescent="0.25">
      <c r="A1457" t="s">
        <v>980</v>
      </c>
      <c r="B1457" t="s">
        <v>50</v>
      </c>
      <c r="C1457" t="s">
        <v>7</v>
      </c>
      <c r="D1457" t="s">
        <v>22</v>
      </c>
      <c r="E1457">
        <v>55</v>
      </c>
      <c r="F1457" t="s">
        <v>118</v>
      </c>
      <c r="G1457">
        <v>12</v>
      </c>
      <c r="H1457">
        <v>11</v>
      </c>
      <c r="I1457" t="s">
        <v>1636</v>
      </c>
      <c r="J1457" t="s">
        <v>1635</v>
      </c>
      <c r="K1457">
        <v>41.25</v>
      </c>
      <c r="L1457">
        <v>660</v>
      </c>
      <c r="M1457">
        <v>454</v>
      </c>
      <c r="N1457">
        <v>-1</v>
      </c>
      <c r="O1457">
        <v>-8.3333333333333343E-2</v>
      </c>
      <c r="P1457">
        <v>-206</v>
      </c>
      <c r="Q1457">
        <v>-0.3125</v>
      </c>
      <c r="R1457" t="s">
        <v>1701</v>
      </c>
    </row>
    <row r="1458" spans="1:18" x14ac:dyDescent="0.25">
      <c r="A1458" t="s">
        <v>987</v>
      </c>
      <c r="B1458" t="s">
        <v>105</v>
      </c>
      <c r="C1458" t="s">
        <v>7</v>
      </c>
      <c r="D1458" t="s">
        <v>22</v>
      </c>
      <c r="E1458">
        <v>55</v>
      </c>
      <c r="F1458" t="s">
        <v>118</v>
      </c>
      <c r="G1458">
        <v>13</v>
      </c>
      <c r="H1458">
        <v>9</v>
      </c>
      <c r="I1458" t="s">
        <v>1636</v>
      </c>
      <c r="J1458" t="s">
        <v>1635</v>
      </c>
      <c r="K1458">
        <v>41.25</v>
      </c>
      <c r="L1458">
        <v>715</v>
      </c>
      <c r="M1458">
        <v>371</v>
      </c>
      <c r="N1458">
        <v>-4</v>
      </c>
      <c r="O1458">
        <v>-0.30769230769230771</v>
      </c>
      <c r="P1458">
        <v>-344</v>
      </c>
      <c r="Q1458">
        <v>-0.48076923076923078</v>
      </c>
      <c r="R1458" t="s">
        <v>1701</v>
      </c>
    </row>
    <row r="1459" spans="1:18" x14ac:dyDescent="0.25">
      <c r="A1459" t="s">
        <v>1013</v>
      </c>
      <c r="B1459" t="s">
        <v>69</v>
      </c>
      <c r="C1459" t="s">
        <v>7</v>
      </c>
      <c r="D1459" t="s">
        <v>22</v>
      </c>
      <c r="E1459">
        <v>55</v>
      </c>
      <c r="F1459" t="s">
        <v>118</v>
      </c>
      <c r="G1459">
        <v>15</v>
      </c>
      <c r="H1459">
        <v>12</v>
      </c>
      <c r="I1459" t="s">
        <v>1636</v>
      </c>
      <c r="J1459" t="s">
        <v>1635</v>
      </c>
      <c r="K1459">
        <v>41.25</v>
      </c>
      <c r="L1459">
        <v>825</v>
      </c>
      <c r="M1459">
        <v>495</v>
      </c>
      <c r="N1459">
        <v>-3</v>
      </c>
      <c r="O1459">
        <v>-0.2</v>
      </c>
      <c r="P1459">
        <v>-330</v>
      </c>
      <c r="Q1459">
        <v>-0.4</v>
      </c>
      <c r="R1459" t="s">
        <v>1701</v>
      </c>
    </row>
    <row r="1460" spans="1:18" x14ac:dyDescent="0.25">
      <c r="A1460" t="s">
        <v>1014</v>
      </c>
      <c r="B1460" t="s">
        <v>97</v>
      </c>
      <c r="C1460" t="s">
        <v>7</v>
      </c>
      <c r="D1460" t="s">
        <v>22</v>
      </c>
      <c r="E1460">
        <v>55</v>
      </c>
      <c r="F1460" t="s">
        <v>118</v>
      </c>
      <c r="G1460">
        <v>25</v>
      </c>
      <c r="H1460">
        <v>18</v>
      </c>
      <c r="I1460" t="s">
        <v>1636</v>
      </c>
      <c r="J1460" t="s">
        <v>1635</v>
      </c>
      <c r="K1460">
        <v>41.25</v>
      </c>
      <c r="L1460">
        <v>1375</v>
      </c>
      <c r="M1460">
        <v>742</v>
      </c>
      <c r="N1460">
        <v>-7</v>
      </c>
      <c r="O1460">
        <v>-0.28000000000000003</v>
      </c>
      <c r="P1460">
        <v>-633</v>
      </c>
      <c r="Q1460">
        <v>-0.46</v>
      </c>
      <c r="R1460" t="s">
        <v>1701</v>
      </c>
    </row>
    <row r="1461" spans="1:18" x14ac:dyDescent="0.25">
      <c r="A1461" t="s">
        <v>1016</v>
      </c>
      <c r="B1461" t="s">
        <v>72</v>
      </c>
      <c r="C1461" t="s">
        <v>7</v>
      </c>
      <c r="D1461" t="s">
        <v>22</v>
      </c>
      <c r="E1461">
        <v>55</v>
      </c>
      <c r="F1461" t="s">
        <v>118</v>
      </c>
      <c r="G1461">
        <v>21</v>
      </c>
      <c r="H1461">
        <v>17</v>
      </c>
      <c r="I1461" t="s">
        <v>1636</v>
      </c>
      <c r="J1461" t="s">
        <v>1635</v>
      </c>
      <c r="K1461">
        <v>41.25</v>
      </c>
      <c r="L1461">
        <v>1155</v>
      </c>
      <c r="M1461">
        <v>701</v>
      </c>
      <c r="N1461">
        <v>-4</v>
      </c>
      <c r="O1461">
        <v>-0.19047619047619047</v>
      </c>
      <c r="P1461">
        <v>-454</v>
      </c>
      <c r="Q1461">
        <v>-0.39285714285714285</v>
      </c>
      <c r="R1461" t="s">
        <v>1701</v>
      </c>
    </row>
    <row r="1462" spans="1:18" x14ac:dyDescent="0.25">
      <c r="A1462" t="s">
        <v>1030</v>
      </c>
      <c r="B1462" t="s">
        <v>98</v>
      </c>
      <c r="C1462" t="s">
        <v>4</v>
      </c>
      <c r="D1462" t="s">
        <v>22</v>
      </c>
      <c r="E1462">
        <v>55</v>
      </c>
      <c r="F1462" t="s">
        <v>118</v>
      </c>
      <c r="G1462">
        <v>110</v>
      </c>
      <c r="H1462">
        <v>96</v>
      </c>
      <c r="I1462" t="s">
        <v>1636</v>
      </c>
      <c r="J1462" t="s">
        <v>1635</v>
      </c>
      <c r="K1462">
        <v>41.25</v>
      </c>
      <c r="L1462">
        <v>6050</v>
      </c>
      <c r="M1462">
        <v>3960</v>
      </c>
      <c r="N1462">
        <v>-14</v>
      </c>
      <c r="O1462" s="9">
        <v>-0.12727272727272726</v>
      </c>
      <c r="P1462">
        <v>-2090</v>
      </c>
      <c r="Q1462" s="9">
        <v>-0.34545454545454546</v>
      </c>
      <c r="R1462" t="s">
        <v>1701</v>
      </c>
    </row>
    <row r="1463" spans="1:18" x14ac:dyDescent="0.25">
      <c r="A1463" t="s">
        <v>1032</v>
      </c>
      <c r="B1463" t="s">
        <v>65</v>
      </c>
      <c r="C1463" t="s">
        <v>7</v>
      </c>
      <c r="D1463" t="s">
        <v>22</v>
      </c>
      <c r="E1463">
        <v>55</v>
      </c>
      <c r="F1463" t="s">
        <v>118</v>
      </c>
      <c r="G1463">
        <v>21</v>
      </c>
      <c r="H1463">
        <v>19</v>
      </c>
      <c r="I1463" t="s">
        <v>1636</v>
      </c>
      <c r="J1463" t="s">
        <v>1635</v>
      </c>
      <c r="K1463">
        <v>41.25</v>
      </c>
      <c r="L1463">
        <v>1155</v>
      </c>
      <c r="M1463">
        <v>784</v>
      </c>
      <c r="N1463">
        <v>-2</v>
      </c>
      <c r="O1463">
        <v>-9.5238095238095233E-2</v>
      </c>
      <c r="P1463">
        <v>-371</v>
      </c>
      <c r="Q1463">
        <v>-0.32142857142857145</v>
      </c>
      <c r="R1463" t="s">
        <v>1701</v>
      </c>
    </row>
    <row r="1464" spans="1:18" x14ac:dyDescent="0.25">
      <c r="A1464" t="s">
        <v>1051</v>
      </c>
      <c r="B1464" t="s">
        <v>100</v>
      </c>
      <c r="C1464" t="s">
        <v>4</v>
      </c>
      <c r="D1464" t="s">
        <v>22</v>
      </c>
      <c r="E1464">
        <v>55</v>
      </c>
      <c r="F1464" t="s">
        <v>118</v>
      </c>
      <c r="G1464">
        <v>47</v>
      </c>
      <c r="H1464">
        <v>40</v>
      </c>
      <c r="I1464" t="s">
        <v>1636</v>
      </c>
      <c r="J1464" t="s">
        <v>1635</v>
      </c>
      <c r="K1464">
        <v>41.25</v>
      </c>
      <c r="L1464">
        <v>2585</v>
      </c>
      <c r="M1464">
        <v>1650</v>
      </c>
      <c r="N1464">
        <v>-7</v>
      </c>
      <c r="O1464" s="9">
        <v>-0.14893617021276595</v>
      </c>
      <c r="P1464">
        <v>-935</v>
      </c>
      <c r="Q1464" s="9">
        <v>-0.36170212765957444</v>
      </c>
      <c r="R1464" t="s">
        <v>1701</v>
      </c>
    </row>
    <row r="1465" spans="1:18" x14ac:dyDescent="0.25">
      <c r="A1465" t="s">
        <v>1057</v>
      </c>
      <c r="B1465" t="s">
        <v>52</v>
      </c>
      <c r="C1465" t="s">
        <v>7</v>
      </c>
      <c r="D1465" t="s">
        <v>22</v>
      </c>
      <c r="E1465">
        <v>55</v>
      </c>
      <c r="F1465" t="s">
        <v>118</v>
      </c>
      <c r="G1465">
        <v>16</v>
      </c>
      <c r="H1465">
        <v>12</v>
      </c>
      <c r="I1465" t="s">
        <v>1636</v>
      </c>
      <c r="J1465" t="s">
        <v>1635</v>
      </c>
      <c r="K1465">
        <v>41.25</v>
      </c>
      <c r="L1465">
        <v>880</v>
      </c>
      <c r="M1465">
        <v>495</v>
      </c>
      <c r="N1465">
        <v>-4</v>
      </c>
      <c r="O1465">
        <v>-0.25</v>
      </c>
      <c r="P1465">
        <v>-385</v>
      </c>
      <c r="Q1465">
        <v>-0.4375</v>
      </c>
      <c r="R1465" t="s">
        <v>1701</v>
      </c>
    </row>
    <row r="1466" spans="1:18" x14ac:dyDescent="0.25">
      <c r="A1466" t="s">
        <v>1073</v>
      </c>
      <c r="B1466" t="s">
        <v>63</v>
      </c>
      <c r="C1466" t="s">
        <v>7</v>
      </c>
      <c r="D1466" t="s">
        <v>22</v>
      </c>
      <c r="E1466">
        <v>55</v>
      </c>
      <c r="F1466" t="s">
        <v>118</v>
      </c>
      <c r="G1466">
        <v>28</v>
      </c>
      <c r="H1466">
        <v>26</v>
      </c>
      <c r="I1466" t="s">
        <v>1636</v>
      </c>
      <c r="J1466" t="s">
        <v>1635</v>
      </c>
      <c r="K1466">
        <v>41.25</v>
      </c>
      <c r="L1466">
        <v>1540</v>
      </c>
      <c r="M1466">
        <v>1072</v>
      </c>
      <c r="N1466">
        <v>-2</v>
      </c>
      <c r="O1466">
        <v>-7.1428571428571438E-2</v>
      </c>
      <c r="P1466">
        <v>-468</v>
      </c>
      <c r="Q1466">
        <v>-0.3035714285714286</v>
      </c>
      <c r="R1466" t="s">
        <v>1701</v>
      </c>
    </row>
    <row r="1467" spans="1:18" x14ac:dyDescent="0.25">
      <c r="A1467" t="s">
        <v>1076</v>
      </c>
      <c r="B1467" t="s">
        <v>95</v>
      </c>
      <c r="C1467" t="s">
        <v>7</v>
      </c>
      <c r="D1467" t="s">
        <v>22</v>
      </c>
      <c r="E1467">
        <v>55</v>
      </c>
      <c r="F1467" t="s">
        <v>118</v>
      </c>
      <c r="G1467">
        <v>24</v>
      </c>
      <c r="H1467">
        <v>20</v>
      </c>
      <c r="I1467" t="s">
        <v>1636</v>
      </c>
      <c r="J1467" t="s">
        <v>1635</v>
      </c>
      <c r="K1467">
        <v>41.25</v>
      </c>
      <c r="L1467">
        <v>1320</v>
      </c>
      <c r="M1467">
        <v>825</v>
      </c>
      <c r="N1467">
        <v>-4</v>
      </c>
      <c r="O1467">
        <v>-0.16666666666666669</v>
      </c>
      <c r="P1467">
        <v>-495</v>
      </c>
      <c r="Q1467">
        <v>-0.375</v>
      </c>
      <c r="R1467" t="s">
        <v>1701</v>
      </c>
    </row>
    <row r="1468" spans="1:18" x14ac:dyDescent="0.25">
      <c r="A1468" t="s">
        <v>1079</v>
      </c>
      <c r="B1468" t="s">
        <v>73</v>
      </c>
      <c r="C1468" t="s">
        <v>4</v>
      </c>
      <c r="D1468" t="s">
        <v>22</v>
      </c>
      <c r="E1468">
        <v>55</v>
      </c>
      <c r="F1468" t="s">
        <v>118</v>
      </c>
      <c r="G1468">
        <v>94</v>
      </c>
      <c r="H1468">
        <v>84</v>
      </c>
      <c r="I1468" t="s">
        <v>1636</v>
      </c>
      <c r="J1468" t="s">
        <v>1635</v>
      </c>
      <c r="K1468">
        <v>41.25</v>
      </c>
      <c r="L1468">
        <v>5170</v>
      </c>
      <c r="M1468">
        <v>3465</v>
      </c>
      <c r="N1468">
        <v>-10</v>
      </c>
      <c r="O1468" s="9">
        <v>-0.10638297872340426</v>
      </c>
      <c r="P1468">
        <v>-1705</v>
      </c>
      <c r="Q1468" s="9">
        <v>-0.32978723404255317</v>
      </c>
      <c r="R1468" t="s">
        <v>1701</v>
      </c>
    </row>
    <row r="1469" spans="1:18" x14ac:dyDescent="0.25">
      <c r="A1469" t="s">
        <v>1087</v>
      </c>
      <c r="B1469" t="s">
        <v>85</v>
      </c>
      <c r="C1469" t="s">
        <v>7</v>
      </c>
      <c r="D1469" t="s">
        <v>22</v>
      </c>
      <c r="E1469">
        <v>55</v>
      </c>
      <c r="F1469" t="s">
        <v>118</v>
      </c>
      <c r="G1469">
        <v>25</v>
      </c>
      <c r="H1469">
        <v>21</v>
      </c>
      <c r="I1469" t="s">
        <v>1636</v>
      </c>
      <c r="J1469" t="s">
        <v>1635</v>
      </c>
      <c r="K1469">
        <v>41.25</v>
      </c>
      <c r="L1469">
        <v>1375</v>
      </c>
      <c r="M1469">
        <v>866</v>
      </c>
      <c r="N1469">
        <v>-4</v>
      </c>
      <c r="O1469">
        <v>-0.16</v>
      </c>
      <c r="P1469">
        <v>-509</v>
      </c>
      <c r="Q1469">
        <v>-0.37</v>
      </c>
      <c r="R1469" t="s">
        <v>1701</v>
      </c>
    </row>
    <row r="1470" spans="1:18" x14ac:dyDescent="0.25">
      <c r="A1470" t="s">
        <v>1136</v>
      </c>
      <c r="B1470" t="s">
        <v>101</v>
      </c>
      <c r="C1470" t="s">
        <v>4</v>
      </c>
      <c r="D1470" t="s">
        <v>22</v>
      </c>
      <c r="E1470">
        <v>55</v>
      </c>
      <c r="F1470" t="s">
        <v>118</v>
      </c>
      <c r="G1470">
        <v>133</v>
      </c>
      <c r="H1470">
        <v>114</v>
      </c>
      <c r="I1470" t="s">
        <v>1636</v>
      </c>
      <c r="J1470" t="s">
        <v>1635</v>
      </c>
      <c r="K1470">
        <v>41.25</v>
      </c>
      <c r="L1470">
        <v>7315</v>
      </c>
      <c r="M1470">
        <v>4702</v>
      </c>
      <c r="N1470">
        <v>-19</v>
      </c>
      <c r="O1470" s="9">
        <v>-0.14285714285714288</v>
      </c>
      <c r="P1470">
        <v>-2613</v>
      </c>
      <c r="Q1470" s="9">
        <v>-0.35714285714285715</v>
      </c>
      <c r="R1470" t="s">
        <v>1701</v>
      </c>
    </row>
    <row r="1471" spans="1:18" x14ac:dyDescent="0.25">
      <c r="A1471" t="s">
        <v>1147</v>
      </c>
      <c r="B1471" t="s">
        <v>70</v>
      </c>
      <c r="C1471" t="s">
        <v>7</v>
      </c>
      <c r="D1471" t="s">
        <v>22</v>
      </c>
      <c r="E1471">
        <v>55</v>
      </c>
      <c r="F1471" t="s">
        <v>118</v>
      </c>
      <c r="G1471">
        <v>16</v>
      </c>
      <c r="H1471">
        <v>14</v>
      </c>
      <c r="I1471" t="s">
        <v>1636</v>
      </c>
      <c r="J1471" t="s">
        <v>1635</v>
      </c>
      <c r="K1471">
        <v>41.25</v>
      </c>
      <c r="L1471">
        <v>880</v>
      </c>
      <c r="M1471">
        <v>578</v>
      </c>
      <c r="N1471">
        <v>-2</v>
      </c>
      <c r="O1471">
        <v>-0.125</v>
      </c>
      <c r="P1471">
        <v>-302</v>
      </c>
      <c r="Q1471">
        <v>-0.34375</v>
      </c>
      <c r="R1471" t="s">
        <v>1701</v>
      </c>
    </row>
    <row r="1472" spans="1:18" x14ac:dyDescent="0.25">
      <c r="A1472" t="s">
        <v>1158</v>
      </c>
      <c r="B1472" t="s">
        <v>86</v>
      </c>
      <c r="C1472" t="s">
        <v>4</v>
      </c>
      <c r="D1472" t="s">
        <v>22</v>
      </c>
      <c r="E1472">
        <v>55</v>
      </c>
      <c r="F1472" t="s">
        <v>118</v>
      </c>
      <c r="G1472">
        <v>73</v>
      </c>
      <c r="H1472">
        <v>65</v>
      </c>
      <c r="I1472" t="s">
        <v>1636</v>
      </c>
      <c r="J1472" t="s">
        <v>1635</v>
      </c>
      <c r="K1472">
        <v>41.25</v>
      </c>
      <c r="L1472">
        <v>4015</v>
      </c>
      <c r="M1472">
        <v>2681</v>
      </c>
      <c r="N1472">
        <v>-8</v>
      </c>
      <c r="O1472" s="9">
        <v>-0.1095890410958904</v>
      </c>
      <c r="P1472">
        <v>-1334</v>
      </c>
      <c r="Q1472" s="9">
        <v>-0.3321917808219178</v>
      </c>
      <c r="R1472" t="s">
        <v>1701</v>
      </c>
    </row>
    <row r="1473" spans="1:18" x14ac:dyDescent="0.25">
      <c r="A1473" t="s">
        <v>1164</v>
      </c>
      <c r="B1473" t="s">
        <v>56</v>
      </c>
      <c r="C1473" t="s">
        <v>7</v>
      </c>
      <c r="D1473" t="s">
        <v>22</v>
      </c>
      <c r="E1473">
        <v>55</v>
      </c>
      <c r="F1473" t="s">
        <v>118</v>
      </c>
      <c r="G1473">
        <v>19</v>
      </c>
      <c r="H1473">
        <v>14</v>
      </c>
      <c r="I1473" t="s">
        <v>1636</v>
      </c>
      <c r="J1473" t="s">
        <v>1635</v>
      </c>
      <c r="K1473">
        <v>41.25</v>
      </c>
      <c r="L1473">
        <v>1045</v>
      </c>
      <c r="M1473">
        <v>578</v>
      </c>
      <c r="N1473">
        <v>-5</v>
      </c>
      <c r="O1473">
        <v>-0.26315789473684209</v>
      </c>
      <c r="P1473">
        <v>-467</v>
      </c>
      <c r="Q1473">
        <v>-0.44736842105263158</v>
      </c>
      <c r="R1473" t="s">
        <v>1701</v>
      </c>
    </row>
    <row r="1474" spans="1:18" x14ac:dyDescent="0.25">
      <c r="A1474" t="s">
        <v>1169</v>
      </c>
      <c r="B1474" t="s">
        <v>87</v>
      </c>
      <c r="C1474" t="s">
        <v>7</v>
      </c>
      <c r="D1474" t="s">
        <v>22</v>
      </c>
      <c r="E1474">
        <v>55</v>
      </c>
      <c r="F1474" t="s">
        <v>118</v>
      </c>
      <c r="G1474">
        <v>15</v>
      </c>
      <c r="H1474">
        <v>12</v>
      </c>
      <c r="I1474" t="s">
        <v>1636</v>
      </c>
      <c r="J1474" t="s">
        <v>1635</v>
      </c>
      <c r="K1474">
        <v>41.25</v>
      </c>
      <c r="L1474">
        <v>825</v>
      </c>
      <c r="M1474">
        <v>495</v>
      </c>
      <c r="N1474">
        <v>-3</v>
      </c>
      <c r="O1474">
        <v>-0.2</v>
      </c>
      <c r="P1474">
        <v>-330</v>
      </c>
      <c r="Q1474">
        <v>-0.4</v>
      </c>
      <c r="R1474" t="s">
        <v>1701</v>
      </c>
    </row>
    <row r="1475" spans="1:18" x14ac:dyDescent="0.25">
      <c r="A1475" t="s">
        <v>1254</v>
      </c>
      <c r="B1475" t="s">
        <v>100</v>
      </c>
      <c r="C1475" t="s">
        <v>7</v>
      </c>
      <c r="D1475" t="s">
        <v>22</v>
      </c>
      <c r="E1475">
        <v>55</v>
      </c>
      <c r="F1475" t="s">
        <v>118</v>
      </c>
      <c r="G1475">
        <v>15</v>
      </c>
      <c r="H1475">
        <v>12</v>
      </c>
      <c r="I1475" t="s">
        <v>1636</v>
      </c>
      <c r="J1475" t="s">
        <v>1635</v>
      </c>
      <c r="K1475">
        <v>41.25</v>
      </c>
      <c r="L1475">
        <v>825</v>
      </c>
      <c r="M1475">
        <v>495</v>
      </c>
      <c r="N1475">
        <v>-3</v>
      </c>
      <c r="O1475">
        <v>-0.2</v>
      </c>
      <c r="P1475">
        <v>-330</v>
      </c>
      <c r="Q1475">
        <v>-0.4</v>
      </c>
      <c r="R1475" t="s">
        <v>1701</v>
      </c>
    </row>
    <row r="1476" spans="1:18" x14ac:dyDescent="0.25">
      <c r="A1476" t="s">
        <v>1259</v>
      </c>
      <c r="B1476" t="s">
        <v>96</v>
      </c>
      <c r="C1476" t="s">
        <v>4</v>
      </c>
      <c r="D1476" t="s">
        <v>22</v>
      </c>
      <c r="E1476">
        <v>55</v>
      </c>
      <c r="F1476" t="s">
        <v>118</v>
      </c>
      <c r="G1476">
        <v>71</v>
      </c>
      <c r="H1476">
        <v>63</v>
      </c>
      <c r="I1476" t="s">
        <v>1636</v>
      </c>
      <c r="J1476" t="s">
        <v>1635</v>
      </c>
      <c r="K1476">
        <v>41.25</v>
      </c>
      <c r="L1476">
        <v>3905</v>
      </c>
      <c r="M1476">
        <v>2599</v>
      </c>
      <c r="N1476">
        <v>-8</v>
      </c>
      <c r="O1476" s="9">
        <v>-0.11267605633802816</v>
      </c>
      <c r="P1476">
        <v>-1306</v>
      </c>
      <c r="Q1476" s="9">
        <v>-0.33450704225352113</v>
      </c>
      <c r="R1476" t="s">
        <v>1701</v>
      </c>
    </row>
    <row r="1477" spans="1:18" x14ac:dyDescent="0.25">
      <c r="A1477" t="s">
        <v>1261</v>
      </c>
      <c r="B1477" t="s">
        <v>87</v>
      </c>
      <c r="C1477" t="s">
        <v>4</v>
      </c>
      <c r="D1477" t="s">
        <v>22</v>
      </c>
      <c r="E1477">
        <v>55</v>
      </c>
      <c r="F1477" t="s">
        <v>118</v>
      </c>
      <c r="G1477">
        <v>57</v>
      </c>
      <c r="H1477">
        <v>50</v>
      </c>
      <c r="I1477" t="s">
        <v>1636</v>
      </c>
      <c r="J1477" t="s">
        <v>1635</v>
      </c>
      <c r="K1477">
        <v>41.25</v>
      </c>
      <c r="L1477">
        <v>3135</v>
      </c>
      <c r="M1477">
        <v>2062</v>
      </c>
      <c r="N1477">
        <v>-7</v>
      </c>
      <c r="O1477" s="9">
        <v>-0.12280701754385966</v>
      </c>
      <c r="P1477">
        <v>-1073</v>
      </c>
      <c r="Q1477" s="9">
        <v>-0.34210526315789475</v>
      </c>
      <c r="R1477" t="s">
        <v>1701</v>
      </c>
    </row>
    <row r="1478" spans="1:18" x14ac:dyDescent="0.25">
      <c r="A1478" t="s">
        <v>1280</v>
      </c>
      <c r="B1478" t="s">
        <v>97</v>
      </c>
      <c r="C1478" t="s">
        <v>4</v>
      </c>
      <c r="D1478" t="s">
        <v>22</v>
      </c>
      <c r="E1478">
        <v>55</v>
      </c>
      <c r="F1478" t="s">
        <v>118</v>
      </c>
      <c r="G1478">
        <v>61</v>
      </c>
      <c r="H1478">
        <v>50</v>
      </c>
      <c r="I1478" t="s">
        <v>1636</v>
      </c>
      <c r="J1478" t="s">
        <v>1635</v>
      </c>
      <c r="K1478">
        <v>41.25</v>
      </c>
      <c r="L1478">
        <v>3355</v>
      </c>
      <c r="M1478">
        <v>2062</v>
      </c>
      <c r="N1478">
        <v>-11</v>
      </c>
      <c r="O1478" s="9">
        <v>-0.18032786885245902</v>
      </c>
      <c r="P1478">
        <v>-1293</v>
      </c>
      <c r="Q1478" s="9">
        <v>-0.38524590163934425</v>
      </c>
      <c r="R1478" t="s">
        <v>1701</v>
      </c>
    </row>
    <row r="1479" spans="1:18" x14ac:dyDescent="0.25">
      <c r="A1479" t="s">
        <v>1292</v>
      </c>
      <c r="B1479" t="s">
        <v>89</v>
      </c>
      <c r="C1479" t="s">
        <v>7</v>
      </c>
      <c r="D1479" t="s">
        <v>22</v>
      </c>
      <c r="E1479">
        <v>55</v>
      </c>
      <c r="F1479" t="s">
        <v>118</v>
      </c>
      <c r="G1479">
        <v>15</v>
      </c>
      <c r="H1479">
        <v>12</v>
      </c>
      <c r="I1479" t="s">
        <v>1636</v>
      </c>
      <c r="J1479" t="s">
        <v>1635</v>
      </c>
      <c r="K1479">
        <v>41.25</v>
      </c>
      <c r="L1479">
        <v>825</v>
      </c>
      <c r="M1479">
        <v>495</v>
      </c>
      <c r="N1479">
        <v>-3</v>
      </c>
      <c r="O1479">
        <v>-0.2</v>
      </c>
      <c r="P1479">
        <v>-330</v>
      </c>
      <c r="Q1479">
        <v>-0.4</v>
      </c>
      <c r="R1479" t="s">
        <v>1701</v>
      </c>
    </row>
    <row r="1480" spans="1:18" x14ac:dyDescent="0.25">
      <c r="A1480" t="s">
        <v>1293</v>
      </c>
      <c r="B1480" t="s">
        <v>98</v>
      </c>
      <c r="C1480" t="s">
        <v>7</v>
      </c>
      <c r="D1480" t="s">
        <v>22</v>
      </c>
      <c r="E1480">
        <v>55</v>
      </c>
      <c r="F1480" t="s">
        <v>118</v>
      </c>
      <c r="G1480">
        <v>25</v>
      </c>
      <c r="H1480">
        <v>21</v>
      </c>
      <c r="I1480" t="s">
        <v>1636</v>
      </c>
      <c r="J1480" t="s">
        <v>1635</v>
      </c>
      <c r="K1480">
        <v>41.25</v>
      </c>
      <c r="L1480">
        <v>1375</v>
      </c>
      <c r="M1480">
        <v>866</v>
      </c>
      <c r="N1480">
        <v>-4</v>
      </c>
      <c r="O1480">
        <v>-0.16</v>
      </c>
      <c r="P1480">
        <v>-509</v>
      </c>
      <c r="Q1480">
        <v>-0.37</v>
      </c>
      <c r="R1480" t="s">
        <v>1701</v>
      </c>
    </row>
    <row r="1481" spans="1:18" x14ac:dyDescent="0.25">
      <c r="A1481" t="s">
        <v>1309</v>
      </c>
      <c r="B1481" t="s">
        <v>93</v>
      </c>
      <c r="C1481" t="s">
        <v>7</v>
      </c>
      <c r="D1481" t="s">
        <v>22</v>
      </c>
      <c r="E1481">
        <v>55</v>
      </c>
      <c r="F1481" t="s">
        <v>118</v>
      </c>
      <c r="G1481">
        <v>19</v>
      </c>
      <c r="H1481">
        <v>15</v>
      </c>
      <c r="I1481" t="s">
        <v>1636</v>
      </c>
      <c r="J1481" t="s">
        <v>1635</v>
      </c>
      <c r="K1481">
        <v>41.25</v>
      </c>
      <c r="L1481">
        <v>1045</v>
      </c>
      <c r="M1481">
        <v>619</v>
      </c>
      <c r="N1481">
        <v>-4</v>
      </c>
      <c r="O1481">
        <v>-0.2105263157894737</v>
      </c>
      <c r="P1481">
        <v>-426</v>
      </c>
      <c r="Q1481">
        <v>-0.40789473684210525</v>
      </c>
      <c r="R1481" t="s">
        <v>1701</v>
      </c>
    </row>
    <row r="1482" spans="1:18" x14ac:dyDescent="0.25">
      <c r="A1482" t="s">
        <v>1315</v>
      </c>
      <c r="B1482" t="s">
        <v>103</v>
      </c>
      <c r="C1482" t="s">
        <v>4</v>
      </c>
      <c r="D1482" t="s">
        <v>22</v>
      </c>
      <c r="E1482">
        <v>55</v>
      </c>
      <c r="F1482" t="s">
        <v>118</v>
      </c>
      <c r="G1482">
        <v>119</v>
      </c>
      <c r="H1482">
        <v>107</v>
      </c>
      <c r="I1482" t="s">
        <v>1636</v>
      </c>
      <c r="J1482" t="s">
        <v>1635</v>
      </c>
      <c r="K1482">
        <v>41.25</v>
      </c>
      <c r="L1482">
        <v>6545</v>
      </c>
      <c r="M1482">
        <v>4414</v>
      </c>
      <c r="N1482">
        <v>-12</v>
      </c>
      <c r="O1482" s="9">
        <v>-0.10084033613445378</v>
      </c>
      <c r="P1482">
        <v>-2131</v>
      </c>
      <c r="Q1482" s="9">
        <v>-0.32563025210084034</v>
      </c>
      <c r="R1482" t="s">
        <v>1701</v>
      </c>
    </row>
    <row r="1483" spans="1:18" x14ac:dyDescent="0.25">
      <c r="A1483" t="s">
        <v>1336</v>
      </c>
      <c r="B1483" t="s">
        <v>82</v>
      </c>
      <c r="C1483" t="s">
        <v>7</v>
      </c>
      <c r="D1483" t="s">
        <v>22</v>
      </c>
      <c r="E1483">
        <v>55</v>
      </c>
      <c r="F1483" t="s">
        <v>118</v>
      </c>
      <c r="G1483">
        <v>13</v>
      </c>
      <c r="H1483">
        <v>10</v>
      </c>
      <c r="I1483" t="s">
        <v>1636</v>
      </c>
      <c r="J1483" t="s">
        <v>1635</v>
      </c>
      <c r="K1483">
        <v>41.25</v>
      </c>
      <c r="L1483">
        <v>715</v>
      </c>
      <c r="M1483">
        <v>412</v>
      </c>
      <c r="N1483">
        <v>-3</v>
      </c>
      <c r="O1483">
        <v>-0.23076923076923075</v>
      </c>
      <c r="P1483">
        <v>-303</v>
      </c>
      <c r="Q1483">
        <v>-0.42307692307692307</v>
      </c>
      <c r="R1483" t="s">
        <v>1701</v>
      </c>
    </row>
    <row r="1484" spans="1:18" x14ac:dyDescent="0.25">
      <c r="A1484" t="s">
        <v>1366</v>
      </c>
      <c r="B1484" t="s">
        <v>81</v>
      </c>
      <c r="C1484" t="s">
        <v>4</v>
      </c>
      <c r="D1484" t="s">
        <v>22</v>
      </c>
      <c r="E1484">
        <v>55</v>
      </c>
      <c r="F1484" t="s">
        <v>118</v>
      </c>
      <c r="G1484">
        <v>99</v>
      </c>
      <c r="H1484">
        <v>86</v>
      </c>
      <c r="I1484" t="s">
        <v>1636</v>
      </c>
      <c r="J1484" t="s">
        <v>1635</v>
      </c>
      <c r="K1484">
        <v>41.25</v>
      </c>
      <c r="L1484">
        <v>5445</v>
      </c>
      <c r="M1484">
        <v>3548</v>
      </c>
      <c r="N1484">
        <v>-13</v>
      </c>
      <c r="O1484" s="9">
        <v>-0.13131313131313133</v>
      </c>
      <c r="P1484">
        <v>-1897</v>
      </c>
      <c r="Q1484" s="9">
        <v>-0.34848484848484851</v>
      </c>
      <c r="R1484" t="s">
        <v>1701</v>
      </c>
    </row>
    <row r="1485" spans="1:18" x14ac:dyDescent="0.25">
      <c r="A1485" t="s">
        <v>1375</v>
      </c>
      <c r="B1485" t="s">
        <v>86</v>
      </c>
      <c r="C1485" t="s">
        <v>7</v>
      </c>
      <c r="D1485" t="s">
        <v>22</v>
      </c>
      <c r="E1485">
        <v>55</v>
      </c>
      <c r="F1485" t="s">
        <v>118</v>
      </c>
      <c r="G1485">
        <v>28</v>
      </c>
      <c r="H1485">
        <v>22</v>
      </c>
      <c r="I1485" t="s">
        <v>1636</v>
      </c>
      <c r="J1485" t="s">
        <v>1635</v>
      </c>
      <c r="K1485">
        <v>41.25</v>
      </c>
      <c r="L1485">
        <v>1540</v>
      </c>
      <c r="M1485">
        <v>908</v>
      </c>
      <c r="N1485">
        <v>-6</v>
      </c>
      <c r="O1485">
        <v>-0.21428571428571427</v>
      </c>
      <c r="P1485">
        <v>-632</v>
      </c>
      <c r="Q1485">
        <v>-0.4107142857142857</v>
      </c>
      <c r="R1485" t="s">
        <v>1701</v>
      </c>
    </row>
    <row r="1486" spans="1:18" x14ac:dyDescent="0.25">
      <c r="A1486" t="s">
        <v>1391</v>
      </c>
      <c r="B1486" t="s">
        <v>83</v>
      </c>
      <c r="C1486" t="s">
        <v>7</v>
      </c>
      <c r="D1486" t="s">
        <v>22</v>
      </c>
      <c r="E1486">
        <v>55</v>
      </c>
      <c r="F1486" t="s">
        <v>118</v>
      </c>
      <c r="G1486">
        <v>25</v>
      </c>
      <c r="H1486">
        <v>23</v>
      </c>
      <c r="I1486" t="s">
        <v>1636</v>
      </c>
      <c r="J1486" t="s">
        <v>1635</v>
      </c>
      <c r="K1486">
        <v>41.25</v>
      </c>
      <c r="L1486">
        <v>1375</v>
      </c>
      <c r="M1486">
        <v>949</v>
      </c>
      <c r="N1486">
        <v>-2</v>
      </c>
      <c r="O1486">
        <v>-0.08</v>
      </c>
      <c r="P1486">
        <v>-426</v>
      </c>
      <c r="Q1486">
        <v>-0.31</v>
      </c>
      <c r="R1486" t="s">
        <v>1701</v>
      </c>
    </row>
    <row r="1487" spans="1:18" x14ac:dyDescent="0.25">
      <c r="A1487" t="s">
        <v>1406</v>
      </c>
      <c r="B1487" t="s">
        <v>102</v>
      </c>
      <c r="C1487" t="s">
        <v>7</v>
      </c>
      <c r="D1487" t="s">
        <v>22</v>
      </c>
      <c r="E1487">
        <v>55</v>
      </c>
      <c r="F1487" t="s">
        <v>118</v>
      </c>
      <c r="G1487">
        <v>16</v>
      </c>
      <c r="H1487">
        <v>15</v>
      </c>
      <c r="I1487" t="s">
        <v>1636</v>
      </c>
      <c r="J1487" t="s">
        <v>1635</v>
      </c>
      <c r="K1487">
        <v>41.25</v>
      </c>
      <c r="L1487">
        <v>880</v>
      </c>
      <c r="M1487">
        <v>619</v>
      </c>
      <c r="N1487">
        <v>-1</v>
      </c>
      <c r="O1487">
        <v>-6.25E-2</v>
      </c>
      <c r="P1487">
        <v>-261</v>
      </c>
      <c r="Q1487">
        <v>-0.296875</v>
      </c>
      <c r="R1487" t="s">
        <v>1701</v>
      </c>
    </row>
    <row r="1488" spans="1:18" x14ac:dyDescent="0.25">
      <c r="A1488" t="s">
        <v>1438</v>
      </c>
      <c r="B1488" t="s">
        <v>67</v>
      </c>
      <c r="C1488" t="s">
        <v>7</v>
      </c>
      <c r="D1488" t="s">
        <v>22</v>
      </c>
      <c r="E1488">
        <v>55</v>
      </c>
      <c r="F1488" t="s">
        <v>118</v>
      </c>
      <c r="G1488">
        <v>31</v>
      </c>
      <c r="H1488">
        <v>26</v>
      </c>
      <c r="I1488" t="s">
        <v>1636</v>
      </c>
      <c r="J1488" t="s">
        <v>1635</v>
      </c>
      <c r="K1488">
        <v>41.25</v>
      </c>
      <c r="L1488">
        <v>1705</v>
      </c>
      <c r="M1488">
        <v>1072</v>
      </c>
      <c r="N1488">
        <v>-5</v>
      </c>
      <c r="O1488">
        <v>-0.16129032258064516</v>
      </c>
      <c r="P1488">
        <v>-633</v>
      </c>
      <c r="Q1488">
        <v>-0.37096774193548382</v>
      </c>
      <c r="R1488" t="s">
        <v>1701</v>
      </c>
    </row>
    <row r="1489" spans="1:18" x14ac:dyDescent="0.25">
      <c r="A1489" t="s">
        <v>1440</v>
      </c>
      <c r="B1489" t="s">
        <v>92</v>
      </c>
      <c r="C1489" t="s">
        <v>7</v>
      </c>
      <c r="D1489" t="s">
        <v>22</v>
      </c>
      <c r="E1489">
        <v>55</v>
      </c>
      <c r="F1489" t="s">
        <v>118</v>
      </c>
      <c r="G1489">
        <v>18</v>
      </c>
      <c r="H1489">
        <v>14</v>
      </c>
      <c r="I1489" t="s">
        <v>1636</v>
      </c>
      <c r="J1489" t="s">
        <v>1635</v>
      </c>
      <c r="K1489">
        <v>41.25</v>
      </c>
      <c r="L1489">
        <v>990</v>
      </c>
      <c r="M1489">
        <v>578</v>
      </c>
      <c r="N1489">
        <v>-4</v>
      </c>
      <c r="O1489">
        <v>-0.22222222222222221</v>
      </c>
      <c r="P1489">
        <v>-412</v>
      </c>
      <c r="Q1489">
        <v>-0.41666666666666663</v>
      </c>
      <c r="R1489" t="s">
        <v>1701</v>
      </c>
    </row>
    <row r="1490" spans="1:18" x14ac:dyDescent="0.25">
      <c r="A1490" t="s">
        <v>1444</v>
      </c>
      <c r="B1490" t="s">
        <v>88</v>
      </c>
      <c r="C1490" t="s">
        <v>7</v>
      </c>
      <c r="D1490" t="s">
        <v>22</v>
      </c>
      <c r="E1490">
        <v>55</v>
      </c>
      <c r="F1490" t="s">
        <v>118</v>
      </c>
      <c r="G1490">
        <v>27</v>
      </c>
      <c r="H1490">
        <v>25</v>
      </c>
      <c r="I1490" t="s">
        <v>1636</v>
      </c>
      <c r="J1490" t="s">
        <v>1635</v>
      </c>
      <c r="K1490">
        <v>41.25</v>
      </c>
      <c r="L1490">
        <v>1485</v>
      </c>
      <c r="M1490">
        <v>1031</v>
      </c>
      <c r="N1490">
        <v>-2</v>
      </c>
      <c r="O1490">
        <v>-7.407407407407407E-2</v>
      </c>
      <c r="P1490">
        <v>-454</v>
      </c>
      <c r="Q1490">
        <v>-0.30555555555555558</v>
      </c>
      <c r="R1490" t="s">
        <v>1701</v>
      </c>
    </row>
    <row r="1491" spans="1:18" x14ac:dyDescent="0.25">
      <c r="A1491" t="s">
        <v>1464</v>
      </c>
      <c r="B1491" t="s">
        <v>109</v>
      </c>
      <c r="C1491" t="s">
        <v>7</v>
      </c>
      <c r="D1491" t="s">
        <v>22</v>
      </c>
      <c r="E1491">
        <v>55</v>
      </c>
      <c r="F1491" t="s">
        <v>118</v>
      </c>
      <c r="G1491">
        <v>19</v>
      </c>
      <c r="H1491">
        <v>14</v>
      </c>
      <c r="I1491" t="s">
        <v>1636</v>
      </c>
      <c r="J1491" t="s">
        <v>1635</v>
      </c>
      <c r="K1491">
        <v>41.25</v>
      </c>
      <c r="L1491">
        <v>1045</v>
      </c>
      <c r="M1491">
        <v>578</v>
      </c>
      <c r="N1491">
        <v>-5</v>
      </c>
      <c r="O1491">
        <v>-0.26315789473684209</v>
      </c>
      <c r="P1491">
        <v>-467</v>
      </c>
      <c r="Q1491">
        <v>-0.44736842105263158</v>
      </c>
      <c r="R1491" t="s">
        <v>1701</v>
      </c>
    </row>
    <row r="1492" spans="1:18" x14ac:dyDescent="0.25">
      <c r="A1492" t="s">
        <v>1465</v>
      </c>
      <c r="B1492" t="s">
        <v>60</v>
      </c>
      <c r="C1492" t="s">
        <v>4</v>
      </c>
      <c r="D1492" t="s">
        <v>22</v>
      </c>
      <c r="E1492">
        <v>55</v>
      </c>
      <c r="F1492" t="s">
        <v>118</v>
      </c>
      <c r="G1492">
        <v>105</v>
      </c>
      <c r="H1492">
        <v>82</v>
      </c>
      <c r="I1492" t="s">
        <v>1636</v>
      </c>
      <c r="J1492" t="s">
        <v>1635</v>
      </c>
      <c r="K1492">
        <v>41.25</v>
      </c>
      <c r="L1492">
        <v>5775</v>
      </c>
      <c r="M1492">
        <v>3382</v>
      </c>
      <c r="N1492">
        <v>-23</v>
      </c>
      <c r="O1492" s="9">
        <v>-0.21904761904761905</v>
      </c>
      <c r="P1492">
        <v>-2393</v>
      </c>
      <c r="Q1492" s="9">
        <v>-0.41428571428571431</v>
      </c>
      <c r="R1492" t="s">
        <v>1701</v>
      </c>
    </row>
    <row r="1493" spans="1:18" x14ac:dyDescent="0.25">
      <c r="A1493" t="s">
        <v>1468</v>
      </c>
      <c r="B1493" t="s">
        <v>58</v>
      </c>
      <c r="C1493" t="s">
        <v>4</v>
      </c>
      <c r="D1493" t="s">
        <v>22</v>
      </c>
      <c r="E1493">
        <v>55</v>
      </c>
      <c r="F1493" t="s">
        <v>118</v>
      </c>
      <c r="G1493">
        <v>64</v>
      </c>
      <c r="H1493">
        <v>55</v>
      </c>
      <c r="I1493" t="s">
        <v>1636</v>
      </c>
      <c r="J1493" t="s">
        <v>1635</v>
      </c>
      <c r="K1493">
        <v>41.25</v>
      </c>
      <c r="L1493">
        <v>3520</v>
      </c>
      <c r="M1493">
        <v>2269</v>
      </c>
      <c r="N1493">
        <v>-9</v>
      </c>
      <c r="O1493" s="9">
        <v>-0.140625</v>
      </c>
      <c r="P1493">
        <v>-1251</v>
      </c>
      <c r="Q1493" s="9">
        <v>-0.35546875</v>
      </c>
      <c r="R1493" t="s">
        <v>1701</v>
      </c>
    </row>
    <row r="1494" spans="1:18" x14ac:dyDescent="0.25">
      <c r="A1494" t="s">
        <v>1470</v>
      </c>
      <c r="B1494" t="s">
        <v>109</v>
      </c>
      <c r="C1494" t="s">
        <v>4</v>
      </c>
      <c r="D1494" t="s">
        <v>22</v>
      </c>
      <c r="E1494">
        <v>55</v>
      </c>
      <c r="F1494" t="s">
        <v>118</v>
      </c>
      <c r="G1494">
        <v>89</v>
      </c>
      <c r="H1494">
        <v>71</v>
      </c>
      <c r="I1494" t="s">
        <v>1636</v>
      </c>
      <c r="J1494" t="s">
        <v>1635</v>
      </c>
      <c r="K1494">
        <v>41.25</v>
      </c>
      <c r="L1494">
        <v>4895</v>
      </c>
      <c r="M1494">
        <v>2929</v>
      </c>
      <c r="N1494">
        <v>-18</v>
      </c>
      <c r="O1494" s="9">
        <v>-0.20224719101123598</v>
      </c>
      <c r="P1494">
        <v>-1966</v>
      </c>
      <c r="Q1494" s="9">
        <v>-0.40168539325842695</v>
      </c>
      <c r="R1494" t="s">
        <v>1701</v>
      </c>
    </row>
    <row r="1495" spans="1:18" x14ac:dyDescent="0.25">
      <c r="A1495" t="s">
        <v>1476</v>
      </c>
      <c r="B1495" t="s">
        <v>92</v>
      </c>
      <c r="C1495" t="s">
        <v>4</v>
      </c>
      <c r="D1495" t="s">
        <v>22</v>
      </c>
      <c r="E1495">
        <v>55</v>
      </c>
      <c r="F1495" t="s">
        <v>118</v>
      </c>
      <c r="G1495">
        <v>98</v>
      </c>
      <c r="H1495">
        <v>88</v>
      </c>
      <c r="I1495" t="s">
        <v>1636</v>
      </c>
      <c r="J1495" t="s">
        <v>1635</v>
      </c>
      <c r="K1495">
        <v>41.25</v>
      </c>
      <c r="L1495">
        <v>5390</v>
      </c>
      <c r="M1495">
        <v>3630</v>
      </c>
      <c r="N1495">
        <v>-10</v>
      </c>
      <c r="O1495" s="9">
        <v>-0.10204081632653061</v>
      </c>
      <c r="P1495">
        <v>-1760</v>
      </c>
      <c r="Q1495" s="9">
        <v>-0.32653061224489799</v>
      </c>
      <c r="R1495" t="s">
        <v>1701</v>
      </c>
    </row>
    <row r="1496" spans="1:18" x14ac:dyDescent="0.25">
      <c r="A1496" t="s">
        <v>1480</v>
      </c>
      <c r="B1496" t="s">
        <v>91</v>
      </c>
      <c r="C1496" t="s">
        <v>7</v>
      </c>
      <c r="D1496" t="s">
        <v>22</v>
      </c>
      <c r="E1496">
        <v>55</v>
      </c>
      <c r="F1496" t="s">
        <v>118</v>
      </c>
      <c r="G1496">
        <v>25</v>
      </c>
      <c r="H1496">
        <v>18</v>
      </c>
      <c r="I1496" t="s">
        <v>1636</v>
      </c>
      <c r="J1496" t="s">
        <v>1635</v>
      </c>
      <c r="K1496">
        <v>41.25</v>
      </c>
      <c r="L1496">
        <v>1375</v>
      </c>
      <c r="M1496">
        <v>742</v>
      </c>
      <c r="N1496">
        <v>-7</v>
      </c>
      <c r="O1496">
        <v>-0.28000000000000003</v>
      </c>
      <c r="P1496">
        <v>-633</v>
      </c>
      <c r="Q1496">
        <v>-0.46</v>
      </c>
      <c r="R1496" t="s">
        <v>1701</v>
      </c>
    </row>
    <row r="1497" spans="1:18" x14ac:dyDescent="0.25">
      <c r="A1497" t="s">
        <v>1501</v>
      </c>
      <c r="B1497" t="s">
        <v>54</v>
      </c>
      <c r="C1497" t="s">
        <v>7</v>
      </c>
      <c r="D1497" t="s">
        <v>22</v>
      </c>
      <c r="E1497">
        <v>55</v>
      </c>
      <c r="F1497" t="s">
        <v>118</v>
      </c>
      <c r="G1497">
        <v>33</v>
      </c>
      <c r="H1497">
        <v>27</v>
      </c>
      <c r="I1497" t="s">
        <v>1636</v>
      </c>
      <c r="J1497" t="s">
        <v>1635</v>
      </c>
      <c r="K1497">
        <v>41.25</v>
      </c>
      <c r="L1497">
        <v>1815</v>
      </c>
      <c r="M1497">
        <v>1114</v>
      </c>
      <c r="N1497">
        <v>-6</v>
      </c>
      <c r="O1497">
        <v>-0.18181818181818182</v>
      </c>
      <c r="P1497">
        <v>-701</v>
      </c>
      <c r="Q1497">
        <v>-0.38636363636363635</v>
      </c>
      <c r="R1497" t="s">
        <v>1701</v>
      </c>
    </row>
    <row r="1498" spans="1:18" x14ac:dyDescent="0.25">
      <c r="A1498" t="s">
        <v>1510</v>
      </c>
      <c r="B1498" t="s">
        <v>62</v>
      </c>
      <c r="C1498" t="s">
        <v>4</v>
      </c>
      <c r="D1498" t="s">
        <v>22</v>
      </c>
      <c r="E1498">
        <v>55</v>
      </c>
      <c r="F1498" t="s">
        <v>118</v>
      </c>
      <c r="G1498">
        <v>115</v>
      </c>
      <c r="H1498">
        <v>101</v>
      </c>
      <c r="I1498" t="s">
        <v>1636</v>
      </c>
      <c r="J1498" t="s">
        <v>1635</v>
      </c>
      <c r="K1498">
        <v>41.25</v>
      </c>
      <c r="L1498">
        <v>6325</v>
      </c>
      <c r="M1498">
        <v>4166</v>
      </c>
      <c r="N1498">
        <v>-14</v>
      </c>
      <c r="O1498" s="9">
        <v>-0.12173913043478261</v>
      </c>
      <c r="P1498">
        <v>-2159</v>
      </c>
      <c r="Q1498" s="9">
        <v>-0.34130434782608693</v>
      </c>
      <c r="R1498" t="s">
        <v>1701</v>
      </c>
    </row>
    <row r="1499" spans="1:18" x14ac:dyDescent="0.25">
      <c r="A1499" t="s">
        <v>1556</v>
      </c>
      <c r="B1499" t="s">
        <v>104</v>
      </c>
      <c r="C1499" t="s">
        <v>7</v>
      </c>
      <c r="D1499" t="s">
        <v>22</v>
      </c>
      <c r="E1499">
        <v>55</v>
      </c>
      <c r="F1499" t="s">
        <v>118</v>
      </c>
      <c r="G1499">
        <v>19</v>
      </c>
      <c r="H1499">
        <v>17</v>
      </c>
      <c r="I1499" t="s">
        <v>1636</v>
      </c>
      <c r="J1499" t="s">
        <v>1635</v>
      </c>
      <c r="K1499">
        <v>41.25</v>
      </c>
      <c r="L1499">
        <v>1045</v>
      </c>
      <c r="M1499">
        <v>701</v>
      </c>
      <c r="N1499">
        <v>-2</v>
      </c>
      <c r="O1499">
        <v>-0.10526315789473685</v>
      </c>
      <c r="P1499">
        <v>-344</v>
      </c>
      <c r="Q1499">
        <v>-0.3289473684210526</v>
      </c>
      <c r="R1499" t="s">
        <v>1701</v>
      </c>
    </row>
    <row r="1500" spans="1:18" x14ac:dyDescent="0.25">
      <c r="A1500" t="s">
        <v>1579</v>
      </c>
      <c r="B1500" t="s">
        <v>54</v>
      </c>
      <c r="C1500" t="s">
        <v>4</v>
      </c>
      <c r="D1500" t="s">
        <v>22</v>
      </c>
      <c r="E1500">
        <v>55</v>
      </c>
      <c r="F1500" t="s">
        <v>118</v>
      </c>
      <c r="G1500">
        <v>117</v>
      </c>
      <c r="H1500">
        <v>104</v>
      </c>
      <c r="I1500" t="s">
        <v>1636</v>
      </c>
      <c r="J1500" t="s">
        <v>1635</v>
      </c>
      <c r="K1500">
        <v>41.25</v>
      </c>
      <c r="L1500">
        <v>6435</v>
      </c>
      <c r="M1500">
        <v>4290</v>
      </c>
      <c r="N1500">
        <v>-13</v>
      </c>
      <c r="O1500" s="9">
        <v>-0.1111111111111111</v>
      </c>
      <c r="P1500">
        <v>-2145</v>
      </c>
      <c r="Q1500" s="9">
        <v>-0.33333333333333337</v>
      </c>
      <c r="R1500" t="s">
        <v>1701</v>
      </c>
    </row>
    <row r="1501" spans="1:18" x14ac:dyDescent="0.25">
      <c r="A1501" t="s">
        <v>1613</v>
      </c>
      <c r="B1501" t="s">
        <v>108</v>
      </c>
      <c r="C1501" t="s">
        <v>7</v>
      </c>
      <c r="D1501" t="s">
        <v>22</v>
      </c>
      <c r="E1501">
        <v>55</v>
      </c>
      <c r="F1501" t="s">
        <v>118</v>
      </c>
      <c r="G1501">
        <v>16</v>
      </c>
      <c r="H1501">
        <v>12</v>
      </c>
      <c r="I1501" t="s">
        <v>1636</v>
      </c>
      <c r="J1501" t="s">
        <v>1635</v>
      </c>
      <c r="K1501">
        <v>41.25</v>
      </c>
      <c r="L1501">
        <v>880</v>
      </c>
      <c r="M1501">
        <v>495</v>
      </c>
      <c r="N1501">
        <v>-4</v>
      </c>
      <c r="O1501">
        <v>-0.25</v>
      </c>
      <c r="P1501">
        <v>-385</v>
      </c>
      <c r="Q1501">
        <v>-0.4375</v>
      </c>
      <c r="R1501" t="s">
        <v>1701</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44A45-81F0-4F5F-A659-07B173406374}">
  <dimension ref="A1:R153"/>
  <sheetViews>
    <sheetView workbookViewId="0"/>
  </sheetViews>
  <sheetFormatPr defaultRowHeight="15" x14ac:dyDescent="0.25"/>
  <cols>
    <col min="1" max="1" width="24.7109375" bestFit="1" customWidth="1"/>
    <col min="2" max="2" width="24.28515625" bestFit="1" customWidth="1"/>
    <col min="3" max="3" width="28.28515625" bestFit="1" customWidth="1"/>
    <col min="4" max="4" width="29.42578125" bestFit="1" customWidth="1"/>
    <col min="5" max="5" width="26.7109375" bestFit="1" customWidth="1"/>
    <col min="6" max="6" width="27.85546875" bestFit="1" customWidth="1"/>
    <col min="7" max="7" width="43.85546875" bestFit="1" customWidth="1"/>
    <col min="8" max="8" width="42.140625" bestFit="1" customWidth="1"/>
    <col min="9" max="9" width="25.140625" bestFit="1" customWidth="1"/>
    <col min="10" max="10" width="35.5703125" bestFit="1" customWidth="1"/>
    <col min="11" max="11" width="38.42578125" bestFit="1" customWidth="1"/>
    <col min="12" max="12" width="37.140625" bestFit="1" customWidth="1"/>
    <col min="13" max="13" width="35.28515625" bestFit="1" customWidth="1"/>
    <col min="14" max="14" width="19.85546875" bestFit="1" customWidth="1"/>
    <col min="15" max="15" width="21.42578125" bestFit="1" customWidth="1"/>
    <col min="16" max="16" width="18.5703125" bestFit="1" customWidth="1"/>
    <col min="17" max="17" width="21" bestFit="1" customWidth="1"/>
    <col min="18" max="18" width="36.28515625" bestFit="1" customWidth="1"/>
  </cols>
  <sheetData>
    <row r="1" spans="1:18" x14ac:dyDescent="0.25">
      <c r="A1" s="59" t="s">
        <v>1742</v>
      </c>
    </row>
    <row r="3" spans="1:18" x14ac:dyDescent="0.25">
      <c r="A3" t="s">
        <v>1724</v>
      </c>
      <c r="B3" t="s">
        <v>1725</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row>
    <row r="4" spans="1:18" x14ac:dyDescent="0.25">
      <c r="A4" t="s">
        <v>206</v>
      </c>
      <c r="B4" t="s">
        <v>101</v>
      </c>
      <c r="C4" t="s">
        <v>7</v>
      </c>
      <c r="D4" t="s">
        <v>41</v>
      </c>
      <c r="E4">
        <v>300</v>
      </c>
      <c r="F4" t="s">
        <v>120</v>
      </c>
      <c r="G4">
        <v>45</v>
      </c>
      <c r="H4">
        <v>185</v>
      </c>
      <c r="I4" t="s">
        <v>1634</v>
      </c>
      <c r="J4" t="s">
        <v>1634</v>
      </c>
      <c r="K4">
        <v>150</v>
      </c>
      <c r="L4">
        <v>13500</v>
      </c>
      <c r="M4">
        <v>27750</v>
      </c>
      <c r="N4">
        <v>140</v>
      </c>
      <c r="O4">
        <v>3.1111111111111107</v>
      </c>
      <c r="P4">
        <v>14250</v>
      </c>
      <c r="Q4">
        <v>1.0555555555555556</v>
      </c>
      <c r="R4" t="s">
        <v>1702</v>
      </c>
    </row>
    <row r="5" spans="1:18" x14ac:dyDescent="0.25">
      <c r="A5" t="s">
        <v>250</v>
      </c>
      <c r="B5" t="s">
        <v>62</v>
      </c>
      <c r="C5" t="s">
        <v>7</v>
      </c>
      <c r="D5" t="s">
        <v>41</v>
      </c>
      <c r="E5">
        <v>300</v>
      </c>
      <c r="F5" t="s">
        <v>120</v>
      </c>
      <c r="G5">
        <v>31</v>
      </c>
      <c r="H5">
        <v>122</v>
      </c>
      <c r="I5" t="s">
        <v>1634</v>
      </c>
      <c r="J5" t="s">
        <v>1634</v>
      </c>
      <c r="K5">
        <v>150</v>
      </c>
      <c r="L5">
        <v>9300</v>
      </c>
      <c r="M5">
        <v>18300</v>
      </c>
      <c r="N5">
        <v>91</v>
      </c>
      <c r="O5">
        <v>2.935483870967742</v>
      </c>
      <c r="P5">
        <v>9000</v>
      </c>
      <c r="Q5">
        <v>0.967741935483871</v>
      </c>
      <c r="R5" t="s">
        <v>1702</v>
      </c>
    </row>
    <row r="6" spans="1:18" x14ac:dyDescent="0.25">
      <c r="A6" t="s">
        <v>502</v>
      </c>
      <c r="B6" t="s">
        <v>60</v>
      </c>
      <c r="C6" t="s">
        <v>7</v>
      </c>
      <c r="D6" t="s">
        <v>41</v>
      </c>
      <c r="E6">
        <v>300</v>
      </c>
      <c r="F6" t="s">
        <v>120</v>
      </c>
      <c r="G6">
        <v>51</v>
      </c>
      <c r="H6">
        <v>205</v>
      </c>
      <c r="I6" t="s">
        <v>1634</v>
      </c>
      <c r="J6" t="s">
        <v>1634</v>
      </c>
      <c r="K6">
        <v>150</v>
      </c>
      <c r="L6">
        <v>15300</v>
      </c>
      <c r="M6">
        <v>30750</v>
      </c>
      <c r="N6">
        <v>154</v>
      </c>
      <c r="O6">
        <v>3.0196078431372548</v>
      </c>
      <c r="P6">
        <v>15450</v>
      </c>
      <c r="Q6">
        <v>1.0098039215686274</v>
      </c>
      <c r="R6" t="s">
        <v>1702</v>
      </c>
    </row>
    <row r="7" spans="1:18" x14ac:dyDescent="0.25">
      <c r="A7" t="s">
        <v>682</v>
      </c>
      <c r="B7" t="s">
        <v>80</v>
      </c>
      <c r="C7" t="s">
        <v>7</v>
      </c>
      <c r="D7" t="s">
        <v>41</v>
      </c>
      <c r="E7">
        <v>300</v>
      </c>
      <c r="F7" t="s">
        <v>120</v>
      </c>
      <c r="G7">
        <v>40</v>
      </c>
      <c r="H7">
        <v>165</v>
      </c>
      <c r="I7" t="s">
        <v>1634</v>
      </c>
      <c r="J7" t="s">
        <v>1634</v>
      </c>
      <c r="K7">
        <v>150</v>
      </c>
      <c r="L7">
        <v>12000</v>
      </c>
      <c r="M7">
        <v>24750</v>
      </c>
      <c r="N7">
        <v>125</v>
      </c>
      <c r="O7">
        <v>3.125</v>
      </c>
      <c r="P7">
        <v>12750</v>
      </c>
      <c r="Q7">
        <v>1.0625</v>
      </c>
      <c r="R7" t="s">
        <v>1702</v>
      </c>
    </row>
    <row r="8" spans="1:18" x14ac:dyDescent="0.25">
      <c r="A8" t="s">
        <v>768</v>
      </c>
      <c r="B8" t="s">
        <v>93</v>
      </c>
      <c r="C8" t="s">
        <v>7</v>
      </c>
      <c r="D8" t="s">
        <v>41</v>
      </c>
      <c r="E8">
        <v>300</v>
      </c>
      <c r="F8" t="s">
        <v>120</v>
      </c>
      <c r="G8">
        <v>48</v>
      </c>
      <c r="H8">
        <v>185</v>
      </c>
      <c r="I8" t="s">
        <v>1634</v>
      </c>
      <c r="J8" t="s">
        <v>1634</v>
      </c>
      <c r="K8">
        <v>150</v>
      </c>
      <c r="L8">
        <v>14400</v>
      </c>
      <c r="M8">
        <v>27750</v>
      </c>
      <c r="N8">
        <v>137</v>
      </c>
      <c r="O8">
        <v>2.854166666666667</v>
      </c>
      <c r="P8">
        <v>13350</v>
      </c>
      <c r="Q8">
        <v>0.92708333333333326</v>
      </c>
      <c r="R8" t="s">
        <v>1702</v>
      </c>
    </row>
    <row r="9" spans="1:18" x14ac:dyDescent="0.25">
      <c r="A9" t="s">
        <v>811</v>
      </c>
      <c r="B9" t="s">
        <v>88</v>
      </c>
      <c r="C9" t="s">
        <v>7</v>
      </c>
      <c r="D9" t="s">
        <v>41</v>
      </c>
      <c r="E9">
        <v>300</v>
      </c>
      <c r="F9" t="s">
        <v>120</v>
      </c>
      <c r="G9">
        <v>40</v>
      </c>
      <c r="H9">
        <v>159</v>
      </c>
      <c r="I9" t="s">
        <v>1634</v>
      </c>
      <c r="J9" t="s">
        <v>1634</v>
      </c>
      <c r="K9">
        <v>150</v>
      </c>
      <c r="L9">
        <v>12000</v>
      </c>
      <c r="M9">
        <v>23850</v>
      </c>
      <c r="N9">
        <v>119</v>
      </c>
      <c r="O9">
        <v>2.9750000000000001</v>
      </c>
      <c r="P9">
        <v>11850</v>
      </c>
      <c r="Q9">
        <v>0.98750000000000004</v>
      </c>
      <c r="R9" t="s">
        <v>1702</v>
      </c>
    </row>
    <row r="10" spans="1:18" x14ac:dyDescent="0.25">
      <c r="A10" t="s">
        <v>832</v>
      </c>
      <c r="B10" t="s">
        <v>85</v>
      </c>
      <c r="C10" t="s">
        <v>7</v>
      </c>
      <c r="D10" t="s">
        <v>41</v>
      </c>
      <c r="E10">
        <v>300</v>
      </c>
      <c r="F10" t="s">
        <v>120</v>
      </c>
      <c r="G10">
        <v>52</v>
      </c>
      <c r="H10">
        <v>207</v>
      </c>
      <c r="I10" t="s">
        <v>1634</v>
      </c>
      <c r="J10" t="s">
        <v>1634</v>
      </c>
      <c r="K10">
        <v>150</v>
      </c>
      <c r="L10">
        <v>15600</v>
      </c>
      <c r="M10">
        <v>31050</v>
      </c>
      <c r="N10">
        <v>155</v>
      </c>
      <c r="O10">
        <v>2.9807692307692308</v>
      </c>
      <c r="P10">
        <v>15450</v>
      </c>
      <c r="Q10">
        <v>0.99038461538461531</v>
      </c>
      <c r="R10" t="s">
        <v>1702</v>
      </c>
    </row>
    <row r="11" spans="1:18" x14ac:dyDescent="0.25">
      <c r="A11" t="s">
        <v>1026</v>
      </c>
      <c r="B11" t="s">
        <v>91</v>
      </c>
      <c r="C11" t="s">
        <v>7</v>
      </c>
      <c r="D11" t="s">
        <v>41</v>
      </c>
      <c r="E11">
        <v>300</v>
      </c>
      <c r="F11" t="s">
        <v>120</v>
      </c>
      <c r="G11">
        <v>54</v>
      </c>
      <c r="H11">
        <v>217</v>
      </c>
      <c r="I11" t="s">
        <v>1634</v>
      </c>
      <c r="J11" t="s">
        <v>1634</v>
      </c>
      <c r="K11">
        <v>150</v>
      </c>
      <c r="L11">
        <v>16200</v>
      </c>
      <c r="M11">
        <v>32550</v>
      </c>
      <c r="N11">
        <v>163</v>
      </c>
      <c r="O11">
        <v>3.0185185185185186</v>
      </c>
      <c r="P11">
        <v>16350</v>
      </c>
      <c r="Q11">
        <v>1.0092592592592593</v>
      </c>
      <c r="R11" t="s">
        <v>1702</v>
      </c>
    </row>
    <row r="12" spans="1:18" x14ac:dyDescent="0.25">
      <c r="A12" t="s">
        <v>1262</v>
      </c>
      <c r="B12" t="s">
        <v>104</v>
      </c>
      <c r="C12" t="s">
        <v>7</v>
      </c>
      <c r="D12" t="s">
        <v>41</v>
      </c>
      <c r="E12">
        <v>300</v>
      </c>
      <c r="F12" t="s">
        <v>120</v>
      </c>
      <c r="G12">
        <v>46</v>
      </c>
      <c r="H12">
        <v>115</v>
      </c>
      <c r="I12" t="s">
        <v>1634</v>
      </c>
      <c r="J12" t="s">
        <v>1634</v>
      </c>
      <c r="K12">
        <v>150</v>
      </c>
      <c r="L12">
        <v>13800</v>
      </c>
      <c r="M12">
        <v>17250</v>
      </c>
      <c r="N12">
        <v>69</v>
      </c>
      <c r="O12">
        <v>1.5</v>
      </c>
      <c r="P12">
        <v>3450</v>
      </c>
      <c r="Q12">
        <v>0.25</v>
      </c>
      <c r="R12" t="s">
        <v>1702</v>
      </c>
    </row>
    <row r="13" spans="1:18" x14ac:dyDescent="0.25">
      <c r="A13" t="s">
        <v>1344</v>
      </c>
      <c r="B13" t="s">
        <v>95</v>
      </c>
      <c r="C13" t="s">
        <v>7</v>
      </c>
      <c r="D13" t="s">
        <v>41</v>
      </c>
      <c r="E13">
        <v>300</v>
      </c>
      <c r="F13" t="s">
        <v>120</v>
      </c>
      <c r="G13">
        <v>40</v>
      </c>
      <c r="H13">
        <v>165</v>
      </c>
      <c r="I13" t="s">
        <v>1634</v>
      </c>
      <c r="J13" t="s">
        <v>1634</v>
      </c>
      <c r="K13">
        <v>150</v>
      </c>
      <c r="L13">
        <v>12000</v>
      </c>
      <c r="M13">
        <v>24750</v>
      </c>
      <c r="N13">
        <v>125</v>
      </c>
      <c r="O13">
        <v>3.125</v>
      </c>
      <c r="P13">
        <v>12750</v>
      </c>
      <c r="Q13">
        <v>1.0625</v>
      </c>
      <c r="R13" t="s">
        <v>1702</v>
      </c>
    </row>
    <row r="14" spans="1:18" x14ac:dyDescent="0.25">
      <c r="A14" t="s">
        <v>237</v>
      </c>
      <c r="B14" t="s">
        <v>85</v>
      </c>
      <c r="C14" t="s">
        <v>7</v>
      </c>
      <c r="D14" t="s">
        <v>43</v>
      </c>
      <c r="E14">
        <v>1190</v>
      </c>
      <c r="F14" t="s">
        <v>120</v>
      </c>
      <c r="G14">
        <v>49</v>
      </c>
      <c r="H14">
        <v>194</v>
      </c>
      <c r="I14" t="s">
        <v>1634</v>
      </c>
      <c r="J14" t="s">
        <v>1634</v>
      </c>
      <c r="K14">
        <v>595</v>
      </c>
      <c r="L14">
        <v>58310</v>
      </c>
      <c r="M14">
        <v>115430</v>
      </c>
      <c r="N14">
        <v>145</v>
      </c>
      <c r="O14">
        <v>2.9591836734693882</v>
      </c>
      <c r="P14">
        <v>57120</v>
      </c>
      <c r="Q14">
        <v>0.97959183673469385</v>
      </c>
      <c r="R14" t="s">
        <v>1702</v>
      </c>
    </row>
    <row r="15" spans="1:18" x14ac:dyDescent="0.25">
      <c r="A15" t="s">
        <v>431</v>
      </c>
      <c r="B15" t="s">
        <v>104</v>
      </c>
      <c r="C15" t="s">
        <v>7</v>
      </c>
      <c r="D15" t="s">
        <v>43</v>
      </c>
      <c r="E15">
        <v>1190</v>
      </c>
      <c r="F15" t="s">
        <v>120</v>
      </c>
      <c r="G15">
        <v>58</v>
      </c>
      <c r="H15">
        <v>158</v>
      </c>
      <c r="I15" t="s">
        <v>1634</v>
      </c>
      <c r="J15" t="s">
        <v>1634</v>
      </c>
      <c r="K15">
        <v>595</v>
      </c>
      <c r="L15">
        <v>69020</v>
      </c>
      <c r="M15">
        <v>94010</v>
      </c>
      <c r="N15">
        <v>100</v>
      </c>
      <c r="O15">
        <v>1.7241379310344829</v>
      </c>
      <c r="P15">
        <v>24990</v>
      </c>
      <c r="Q15">
        <v>0.36206896551724133</v>
      </c>
      <c r="R15" t="s">
        <v>1702</v>
      </c>
    </row>
    <row r="16" spans="1:18" x14ac:dyDescent="0.25">
      <c r="A16" t="s">
        <v>509</v>
      </c>
      <c r="B16" t="s">
        <v>60</v>
      </c>
      <c r="C16" t="s">
        <v>7</v>
      </c>
      <c r="D16" t="s">
        <v>43</v>
      </c>
      <c r="E16">
        <v>1190</v>
      </c>
      <c r="F16" t="s">
        <v>120</v>
      </c>
      <c r="G16">
        <v>42</v>
      </c>
      <c r="H16">
        <v>161</v>
      </c>
      <c r="I16" t="s">
        <v>1634</v>
      </c>
      <c r="J16" t="s">
        <v>1634</v>
      </c>
      <c r="K16">
        <v>595</v>
      </c>
      <c r="L16">
        <v>49980</v>
      </c>
      <c r="M16">
        <v>95795</v>
      </c>
      <c r="N16">
        <v>119</v>
      </c>
      <c r="O16">
        <v>2.833333333333333</v>
      </c>
      <c r="P16">
        <v>45815</v>
      </c>
      <c r="Q16">
        <v>0.91666666666666674</v>
      </c>
      <c r="R16" t="s">
        <v>1702</v>
      </c>
    </row>
    <row r="17" spans="1:18" x14ac:dyDescent="0.25">
      <c r="A17" t="s">
        <v>554</v>
      </c>
      <c r="B17" t="s">
        <v>91</v>
      </c>
      <c r="C17" t="s">
        <v>7</v>
      </c>
      <c r="D17" t="s">
        <v>43</v>
      </c>
      <c r="E17">
        <v>1190</v>
      </c>
      <c r="F17" t="s">
        <v>120</v>
      </c>
      <c r="G17">
        <v>40</v>
      </c>
      <c r="H17">
        <v>154</v>
      </c>
      <c r="I17" t="s">
        <v>1634</v>
      </c>
      <c r="J17" t="s">
        <v>1634</v>
      </c>
      <c r="K17">
        <v>595</v>
      </c>
      <c r="L17">
        <v>47600</v>
      </c>
      <c r="M17">
        <v>91630</v>
      </c>
      <c r="N17">
        <v>114</v>
      </c>
      <c r="O17">
        <v>2.85</v>
      </c>
      <c r="P17">
        <v>44030</v>
      </c>
      <c r="Q17">
        <v>0.92500000000000004</v>
      </c>
      <c r="R17" t="s">
        <v>1702</v>
      </c>
    </row>
    <row r="18" spans="1:18" x14ac:dyDescent="0.25">
      <c r="A18" t="s">
        <v>813</v>
      </c>
      <c r="B18" t="s">
        <v>95</v>
      </c>
      <c r="C18" t="s">
        <v>7</v>
      </c>
      <c r="D18" t="s">
        <v>43</v>
      </c>
      <c r="E18">
        <v>1190</v>
      </c>
      <c r="F18" t="s">
        <v>120</v>
      </c>
      <c r="G18">
        <v>54</v>
      </c>
      <c r="H18">
        <v>235</v>
      </c>
      <c r="I18" t="s">
        <v>1634</v>
      </c>
      <c r="J18" t="s">
        <v>1634</v>
      </c>
      <c r="K18">
        <v>595</v>
      </c>
      <c r="L18">
        <v>64260</v>
      </c>
      <c r="M18">
        <v>139825</v>
      </c>
      <c r="N18">
        <v>181</v>
      </c>
      <c r="O18">
        <v>3.3518518518518516</v>
      </c>
      <c r="P18">
        <v>75565</v>
      </c>
      <c r="Q18">
        <v>1.175925925925926</v>
      </c>
      <c r="R18" t="s">
        <v>1702</v>
      </c>
    </row>
    <row r="19" spans="1:18" x14ac:dyDescent="0.25">
      <c r="A19" t="s">
        <v>831</v>
      </c>
      <c r="B19" t="s">
        <v>62</v>
      </c>
      <c r="C19" t="s">
        <v>7</v>
      </c>
      <c r="D19" t="s">
        <v>43</v>
      </c>
      <c r="E19">
        <v>1190</v>
      </c>
      <c r="F19" t="s">
        <v>120</v>
      </c>
      <c r="G19">
        <v>43</v>
      </c>
      <c r="H19">
        <v>166</v>
      </c>
      <c r="I19" t="s">
        <v>1634</v>
      </c>
      <c r="J19" t="s">
        <v>1634</v>
      </c>
      <c r="K19">
        <v>595</v>
      </c>
      <c r="L19">
        <v>51170</v>
      </c>
      <c r="M19">
        <v>98770</v>
      </c>
      <c r="N19">
        <v>123</v>
      </c>
      <c r="O19">
        <v>2.8604651162790695</v>
      </c>
      <c r="P19">
        <v>47600</v>
      </c>
      <c r="Q19">
        <v>0.93023255813953487</v>
      </c>
      <c r="R19" t="s">
        <v>1702</v>
      </c>
    </row>
    <row r="20" spans="1:18" x14ac:dyDescent="0.25">
      <c r="A20" t="s">
        <v>1080</v>
      </c>
      <c r="B20" t="s">
        <v>101</v>
      </c>
      <c r="C20" t="s">
        <v>7</v>
      </c>
      <c r="D20" t="s">
        <v>43</v>
      </c>
      <c r="E20">
        <v>1190</v>
      </c>
      <c r="F20" t="s">
        <v>120</v>
      </c>
      <c r="G20">
        <v>37</v>
      </c>
      <c r="H20">
        <v>156</v>
      </c>
      <c r="I20" t="s">
        <v>1634</v>
      </c>
      <c r="J20" t="s">
        <v>1634</v>
      </c>
      <c r="K20">
        <v>595</v>
      </c>
      <c r="L20">
        <v>44030</v>
      </c>
      <c r="M20">
        <v>92820</v>
      </c>
      <c r="N20">
        <v>119</v>
      </c>
      <c r="O20">
        <v>3.2162162162162162</v>
      </c>
      <c r="P20">
        <v>48790</v>
      </c>
      <c r="Q20">
        <v>1.1081081081081081</v>
      </c>
      <c r="R20" t="s">
        <v>1702</v>
      </c>
    </row>
    <row r="21" spans="1:18" x14ac:dyDescent="0.25">
      <c r="A21" t="s">
        <v>1207</v>
      </c>
      <c r="B21" t="s">
        <v>80</v>
      </c>
      <c r="C21" t="s">
        <v>7</v>
      </c>
      <c r="D21" t="s">
        <v>43</v>
      </c>
      <c r="E21">
        <v>1190</v>
      </c>
      <c r="F21" t="s">
        <v>120</v>
      </c>
      <c r="G21">
        <v>69</v>
      </c>
      <c r="H21">
        <v>303</v>
      </c>
      <c r="I21" t="s">
        <v>1634</v>
      </c>
      <c r="J21" t="s">
        <v>1634</v>
      </c>
      <c r="K21">
        <v>595</v>
      </c>
      <c r="L21">
        <v>82110</v>
      </c>
      <c r="M21">
        <v>180285</v>
      </c>
      <c r="N21">
        <v>234</v>
      </c>
      <c r="O21">
        <v>3.3913043478260869</v>
      </c>
      <c r="P21">
        <v>98175</v>
      </c>
      <c r="Q21">
        <v>1.1956521739130435</v>
      </c>
      <c r="R21" t="s">
        <v>1702</v>
      </c>
    </row>
    <row r="22" spans="1:18" x14ac:dyDescent="0.25">
      <c r="A22" t="s">
        <v>1449</v>
      </c>
      <c r="B22" t="s">
        <v>88</v>
      </c>
      <c r="C22" t="s">
        <v>7</v>
      </c>
      <c r="D22" t="s">
        <v>43</v>
      </c>
      <c r="E22">
        <v>1190</v>
      </c>
      <c r="F22" t="s">
        <v>120</v>
      </c>
      <c r="G22">
        <v>63</v>
      </c>
      <c r="H22">
        <v>254</v>
      </c>
      <c r="I22" t="s">
        <v>1634</v>
      </c>
      <c r="J22" t="s">
        <v>1634</v>
      </c>
      <c r="K22">
        <v>595</v>
      </c>
      <c r="L22">
        <v>74970</v>
      </c>
      <c r="M22">
        <v>151130</v>
      </c>
      <c r="N22">
        <v>191</v>
      </c>
      <c r="O22">
        <v>3.0317460317460321</v>
      </c>
      <c r="P22">
        <v>76160</v>
      </c>
      <c r="Q22">
        <v>1.0158730158730158</v>
      </c>
      <c r="R22" t="s">
        <v>1702</v>
      </c>
    </row>
    <row r="23" spans="1:18" x14ac:dyDescent="0.25">
      <c r="A23" t="s">
        <v>1530</v>
      </c>
      <c r="B23" t="s">
        <v>93</v>
      </c>
      <c r="C23" t="s">
        <v>7</v>
      </c>
      <c r="D23" t="s">
        <v>43</v>
      </c>
      <c r="E23">
        <v>1190</v>
      </c>
      <c r="F23" t="s">
        <v>120</v>
      </c>
      <c r="G23">
        <v>39</v>
      </c>
      <c r="H23">
        <v>156</v>
      </c>
      <c r="I23" t="s">
        <v>1634</v>
      </c>
      <c r="J23" t="s">
        <v>1634</v>
      </c>
      <c r="K23">
        <v>595</v>
      </c>
      <c r="L23">
        <v>46410</v>
      </c>
      <c r="M23">
        <v>92820</v>
      </c>
      <c r="N23">
        <v>117</v>
      </c>
      <c r="O23">
        <v>3</v>
      </c>
      <c r="P23">
        <v>46410</v>
      </c>
      <c r="Q23">
        <v>1</v>
      </c>
      <c r="R23" t="s">
        <v>1702</v>
      </c>
    </row>
    <row r="24" spans="1:18" x14ac:dyDescent="0.25">
      <c r="A24" t="s">
        <v>160</v>
      </c>
      <c r="B24" t="s">
        <v>93</v>
      </c>
      <c r="C24" t="s">
        <v>7</v>
      </c>
      <c r="D24" t="s">
        <v>35</v>
      </c>
      <c r="E24">
        <v>1020</v>
      </c>
      <c r="F24" t="s">
        <v>120</v>
      </c>
      <c r="G24">
        <v>121</v>
      </c>
      <c r="H24">
        <v>474</v>
      </c>
      <c r="I24" t="s">
        <v>1634</v>
      </c>
      <c r="J24" t="s">
        <v>1634</v>
      </c>
      <c r="K24">
        <v>510</v>
      </c>
      <c r="L24">
        <v>123420</v>
      </c>
      <c r="M24">
        <v>241740</v>
      </c>
      <c r="N24">
        <v>353</v>
      </c>
      <c r="O24">
        <v>2.9173553719008267</v>
      </c>
      <c r="P24">
        <v>118320</v>
      </c>
      <c r="Q24">
        <v>0.95867768595041325</v>
      </c>
      <c r="R24" t="s">
        <v>1702</v>
      </c>
    </row>
    <row r="25" spans="1:18" x14ac:dyDescent="0.25">
      <c r="A25" t="s">
        <v>298</v>
      </c>
      <c r="B25" t="s">
        <v>60</v>
      </c>
      <c r="C25" t="s">
        <v>7</v>
      </c>
      <c r="D25" t="s">
        <v>35</v>
      </c>
      <c r="E25">
        <v>1020</v>
      </c>
      <c r="F25" t="s">
        <v>120</v>
      </c>
      <c r="G25">
        <v>97</v>
      </c>
      <c r="H25">
        <v>385</v>
      </c>
      <c r="I25" t="s">
        <v>1634</v>
      </c>
      <c r="J25" t="s">
        <v>1634</v>
      </c>
      <c r="K25">
        <v>510</v>
      </c>
      <c r="L25">
        <v>98940</v>
      </c>
      <c r="M25">
        <v>196350</v>
      </c>
      <c r="N25">
        <v>288</v>
      </c>
      <c r="O25">
        <v>2.9690721649484537</v>
      </c>
      <c r="P25">
        <v>97410</v>
      </c>
      <c r="Q25">
        <v>0.98453608247422675</v>
      </c>
      <c r="R25" t="s">
        <v>1702</v>
      </c>
    </row>
    <row r="26" spans="1:18" x14ac:dyDescent="0.25">
      <c r="A26" t="s">
        <v>537</v>
      </c>
      <c r="B26" t="s">
        <v>91</v>
      </c>
      <c r="C26" t="s">
        <v>7</v>
      </c>
      <c r="D26" t="s">
        <v>35</v>
      </c>
      <c r="E26">
        <v>1020</v>
      </c>
      <c r="F26" t="s">
        <v>120</v>
      </c>
      <c r="G26">
        <v>91</v>
      </c>
      <c r="H26">
        <v>361</v>
      </c>
      <c r="I26" t="s">
        <v>1634</v>
      </c>
      <c r="J26" t="s">
        <v>1634</v>
      </c>
      <c r="K26">
        <v>510</v>
      </c>
      <c r="L26">
        <v>92820</v>
      </c>
      <c r="M26">
        <v>184110</v>
      </c>
      <c r="N26">
        <v>270</v>
      </c>
      <c r="O26">
        <v>2.9670329670329672</v>
      </c>
      <c r="P26">
        <v>91290</v>
      </c>
      <c r="Q26">
        <v>0.98351648351648346</v>
      </c>
      <c r="R26" t="s">
        <v>1702</v>
      </c>
    </row>
    <row r="27" spans="1:18" x14ac:dyDescent="0.25">
      <c r="A27" t="s">
        <v>578</v>
      </c>
      <c r="B27" t="s">
        <v>62</v>
      </c>
      <c r="C27" t="s">
        <v>7</v>
      </c>
      <c r="D27" t="s">
        <v>35</v>
      </c>
      <c r="E27">
        <v>1020</v>
      </c>
      <c r="F27" t="s">
        <v>120</v>
      </c>
      <c r="G27">
        <v>88</v>
      </c>
      <c r="H27">
        <v>346</v>
      </c>
      <c r="I27" t="s">
        <v>1634</v>
      </c>
      <c r="J27" t="s">
        <v>1634</v>
      </c>
      <c r="K27">
        <v>510</v>
      </c>
      <c r="L27">
        <v>89760</v>
      </c>
      <c r="M27">
        <v>176460</v>
      </c>
      <c r="N27">
        <v>258</v>
      </c>
      <c r="O27">
        <v>2.9318181818181817</v>
      </c>
      <c r="P27">
        <v>86700</v>
      </c>
      <c r="Q27">
        <v>0.96590909090909094</v>
      </c>
      <c r="R27" t="s">
        <v>1702</v>
      </c>
    </row>
    <row r="28" spans="1:18" x14ac:dyDescent="0.25">
      <c r="A28" t="s">
        <v>963</v>
      </c>
      <c r="B28" t="s">
        <v>101</v>
      </c>
      <c r="C28" t="s">
        <v>7</v>
      </c>
      <c r="D28" t="s">
        <v>35</v>
      </c>
      <c r="E28">
        <v>1020</v>
      </c>
      <c r="F28" t="s">
        <v>120</v>
      </c>
      <c r="G28">
        <v>85</v>
      </c>
      <c r="H28">
        <v>350</v>
      </c>
      <c r="I28" t="s">
        <v>1634</v>
      </c>
      <c r="J28" t="s">
        <v>1634</v>
      </c>
      <c r="K28">
        <v>510</v>
      </c>
      <c r="L28">
        <v>86700</v>
      </c>
      <c r="M28">
        <v>178500</v>
      </c>
      <c r="N28">
        <v>265</v>
      </c>
      <c r="O28">
        <v>3.1176470588235294</v>
      </c>
      <c r="P28">
        <v>91800</v>
      </c>
      <c r="Q28">
        <v>1.0588235294117647</v>
      </c>
      <c r="R28" t="s">
        <v>1702</v>
      </c>
    </row>
    <row r="29" spans="1:18" x14ac:dyDescent="0.25">
      <c r="A29" t="s">
        <v>1019</v>
      </c>
      <c r="B29" t="s">
        <v>88</v>
      </c>
      <c r="C29" t="s">
        <v>7</v>
      </c>
      <c r="D29" t="s">
        <v>35</v>
      </c>
      <c r="E29">
        <v>1020</v>
      </c>
      <c r="F29" t="s">
        <v>120</v>
      </c>
      <c r="G29">
        <v>111</v>
      </c>
      <c r="H29">
        <v>429</v>
      </c>
      <c r="I29" t="s">
        <v>1634</v>
      </c>
      <c r="J29" t="s">
        <v>1634</v>
      </c>
      <c r="K29">
        <v>510</v>
      </c>
      <c r="L29">
        <v>113220</v>
      </c>
      <c r="M29">
        <v>218790</v>
      </c>
      <c r="N29">
        <v>318</v>
      </c>
      <c r="O29">
        <v>2.8648648648648649</v>
      </c>
      <c r="P29">
        <v>105570</v>
      </c>
      <c r="Q29">
        <v>0.93243243243243246</v>
      </c>
      <c r="R29" t="s">
        <v>1702</v>
      </c>
    </row>
    <row r="30" spans="1:18" x14ac:dyDescent="0.25">
      <c r="A30" t="s">
        <v>1148</v>
      </c>
      <c r="B30" t="s">
        <v>95</v>
      </c>
      <c r="C30" t="s">
        <v>7</v>
      </c>
      <c r="D30" t="s">
        <v>35</v>
      </c>
      <c r="E30">
        <v>1020</v>
      </c>
      <c r="F30" t="s">
        <v>120</v>
      </c>
      <c r="G30">
        <v>124</v>
      </c>
      <c r="H30">
        <v>514</v>
      </c>
      <c r="I30" t="s">
        <v>1634</v>
      </c>
      <c r="J30" t="s">
        <v>1634</v>
      </c>
      <c r="K30">
        <v>510</v>
      </c>
      <c r="L30">
        <v>126480</v>
      </c>
      <c r="M30">
        <v>262140</v>
      </c>
      <c r="N30">
        <v>390</v>
      </c>
      <c r="O30">
        <v>3.1451612903225805</v>
      </c>
      <c r="P30">
        <v>135660</v>
      </c>
      <c r="Q30">
        <v>1.0725806451612905</v>
      </c>
      <c r="R30" t="s">
        <v>1702</v>
      </c>
    </row>
    <row r="31" spans="1:18" x14ac:dyDescent="0.25">
      <c r="A31" t="s">
        <v>1364</v>
      </c>
      <c r="B31" t="s">
        <v>80</v>
      </c>
      <c r="C31" t="s">
        <v>7</v>
      </c>
      <c r="D31" t="s">
        <v>35</v>
      </c>
      <c r="E31">
        <v>1020</v>
      </c>
      <c r="F31" t="s">
        <v>120</v>
      </c>
      <c r="G31">
        <v>103</v>
      </c>
      <c r="H31">
        <v>444</v>
      </c>
      <c r="I31" t="s">
        <v>1634</v>
      </c>
      <c r="J31" t="s">
        <v>1634</v>
      </c>
      <c r="K31">
        <v>510</v>
      </c>
      <c r="L31">
        <v>105060</v>
      </c>
      <c r="M31">
        <v>226440</v>
      </c>
      <c r="N31">
        <v>341</v>
      </c>
      <c r="O31">
        <v>3.3106796116504853</v>
      </c>
      <c r="P31">
        <v>121380</v>
      </c>
      <c r="Q31">
        <v>1.1553398058252426</v>
      </c>
      <c r="R31" t="s">
        <v>1702</v>
      </c>
    </row>
    <row r="32" spans="1:18" x14ac:dyDescent="0.25">
      <c r="A32" t="s">
        <v>1555</v>
      </c>
      <c r="B32" t="s">
        <v>104</v>
      </c>
      <c r="C32" t="s">
        <v>7</v>
      </c>
      <c r="D32" t="s">
        <v>35</v>
      </c>
      <c r="E32">
        <v>1020</v>
      </c>
      <c r="F32" t="s">
        <v>120</v>
      </c>
      <c r="G32">
        <v>97</v>
      </c>
      <c r="H32">
        <v>257</v>
      </c>
      <c r="I32" t="s">
        <v>1634</v>
      </c>
      <c r="J32" t="s">
        <v>1634</v>
      </c>
      <c r="K32">
        <v>510</v>
      </c>
      <c r="L32">
        <v>98940</v>
      </c>
      <c r="M32">
        <v>131070</v>
      </c>
      <c r="N32">
        <v>160</v>
      </c>
      <c r="O32">
        <v>1.6494845360824744</v>
      </c>
      <c r="P32">
        <v>32130</v>
      </c>
      <c r="Q32">
        <v>0.32474226804123707</v>
      </c>
      <c r="R32" t="s">
        <v>1702</v>
      </c>
    </row>
    <row r="33" spans="1:18" x14ac:dyDescent="0.25">
      <c r="A33" t="s">
        <v>1584</v>
      </c>
      <c r="B33" t="s">
        <v>85</v>
      </c>
      <c r="C33" t="s">
        <v>7</v>
      </c>
      <c r="D33" t="s">
        <v>35</v>
      </c>
      <c r="E33">
        <v>1020</v>
      </c>
      <c r="F33" t="s">
        <v>120</v>
      </c>
      <c r="G33">
        <v>97</v>
      </c>
      <c r="H33">
        <v>380</v>
      </c>
      <c r="I33" t="s">
        <v>1634</v>
      </c>
      <c r="J33" t="s">
        <v>1634</v>
      </c>
      <c r="K33">
        <v>510</v>
      </c>
      <c r="L33">
        <v>98940</v>
      </c>
      <c r="M33">
        <v>193800</v>
      </c>
      <c r="N33">
        <v>283</v>
      </c>
      <c r="O33">
        <v>2.9175257731958761</v>
      </c>
      <c r="P33">
        <v>94860</v>
      </c>
      <c r="Q33">
        <v>0.95876288659793818</v>
      </c>
      <c r="R33" t="s">
        <v>1702</v>
      </c>
    </row>
    <row r="34" spans="1:18" x14ac:dyDescent="0.25">
      <c r="A34" t="s">
        <v>267</v>
      </c>
      <c r="B34" t="s">
        <v>95</v>
      </c>
      <c r="C34" t="s">
        <v>7</v>
      </c>
      <c r="D34" t="s">
        <v>32</v>
      </c>
      <c r="E34">
        <v>350</v>
      </c>
      <c r="F34" t="s">
        <v>120</v>
      </c>
      <c r="G34">
        <v>133</v>
      </c>
      <c r="H34">
        <v>559</v>
      </c>
      <c r="I34" t="s">
        <v>1634</v>
      </c>
      <c r="J34" t="s">
        <v>1634</v>
      </c>
      <c r="K34">
        <v>175</v>
      </c>
      <c r="L34">
        <v>46550</v>
      </c>
      <c r="M34">
        <v>97825</v>
      </c>
      <c r="N34">
        <v>426</v>
      </c>
      <c r="O34">
        <v>3.2030075187969924</v>
      </c>
      <c r="P34">
        <v>51275</v>
      </c>
      <c r="Q34">
        <v>1.1015037593984962</v>
      </c>
      <c r="R34" t="s">
        <v>1702</v>
      </c>
    </row>
    <row r="35" spans="1:18" x14ac:dyDescent="0.25">
      <c r="A35" t="s">
        <v>470</v>
      </c>
      <c r="B35" t="s">
        <v>80</v>
      </c>
      <c r="C35" t="s">
        <v>7</v>
      </c>
      <c r="D35" t="s">
        <v>32</v>
      </c>
      <c r="E35">
        <v>350</v>
      </c>
      <c r="F35" t="s">
        <v>120</v>
      </c>
      <c r="G35">
        <v>120</v>
      </c>
      <c r="H35">
        <v>516</v>
      </c>
      <c r="I35" t="s">
        <v>1634</v>
      </c>
      <c r="J35" t="s">
        <v>1634</v>
      </c>
      <c r="K35">
        <v>175</v>
      </c>
      <c r="L35">
        <v>42000</v>
      </c>
      <c r="M35">
        <v>90300</v>
      </c>
      <c r="N35">
        <v>396</v>
      </c>
      <c r="O35">
        <v>3.3</v>
      </c>
      <c r="P35">
        <v>48300</v>
      </c>
      <c r="Q35">
        <v>1.1499999999999999</v>
      </c>
      <c r="R35" t="s">
        <v>1702</v>
      </c>
    </row>
    <row r="36" spans="1:18" x14ac:dyDescent="0.25">
      <c r="A36" t="s">
        <v>569</v>
      </c>
      <c r="B36" t="s">
        <v>62</v>
      </c>
      <c r="C36" t="s">
        <v>7</v>
      </c>
      <c r="D36" t="s">
        <v>32</v>
      </c>
      <c r="E36">
        <v>350</v>
      </c>
      <c r="F36" t="s">
        <v>120</v>
      </c>
      <c r="G36">
        <v>117</v>
      </c>
      <c r="H36">
        <v>469</v>
      </c>
      <c r="I36" t="s">
        <v>1634</v>
      </c>
      <c r="J36" t="s">
        <v>1634</v>
      </c>
      <c r="K36">
        <v>175</v>
      </c>
      <c r="L36">
        <v>40950</v>
      </c>
      <c r="M36">
        <v>82075</v>
      </c>
      <c r="N36">
        <v>352</v>
      </c>
      <c r="O36">
        <v>3.0085470085470085</v>
      </c>
      <c r="P36">
        <v>41125</v>
      </c>
      <c r="Q36">
        <v>1.0042735042735043</v>
      </c>
      <c r="R36" t="s">
        <v>1702</v>
      </c>
    </row>
    <row r="37" spans="1:18" x14ac:dyDescent="0.25">
      <c r="A37" t="s">
        <v>659</v>
      </c>
      <c r="B37" t="s">
        <v>60</v>
      </c>
      <c r="C37" t="s">
        <v>7</v>
      </c>
      <c r="D37" t="s">
        <v>32</v>
      </c>
      <c r="E37">
        <v>350</v>
      </c>
      <c r="F37" t="s">
        <v>120</v>
      </c>
      <c r="G37">
        <v>97</v>
      </c>
      <c r="H37">
        <v>378</v>
      </c>
      <c r="I37" t="s">
        <v>1634</v>
      </c>
      <c r="J37" t="s">
        <v>1634</v>
      </c>
      <c r="K37">
        <v>175</v>
      </c>
      <c r="L37">
        <v>33950</v>
      </c>
      <c r="M37">
        <v>66150</v>
      </c>
      <c r="N37">
        <v>281</v>
      </c>
      <c r="O37">
        <v>2.8969072164948453</v>
      </c>
      <c r="P37">
        <v>32200</v>
      </c>
      <c r="Q37">
        <v>0.94845360824742275</v>
      </c>
      <c r="R37" t="s">
        <v>1702</v>
      </c>
    </row>
    <row r="38" spans="1:18" x14ac:dyDescent="0.25">
      <c r="A38" t="s">
        <v>684</v>
      </c>
      <c r="B38" t="s">
        <v>85</v>
      </c>
      <c r="C38" t="s">
        <v>7</v>
      </c>
      <c r="D38" t="s">
        <v>32</v>
      </c>
      <c r="E38">
        <v>350</v>
      </c>
      <c r="F38" t="s">
        <v>120</v>
      </c>
      <c r="G38">
        <v>115</v>
      </c>
      <c r="H38">
        <v>445</v>
      </c>
      <c r="I38" t="s">
        <v>1634</v>
      </c>
      <c r="J38" t="s">
        <v>1634</v>
      </c>
      <c r="K38">
        <v>175</v>
      </c>
      <c r="L38">
        <v>40250</v>
      </c>
      <c r="M38">
        <v>77875</v>
      </c>
      <c r="N38">
        <v>330</v>
      </c>
      <c r="O38">
        <v>2.8695652173913042</v>
      </c>
      <c r="P38">
        <v>37625</v>
      </c>
      <c r="Q38">
        <v>0.93478260869565222</v>
      </c>
      <c r="R38" t="s">
        <v>1702</v>
      </c>
    </row>
    <row r="39" spans="1:18" x14ac:dyDescent="0.25">
      <c r="A39" t="s">
        <v>885</v>
      </c>
      <c r="B39" t="s">
        <v>93</v>
      </c>
      <c r="C39" t="s">
        <v>7</v>
      </c>
      <c r="D39" t="s">
        <v>32</v>
      </c>
      <c r="E39">
        <v>350</v>
      </c>
      <c r="F39" t="s">
        <v>120</v>
      </c>
      <c r="G39">
        <v>94</v>
      </c>
      <c r="H39">
        <v>371</v>
      </c>
      <c r="I39" t="s">
        <v>1634</v>
      </c>
      <c r="J39" t="s">
        <v>1634</v>
      </c>
      <c r="K39">
        <v>175</v>
      </c>
      <c r="L39">
        <v>32900</v>
      </c>
      <c r="M39">
        <v>64925</v>
      </c>
      <c r="N39">
        <v>277</v>
      </c>
      <c r="O39">
        <v>2.9468085106382977</v>
      </c>
      <c r="P39">
        <v>32025</v>
      </c>
      <c r="Q39">
        <v>0.97340425531914887</v>
      </c>
      <c r="R39" t="s">
        <v>1702</v>
      </c>
    </row>
    <row r="40" spans="1:18" x14ac:dyDescent="0.25">
      <c r="A40" t="s">
        <v>954</v>
      </c>
      <c r="B40" t="s">
        <v>91</v>
      </c>
      <c r="C40" t="s">
        <v>7</v>
      </c>
      <c r="D40" t="s">
        <v>32</v>
      </c>
      <c r="E40">
        <v>350</v>
      </c>
      <c r="F40" t="s">
        <v>120</v>
      </c>
      <c r="G40">
        <v>118</v>
      </c>
      <c r="H40">
        <v>455</v>
      </c>
      <c r="I40" t="s">
        <v>1634</v>
      </c>
      <c r="J40" t="s">
        <v>1634</v>
      </c>
      <c r="K40">
        <v>175</v>
      </c>
      <c r="L40">
        <v>41300</v>
      </c>
      <c r="M40">
        <v>79625</v>
      </c>
      <c r="N40">
        <v>337</v>
      </c>
      <c r="O40">
        <v>2.8559322033898304</v>
      </c>
      <c r="P40">
        <v>38325</v>
      </c>
      <c r="Q40">
        <v>0.92796610169491534</v>
      </c>
      <c r="R40" t="s">
        <v>1702</v>
      </c>
    </row>
    <row r="41" spans="1:18" x14ac:dyDescent="0.25">
      <c r="A41" t="s">
        <v>983</v>
      </c>
      <c r="B41" t="s">
        <v>104</v>
      </c>
      <c r="C41" t="s">
        <v>7</v>
      </c>
      <c r="D41" t="s">
        <v>32</v>
      </c>
      <c r="E41">
        <v>350</v>
      </c>
      <c r="F41" t="s">
        <v>120</v>
      </c>
      <c r="G41">
        <v>111</v>
      </c>
      <c r="H41">
        <v>290</v>
      </c>
      <c r="I41" t="s">
        <v>1634</v>
      </c>
      <c r="J41" t="s">
        <v>1634</v>
      </c>
      <c r="K41">
        <v>175</v>
      </c>
      <c r="L41">
        <v>38850</v>
      </c>
      <c r="M41">
        <v>50750</v>
      </c>
      <c r="N41">
        <v>179</v>
      </c>
      <c r="O41">
        <v>1.6126126126126126</v>
      </c>
      <c r="P41">
        <v>11900</v>
      </c>
      <c r="Q41">
        <v>0.30630630630630629</v>
      </c>
      <c r="R41" t="s">
        <v>1702</v>
      </c>
    </row>
    <row r="42" spans="1:18" x14ac:dyDescent="0.25">
      <c r="A42" t="s">
        <v>1118</v>
      </c>
      <c r="B42" t="s">
        <v>101</v>
      </c>
      <c r="C42" t="s">
        <v>7</v>
      </c>
      <c r="D42" t="s">
        <v>32</v>
      </c>
      <c r="E42">
        <v>350</v>
      </c>
      <c r="F42" t="s">
        <v>120</v>
      </c>
      <c r="G42">
        <v>129</v>
      </c>
      <c r="H42">
        <v>528</v>
      </c>
      <c r="I42" t="s">
        <v>1634</v>
      </c>
      <c r="J42" t="s">
        <v>1634</v>
      </c>
      <c r="K42">
        <v>175</v>
      </c>
      <c r="L42">
        <v>45150</v>
      </c>
      <c r="M42">
        <v>92400</v>
      </c>
      <c r="N42">
        <v>399</v>
      </c>
      <c r="O42">
        <v>3.0930232558139532</v>
      </c>
      <c r="P42">
        <v>47250</v>
      </c>
      <c r="Q42">
        <v>1.0465116279069766</v>
      </c>
      <c r="R42" t="s">
        <v>1702</v>
      </c>
    </row>
    <row r="43" spans="1:18" x14ac:dyDescent="0.25">
      <c r="A43" t="s">
        <v>1180</v>
      </c>
      <c r="B43" t="s">
        <v>88</v>
      </c>
      <c r="C43" t="s">
        <v>7</v>
      </c>
      <c r="D43" t="s">
        <v>32</v>
      </c>
      <c r="E43">
        <v>350</v>
      </c>
      <c r="F43" t="s">
        <v>120</v>
      </c>
      <c r="G43">
        <v>114</v>
      </c>
      <c r="H43">
        <v>457</v>
      </c>
      <c r="I43" t="s">
        <v>1634</v>
      </c>
      <c r="J43" t="s">
        <v>1634</v>
      </c>
      <c r="K43">
        <v>175</v>
      </c>
      <c r="L43">
        <v>39900</v>
      </c>
      <c r="M43">
        <v>79975</v>
      </c>
      <c r="N43">
        <v>343</v>
      </c>
      <c r="O43">
        <v>3.0087719298245617</v>
      </c>
      <c r="P43">
        <v>40075</v>
      </c>
      <c r="Q43">
        <v>1.0043859649122806</v>
      </c>
      <c r="R43" t="s">
        <v>1702</v>
      </c>
    </row>
    <row r="44" spans="1:18" x14ac:dyDescent="0.25">
      <c r="A44" t="s">
        <v>156</v>
      </c>
      <c r="B44" t="s">
        <v>85</v>
      </c>
      <c r="C44" t="s">
        <v>7</v>
      </c>
      <c r="D44" t="s">
        <v>18</v>
      </c>
      <c r="E44">
        <v>200</v>
      </c>
      <c r="F44" t="s">
        <v>120</v>
      </c>
      <c r="G44">
        <v>348</v>
      </c>
      <c r="H44">
        <v>1350</v>
      </c>
      <c r="I44" t="s">
        <v>1634</v>
      </c>
      <c r="J44" t="s">
        <v>1634</v>
      </c>
      <c r="K44">
        <v>100</v>
      </c>
      <c r="L44">
        <v>69600</v>
      </c>
      <c r="M44">
        <v>135000</v>
      </c>
      <c r="N44">
        <v>1002</v>
      </c>
      <c r="O44">
        <v>2.8793103448275859</v>
      </c>
      <c r="P44">
        <v>65400</v>
      </c>
      <c r="Q44">
        <v>0.93965517241379315</v>
      </c>
      <c r="R44" t="s">
        <v>1702</v>
      </c>
    </row>
    <row r="45" spans="1:18" x14ac:dyDescent="0.25">
      <c r="A45" t="s">
        <v>240</v>
      </c>
      <c r="B45" t="s">
        <v>80</v>
      </c>
      <c r="C45" t="s">
        <v>7</v>
      </c>
      <c r="D45" t="s">
        <v>18</v>
      </c>
      <c r="E45">
        <v>200</v>
      </c>
      <c r="F45" t="s">
        <v>120</v>
      </c>
      <c r="G45">
        <v>423</v>
      </c>
      <c r="H45">
        <v>1734</v>
      </c>
      <c r="I45" t="s">
        <v>1634</v>
      </c>
      <c r="J45" t="s">
        <v>1634</v>
      </c>
      <c r="K45">
        <v>100</v>
      </c>
      <c r="L45">
        <v>84600</v>
      </c>
      <c r="M45">
        <v>173400</v>
      </c>
      <c r="N45">
        <v>1311</v>
      </c>
      <c r="O45">
        <v>3.0992907801418439</v>
      </c>
      <c r="P45">
        <v>88800</v>
      </c>
      <c r="Q45">
        <v>1.0496453900709219</v>
      </c>
      <c r="R45" t="s">
        <v>1702</v>
      </c>
    </row>
    <row r="46" spans="1:18" x14ac:dyDescent="0.25">
      <c r="A46" t="s">
        <v>586</v>
      </c>
      <c r="B46" t="s">
        <v>60</v>
      </c>
      <c r="C46" t="s">
        <v>7</v>
      </c>
      <c r="D46" t="s">
        <v>20</v>
      </c>
      <c r="E46">
        <v>370</v>
      </c>
      <c r="F46" t="s">
        <v>120</v>
      </c>
      <c r="G46">
        <v>480</v>
      </c>
      <c r="H46">
        <v>1867</v>
      </c>
      <c r="I46" t="s">
        <v>1634</v>
      </c>
      <c r="J46" t="s">
        <v>1634</v>
      </c>
      <c r="K46">
        <v>185</v>
      </c>
      <c r="L46">
        <v>177600</v>
      </c>
      <c r="M46">
        <v>345395</v>
      </c>
      <c r="N46">
        <v>1387</v>
      </c>
      <c r="O46">
        <v>2.8895833333333329</v>
      </c>
      <c r="P46">
        <v>167795</v>
      </c>
      <c r="Q46">
        <v>0.9447916666666667</v>
      </c>
      <c r="R46" t="s">
        <v>1702</v>
      </c>
    </row>
    <row r="47" spans="1:18" x14ac:dyDescent="0.25">
      <c r="A47" t="s">
        <v>644</v>
      </c>
      <c r="B47" t="s">
        <v>93</v>
      </c>
      <c r="C47" t="s">
        <v>7</v>
      </c>
      <c r="D47" t="s">
        <v>20</v>
      </c>
      <c r="E47">
        <v>370</v>
      </c>
      <c r="F47" t="s">
        <v>120</v>
      </c>
      <c r="G47">
        <v>432</v>
      </c>
      <c r="H47">
        <v>1736</v>
      </c>
      <c r="I47" t="s">
        <v>1634</v>
      </c>
      <c r="J47" t="s">
        <v>1634</v>
      </c>
      <c r="K47">
        <v>185</v>
      </c>
      <c r="L47">
        <v>159840</v>
      </c>
      <c r="M47">
        <v>321160</v>
      </c>
      <c r="N47">
        <v>1304</v>
      </c>
      <c r="O47">
        <v>3.0185185185185186</v>
      </c>
      <c r="P47">
        <v>161320</v>
      </c>
      <c r="Q47">
        <v>1.0092592592592593</v>
      </c>
      <c r="R47" t="s">
        <v>1702</v>
      </c>
    </row>
    <row r="48" spans="1:18" x14ac:dyDescent="0.25">
      <c r="A48" t="s">
        <v>763</v>
      </c>
      <c r="B48" t="s">
        <v>85</v>
      </c>
      <c r="C48" t="s">
        <v>7</v>
      </c>
      <c r="D48" t="s">
        <v>20</v>
      </c>
      <c r="E48">
        <v>370</v>
      </c>
      <c r="F48" t="s">
        <v>120</v>
      </c>
      <c r="G48">
        <v>454</v>
      </c>
      <c r="H48">
        <v>1756</v>
      </c>
      <c r="I48" t="s">
        <v>1634</v>
      </c>
      <c r="J48" t="s">
        <v>1634</v>
      </c>
      <c r="K48">
        <v>185</v>
      </c>
      <c r="L48">
        <v>167980</v>
      </c>
      <c r="M48">
        <v>324860</v>
      </c>
      <c r="N48">
        <v>1302</v>
      </c>
      <c r="O48">
        <v>2.8678414096916298</v>
      </c>
      <c r="P48">
        <v>156880</v>
      </c>
      <c r="Q48">
        <v>0.93392070484581491</v>
      </c>
      <c r="R48" t="s">
        <v>1702</v>
      </c>
    </row>
    <row r="49" spans="1:18" x14ac:dyDescent="0.25">
      <c r="A49" t="s">
        <v>862</v>
      </c>
      <c r="B49" t="s">
        <v>104</v>
      </c>
      <c r="C49" t="s">
        <v>7</v>
      </c>
      <c r="D49" t="s">
        <v>20</v>
      </c>
      <c r="E49">
        <v>370</v>
      </c>
      <c r="F49" t="s">
        <v>120</v>
      </c>
      <c r="G49">
        <v>413</v>
      </c>
      <c r="H49">
        <v>1102</v>
      </c>
      <c r="I49" t="s">
        <v>1634</v>
      </c>
      <c r="J49" t="s">
        <v>1634</v>
      </c>
      <c r="K49">
        <v>185</v>
      </c>
      <c r="L49">
        <v>152810</v>
      </c>
      <c r="M49">
        <v>203870</v>
      </c>
      <c r="N49">
        <v>689</v>
      </c>
      <c r="O49">
        <v>1.668280871670702</v>
      </c>
      <c r="P49">
        <v>51060</v>
      </c>
      <c r="Q49">
        <v>0.33414043583535114</v>
      </c>
      <c r="R49" t="s">
        <v>1702</v>
      </c>
    </row>
    <row r="50" spans="1:18" x14ac:dyDescent="0.25">
      <c r="A50" t="s">
        <v>994</v>
      </c>
      <c r="B50" t="s">
        <v>91</v>
      </c>
      <c r="C50" t="s">
        <v>7</v>
      </c>
      <c r="D50" t="s">
        <v>20</v>
      </c>
      <c r="E50">
        <v>370</v>
      </c>
      <c r="F50" t="s">
        <v>120</v>
      </c>
      <c r="G50">
        <v>481</v>
      </c>
      <c r="H50">
        <v>1890</v>
      </c>
      <c r="I50" t="s">
        <v>1634</v>
      </c>
      <c r="J50" t="s">
        <v>1634</v>
      </c>
      <c r="K50">
        <v>185</v>
      </c>
      <c r="L50">
        <v>177970</v>
      </c>
      <c r="M50">
        <v>349650</v>
      </c>
      <c r="N50">
        <v>1409</v>
      </c>
      <c r="O50">
        <v>2.929313929313929</v>
      </c>
      <c r="P50">
        <v>171680</v>
      </c>
      <c r="Q50">
        <v>0.96465696465696471</v>
      </c>
      <c r="R50" t="s">
        <v>1702</v>
      </c>
    </row>
    <row r="51" spans="1:18" x14ac:dyDescent="0.25">
      <c r="A51" t="s">
        <v>996</v>
      </c>
      <c r="B51" t="s">
        <v>101</v>
      </c>
      <c r="C51" t="s">
        <v>7</v>
      </c>
      <c r="D51" t="s">
        <v>20</v>
      </c>
      <c r="E51">
        <v>370</v>
      </c>
      <c r="F51" t="s">
        <v>120</v>
      </c>
      <c r="G51">
        <v>465</v>
      </c>
      <c r="H51">
        <v>2064</v>
      </c>
      <c r="I51" t="s">
        <v>1634</v>
      </c>
      <c r="J51" t="s">
        <v>1634</v>
      </c>
      <c r="K51">
        <v>185</v>
      </c>
      <c r="L51">
        <v>172050</v>
      </c>
      <c r="M51">
        <v>381840</v>
      </c>
      <c r="N51">
        <v>1599</v>
      </c>
      <c r="O51">
        <v>3.4387096774193551</v>
      </c>
      <c r="P51">
        <v>209790</v>
      </c>
      <c r="Q51">
        <v>1.2193548387096775</v>
      </c>
      <c r="R51" t="s">
        <v>1702</v>
      </c>
    </row>
    <row r="52" spans="1:18" x14ac:dyDescent="0.25">
      <c r="A52" t="s">
        <v>1097</v>
      </c>
      <c r="B52" t="s">
        <v>88</v>
      </c>
      <c r="C52" t="s">
        <v>7</v>
      </c>
      <c r="D52" t="s">
        <v>18</v>
      </c>
      <c r="E52">
        <v>200</v>
      </c>
      <c r="F52" t="s">
        <v>120</v>
      </c>
      <c r="G52">
        <v>309</v>
      </c>
      <c r="H52">
        <v>1226</v>
      </c>
      <c r="I52" t="s">
        <v>1634</v>
      </c>
      <c r="J52" t="s">
        <v>1634</v>
      </c>
      <c r="K52">
        <v>100</v>
      </c>
      <c r="L52">
        <v>61800</v>
      </c>
      <c r="M52">
        <v>122600</v>
      </c>
      <c r="N52">
        <v>917</v>
      </c>
      <c r="O52">
        <v>2.9676375404530746</v>
      </c>
      <c r="P52">
        <v>60800</v>
      </c>
      <c r="Q52">
        <v>0.9838187702265373</v>
      </c>
      <c r="R52" t="s">
        <v>1702</v>
      </c>
    </row>
    <row r="53" spans="1:18" x14ac:dyDescent="0.25">
      <c r="A53" t="s">
        <v>1133</v>
      </c>
      <c r="B53" t="s">
        <v>62</v>
      </c>
      <c r="C53" t="s">
        <v>7</v>
      </c>
      <c r="D53" t="s">
        <v>18</v>
      </c>
      <c r="E53">
        <v>200</v>
      </c>
      <c r="F53" t="s">
        <v>120</v>
      </c>
      <c r="G53">
        <v>307</v>
      </c>
      <c r="H53">
        <v>1200</v>
      </c>
      <c r="I53" t="s">
        <v>1634</v>
      </c>
      <c r="J53" t="s">
        <v>1634</v>
      </c>
      <c r="K53">
        <v>100</v>
      </c>
      <c r="L53">
        <v>61400</v>
      </c>
      <c r="M53">
        <v>120000</v>
      </c>
      <c r="N53">
        <v>893</v>
      </c>
      <c r="O53">
        <v>2.9087947882736156</v>
      </c>
      <c r="P53">
        <v>58600</v>
      </c>
      <c r="Q53">
        <v>0.9543973941368078</v>
      </c>
      <c r="R53" t="s">
        <v>1702</v>
      </c>
    </row>
    <row r="54" spans="1:18" x14ac:dyDescent="0.25">
      <c r="A54" t="s">
        <v>1172</v>
      </c>
      <c r="B54" t="s">
        <v>88</v>
      </c>
      <c r="C54" t="s">
        <v>7</v>
      </c>
      <c r="D54" t="s">
        <v>20</v>
      </c>
      <c r="E54">
        <v>370</v>
      </c>
      <c r="F54" t="s">
        <v>120</v>
      </c>
      <c r="G54">
        <v>387</v>
      </c>
      <c r="H54">
        <v>1509</v>
      </c>
      <c r="I54" t="s">
        <v>1634</v>
      </c>
      <c r="J54" t="s">
        <v>1634</v>
      </c>
      <c r="K54">
        <v>185</v>
      </c>
      <c r="L54">
        <v>143190</v>
      </c>
      <c r="M54">
        <v>279165</v>
      </c>
      <c r="N54">
        <v>1122</v>
      </c>
      <c r="O54">
        <v>2.8992248062015507</v>
      </c>
      <c r="P54">
        <v>135975</v>
      </c>
      <c r="Q54">
        <v>0.9496124031007751</v>
      </c>
      <c r="R54" t="s">
        <v>1702</v>
      </c>
    </row>
    <row r="55" spans="1:18" x14ac:dyDescent="0.25">
      <c r="A55" t="s">
        <v>1256</v>
      </c>
      <c r="B55" t="s">
        <v>95</v>
      </c>
      <c r="C55" t="s">
        <v>7</v>
      </c>
      <c r="D55" t="s">
        <v>20</v>
      </c>
      <c r="E55">
        <v>370</v>
      </c>
      <c r="F55" t="s">
        <v>120</v>
      </c>
      <c r="G55">
        <v>382</v>
      </c>
      <c r="H55">
        <v>1638</v>
      </c>
      <c r="I55" t="s">
        <v>1634</v>
      </c>
      <c r="J55" t="s">
        <v>1634</v>
      </c>
      <c r="K55">
        <v>185</v>
      </c>
      <c r="L55">
        <v>141340</v>
      </c>
      <c r="M55">
        <v>303030</v>
      </c>
      <c r="N55">
        <v>1256</v>
      </c>
      <c r="O55">
        <v>3.2879581151832462</v>
      </c>
      <c r="P55">
        <v>161690</v>
      </c>
      <c r="Q55">
        <v>1.1439790575916229</v>
      </c>
      <c r="R55" t="s">
        <v>1702</v>
      </c>
    </row>
    <row r="56" spans="1:18" x14ac:dyDescent="0.25">
      <c r="A56" t="s">
        <v>1313</v>
      </c>
      <c r="B56" t="s">
        <v>95</v>
      </c>
      <c r="C56" t="s">
        <v>7</v>
      </c>
      <c r="D56" t="s">
        <v>18</v>
      </c>
      <c r="E56">
        <v>200</v>
      </c>
      <c r="F56" t="s">
        <v>120</v>
      </c>
      <c r="G56">
        <v>433</v>
      </c>
      <c r="H56">
        <v>1883</v>
      </c>
      <c r="I56" t="s">
        <v>1634</v>
      </c>
      <c r="J56" t="s">
        <v>1634</v>
      </c>
      <c r="K56">
        <v>100</v>
      </c>
      <c r="L56">
        <v>86600</v>
      </c>
      <c r="M56">
        <v>188300</v>
      </c>
      <c r="N56">
        <v>1450</v>
      </c>
      <c r="O56">
        <v>3.3487297921478061</v>
      </c>
      <c r="P56">
        <v>101700</v>
      </c>
      <c r="Q56">
        <v>1.174364896073903</v>
      </c>
      <c r="R56" t="s">
        <v>1702</v>
      </c>
    </row>
    <row r="57" spans="1:18" x14ac:dyDescent="0.25">
      <c r="A57" t="s">
        <v>1339</v>
      </c>
      <c r="B57" t="s">
        <v>80</v>
      </c>
      <c r="C57" t="s">
        <v>7</v>
      </c>
      <c r="D57" t="s">
        <v>20</v>
      </c>
      <c r="E57">
        <v>370</v>
      </c>
      <c r="F57" t="s">
        <v>120</v>
      </c>
      <c r="G57">
        <v>402</v>
      </c>
      <c r="H57">
        <v>1652</v>
      </c>
      <c r="I57" t="s">
        <v>1634</v>
      </c>
      <c r="J57" t="s">
        <v>1634</v>
      </c>
      <c r="K57">
        <v>185</v>
      </c>
      <c r="L57">
        <v>148740</v>
      </c>
      <c r="M57">
        <v>305620</v>
      </c>
      <c r="N57">
        <v>1250</v>
      </c>
      <c r="O57">
        <v>3.1094527363184081</v>
      </c>
      <c r="P57">
        <v>156880</v>
      </c>
      <c r="Q57">
        <v>1.0547263681592041</v>
      </c>
      <c r="R57" t="s">
        <v>1702</v>
      </c>
    </row>
    <row r="58" spans="1:18" x14ac:dyDescent="0.25">
      <c r="A58" t="s">
        <v>1359</v>
      </c>
      <c r="B58" t="s">
        <v>91</v>
      </c>
      <c r="C58" t="s">
        <v>7</v>
      </c>
      <c r="D58" t="s">
        <v>18</v>
      </c>
      <c r="E58">
        <v>200</v>
      </c>
      <c r="F58" t="s">
        <v>120</v>
      </c>
      <c r="G58">
        <v>454</v>
      </c>
      <c r="H58">
        <v>1788</v>
      </c>
      <c r="I58" t="s">
        <v>1634</v>
      </c>
      <c r="J58" t="s">
        <v>1634</v>
      </c>
      <c r="K58">
        <v>100</v>
      </c>
      <c r="L58">
        <v>90800</v>
      </c>
      <c r="M58">
        <v>178800</v>
      </c>
      <c r="N58">
        <v>1334</v>
      </c>
      <c r="O58">
        <v>2.9383259911894273</v>
      </c>
      <c r="P58">
        <v>88000</v>
      </c>
      <c r="Q58">
        <v>0.96916299559471364</v>
      </c>
      <c r="R58" t="s">
        <v>1702</v>
      </c>
    </row>
    <row r="59" spans="1:18" x14ac:dyDescent="0.25">
      <c r="A59" t="s">
        <v>1368</v>
      </c>
      <c r="B59" t="s">
        <v>93</v>
      </c>
      <c r="C59" t="s">
        <v>7</v>
      </c>
      <c r="D59" t="s">
        <v>18</v>
      </c>
      <c r="E59">
        <v>200</v>
      </c>
      <c r="F59" t="s">
        <v>120</v>
      </c>
      <c r="G59">
        <v>415</v>
      </c>
      <c r="H59">
        <v>1622</v>
      </c>
      <c r="I59" t="s">
        <v>1634</v>
      </c>
      <c r="J59" t="s">
        <v>1634</v>
      </c>
      <c r="K59">
        <v>100</v>
      </c>
      <c r="L59">
        <v>83000</v>
      </c>
      <c r="M59">
        <v>162200</v>
      </c>
      <c r="N59">
        <v>1207</v>
      </c>
      <c r="O59">
        <v>2.9084337349397589</v>
      </c>
      <c r="P59">
        <v>79200</v>
      </c>
      <c r="Q59">
        <v>0.95421686746987955</v>
      </c>
      <c r="R59" t="s">
        <v>1702</v>
      </c>
    </row>
    <row r="60" spans="1:18" x14ac:dyDescent="0.25">
      <c r="A60" t="s">
        <v>1400</v>
      </c>
      <c r="B60" t="s">
        <v>104</v>
      </c>
      <c r="C60" t="s">
        <v>7</v>
      </c>
      <c r="D60" t="s">
        <v>18</v>
      </c>
      <c r="E60">
        <v>200</v>
      </c>
      <c r="F60" t="s">
        <v>120</v>
      </c>
      <c r="G60">
        <v>361</v>
      </c>
      <c r="H60">
        <v>963</v>
      </c>
      <c r="I60" t="s">
        <v>1634</v>
      </c>
      <c r="J60" t="s">
        <v>1634</v>
      </c>
      <c r="K60">
        <v>100</v>
      </c>
      <c r="L60">
        <v>72200</v>
      </c>
      <c r="M60">
        <v>96300</v>
      </c>
      <c r="N60">
        <v>602</v>
      </c>
      <c r="O60">
        <v>1.6675900277008311</v>
      </c>
      <c r="P60">
        <v>24100</v>
      </c>
      <c r="Q60">
        <v>0.33379501385041549</v>
      </c>
      <c r="R60" t="s">
        <v>1702</v>
      </c>
    </row>
    <row r="61" spans="1:18" x14ac:dyDescent="0.25">
      <c r="A61" t="s">
        <v>1471</v>
      </c>
      <c r="B61" t="s">
        <v>101</v>
      </c>
      <c r="C61" t="s">
        <v>7</v>
      </c>
      <c r="D61" t="s">
        <v>18</v>
      </c>
      <c r="E61">
        <v>200</v>
      </c>
      <c r="F61" t="s">
        <v>120</v>
      </c>
      <c r="G61">
        <v>415</v>
      </c>
      <c r="H61">
        <v>1759</v>
      </c>
      <c r="I61" t="s">
        <v>1634</v>
      </c>
      <c r="J61" t="s">
        <v>1634</v>
      </c>
      <c r="K61">
        <v>100</v>
      </c>
      <c r="L61">
        <v>83000</v>
      </c>
      <c r="M61">
        <v>175900</v>
      </c>
      <c r="N61">
        <v>1344</v>
      </c>
      <c r="O61">
        <v>3.2385542168674699</v>
      </c>
      <c r="P61">
        <v>92900</v>
      </c>
      <c r="Q61">
        <v>1.119277108433735</v>
      </c>
      <c r="R61" t="s">
        <v>1702</v>
      </c>
    </row>
    <row r="62" spans="1:18" x14ac:dyDescent="0.25">
      <c r="A62" t="s">
        <v>1481</v>
      </c>
      <c r="B62" t="s">
        <v>62</v>
      </c>
      <c r="C62" t="s">
        <v>7</v>
      </c>
      <c r="D62" t="s">
        <v>20</v>
      </c>
      <c r="E62">
        <v>370</v>
      </c>
      <c r="F62" t="s">
        <v>120</v>
      </c>
      <c r="G62">
        <v>373</v>
      </c>
      <c r="H62">
        <v>1439</v>
      </c>
      <c r="I62" t="s">
        <v>1634</v>
      </c>
      <c r="J62" t="s">
        <v>1634</v>
      </c>
      <c r="K62">
        <v>185</v>
      </c>
      <c r="L62">
        <v>138010</v>
      </c>
      <c r="M62">
        <v>266215</v>
      </c>
      <c r="N62">
        <v>1066</v>
      </c>
      <c r="O62">
        <v>2.8579088471849867</v>
      </c>
      <c r="P62">
        <v>128205</v>
      </c>
      <c r="Q62">
        <v>0.92895442359249325</v>
      </c>
      <c r="R62" t="s">
        <v>1702</v>
      </c>
    </row>
    <row r="63" spans="1:18" x14ac:dyDescent="0.25">
      <c r="A63" t="s">
        <v>1568</v>
      </c>
      <c r="B63" t="s">
        <v>60</v>
      </c>
      <c r="C63" t="s">
        <v>7</v>
      </c>
      <c r="D63" t="s">
        <v>18</v>
      </c>
      <c r="E63">
        <v>200</v>
      </c>
      <c r="F63" t="s">
        <v>120</v>
      </c>
      <c r="G63">
        <v>360</v>
      </c>
      <c r="H63">
        <v>1414</v>
      </c>
      <c r="I63" t="s">
        <v>1634</v>
      </c>
      <c r="J63" t="s">
        <v>1634</v>
      </c>
      <c r="K63">
        <v>100</v>
      </c>
      <c r="L63">
        <v>72000</v>
      </c>
      <c r="M63">
        <v>141400</v>
      </c>
      <c r="N63">
        <v>1054</v>
      </c>
      <c r="O63">
        <v>2.9277777777777776</v>
      </c>
      <c r="P63">
        <v>69400</v>
      </c>
      <c r="Q63">
        <v>0.96388888888888891</v>
      </c>
      <c r="R63" t="s">
        <v>1702</v>
      </c>
    </row>
    <row r="64" spans="1:18" x14ac:dyDescent="0.25">
      <c r="A64" t="s">
        <v>595</v>
      </c>
      <c r="B64" t="s">
        <v>62</v>
      </c>
      <c r="C64" t="s">
        <v>7</v>
      </c>
      <c r="D64" t="s">
        <v>39</v>
      </c>
      <c r="E64">
        <v>62</v>
      </c>
      <c r="F64" t="s">
        <v>116</v>
      </c>
      <c r="G64">
        <v>54</v>
      </c>
      <c r="H64">
        <v>77</v>
      </c>
      <c r="I64" t="s">
        <v>1634</v>
      </c>
      <c r="J64" t="s">
        <v>1634</v>
      </c>
      <c r="K64">
        <v>31</v>
      </c>
      <c r="L64">
        <v>3348</v>
      </c>
      <c r="M64">
        <v>2387</v>
      </c>
      <c r="N64">
        <v>23</v>
      </c>
      <c r="O64">
        <v>0.42592592592592593</v>
      </c>
      <c r="P64">
        <v>-961</v>
      </c>
      <c r="Q64">
        <v>-0.28703703703703703</v>
      </c>
      <c r="R64" t="s">
        <v>1701</v>
      </c>
    </row>
    <row r="65" spans="1:18" x14ac:dyDescent="0.25">
      <c r="A65" t="s">
        <v>760</v>
      </c>
      <c r="B65" t="s">
        <v>85</v>
      </c>
      <c r="C65" t="s">
        <v>7</v>
      </c>
      <c r="D65" t="s">
        <v>39</v>
      </c>
      <c r="E65">
        <v>62</v>
      </c>
      <c r="F65" t="s">
        <v>116</v>
      </c>
      <c r="G65">
        <v>55</v>
      </c>
      <c r="H65">
        <v>77</v>
      </c>
      <c r="I65" t="s">
        <v>1634</v>
      </c>
      <c r="J65" t="s">
        <v>1634</v>
      </c>
      <c r="K65">
        <v>31</v>
      </c>
      <c r="L65">
        <v>3410</v>
      </c>
      <c r="M65">
        <v>2387</v>
      </c>
      <c r="N65">
        <v>22</v>
      </c>
      <c r="O65">
        <v>0.4</v>
      </c>
      <c r="P65">
        <v>-1023</v>
      </c>
      <c r="Q65">
        <v>-0.3</v>
      </c>
      <c r="R65" t="s">
        <v>1701</v>
      </c>
    </row>
    <row r="66" spans="1:18" x14ac:dyDescent="0.25">
      <c r="A66" t="s">
        <v>849</v>
      </c>
      <c r="B66" t="s">
        <v>93</v>
      </c>
      <c r="C66" t="s">
        <v>7</v>
      </c>
      <c r="D66" t="s">
        <v>39</v>
      </c>
      <c r="E66">
        <v>62</v>
      </c>
      <c r="F66" t="s">
        <v>116</v>
      </c>
      <c r="G66">
        <v>64</v>
      </c>
      <c r="H66">
        <v>92</v>
      </c>
      <c r="I66" t="s">
        <v>1634</v>
      </c>
      <c r="J66" t="s">
        <v>1634</v>
      </c>
      <c r="K66">
        <v>31</v>
      </c>
      <c r="L66">
        <v>3968</v>
      </c>
      <c r="M66">
        <v>2852</v>
      </c>
      <c r="N66">
        <v>28</v>
      </c>
      <c r="O66">
        <v>0.4375</v>
      </c>
      <c r="P66">
        <v>-1116</v>
      </c>
      <c r="Q66">
        <v>-0.28125</v>
      </c>
      <c r="R66" t="s">
        <v>1701</v>
      </c>
    </row>
    <row r="67" spans="1:18" x14ac:dyDescent="0.25">
      <c r="A67" t="s">
        <v>876</v>
      </c>
      <c r="B67" t="s">
        <v>101</v>
      </c>
      <c r="C67" t="s">
        <v>7</v>
      </c>
      <c r="D67" t="s">
        <v>39</v>
      </c>
      <c r="E67">
        <v>62</v>
      </c>
      <c r="F67" t="s">
        <v>116</v>
      </c>
      <c r="G67">
        <v>52</v>
      </c>
      <c r="H67">
        <v>75</v>
      </c>
      <c r="I67" t="s">
        <v>1634</v>
      </c>
      <c r="J67" t="s">
        <v>1634</v>
      </c>
      <c r="K67">
        <v>31</v>
      </c>
      <c r="L67">
        <v>3224</v>
      </c>
      <c r="M67">
        <v>2325</v>
      </c>
      <c r="N67">
        <v>23</v>
      </c>
      <c r="O67">
        <v>0.44230769230769235</v>
      </c>
      <c r="P67">
        <v>-899</v>
      </c>
      <c r="Q67">
        <v>-0.27884615384615385</v>
      </c>
      <c r="R67" t="s">
        <v>1701</v>
      </c>
    </row>
    <row r="68" spans="1:18" x14ac:dyDescent="0.25">
      <c r="A68" t="s">
        <v>998</v>
      </c>
      <c r="B68" t="s">
        <v>80</v>
      </c>
      <c r="C68" t="s">
        <v>7</v>
      </c>
      <c r="D68" t="s">
        <v>39</v>
      </c>
      <c r="E68">
        <v>62</v>
      </c>
      <c r="F68" t="s">
        <v>116</v>
      </c>
      <c r="G68">
        <v>54</v>
      </c>
      <c r="H68">
        <v>83</v>
      </c>
      <c r="I68" t="s">
        <v>1634</v>
      </c>
      <c r="J68" t="s">
        <v>1634</v>
      </c>
      <c r="K68">
        <v>31</v>
      </c>
      <c r="L68">
        <v>3348</v>
      </c>
      <c r="M68">
        <v>2573</v>
      </c>
      <c r="N68">
        <v>29</v>
      </c>
      <c r="O68">
        <v>0.53703703703703698</v>
      </c>
      <c r="P68">
        <v>-775</v>
      </c>
      <c r="Q68">
        <v>-0.23148148148148148</v>
      </c>
      <c r="R68" t="s">
        <v>1701</v>
      </c>
    </row>
    <row r="69" spans="1:18" x14ac:dyDescent="0.25">
      <c r="A69" t="s">
        <v>1390</v>
      </c>
      <c r="B69" t="s">
        <v>95</v>
      </c>
      <c r="C69" t="s">
        <v>7</v>
      </c>
      <c r="D69" t="s">
        <v>39</v>
      </c>
      <c r="E69">
        <v>62</v>
      </c>
      <c r="F69" t="s">
        <v>116</v>
      </c>
      <c r="G69">
        <v>58</v>
      </c>
      <c r="H69">
        <v>92</v>
      </c>
      <c r="I69" t="s">
        <v>1634</v>
      </c>
      <c r="J69" t="s">
        <v>1634</v>
      </c>
      <c r="K69">
        <v>31</v>
      </c>
      <c r="L69">
        <v>3596</v>
      </c>
      <c r="M69">
        <v>2852</v>
      </c>
      <c r="N69">
        <v>34</v>
      </c>
      <c r="O69">
        <v>0.58620689655172409</v>
      </c>
      <c r="P69">
        <v>-744</v>
      </c>
      <c r="Q69">
        <v>-0.20689655172413793</v>
      </c>
      <c r="R69" t="s">
        <v>1701</v>
      </c>
    </row>
    <row r="70" spans="1:18" x14ac:dyDescent="0.25">
      <c r="A70" t="s">
        <v>1403</v>
      </c>
      <c r="B70" t="s">
        <v>104</v>
      </c>
      <c r="C70" t="s">
        <v>7</v>
      </c>
      <c r="D70" t="s">
        <v>39</v>
      </c>
      <c r="E70">
        <v>62</v>
      </c>
      <c r="F70" t="s">
        <v>116</v>
      </c>
      <c r="G70">
        <v>73</v>
      </c>
      <c r="H70">
        <v>102</v>
      </c>
      <c r="I70" t="s">
        <v>1634</v>
      </c>
      <c r="J70" t="s">
        <v>1634</v>
      </c>
      <c r="K70">
        <v>31</v>
      </c>
      <c r="L70">
        <v>4526</v>
      </c>
      <c r="M70">
        <v>3162</v>
      </c>
      <c r="N70">
        <v>29</v>
      </c>
      <c r="O70">
        <v>0.39726027397260277</v>
      </c>
      <c r="P70">
        <v>-1364</v>
      </c>
      <c r="Q70">
        <v>-0.30136986301369861</v>
      </c>
      <c r="R70" t="s">
        <v>1701</v>
      </c>
    </row>
    <row r="71" spans="1:18" x14ac:dyDescent="0.25">
      <c r="A71" t="s">
        <v>1572</v>
      </c>
      <c r="B71" t="s">
        <v>60</v>
      </c>
      <c r="C71" t="s">
        <v>7</v>
      </c>
      <c r="D71" t="s">
        <v>39</v>
      </c>
      <c r="E71">
        <v>62</v>
      </c>
      <c r="F71" t="s">
        <v>116</v>
      </c>
      <c r="G71">
        <v>55</v>
      </c>
      <c r="H71">
        <v>77</v>
      </c>
      <c r="I71" t="s">
        <v>1634</v>
      </c>
      <c r="J71" t="s">
        <v>1634</v>
      </c>
      <c r="K71">
        <v>31</v>
      </c>
      <c r="L71">
        <v>3410</v>
      </c>
      <c r="M71">
        <v>2387</v>
      </c>
      <c r="N71">
        <v>22</v>
      </c>
      <c r="O71">
        <v>0.4</v>
      </c>
      <c r="P71">
        <v>-1023</v>
      </c>
      <c r="Q71">
        <v>-0.3</v>
      </c>
      <c r="R71" t="s">
        <v>1701</v>
      </c>
    </row>
    <row r="72" spans="1:18" x14ac:dyDescent="0.25">
      <c r="A72" t="s">
        <v>1615</v>
      </c>
      <c r="B72" t="s">
        <v>91</v>
      </c>
      <c r="C72" t="s">
        <v>7</v>
      </c>
      <c r="D72" t="s">
        <v>39</v>
      </c>
      <c r="E72">
        <v>62</v>
      </c>
      <c r="F72" t="s">
        <v>116</v>
      </c>
      <c r="G72">
        <v>61</v>
      </c>
      <c r="H72">
        <v>84</v>
      </c>
      <c r="I72" t="s">
        <v>1634</v>
      </c>
      <c r="J72" t="s">
        <v>1634</v>
      </c>
      <c r="K72">
        <v>31</v>
      </c>
      <c r="L72">
        <v>3782</v>
      </c>
      <c r="M72">
        <v>2604</v>
      </c>
      <c r="N72">
        <v>23</v>
      </c>
      <c r="O72">
        <v>0.37704918032786883</v>
      </c>
      <c r="P72">
        <v>-1178</v>
      </c>
      <c r="Q72">
        <v>-0.31147540983606559</v>
      </c>
      <c r="R72" t="s">
        <v>1701</v>
      </c>
    </row>
    <row r="73" spans="1:18" x14ac:dyDescent="0.25">
      <c r="A73" t="s">
        <v>1619</v>
      </c>
      <c r="B73" t="s">
        <v>88</v>
      </c>
      <c r="C73" t="s">
        <v>7</v>
      </c>
      <c r="D73" t="s">
        <v>39</v>
      </c>
      <c r="E73">
        <v>62</v>
      </c>
      <c r="F73" t="s">
        <v>116</v>
      </c>
      <c r="G73">
        <v>52</v>
      </c>
      <c r="H73">
        <v>73</v>
      </c>
      <c r="I73" t="s">
        <v>1634</v>
      </c>
      <c r="J73" t="s">
        <v>1634</v>
      </c>
      <c r="K73">
        <v>31</v>
      </c>
      <c r="L73">
        <v>3224</v>
      </c>
      <c r="M73">
        <v>2263</v>
      </c>
      <c r="N73">
        <v>21</v>
      </c>
      <c r="O73">
        <v>0.40384615384615385</v>
      </c>
      <c r="P73">
        <v>-961</v>
      </c>
      <c r="Q73">
        <v>-0.29807692307692307</v>
      </c>
      <c r="R73" t="s">
        <v>1701</v>
      </c>
    </row>
    <row r="74" spans="1:18" x14ac:dyDescent="0.25">
      <c r="A74" t="s">
        <v>565</v>
      </c>
      <c r="B74" t="s">
        <v>101</v>
      </c>
      <c r="C74" t="s">
        <v>7</v>
      </c>
      <c r="D74" t="s">
        <v>37</v>
      </c>
      <c r="E74">
        <v>190</v>
      </c>
      <c r="F74" t="s">
        <v>116</v>
      </c>
      <c r="G74">
        <v>43</v>
      </c>
      <c r="H74">
        <v>62</v>
      </c>
      <c r="I74" t="s">
        <v>1634</v>
      </c>
      <c r="J74" t="s">
        <v>1634</v>
      </c>
      <c r="K74">
        <v>95</v>
      </c>
      <c r="L74">
        <v>8170</v>
      </c>
      <c r="M74">
        <v>5890</v>
      </c>
      <c r="N74">
        <v>19</v>
      </c>
      <c r="O74">
        <v>0.44186046511627908</v>
      </c>
      <c r="P74">
        <v>-2280</v>
      </c>
      <c r="Q74">
        <v>-0.27906976744186046</v>
      </c>
      <c r="R74" t="s">
        <v>1701</v>
      </c>
    </row>
    <row r="75" spans="1:18" x14ac:dyDescent="0.25">
      <c r="A75" t="s">
        <v>652</v>
      </c>
      <c r="B75" t="s">
        <v>80</v>
      </c>
      <c r="C75" t="s">
        <v>7</v>
      </c>
      <c r="D75" t="s">
        <v>37</v>
      </c>
      <c r="E75">
        <v>190</v>
      </c>
      <c r="F75" t="s">
        <v>116</v>
      </c>
      <c r="G75">
        <v>43</v>
      </c>
      <c r="H75">
        <v>66</v>
      </c>
      <c r="I75" t="s">
        <v>1634</v>
      </c>
      <c r="J75" t="s">
        <v>1634</v>
      </c>
      <c r="K75">
        <v>95</v>
      </c>
      <c r="L75">
        <v>8170</v>
      </c>
      <c r="M75">
        <v>6270</v>
      </c>
      <c r="N75">
        <v>23</v>
      </c>
      <c r="O75">
        <v>0.53488372093023262</v>
      </c>
      <c r="P75">
        <v>-1900</v>
      </c>
      <c r="Q75">
        <v>-0.23255813953488372</v>
      </c>
      <c r="R75" t="s">
        <v>1701</v>
      </c>
    </row>
    <row r="76" spans="1:18" x14ac:dyDescent="0.25">
      <c r="A76" t="s">
        <v>873</v>
      </c>
      <c r="B76" t="s">
        <v>95</v>
      </c>
      <c r="C76" t="s">
        <v>7</v>
      </c>
      <c r="D76" t="s">
        <v>37</v>
      </c>
      <c r="E76">
        <v>190</v>
      </c>
      <c r="F76" t="s">
        <v>116</v>
      </c>
      <c r="G76">
        <v>45</v>
      </c>
      <c r="H76">
        <v>73</v>
      </c>
      <c r="I76" t="s">
        <v>1634</v>
      </c>
      <c r="J76" t="s">
        <v>1634</v>
      </c>
      <c r="K76">
        <v>95</v>
      </c>
      <c r="L76">
        <v>8550</v>
      </c>
      <c r="M76">
        <v>6935</v>
      </c>
      <c r="N76">
        <v>28</v>
      </c>
      <c r="O76">
        <v>0.62222222222222223</v>
      </c>
      <c r="P76">
        <v>-1615</v>
      </c>
      <c r="Q76">
        <v>-0.18888888888888888</v>
      </c>
      <c r="R76" t="s">
        <v>1701</v>
      </c>
    </row>
    <row r="77" spans="1:18" x14ac:dyDescent="0.25">
      <c r="A77" t="s">
        <v>915</v>
      </c>
      <c r="B77" t="s">
        <v>62</v>
      </c>
      <c r="C77" t="s">
        <v>7</v>
      </c>
      <c r="D77" t="s">
        <v>37</v>
      </c>
      <c r="E77">
        <v>190</v>
      </c>
      <c r="F77" t="s">
        <v>116</v>
      </c>
      <c r="G77">
        <v>49</v>
      </c>
      <c r="H77">
        <v>68</v>
      </c>
      <c r="I77" t="s">
        <v>1634</v>
      </c>
      <c r="J77" t="s">
        <v>1634</v>
      </c>
      <c r="K77">
        <v>95</v>
      </c>
      <c r="L77">
        <v>9310</v>
      </c>
      <c r="M77">
        <v>6460</v>
      </c>
      <c r="N77">
        <v>19</v>
      </c>
      <c r="O77">
        <v>0.38775510204081631</v>
      </c>
      <c r="P77">
        <v>-2850</v>
      </c>
      <c r="Q77">
        <v>-0.30612244897959184</v>
      </c>
      <c r="R77" t="s">
        <v>1701</v>
      </c>
    </row>
    <row r="78" spans="1:18" x14ac:dyDescent="0.25">
      <c r="A78" t="s">
        <v>935</v>
      </c>
      <c r="B78" t="s">
        <v>104</v>
      </c>
      <c r="C78" t="s">
        <v>7</v>
      </c>
      <c r="D78" t="s">
        <v>37</v>
      </c>
      <c r="E78">
        <v>190</v>
      </c>
      <c r="F78" t="s">
        <v>116</v>
      </c>
      <c r="G78">
        <v>39</v>
      </c>
      <c r="H78">
        <v>55</v>
      </c>
      <c r="I78" t="s">
        <v>1634</v>
      </c>
      <c r="J78" t="s">
        <v>1634</v>
      </c>
      <c r="K78">
        <v>95</v>
      </c>
      <c r="L78">
        <v>7410</v>
      </c>
      <c r="M78">
        <v>5225</v>
      </c>
      <c r="N78">
        <v>16</v>
      </c>
      <c r="O78">
        <v>0.4102564102564103</v>
      </c>
      <c r="P78">
        <v>-2185</v>
      </c>
      <c r="Q78">
        <v>-0.29487179487179488</v>
      </c>
      <c r="R78" t="s">
        <v>1701</v>
      </c>
    </row>
    <row r="79" spans="1:18" x14ac:dyDescent="0.25">
      <c r="A79" t="s">
        <v>962</v>
      </c>
      <c r="B79" t="s">
        <v>88</v>
      </c>
      <c r="C79" t="s">
        <v>7</v>
      </c>
      <c r="D79" t="s">
        <v>37</v>
      </c>
      <c r="E79">
        <v>190</v>
      </c>
      <c r="F79" t="s">
        <v>116</v>
      </c>
      <c r="G79">
        <v>52</v>
      </c>
      <c r="H79">
        <v>73</v>
      </c>
      <c r="I79" t="s">
        <v>1634</v>
      </c>
      <c r="J79" t="s">
        <v>1634</v>
      </c>
      <c r="K79">
        <v>95</v>
      </c>
      <c r="L79">
        <v>9880</v>
      </c>
      <c r="M79">
        <v>6935</v>
      </c>
      <c r="N79">
        <v>21</v>
      </c>
      <c r="O79">
        <v>0.40384615384615385</v>
      </c>
      <c r="P79">
        <v>-2945</v>
      </c>
      <c r="Q79">
        <v>-0.29807692307692307</v>
      </c>
      <c r="R79" t="s">
        <v>1701</v>
      </c>
    </row>
    <row r="80" spans="1:18" x14ac:dyDescent="0.25">
      <c r="A80" t="s">
        <v>1055</v>
      </c>
      <c r="B80" t="s">
        <v>93</v>
      </c>
      <c r="C80" t="s">
        <v>7</v>
      </c>
      <c r="D80" t="s">
        <v>37</v>
      </c>
      <c r="E80">
        <v>190</v>
      </c>
      <c r="F80" t="s">
        <v>116</v>
      </c>
      <c r="G80">
        <v>43</v>
      </c>
      <c r="H80">
        <v>59</v>
      </c>
      <c r="I80" t="s">
        <v>1634</v>
      </c>
      <c r="J80" t="s">
        <v>1634</v>
      </c>
      <c r="K80">
        <v>95</v>
      </c>
      <c r="L80">
        <v>8170</v>
      </c>
      <c r="M80">
        <v>5605</v>
      </c>
      <c r="N80">
        <v>16</v>
      </c>
      <c r="O80">
        <v>0.37209302325581395</v>
      </c>
      <c r="P80">
        <v>-2565</v>
      </c>
      <c r="Q80">
        <v>-0.31395348837209303</v>
      </c>
      <c r="R80" t="s">
        <v>1701</v>
      </c>
    </row>
    <row r="81" spans="1:18" x14ac:dyDescent="0.25">
      <c r="A81" t="s">
        <v>1165</v>
      </c>
      <c r="B81" t="s">
        <v>91</v>
      </c>
      <c r="C81" t="s">
        <v>7</v>
      </c>
      <c r="D81" t="s">
        <v>37</v>
      </c>
      <c r="E81">
        <v>190</v>
      </c>
      <c r="F81" t="s">
        <v>116</v>
      </c>
      <c r="G81">
        <v>43</v>
      </c>
      <c r="H81">
        <v>62</v>
      </c>
      <c r="I81" t="s">
        <v>1634</v>
      </c>
      <c r="J81" t="s">
        <v>1634</v>
      </c>
      <c r="K81">
        <v>95</v>
      </c>
      <c r="L81">
        <v>8170</v>
      </c>
      <c r="M81">
        <v>5890</v>
      </c>
      <c r="N81">
        <v>19</v>
      </c>
      <c r="O81">
        <v>0.44186046511627908</v>
      </c>
      <c r="P81">
        <v>-2280</v>
      </c>
      <c r="Q81">
        <v>-0.27906976744186046</v>
      </c>
      <c r="R81" t="s">
        <v>1701</v>
      </c>
    </row>
    <row r="82" spans="1:18" x14ac:dyDescent="0.25">
      <c r="A82" t="s">
        <v>1500</v>
      </c>
      <c r="B82" t="s">
        <v>85</v>
      </c>
      <c r="C82" t="s">
        <v>7</v>
      </c>
      <c r="D82" t="s">
        <v>37</v>
      </c>
      <c r="E82">
        <v>190</v>
      </c>
      <c r="F82" t="s">
        <v>116</v>
      </c>
      <c r="G82">
        <v>43</v>
      </c>
      <c r="H82">
        <v>63</v>
      </c>
      <c r="I82" t="s">
        <v>1634</v>
      </c>
      <c r="J82" t="s">
        <v>1634</v>
      </c>
      <c r="K82">
        <v>95</v>
      </c>
      <c r="L82">
        <v>8170</v>
      </c>
      <c r="M82">
        <v>5985</v>
      </c>
      <c r="N82">
        <v>20</v>
      </c>
      <c r="O82">
        <v>0.46511627906976744</v>
      </c>
      <c r="P82">
        <v>-2185</v>
      </c>
      <c r="Q82">
        <v>-0.26744186046511631</v>
      </c>
      <c r="R82" t="s">
        <v>1701</v>
      </c>
    </row>
    <row r="83" spans="1:18" x14ac:dyDescent="0.25">
      <c r="A83" t="s">
        <v>1578</v>
      </c>
      <c r="B83" t="s">
        <v>60</v>
      </c>
      <c r="C83" t="s">
        <v>7</v>
      </c>
      <c r="D83" t="s">
        <v>37</v>
      </c>
      <c r="E83">
        <v>190</v>
      </c>
      <c r="F83" t="s">
        <v>116</v>
      </c>
      <c r="G83">
        <v>45</v>
      </c>
      <c r="H83">
        <v>62</v>
      </c>
      <c r="I83" t="s">
        <v>1634</v>
      </c>
      <c r="J83" t="s">
        <v>1634</v>
      </c>
      <c r="K83">
        <v>95</v>
      </c>
      <c r="L83">
        <v>8550</v>
      </c>
      <c r="M83">
        <v>5890</v>
      </c>
      <c r="N83">
        <v>17</v>
      </c>
      <c r="O83">
        <v>0.37777777777777777</v>
      </c>
      <c r="P83">
        <v>-2660</v>
      </c>
      <c r="Q83">
        <v>-0.31111111111111112</v>
      </c>
      <c r="R83" t="s">
        <v>1701</v>
      </c>
    </row>
    <row r="84" spans="1:18" x14ac:dyDescent="0.25">
      <c r="A84" t="s">
        <v>316</v>
      </c>
      <c r="B84" t="s">
        <v>85</v>
      </c>
      <c r="C84" t="s">
        <v>7</v>
      </c>
      <c r="D84" t="s">
        <v>13</v>
      </c>
      <c r="E84">
        <v>172</v>
      </c>
      <c r="F84" t="s">
        <v>134</v>
      </c>
      <c r="G84">
        <v>264</v>
      </c>
      <c r="H84">
        <v>361</v>
      </c>
      <c r="I84" t="s">
        <v>1637</v>
      </c>
      <c r="J84" t="s">
        <v>1638</v>
      </c>
      <c r="K84">
        <v>115.23999999999998</v>
      </c>
      <c r="L84">
        <v>45408</v>
      </c>
      <c r="M84">
        <v>41602</v>
      </c>
      <c r="N84">
        <v>97</v>
      </c>
      <c r="O84">
        <v>0.36742424242424243</v>
      </c>
      <c r="P84">
        <v>-3806</v>
      </c>
      <c r="Q84">
        <v>-8.3825757575757762E-2</v>
      </c>
      <c r="R84" t="s">
        <v>1701</v>
      </c>
    </row>
    <row r="85" spans="1:18" x14ac:dyDescent="0.25">
      <c r="A85" t="s">
        <v>345</v>
      </c>
      <c r="B85" t="s">
        <v>60</v>
      </c>
      <c r="C85" t="s">
        <v>7</v>
      </c>
      <c r="D85" t="s">
        <v>13</v>
      </c>
      <c r="E85">
        <v>172</v>
      </c>
      <c r="F85" t="s">
        <v>134</v>
      </c>
      <c r="G85">
        <v>346</v>
      </c>
      <c r="H85">
        <v>491</v>
      </c>
      <c r="I85" t="s">
        <v>1637</v>
      </c>
      <c r="J85" t="s">
        <v>1638</v>
      </c>
      <c r="K85">
        <v>115.23999999999998</v>
      </c>
      <c r="L85">
        <v>59512</v>
      </c>
      <c r="M85">
        <v>56583</v>
      </c>
      <c r="N85">
        <v>145</v>
      </c>
      <c r="O85">
        <v>0.41907514450867056</v>
      </c>
      <c r="P85">
        <v>-2929</v>
      </c>
      <c r="Q85">
        <v>-4.9219653179190928E-2</v>
      </c>
      <c r="R85" t="s">
        <v>1701</v>
      </c>
    </row>
    <row r="86" spans="1:18" x14ac:dyDescent="0.25">
      <c r="A86" t="s">
        <v>451</v>
      </c>
      <c r="B86" t="s">
        <v>80</v>
      </c>
      <c r="C86" t="s">
        <v>7</v>
      </c>
      <c r="D86" t="s">
        <v>13</v>
      </c>
      <c r="E86">
        <v>172</v>
      </c>
      <c r="F86" t="s">
        <v>134</v>
      </c>
      <c r="G86">
        <v>301</v>
      </c>
      <c r="H86">
        <v>454</v>
      </c>
      <c r="I86" t="s">
        <v>1637</v>
      </c>
      <c r="J86" t="s">
        <v>1638</v>
      </c>
      <c r="K86">
        <v>115.23999999999998</v>
      </c>
      <c r="L86">
        <v>51772</v>
      </c>
      <c r="M86">
        <v>52319</v>
      </c>
      <c r="N86">
        <v>153</v>
      </c>
      <c r="O86">
        <v>0.50830564784053156</v>
      </c>
      <c r="P86">
        <v>547</v>
      </c>
      <c r="Q86">
        <v>1.0564784053155989E-2</v>
      </c>
      <c r="R86" t="s">
        <v>1701</v>
      </c>
    </row>
    <row r="87" spans="1:18" x14ac:dyDescent="0.25">
      <c r="A87" t="s">
        <v>459</v>
      </c>
      <c r="B87" t="s">
        <v>95</v>
      </c>
      <c r="C87" t="s">
        <v>7</v>
      </c>
      <c r="D87" t="s">
        <v>13</v>
      </c>
      <c r="E87">
        <v>172</v>
      </c>
      <c r="F87" t="s">
        <v>134</v>
      </c>
      <c r="G87">
        <v>341</v>
      </c>
      <c r="H87">
        <v>531</v>
      </c>
      <c r="I87" t="s">
        <v>1637</v>
      </c>
      <c r="J87" t="s">
        <v>1638</v>
      </c>
      <c r="K87">
        <v>115.23999999999998</v>
      </c>
      <c r="L87">
        <v>58652</v>
      </c>
      <c r="M87">
        <v>61192</v>
      </c>
      <c r="N87">
        <v>190</v>
      </c>
      <c r="O87">
        <v>0.55718475073313778</v>
      </c>
      <c r="P87">
        <v>2540</v>
      </c>
      <c r="Q87">
        <v>4.3313782991202136E-2</v>
      </c>
      <c r="R87" t="s">
        <v>1701</v>
      </c>
    </row>
    <row r="88" spans="1:18" x14ac:dyDescent="0.25">
      <c r="A88" t="s">
        <v>907</v>
      </c>
      <c r="B88" t="s">
        <v>91</v>
      </c>
      <c r="C88" t="s">
        <v>7</v>
      </c>
      <c r="D88" t="s">
        <v>13</v>
      </c>
      <c r="E88">
        <v>172</v>
      </c>
      <c r="F88" t="s">
        <v>134</v>
      </c>
      <c r="G88">
        <v>277</v>
      </c>
      <c r="H88">
        <v>387</v>
      </c>
      <c r="I88" t="s">
        <v>1637</v>
      </c>
      <c r="J88" t="s">
        <v>1638</v>
      </c>
      <c r="K88">
        <v>115.23999999999998</v>
      </c>
      <c r="L88">
        <v>47644</v>
      </c>
      <c r="M88">
        <v>44598</v>
      </c>
      <c r="N88">
        <v>110</v>
      </c>
      <c r="O88">
        <v>0.39711191335740076</v>
      </c>
      <c r="P88">
        <v>-3046</v>
      </c>
      <c r="Q88">
        <v>-6.393501805054172E-2</v>
      </c>
      <c r="R88" t="s">
        <v>1701</v>
      </c>
    </row>
    <row r="89" spans="1:18" x14ac:dyDescent="0.25">
      <c r="A89" t="s">
        <v>1150</v>
      </c>
      <c r="B89" t="s">
        <v>62</v>
      </c>
      <c r="C89" t="s">
        <v>7</v>
      </c>
      <c r="D89" t="s">
        <v>13</v>
      </c>
      <c r="E89">
        <v>172</v>
      </c>
      <c r="F89" t="s">
        <v>134</v>
      </c>
      <c r="G89">
        <v>304</v>
      </c>
      <c r="H89">
        <v>428</v>
      </c>
      <c r="I89" t="s">
        <v>1637</v>
      </c>
      <c r="J89" t="s">
        <v>1638</v>
      </c>
      <c r="K89">
        <v>115.23999999999998</v>
      </c>
      <c r="L89">
        <v>52288</v>
      </c>
      <c r="M89">
        <v>49323</v>
      </c>
      <c r="N89">
        <v>124</v>
      </c>
      <c r="O89">
        <v>0.40789473684210525</v>
      </c>
      <c r="P89">
        <v>-2965</v>
      </c>
      <c r="Q89">
        <v>-5.6710526315789586E-2</v>
      </c>
      <c r="R89" t="s">
        <v>1701</v>
      </c>
    </row>
    <row r="90" spans="1:18" x14ac:dyDescent="0.25">
      <c r="A90" t="s">
        <v>1288</v>
      </c>
      <c r="B90" t="s">
        <v>93</v>
      </c>
      <c r="C90" t="s">
        <v>7</v>
      </c>
      <c r="D90" t="s">
        <v>13</v>
      </c>
      <c r="E90">
        <v>172</v>
      </c>
      <c r="F90" t="s">
        <v>134</v>
      </c>
      <c r="G90">
        <v>286</v>
      </c>
      <c r="H90">
        <v>394</v>
      </c>
      <c r="I90" t="s">
        <v>1637</v>
      </c>
      <c r="J90" t="s">
        <v>1638</v>
      </c>
      <c r="K90">
        <v>115.23999999999998</v>
      </c>
      <c r="L90">
        <v>49192</v>
      </c>
      <c r="M90">
        <v>45405</v>
      </c>
      <c r="N90">
        <v>108</v>
      </c>
      <c r="O90">
        <v>0.3776223776223776</v>
      </c>
      <c r="P90">
        <v>-3787</v>
      </c>
      <c r="Q90">
        <v>-7.6993006993007179E-2</v>
      </c>
      <c r="R90" t="s">
        <v>1701</v>
      </c>
    </row>
    <row r="91" spans="1:18" x14ac:dyDescent="0.25">
      <c r="A91" t="s">
        <v>1307</v>
      </c>
      <c r="B91" t="s">
        <v>88</v>
      </c>
      <c r="C91" t="s">
        <v>7</v>
      </c>
      <c r="D91" t="s">
        <v>13</v>
      </c>
      <c r="E91">
        <v>172</v>
      </c>
      <c r="F91" t="s">
        <v>134</v>
      </c>
      <c r="G91">
        <v>319</v>
      </c>
      <c r="H91">
        <v>449</v>
      </c>
      <c r="I91" t="s">
        <v>1637</v>
      </c>
      <c r="J91" t="s">
        <v>1638</v>
      </c>
      <c r="K91">
        <v>115.23999999999998</v>
      </c>
      <c r="L91">
        <v>54868</v>
      </c>
      <c r="M91">
        <v>51743</v>
      </c>
      <c r="N91">
        <v>130</v>
      </c>
      <c r="O91">
        <v>0.4075235109717868</v>
      </c>
      <c r="P91">
        <v>-3125</v>
      </c>
      <c r="Q91">
        <v>-5.6959247648902915E-2</v>
      </c>
      <c r="R91" t="s">
        <v>1701</v>
      </c>
    </row>
    <row r="92" spans="1:18" x14ac:dyDescent="0.25">
      <c r="A92" t="s">
        <v>1358</v>
      </c>
      <c r="B92" t="s">
        <v>101</v>
      </c>
      <c r="C92" t="s">
        <v>7</v>
      </c>
      <c r="D92" t="s">
        <v>13</v>
      </c>
      <c r="E92">
        <v>172</v>
      </c>
      <c r="F92" t="s">
        <v>134</v>
      </c>
      <c r="G92">
        <v>273</v>
      </c>
      <c r="H92">
        <v>382</v>
      </c>
      <c r="I92" t="s">
        <v>1637</v>
      </c>
      <c r="J92" t="s">
        <v>1638</v>
      </c>
      <c r="K92">
        <v>115.23999999999998</v>
      </c>
      <c r="L92">
        <v>46956</v>
      </c>
      <c r="M92">
        <v>44022</v>
      </c>
      <c r="N92">
        <v>109</v>
      </c>
      <c r="O92">
        <v>0.39926739926739929</v>
      </c>
      <c r="P92">
        <v>-2934</v>
      </c>
      <c r="Q92">
        <v>-6.2490842490842642E-2</v>
      </c>
      <c r="R92" t="s">
        <v>1701</v>
      </c>
    </row>
    <row r="93" spans="1:18" x14ac:dyDescent="0.25">
      <c r="A93" t="s">
        <v>1589</v>
      </c>
      <c r="B93" t="s">
        <v>104</v>
      </c>
      <c r="C93" t="s">
        <v>7</v>
      </c>
      <c r="D93" t="s">
        <v>13</v>
      </c>
      <c r="E93">
        <v>172</v>
      </c>
      <c r="F93" t="s">
        <v>134</v>
      </c>
      <c r="G93">
        <v>297</v>
      </c>
      <c r="H93">
        <v>418</v>
      </c>
      <c r="I93" t="s">
        <v>1637</v>
      </c>
      <c r="J93" t="s">
        <v>1638</v>
      </c>
      <c r="K93">
        <v>115.23999999999998</v>
      </c>
      <c r="L93">
        <v>51084</v>
      </c>
      <c r="M93">
        <v>48170</v>
      </c>
      <c r="N93">
        <v>121</v>
      </c>
      <c r="O93">
        <v>0.40740740740740738</v>
      </c>
      <c r="P93">
        <v>-2914</v>
      </c>
      <c r="Q93">
        <v>-5.7037037037037185E-2</v>
      </c>
      <c r="R93" t="s">
        <v>1701</v>
      </c>
    </row>
    <row r="94" spans="1:18" x14ac:dyDescent="0.25">
      <c r="A94" t="s">
        <v>410</v>
      </c>
      <c r="B94" t="s">
        <v>60</v>
      </c>
      <c r="C94" t="s">
        <v>7</v>
      </c>
      <c r="D94" t="s">
        <v>16</v>
      </c>
      <c r="E94">
        <v>860</v>
      </c>
      <c r="F94" t="s">
        <v>134</v>
      </c>
      <c r="G94">
        <v>441</v>
      </c>
      <c r="H94">
        <v>626</v>
      </c>
      <c r="I94" t="s">
        <v>1637</v>
      </c>
      <c r="J94" t="s">
        <v>1638</v>
      </c>
      <c r="K94">
        <v>576.19999999999993</v>
      </c>
      <c r="L94">
        <v>379260</v>
      </c>
      <c r="M94">
        <v>360701</v>
      </c>
      <c r="N94">
        <v>185</v>
      </c>
      <c r="O94">
        <v>0.41950113378684806</v>
      </c>
      <c r="P94">
        <v>-18559</v>
      </c>
      <c r="Q94">
        <v>-4.8934240362811916E-2</v>
      </c>
      <c r="R94" t="s">
        <v>1701</v>
      </c>
    </row>
    <row r="95" spans="1:18" x14ac:dyDescent="0.25">
      <c r="A95" t="s">
        <v>445</v>
      </c>
      <c r="B95" t="s">
        <v>104</v>
      </c>
      <c r="C95" t="s">
        <v>7</v>
      </c>
      <c r="D95" t="s">
        <v>16</v>
      </c>
      <c r="E95">
        <v>860</v>
      </c>
      <c r="F95" t="s">
        <v>134</v>
      </c>
      <c r="G95">
        <v>435</v>
      </c>
      <c r="H95">
        <v>622</v>
      </c>
      <c r="I95" t="s">
        <v>1637</v>
      </c>
      <c r="J95" t="s">
        <v>1638</v>
      </c>
      <c r="K95">
        <v>576.19999999999993</v>
      </c>
      <c r="L95">
        <v>374100</v>
      </c>
      <c r="M95">
        <v>358396</v>
      </c>
      <c r="N95">
        <v>187</v>
      </c>
      <c r="O95">
        <v>0.42988505747126438</v>
      </c>
      <c r="P95">
        <v>-15704</v>
      </c>
      <c r="Q95">
        <v>-4.1977011494252967E-2</v>
      </c>
      <c r="R95" t="s">
        <v>1701</v>
      </c>
    </row>
    <row r="96" spans="1:18" x14ac:dyDescent="0.25">
      <c r="A96" t="s">
        <v>465</v>
      </c>
      <c r="B96" t="s">
        <v>62</v>
      </c>
      <c r="C96" t="s">
        <v>7</v>
      </c>
      <c r="D96" t="s">
        <v>16</v>
      </c>
      <c r="E96">
        <v>860</v>
      </c>
      <c r="F96" t="s">
        <v>134</v>
      </c>
      <c r="G96">
        <v>477</v>
      </c>
      <c r="H96">
        <v>658</v>
      </c>
      <c r="I96" t="s">
        <v>1637</v>
      </c>
      <c r="J96" t="s">
        <v>1638</v>
      </c>
      <c r="K96">
        <v>576.19999999999993</v>
      </c>
      <c r="L96">
        <v>410220</v>
      </c>
      <c r="M96">
        <v>379140</v>
      </c>
      <c r="N96">
        <v>181</v>
      </c>
      <c r="O96">
        <v>0.37945492662473795</v>
      </c>
      <c r="P96">
        <v>-31080</v>
      </c>
      <c r="Q96">
        <v>-7.5765199161425628E-2</v>
      </c>
      <c r="R96" t="s">
        <v>1701</v>
      </c>
    </row>
    <row r="97" spans="1:18" x14ac:dyDescent="0.25">
      <c r="A97" t="s">
        <v>629</v>
      </c>
      <c r="B97" t="s">
        <v>88</v>
      </c>
      <c r="C97" t="s">
        <v>7</v>
      </c>
      <c r="D97" t="s">
        <v>16</v>
      </c>
      <c r="E97">
        <v>860</v>
      </c>
      <c r="F97" t="s">
        <v>134</v>
      </c>
      <c r="G97">
        <v>610</v>
      </c>
      <c r="H97">
        <v>847</v>
      </c>
      <c r="I97" t="s">
        <v>1637</v>
      </c>
      <c r="J97" t="s">
        <v>1638</v>
      </c>
      <c r="K97">
        <v>576.19999999999993</v>
      </c>
      <c r="L97">
        <v>524600</v>
      </c>
      <c r="M97">
        <v>488041</v>
      </c>
      <c r="N97">
        <v>237</v>
      </c>
      <c r="O97">
        <v>0.38852459016393437</v>
      </c>
      <c r="P97">
        <v>-36559</v>
      </c>
      <c r="Q97">
        <v>-6.9688524590164003E-2</v>
      </c>
      <c r="R97" t="s">
        <v>1701</v>
      </c>
    </row>
    <row r="98" spans="1:18" x14ac:dyDescent="0.25">
      <c r="A98" t="s">
        <v>754</v>
      </c>
      <c r="B98" t="s">
        <v>80</v>
      </c>
      <c r="C98" t="s">
        <v>7</v>
      </c>
      <c r="D98" t="s">
        <v>16</v>
      </c>
      <c r="E98">
        <v>860</v>
      </c>
      <c r="F98" t="s">
        <v>134</v>
      </c>
      <c r="G98">
        <v>532</v>
      </c>
      <c r="H98">
        <v>813</v>
      </c>
      <c r="I98" t="s">
        <v>1637</v>
      </c>
      <c r="J98" t="s">
        <v>1638</v>
      </c>
      <c r="K98">
        <v>576.19999999999993</v>
      </c>
      <c r="L98">
        <v>457520</v>
      </c>
      <c r="M98">
        <v>468451</v>
      </c>
      <c r="N98">
        <v>281</v>
      </c>
      <c r="O98">
        <v>0.52819548872180444</v>
      </c>
      <c r="P98">
        <v>10931</v>
      </c>
      <c r="Q98">
        <v>2.3890977443608845E-2</v>
      </c>
      <c r="R98" t="s">
        <v>1701</v>
      </c>
    </row>
    <row r="99" spans="1:18" x14ac:dyDescent="0.25">
      <c r="A99" t="s">
        <v>825</v>
      </c>
      <c r="B99" t="s">
        <v>95</v>
      </c>
      <c r="C99" t="s">
        <v>7</v>
      </c>
      <c r="D99" t="s">
        <v>16</v>
      </c>
      <c r="E99">
        <v>860</v>
      </c>
      <c r="F99" t="s">
        <v>134</v>
      </c>
      <c r="G99">
        <v>526</v>
      </c>
      <c r="H99">
        <v>799</v>
      </c>
      <c r="I99" t="s">
        <v>1637</v>
      </c>
      <c r="J99" t="s">
        <v>1638</v>
      </c>
      <c r="K99">
        <v>576.19999999999993</v>
      </c>
      <c r="L99">
        <v>452360</v>
      </c>
      <c r="M99">
        <v>460384</v>
      </c>
      <c r="N99">
        <v>273</v>
      </c>
      <c r="O99">
        <v>0.51901140684410652</v>
      </c>
      <c r="P99">
        <v>8024</v>
      </c>
      <c r="Q99">
        <v>1.7737642585551175E-2</v>
      </c>
      <c r="R99" t="s">
        <v>1701</v>
      </c>
    </row>
    <row r="100" spans="1:18" x14ac:dyDescent="0.25">
      <c r="A100" t="s">
        <v>859</v>
      </c>
      <c r="B100" t="s">
        <v>93</v>
      </c>
      <c r="C100" t="s">
        <v>7</v>
      </c>
      <c r="D100" t="s">
        <v>16</v>
      </c>
      <c r="E100">
        <v>860</v>
      </c>
      <c r="F100" t="s">
        <v>134</v>
      </c>
      <c r="G100">
        <v>501</v>
      </c>
      <c r="H100">
        <v>701</v>
      </c>
      <c r="I100" t="s">
        <v>1637</v>
      </c>
      <c r="J100" t="s">
        <v>1638</v>
      </c>
      <c r="K100">
        <v>576.19999999999993</v>
      </c>
      <c r="L100">
        <v>430860</v>
      </c>
      <c r="M100">
        <v>403916</v>
      </c>
      <c r="N100">
        <v>200</v>
      </c>
      <c r="O100">
        <v>0.39920159680638728</v>
      </c>
      <c r="P100">
        <v>-26944</v>
      </c>
      <c r="Q100">
        <v>-6.2534930139720668E-2</v>
      </c>
      <c r="R100" t="s">
        <v>1701</v>
      </c>
    </row>
    <row r="101" spans="1:18" x14ac:dyDescent="0.25">
      <c r="A101" t="s">
        <v>863</v>
      </c>
      <c r="B101" t="s">
        <v>101</v>
      </c>
      <c r="C101" t="s">
        <v>7</v>
      </c>
      <c r="D101" t="s">
        <v>16</v>
      </c>
      <c r="E101">
        <v>860</v>
      </c>
      <c r="F101" t="s">
        <v>134</v>
      </c>
      <c r="G101">
        <v>451</v>
      </c>
      <c r="H101">
        <v>613</v>
      </c>
      <c r="I101" t="s">
        <v>1637</v>
      </c>
      <c r="J101" t="s">
        <v>1638</v>
      </c>
      <c r="K101">
        <v>576.19999999999993</v>
      </c>
      <c r="L101">
        <v>387860</v>
      </c>
      <c r="M101">
        <v>353211</v>
      </c>
      <c r="N101">
        <v>162</v>
      </c>
      <c r="O101">
        <v>0.35920177383592017</v>
      </c>
      <c r="P101">
        <v>-34649</v>
      </c>
      <c r="Q101">
        <v>-8.9334811529933542E-2</v>
      </c>
      <c r="R101" t="s">
        <v>1701</v>
      </c>
    </row>
    <row r="102" spans="1:18" x14ac:dyDescent="0.25">
      <c r="A102" t="s">
        <v>879</v>
      </c>
      <c r="B102" t="s">
        <v>91</v>
      </c>
      <c r="C102" t="s">
        <v>7</v>
      </c>
      <c r="D102" t="s">
        <v>16</v>
      </c>
      <c r="E102">
        <v>860</v>
      </c>
      <c r="F102" t="s">
        <v>134</v>
      </c>
      <c r="G102">
        <v>450</v>
      </c>
      <c r="H102">
        <v>634</v>
      </c>
      <c r="I102" t="s">
        <v>1637</v>
      </c>
      <c r="J102" t="s">
        <v>1638</v>
      </c>
      <c r="K102">
        <v>576.19999999999993</v>
      </c>
      <c r="L102">
        <v>387000</v>
      </c>
      <c r="M102">
        <v>365311</v>
      </c>
      <c r="N102">
        <v>184</v>
      </c>
      <c r="O102">
        <v>0.40888888888888886</v>
      </c>
      <c r="P102">
        <v>-21689</v>
      </c>
      <c r="Q102">
        <v>-5.6044444444444626E-2</v>
      </c>
      <c r="R102" t="s">
        <v>1701</v>
      </c>
    </row>
    <row r="103" spans="1:18" x14ac:dyDescent="0.25">
      <c r="A103" t="s">
        <v>1393</v>
      </c>
      <c r="B103" t="s">
        <v>85</v>
      </c>
      <c r="C103" t="s">
        <v>7</v>
      </c>
      <c r="D103" t="s">
        <v>16</v>
      </c>
      <c r="E103">
        <v>860</v>
      </c>
      <c r="F103" t="s">
        <v>134</v>
      </c>
      <c r="G103">
        <v>507</v>
      </c>
      <c r="H103">
        <v>704</v>
      </c>
      <c r="I103" t="s">
        <v>1637</v>
      </c>
      <c r="J103" t="s">
        <v>1638</v>
      </c>
      <c r="K103">
        <v>576.19999999999993</v>
      </c>
      <c r="L103">
        <v>436020</v>
      </c>
      <c r="M103">
        <v>405645</v>
      </c>
      <c r="N103">
        <v>197</v>
      </c>
      <c r="O103">
        <v>0.38856015779092701</v>
      </c>
      <c r="P103">
        <v>-30375</v>
      </c>
      <c r="Q103">
        <v>-6.9664694280079056E-2</v>
      </c>
      <c r="R103" t="s">
        <v>1701</v>
      </c>
    </row>
    <row r="104" spans="1:18" x14ac:dyDescent="0.25">
      <c r="A104" t="s">
        <v>411</v>
      </c>
      <c r="B104" t="s">
        <v>91</v>
      </c>
      <c r="C104" t="s">
        <v>7</v>
      </c>
      <c r="D104" t="s">
        <v>45</v>
      </c>
      <c r="E104">
        <v>3000</v>
      </c>
      <c r="F104" t="s">
        <v>122</v>
      </c>
      <c r="G104">
        <v>114</v>
      </c>
      <c r="H104">
        <v>249</v>
      </c>
      <c r="I104" t="s">
        <v>1639</v>
      </c>
      <c r="J104" t="s">
        <v>1639</v>
      </c>
      <c r="K104">
        <v>2500</v>
      </c>
      <c r="L104">
        <v>342000</v>
      </c>
      <c r="M104">
        <v>622500</v>
      </c>
      <c r="N104">
        <v>135</v>
      </c>
      <c r="O104">
        <v>1.1842105263157894</v>
      </c>
      <c r="P104">
        <v>280500</v>
      </c>
      <c r="Q104">
        <v>0.82017543859649122</v>
      </c>
      <c r="R104" t="s">
        <v>1702</v>
      </c>
    </row>
    <row r="105" spans="1:18" x14ac:dyDescent="0.25">
      <c r="A105" t="s">
        <v>528</v>
      </c>
      <c r="B105" t="s">
        <v>62</v>
      </c>
      <c r="C105" t="s">
        <v>7</v>
      </c>
      <c r="D105" t="s">
        <v>45</v>
      </c>
      <c r="E105">
        <v>3000</v>
      </c>
      <c r="F105" t="s">
        <v>122</v>
      </c>
      <c r="G105">
        <v>129</v>
      </c>
      <c r="H105">
        <v>279</v>
      </c>
      <c r="I105" t="s">
        <v>1639</v>
      </c>
      <c r="J105" t="s">
        <v>1639</v>
      </c>
      <c r="K105">
        <v>2500</v>
      </c>
      <c r="L105">
        <v>387000</v>
      </c>
      <c r="M105">
        <v>697500</v>
      </c>
      <c r="N105">
        <v>150</v>
      </c>
      <c r="O105">
        <v>1.1627906976744184</v>
      </c>
      <c r="P105">
        <v>310500</v>
      </c>
      <c r="Q105">
        <v>0.80232558139534893</v>
      </c>
      <c r="R105" t="s">
        <v>1702</v>
      </c>
    </row>
    <row r="106" spans="1:18" x14ac:dyDescent="0.25">
      <c r="A106" t="s">
        <v>580</v>
      </c>
      <c r="B106" t="s">
        <v>104</v>
      </c>
      <c r="C106" t="s">
        <v>7</v>
      </c>
      <c r="D106" t="s">
        <v>45</v>
      </c>
      <c r="E106">
        <v>3000</v>
      </c>
      <c r="F106" t="s">
        <v>122</v>
      </c>
      <c r="G106">
        <v>136</v>
      </c>
      <c r="H106">
        <v>220</v>
      </c>
      <c r="I106" t="s">
        <v>1639</v>
      </c>
      <c r="J106" t="s">
        <v>1639</v>
      </c>
      <c r="K106">
        <v>2500</v>
      </c>
      <c r="L106">
        <v>408000</v>
      </c>
      <c r="M106">
        <v>550000</v>
      </c>
      <c r="N106">
        <v>84</v>
      </c>
      <c r="O106">
        <v>0.61764705882352944</v>
      </c>
      <c r="P106">
        <v>142000</v>
      </c>
      <c r="Q106">
        <v>0.34803921568627449</v>
      </c>
      <c r="R106" t="s">
        <v>1702</v>
      </c>
    </row>
    <row r="107" spans="1:18" x14ac:dyDescent="0.25">
      <c r="A107" t="s">
        <v>745</v>
      </c>
      <c r="B107" t="s">
        <v>95</v>
      </c>
      <c r="C107" t="s">
        <v>7</v>
      </c>
      <c r="D107" t="s">
        <v>45</v>
      </c>
      <c r="E107">
        <v>3000</v>
      </c>
      <c r="F107" t="s">
        <v>122</v>
      </c>
      <c r="G107">
        <v>120</v>
      </c>
      <c r="H107">
        <v>345</v>
      </c>
      <c r="I107" t="s">
        <v>1639</v>
      </c>
      <c r="J107" t="s">
        <v>1639</v>
      </c>
      <c r="K107">
        <v>2500</v>
      </c>
      <c r="L107">
        <v>360000</v>
      </c>
      <c r="M107">
        <v>862500</v>
      </c>
      <c r="N107">
        <v>225</v>
      </c>
      <c r="O107">
        <v>1.875</v>
      </c>
      <c r="P107">
        <v>502500</v>
      </c>
      <c r="Q107">
        <v>1.3958333333333335</v>
      </c>
      <c r="R107" t="s">
        <v>1702</v>
      </c>
    </row>
    <row r="108" spans="1:18" x14ac:dyDescent="0.25">
      <c r="A108" t="s">
        <v>793</v>
      </c>
      <c r="B108" t="s">
        <v>80</v>
      </c>
      <c r="C108" t="s">
        <v>7</v>
      </c>
      <c r="D108" t="s">
        <v>45</v>
      </c>
      <c r="E108">
        <v>3000</v>
      </c>
      <c r="F108" t="s">
        <v>122</v>
      </c>
      <c r="G108">
        <v>147</v>
      </c>
      <c r="H108">
        <v>385</v>
      </c>
      <c r="I108" t="s">
        <v>1639</v>
      </c>
      <c r="J108" t="s">
        <v>1639</v>
      </c>
      <c r="K108">
        <v>2500</v>
      </c>
      <c r="L108">
        <v>441000</v>
      </c>
      <c r="M108">
        <v>962500</v>
      </c>
      <c r="N108">
        <v>238</v>
      </c>
      <c r="O108">
        <v>1.6190476190476191</v>
      </c>
      <c r="P108">
        <v>521500</v>
      </c>
      <c r="Q108">
        <v>1.1825396825396826</v>
      </c>
      <c r="R108" t="s">
        <v>1702</v>
      </c>
    </row>
    <row r="109" spans="1:18" x14ac:dyDescent="0.25">
      <c r="A109" t="s">
        <v>802</v>
      </c>
      <c r="B109" t="s">
        <v>85</v>
      </c>
      <c r="C109" t="s">
        <v>7</v>
      </c>
      <c r="D109" t="s">
        <v>45</v>
      </c>
      <c r="E109">
        <v>3000</v>
      </c>
      <c r="F109" t="s">
        <v>122</v>
      </c>
      <c r="G109">
        <v>166</v>
      </c>
      <c r="H109">
        <v>396</v>
      </c>
      <c r="I109" t="s">
        <v>1639</v>
      </c>
      <c r="J109" t="s">
        <v>1639</v>
      </c>
      <c r="K109">
        <v>2500</v>
      </c>
      <c r="L109">
        <v>498000</v>
      </c>
      <c r="M109">
        <v>990000</v>
      </c>
      <c r="N109">
        <v>230</v>
      </c>
      <c r="O109">
        <v>1.3855421686746987</v>
      </c>
      <c r="P109">
        <v>492000</v>
      </c>
      <c r="Q109">
        <v>0.98795180722891573</v>
      </c>
      <c r="R109" t="s">
        <v>1702</v>
      </c>
    </row>
    <row r="110" spans="1:18" x14ac:dyDescent="0.25">
      <c r="A110" t="s">
        <v>848</v>
      </c>
      <c r="B110" t="s">
        <v>101</v>
      </c>
      <c r="C110" t="s">
        <v>7</v>
      </c>
      <c r="D110" t="s">
        <v>45</v>
      </c>
      <c r="E110">
        <v>3000</v>
      </c>
      <c r="F110" t="s">
        <v>122</v>
      </c>
      <c r="G110">
        <v>144</v>
      </c>
      <c r="H110">
        <v>374</v>
      </c>
      <c r="I110" t="s">
        <v>1639</v>
      </c>
      <c r="J110" t="s">
        <v>1639</v>
      </c>
      <c r="K110">
        <v>2500</v>
      </c>
      <c r="L110">
        <v>432000</v>
      </c>
      <c r="M110">
        <v>935000</v>
      </c>
      <c r="N110">
        <v>230</v>
      </c>
      <c r="O110">
        <v>1.5972222222222223</v>
      </c>
      <c r="P110">
        <v>503000</v>
      </c>
      <c r="Q110">
        <v>1.1643518518518519</v>
      </c>
      <c r="R110" t="s">
        <v>1702</v>
      </c>
    </row>
    <row r="111" spans="1:18" x14ac:dyDescent="0.25">
      <c r="A111" t="s">
        <v>1105</v>
      </c>
      <c r="B111" t="s">
        <v>88</v>
      </c>
      <c r="C111" t="s">
        <v>7</v>
      </c>
      <c r="D111" t="s">
        <v>45</v>
      </c>
      <c r="E111">
        <v>3000</v>
      </c>
      <c r="F111" t="s">
        <v>122</v>
      </c>
      <c r="G111">
        <v>118</v>
      </c>
      <c r="H111">
        <v>251</v>
      </c>
      <c r="I111" t="s">
        <v>1639</v>
      </c>
      <c r="J111" t="s">
        <v>1639</v>
      </c>
      <c r="K111">
        <v>2500</v>
      </c>
      <c r="L111">
        <v>354000</v>
      </c>
      <c r="M111">
        <v>627500</v>
      </c>
      <c r="N111">
        <v>133</v>
      </c>
      <c r="O111">
        <v>1.1271186440677967</v>
      </c>
      <c r="P111">
        <v>273500</v>
      </c>
      <c r="Q111">
        <v>0.77259887005649719</v>
      </c>
      <c r="R111" t="s">
        <v>1702</v>
      </c>
    </row>
    <row r="112" spans="1:18" x14ac:dyDescent="0.25">
      <c r="A112" t="s">
        <v>1114</v>
      </c>
      <c r="B112" t="s">
        <v>93</v>
      </c>
      <c r="C112" t="s">
        <v>7</v>
      </c>
      <c r="D112" t="s">
        <v>45</v>
      </c>
      <c r="E112">
        <v>3000</v>
      </c>
      <c r="F112" t="s">
        <v>122</v>
      </c>
      <c r="G112">
        <v>109</v>
      </c>
      <c r="H112">
        <v>249</v>
      </c>
      <c r="I112" t="s">
        <v>1639</v>
      </c>
      <c r="J112" t="s">
        <v>1639</v>
      </c>
      <c r="K112">
        <v>2500</v>
      </c>
      <c r="L112">
        <v>327000</v>
      </c>
      <c r="M112">
        <v>622500</v>
      </c>
      <c r="N112">
        <v>140</v>
      </c>
      <c r="O112">
        <v>1.2844036697247705</v>
      </c>
      <c r="P112">
        <v>295500</v>
      </c>
      <c r="Q112">
        <v>0.90366972477064222</v>
      </c>
      <c r="R112" t="s">
        <v>1702</v>
      </c>
    </row>
    <row r="113" spans="1:18" x14ac:dyDescent="0.25">
      <c r="A113" t="s">
        <v>1117</v>
      </c>
      <c r="B113" t="s">
        <v>60</v>
      </c>
      <c r="C113" t="s">
        <v>7</v>
      </c>
      <c r="D113" t="s">
        <v>45</v>
      </c>
      <c r="E113">
        <v>3000</v>
      </c>
      <c r="F113" t="s">
        <v>122</v>
      </c>
      <c r="G113">
        <v>126</v>
      </c>
      <c r="H113">
        <v>278</v>
      </c>
      <c r="I113" t="s">
        <v>1639</v>
      </c>
      <c r="J113" t="s">
        <v>1639</v>
      </c>
      <c r="K113">
        <v>2500</v>
      </c>
      <c r="L113">
        <v>378000</v>
      </c>
      <c r="M113">
        <v>695000</v>
      </c>
      <c r="N113">
        <v>152</v>
      </c>
      <c r="O113">
        <v>1.2063492063492063</v>
      </c>
      <c r="P113">
        <v>317000</v>
      </c>
      <c r="Q113">
        <v>0.83862433862433861</v>
      </c>
      <c r="R113" t="s">
        <v>1702</v>
      </c>
    </row>
    <row r="114" spans="1:18" x14ac:dyDescent="0.25">
      <c r="A114" t="s">
        <v>176</v>
      </c>
      <c r="B114" t="s">
        <v>88</v>
      </c>
      <c r="C114" t="s">
        <v>7</v>
      </c>
      <c r="D114" t="s">
        <v>30</v>
      </c>
      <c r="E114">
        <v>50</v>
      </c>
      <c r="F114" t="s">
        <v>118</v>
      </c>
      <c r="G114">
        <v>40</v>
      </c>
      <c r="H114">
        <v>36</v>
      </c>
      <c r="I114" t="s">
        <v>1636</v>
      </c>
      <c r="J114" t="s">
        <v>1635</v>
      </c>
      <c r="K114">
        <v>37.5</v>
      </c>
      <c r="L114">
        <v>2000</v>
      </c>
      <c r="M114">
        <v>1350</v>
      </c>
      <c r="N114">
        <v>-4</v>
      </c>
      <c r="O114">
        <v>-0.1</v>
      </c>
      <c r="P114">
        <v>-650</v>
      </c>
      <c r="Q114">
        <v>-0.32500000000000001</v>
      </c>
      <c r="R114" t="s">
        <v>1701</v>
      </c>
    </row>
    <row r="115" spans="1:18" x14ac:dyDescent="0.25">
      <c r="A115" t="s">
        <v>196</v>
      </c>
      <c r="B115" t="s">
        <v>91</v>
      </c>
      <c r="C115" t="s">
        <v>7</v>
      </c>
      <c r="D115" t="s">
        <v>27</v>
      </c>
      <c r="E115">
        <v>90</v>
      </c>
      <c r="F115" t="s">
        <v>118</v>
      </c>
      <c r="G115">
        <v>58</v>
      </c>
      <c r="H115">
        <v>43</v>
      </c>
      <c r="I115" t="s">
        <v>1636</v>
      </c>
      <c r="J115" t="s">
        <v>1635</v>
      </c>
      <c r="K115">
        <v>67.5</v>
      </c>
      <c r="L115">
        <v>5220</v>
      </c>
      <c r="M115">
        <v>2902</v>
      </c>
      <c r="N115">
        <v>-15</v>
      </c>
      <c r="O115">
        <v>-0.25862068965517243</v>
      </c>
      <c r="P115">
        <v>-2318</v>
      </c>
      <c r="Q115">
        <v>-0.44396551724137928</v>
      </c>
      <c r="R115" t="s">
        <v>1701</v>
      </c>
    </row>
    <row r="116" spans="1:18" x14ac:dyDescent="0.25">
      <c r="A116" t="s">
        <v>208</v>
      </c>
      <c r="B116" t="s">
        <v>85</v>
      </c>
      <c r="C116" t="s">
        <v>7</v>
      </c>
      <c r="D116" t="s">
        <v>30</v>
      </c>
      <c r="E116">
        <v>50</v>
      </c>
      <c r="F116" t="s">
        <v>118</v>
      </c>
      <c r="G116">
        <v>36</v>
      </c>
      <c r="H116">
        <v>29</v>
      </c>
      <c r="I116" t="s">
        <v>1636</v>
      </c>
      <c r="J116" t="s">
        <v>1635</v>
      </c>
      <c r="K116">
        <v>37.5</v>
      </c>
      <c r="L116">
        <v>1800</v>
      </c>
      <c r="M116">
        <v>1088</v>
      </c>
      <c r="N116">
        <v>-7</v>
      </c>
      <c r="O116">
        <v>-0.19444444444444442</v>
      </c>
      <c r="P116">
        <v>-712</v>
      </c>
      <c r="Q116">
        <v>-0.39583333333333337</v>
      </c>
      <c r="R116" t="s">
        <v>1701</v>
      </c>
    </row>
    <row r="117" spans="1:18" x14ac:dyDescent="0.25">
      <c r="A117" t="s">
        <v>241</v>
      </c>
      <c r="B117" t="s">
        <v>93</v>
      </c>
      <c r="C117" t="s">
        <v>7</v>
      </c>
      <c r="D117" t="s">
        <v>30</v>
      </c>
      <c r="E117">
        <v>50</v>
      </c>
      <c r="F117" t="s">
        <v>118</v>
      </c>
      <c r="G117">
        <v>31</v>
      </c>
      <c r="H117">
        <v>26</v>
      </c>
      <c r="I117" t="s">
        <v>1636</v>
      </c>
      <c r="J117" t="s">
        <v>1635</v>
      </c>
      <c r="K117">
        <v>37.5</v>
      </c>
      <c r="L117">
        <v>1550</v>
      </c>
      <c r="M117">
        <v>975</v>
      </c>
      <c r="N117">
        <v>-5</v>
      </c>
      <c r="O117">
        <v>-0.16129032258064516</v>
      </c>
      <c r="P117">
        <v>-575</v>
      </c>
      <c r="Q117">
        <v>-0.37096774193548382</v>
      </c>
      <c r="R117" t="s">
        <v>1701</v>
      </c>
    </row>
    <row r="118" spans="1:18" x14ac:dyDescent="0.25">
      <c r="A118" t="s">
        <v>322</v>
      </c>
      <c r="B118" t="s">
        <v>62</v>
      </c>
      <c r="C118" t="s">
        <v>7</v>
      </c>
      <c r="D118" t="s">
        <v>27</v>
      </c>
      <c r="E118">
        <v>90</v>
      </c>
      <c r="F118" t="s">
        <v>118</v>
      </c>
      <c r="G118">
        <v>64</v>
      </c>
      <c r="H118">
        <v>53</v>
      </c>
      <c r="I118" t="s">
        <v>1636</v>
      </c>
      <c r="J118" t="s">
        <v>1635</v>
      </c>
      <c r="K118">
        <v>67.5</v>
      </c>
      <c r="L118">
        <v>5760</v>
      </c>
      <c r="M118">
        <v>3578</v>
      </c>
      <c r="N118">
        <v>-11</v>
      </c>
      <c r="O118">
        <v>-0.171875</v>
      </c>
      <c r="P118">
        <v>-2182</v>
      </c>
      <c r="Q118">
        <v>-0.37890625</v>
      </c>
      <c r="R118" t="s">
        <v>1701</v>
      </c>
    </row>
    <row r="119" spans="1:18" x14ac:dyDescent="0.25">
      <c r="A119" t="s">
        <v>382</v>
      </c>
      <c r="B119" t="s">
        <v>101</v>
      </c>
      <c r="C119" t="s">
        <v>7</v>
      </c>
      <c r="D119" t="s">
        <v>30</v>
      </c>
      <c r="E119">
        <v>50</v>
      </c>
      <c r="F119" t="s">
        <v>118</v>
      </c>
      <c r="G119">
        <v>31</v>
      </c>
      <c r="H119">
        <v>25</v>
      </c>
      <c r="I119" t="s">
        <v>1636</v>
      </c>
      <c r="J119" t="s">
        <v>1635</v>
      </c>
      <c r="K119">
        <v>37.5</v>
      </c>
      <c r="L119">
        <v>1550</v>
      </c>
      <c r="M119">
        <v>938</v>
      </c>
      <c r="N119">
        <v>-6</v>
      </c>
      <c r="O119">
        <v>-0.19354838709677419</v>
      </c>
      <c r="P119">
        <v>-612</v>
      </c>
      <c r="Q119">
        <v>-0.39516129032258063</v>
      </c>
      <c r="R119" t="s">
        <v>1701</v>
      </c>
    </row>
    <row r="120" spans="1:18" x14ac:dyDescent="0.25">
      <c r="A120" t="s">
        <v>430</v>
      </c>
      <c r="B120" t="s">
        <v>104</v>
      </c>
      <c r="C120" t="s">
        <v>7</v>
      </c>
      <c r="D120" t="s">
        <v>27</v>
      </c>
      <c r="E120">
        <v>90</v>
      </c>
      <c r="F120" t="s">
        <v>118</v>
      </c>
      <c r="G120">
        <v>82</v>
      </c>
      <c r="H120">
        <v>74</v>
      </c>
      <c r="I120" t="s">
        <v>1636</v>
      </c>
      <c r="J120" t="s">
        <v>1635</v>
      </c>
      <c r="K120">
        <v>67.5</v>
      </c>
      <c r="L120">
        <v>7380</v>
      </c>
      <c r="M120">
        <v>4995</v>
      </c>
      <c r="N120">
        <v>-8</v>
      </c>
      <c r="O120">
        <v>-9.7560975609756101E-2</v>
      </c>
      <c r="P120">
        <v>-2385</v>
      </c>
      <c r="Q120">
        <v>-0.32317073170731708</v>
      </c>
      <c r="R120" t="s">
        <v>1701</v>
      </c>
    </row>
    <row r="121" spans="1:18" x14ac:dyDescent="0.25">
      <c r="A121" t="s">
        <v>529</v>
      </c>
      <c r="B121" t="s">
        <v>60</v>
      </c>
      <c r="C121" t="s">
        <v>7</v>
      </c>
      <c r="D121" t="s">
        <v>27</v>
      </c>
      <c r="E121">
        <v>90</v>
      </c>
      <c r="F121" t="s">
        <v>118</v>
      </c>
      <c r="G121">
        <v>46</v>
      </c>
      <c r="H121">
        <v>33</v>
      </c>
      <c r="I121" t="s">
        <v>1636</v>
      </c>
      <c r="J121" t="s">
        <v>1635</v>
      </c>
      <c r="K121">
        <v>67.5</v>
      </c>
      <c r="L121">
        <v>4140</v>
      </c>
      <c r="M121">
        <v>2228</v>
      </c>
      <c r="N121">
        <v>-13</v>
      </c>
      <c r="O121">
        <v>-0.28260869565217389</v>
      </c>
      <c r="P121">
        <v>-1912</v>
      </c>
      <c r="Q121">
        <v>-0.46195652173913049</v>
      </c>
      <c r="R121" t="s">
        <v>1701</v>
      </c>
    </row>
    <row r="122" spans="1:18" x14ac:dyDescent="0.25">
      <c r="A122" t="s">
        <v>558</v>
      </c>
      <c r="B122" t="s">
        <v>88</v>
      </c>
      <c r="C122" t="s">
        <v>7</v>
      </c>
      <c r="D122" t="s">
        <v>27</v>
      </c>
      <c r="E122">
        <v>90</v>
      </c>
      <c r="F122" t="s">
        <v>118</v>
      </c>
      <c r="G122">
        <v>61</v>
      </c>
      <c r="H122">
        <v>57</v>
      </c>
      <c r="I122" t="s">
        <v>1636</v>
      </c>
      <c r="J122" t="s">
        <v>1635</v>
      </c>
      <c r="K122">
        <v>67.5</v>
      </c>
      <c r="L122">
        <v>5490</v>
      </c>
      <c r="M122">
        <v>3848</v>
      </c>
      <c r="N122">
        <v>-4</v>
      </c>
      <c r="O122">
        <v>-6.5573770491803282E-2</v>
      </c>
      <c r="P122">
        <v>-1642</v>
      </c>
      <c r="Q122">
        <v>-0.29918032786885246</v>
      </c>
      <c r="R122" t="s">
        <v>1701</v>
      </c>
    </row>
    <row r="123" spans="1:18" x14ac:dyDescent="0.25">
      <c r="A123" t="s">
        <v>669</v>
      </c>
      <c r="B123" t="s">
        <v>95</v>
      </c>
      <c r="C123" t="s">
        <v>7</v>
      </c>
      <c r="D123" t="s">
        <v>27</v>
      </c>
      <c r="E123">
        <v>90</v>
      </c>
      <c r="F123" t="s">
        <v>118</v>
      </c>
      <c r="G123">
        <v>72</v>
      </c>
      <c r="H123">
        <v>58</v>
      </c>
      <c r="I123" t="s">
        <v>1636</v>
      </c>
      <c r="J123" t="s">
        <v>1635</v>
      </c>
      <c r="K123">
        <v>67.5</v>
      </c>
      <c r="L123">
        <v>6480</v>
      </c>
      <c r="M123">
        <v>3915</v>
      </c>
      <c r="N123">
        <v>-14</v>
      </c>
      <c r="O123">
        <v>-0.19444444444444442</v>
      </c>
      <c r="P123">
        <v>-2565</v>
      </c>
      <c r="Q123">
        <v>-0.39583333333333337</v>
      </c>
      <c r="R123" t="s">
        <v>1701</v>
      </c>
    </row>
    <row r="124" spans="1:18" x14ac:dyDescent="0.25">
      <c r="A124" t="s">
        <v>696</v>
      </c>
      <c r="B124" t="s">
        <v>101</v>
      </c>
      <c r="C124" t="s">
        <v>7</v>
      </c>
      <c r="D124" t="s">
        <v>27</v>
      </c>
      <c r="E124">
        <v>90</v>
      </c>
      <c r="F124" t="s">
        <v>118</v>
      </c>
      <c r="G124">
        <v>54</v>
      </c>
      <c r="H124">
        <v>45</v>
      </c>
      <c r="I124" t="s">
        <v>1636</v>
      </c>
      <c r="J124" t="s">
        <v>1635</v>
      </c>
      <c r="K124">
        <v>67.5</v>
      </c>
      <c r="L124">
        <v>4860</v>
      </c>
      <c r="M124">
        <v>3038</v>
      </c>
      <c r="N124">
        <v>-9</v>
      </c>
      <c r="O124">
        <v>-0.16666666666666669</v>
      </c>
      <c r="P124">
        <v>-1822</v>
      </c>
      <c r="Q124">
        <v>-0.375</v>
      </c>
      <c r="R124" t="s">
        <v>1701</v>
      </c>
    </row>
    <row r="125" spans="1:18" x14ac:dyDescent="0.25">
      <c r="A125" t="s">
        <v>767</v>
      </c>
      <c r="B125" t="s">
        <v>85</v>
      </c>
      <c r="C125" t="s">
        <v>7</v>
      </c>
      <c r="D125" t="s">
        <v>27</v>
      </c>
      <c r="E125">
        <v>90</v>
      </c>
      <c r="F125" t="s">
        <v>118</v>
      </c>
      <c r="G125">
        <v>67</v>
      </c>
      <c r="H125">
        <v>56</v>
      </c>
      <c r="I125" t="s">
        <v>1636</v>
      </c>
      <c r="J125" t="s">
        <v>1635</v>
      </c>
      <c r="K125">
        <v>67.5</v>
      </c>
      <c r="L125">
        <v>6030</v>
      </c>
      <c r="M125">
        <v>3780</v>
      </c>
      <c r="N125">
        <v>-11</v>
      </c>
      <c r="O125">
        <v>-0.16417910447761194</v>
      </c>
      <c r="P125">
        <v>-2250</v>
      </c>
      <c r="Q125">
        <v>-0.37313432835820898</v>
      </c>
      <c r="R125" t="s">
        <v>1701</v>
      </c>
    </row>
    <row r="126" spans="1:18" x14ac:dyDescent="0.25">
      <c r="A126" t="s">
        <v>878</v>
      </c>
      <c r="B126" t="s">
        <v>91</v>
      </c>
      <c r="C126" t="s">
        <v>7</v>
      </c>
      <c r="D126" t="s">
        <v>30</v>
      </c>
      <c r="E126">
        <v>50</v>
      </c>
      <c r="F126" t="s">
        <v>118</v>
      </c>
      <c r="G126">
        <v>28</v>
      </c>
      <c r="H126">
        <v>21</v>
      </c>
      <c r="I126" t="s">
        <v>1636</v>
      </c>
      <c r="J126" t="s">
        <v>1635</v>
      </c>
      <c r="K126">
        <v>37.5</v>
      </c>
      <c r="L126">
        <v>1400</v>
      </c>
      <c r="M126">
        <v>788</v>
      </c>
      <c r="N126">
        <v>-7</v>
      </c>
      <c r="O126">
        <v>-0.25</v>
      </c>
      <c r="P126">
        <v>-612</v>
      </c>
      <c r="Q126">
        <v>-0.4375</v>
      </c>
      <c r="R126" t="s">
        <v>1701</v>
      </c>
    </row>
    <row r="127" spans="1:18" x14ac:dyDescent="0.25">
      <c r="A127" t="s">
        <v>913</v>
      </c>
      <c r="B127" t="s">
        <v>95</v>
      </c>
      <c r="C127" t="s">
        <v>7</v>
      </c>
      <c r="D127" t="s">
        <v>30</v>
      </c>
      <c r="E127">
        <v>50</v>
      </c>
      <c r="F127" t="s">
        <v>118</v>
      </c>
      <c r="G127">
        <v>40</v>
      </c>
      <c r="H127">
        <v>33</v>
      </c>
      <c r="I127" t="s">
        <v>1636</v>
      </c>
      <c r="J127" t="s">
        <v>1635</v>
      </c>
      <c r="K127">
        <v>37.5</v>
      </c>
      <c r="L127">
        <v>2000</v>
      </c>
      <c r="M127">
        <v>1238</v>
      </c>
      <c r="N127">
        <v>-7</v>
      </c>
      <c r="O127">
        <v>-0.17499999999999999</v>
      </c>
      <c r="P127">
        <v>-762</v>
      </c>
      <c r="Q127">
        <v>-0.38124999999999998</v>
      </c>
      <c r="R127" t="s">
        <v>1701</v>
      </c>
    </row>
    <row r="128" spans="1:18" x14ac:dyDescent="0.25">
      <c r="A128" t="s">
        <v>1129</v>
      </c>
      <c r="B128" t="s">
        <v>104</v>
      </c>
      <c r="C128" t="s">
        <v>7</v>
      </c>
      <c r="D128" t="s">
        <v>30</v>
      </c>
      <c r="E128">
        <v>50</v>
      </c>
      <c r="F128" t="s">
        <v>118</v>
      </c>
      <c r="G128">
        <v>28</v>
      </c>
      <c r="H128">
        <v>24</v>
      </c>
      <c r="I128" t="s">
        <v>1636</v>
      </c>
      <c r="J128" t="s">
        <v>1635</v>
      </c>
      <c r="K128">
        <v>37.5</v>
      </c>
      <c r="L128">
        <v>1400</v>
      </c>
      <c r="M128">
        <v>900</v>
      </c>
      <c r="N128">
        <v>-4</v>
      </c>
      <c r="O128">
        <v>-0.14285714285714288</v>
      </c>
      <c r="P128">
        <v>-500</v>
      </c>
      <c r="Q128">
        <v>-0.35714285714285715</v>
      </c>
      <c r="R128" t="s">
        <v>1701</v>
      </c>
    </row>
    <row r="129" spans="1:18" x14ac:dyDescent="0.25">
      <c r="A129" t="s">
        <v>1175</v>
      </c>
      <c r="B129" t="s">
        <v>80</v>
      </c>
      <c r="C129" t="s">
        <v>7</v>
      </c>
      <c r="D129" t="s">
        <v>27</v>
      </c>
      <c r="E129">
        <v>90</v>
      </c>
      <c r="F129" t="s">
        <v>118</v>
      </c>
      <c r="G129">
        <v>63</v>
      </c>
      <c r="H129">
        <v>51</v>
      </c>
      <c r="I129" t="s">
        <v>1636</v>
      </c>
      <c r="J129" t="s">
        <v>1635</v>
      </c>
      <c r="K129">
        <v>67.5</v>
      </c>
      <c r="L129">
        <v>5670</v>
      </c>
      <c r="M129">
        <v>3442</v>
      </c>
      <c r="N129">
        <v>-12</v>
      </c>
      <c r="O129">
        <v>-0.19047619047619047</v>
      </c>
      <c r="P129">
        <v>-2228</v>
      </c>
      <c r="Q129">
        <v>-0.39285714285714285</v>
      </c>
      <c r="R129" t="s">
        <v>1701</v>
      </c>
    </row>
    <row r="130" spans="1:18" x14ac:dyDescent="0.25">
      <c r="A130" t="s">
        <v>1191</v>
      </c>
      <c r="B130" t="s">
        <v>62</v>
      </c>
      <c r="C130" t="s">
        <v>7</v>
      </c>
      <c r="D130" t="s">
        <v>30</v>
      </c>
      <c r="E130">
        <v>50</v>
      </c>
      <c r="F130" t="s">
        <v>118</v>
      </c>
      <c r="G130">
        <v>37</v>
      </c>
      <c r="H130">
        <v>31</v>
      </c>
      <c r="I130" t="s">
        <v>1636</v>
      </c>
      <c r="J130" t="s">
        <v>1635</v>
      </c>
      <c r="K130">
        <v>37.5</v>
      </c>
      <c r="L130">
        <v>1850</v>
      </c>
      <c r="M130">
        <v>1162</v>
      </c>
      <c r="N130">
        <v>-6</v>
      </c>
      <c r="O130">
        <v>-0.16216216216216217</v>
      </c>
      <c r="P130">
        <v>-688</v>
      </c>
      <c r="Q130">
        <v>-0.3716216216216216</v>
      </c>
      <c r="R130" t="s">
        <v>1701</v>
      </c>
    </row>
    <row r="131" spans="1:18" x14ac:dyDescent="0.25">
      <c r="A131" t="s">
        <v>1310</v>
      </c>
      <c r="B131" t="s">
        <v>60</v>
      </c>
      <c r="C131" t="s">
        <v>7</v>
      </c>
      <c r="D131" t="s">
        <v>30</v>
      </c>
      <c r="E131">
        <v>50</v>
      </c>
      <c r="F131" t="s">
        <v>118</v>
      </c>
      <c r="G131">
        <v>36</v>
      </c>
      <c r="H131">
        <v>26</v>
      </c>
      <c r="I131" t="s">
        <v>1636</v>
      </c>
      <c r="J131" t="s">
        <v>1635</v>
      </c>
      <c r="K131">
        <v>37.5</v>
      </c>
      <c r="L131">
        <v>1800</v>
      </c>
      <c r="M131">
        <v>975</v>
      </c>
      <c r="N131">
        <v>-10</v>
      </c>
      <c r="O131">
        <v>-0.27777777777777779</v>
      </c>
      <c r="P131">
        <v>-825</v>
      </c>
      <c r="Q131">
        <v>-0.45833333333333337</v>
      </c>
      <c r="R131" t="s">
        <v>1701</v>
      </c>
    </row>
    <row r="132" spans="1:18" x14ac:dyDescent="0.25">
      <c r="A132" t="s">
        <v>1430</v>
      </c>
      <c r="B132" t="s">
        <v>80</v>
      </c>
      <c r="C132" t="s">
        <v>7</v>
      </c>
      <c r="D132" t="s">
        <v>30</v>
      </c>
      <c r="E132">
        <v>50</v>
      </c>
      <c r="F132" t="s">
        <v>118</v>
      </c>
      <c r="G132">
        <v>37</v>
      </c>
      <c r="H132">
        <v>30</v>
      </c>
      <c r="I132" t="s">
        <v>1636</v>
      </c>
      <c r="J132" t="s">
        <v>1635</v>
      </c>
      <c r="K132">
        <v>37.5</v>
      </c>
      <c r="L132">
        <v>1850</v>
      </c>
      <c r="M132">
        <v>1125</v>
      </c>
      <c r="N132">
        <v>-7</v>
      </c>
      <c r="O132">
        <v>-0.1891891891891892</v>
      </c>
      <c r="P132">
        <v>-725</v>
      </c>
      <c r="Q132">
        <v>-0.39189189189189189</v>
      </c>
      <c r="R132" t="s">
        <v>1701</v>
      </c>
    </row>
    <row r="133" spans="1:18" x14ac:dyDescent="0.25">
      <c r="A133" t="s">
        <v>1537</v>
      </c>
      <c r="B133" t="s">
        <v>93</v>
      </c>
      <c r="C133" t="s">
        <v>7</v>
      </c>
      <c r="D133" t="s">
        <v>27</v>
      </c>
      <c r="E133">
        <v>90</v>
      </c>
      <c r="F133" t="s">
        <v>118</v>
      </c>
      <c r="G133">
        <v>66</v>
      </c>
      <c r="H133">
        <v>56</v>
      </c>
      <c r="I133" t="s">
        <v>1636</v>
      </c>
      <c r="J133" t="s">
        <v>1635</v>
      </c>
      <c r="K133">
        <v>67.5</v>
      </c>
      <c r="L133">
        <v>5940</v>
      </c>
      <c r="M133">
        <v>3780</v>
      </c>
      <c r="N133">
        <v>-10</v>
      </c>
      <c r="O133">
        <v>-0.15151515151515152</v>
      </c>
      <c r="P133">
        <v>-2160</v>
      </c>
      <c r="Q133">
        <v>-0.36363636363636365</v>
      </c>
      <c r="R133" t="s">
        <v>1701</v>
      </c>
    </row>
    <row r="134" spans="1:18" x14ac:dyDescent="0.25">
      <c r="A134" t="s">
        <v>283</v>
      </c>
      <c r="B134" t="s">
        <v>104</v>
      </c>
      <c r="C134" t="s">
        <v>7</v>
      </c>
      <c r="D134" t="s">
        <v>25</v>
      </c>
      <c r="E134">
        <v>415</v>
      </c>
      <c r="F134" t="s">
        <v>118</v>
      </c>
      <c r="G134">
        <v>39</v>
      </c>
      <c r="H134">
        <v>36</v>
      </c>
      <c r="I134" t="s">
        <v>1636</v>
      </c>
      <c r="J134" t="s">
        <v>1635</v>
      </c>
      <c r="K134">
        <v>311.25</v>
      </c>
      <c r="L134">
        <v>16185</v>
      </c>
      <c r="M134">
        <v>11205</v>
      </c>
      <c r="N134">
        <v>-3</v>
      </c>
      <c r="O134">
        <v>-7.6923076923076927E-2</v>
      </c>
      <c r="P134">
        <v>-4980</v>
      </c>
      <c r="Q134">
        <v>-0.30769230769230771</v>
      </c>
      <c r="R134" t="s">
        <v>1701</v>
      </c>
    </row>
    <row r="135" spans="1:18" x14ac:dyDescent="0.25">
      <c r="A135" t="s">
        <v>639</v>
      </c>
      <c r="B135" t="s">
        <v>93</v>
      </c>
      <c r="C135" t="s">
        <v>7</v>
      </c>
      <c r="D135" t="s">
        <v>25</v>
      </c>
      <c r="E135">
        <v>415</v>
      </c>
      <c r="F135" t="s">
        <v>118</v>
      </c>
      <c r="G135">
        <v>36</v>
      </c>
      <c r="H135">
        <v>29</v>
      </c>
      <c r="I135" t="s">
        <v>1636</v>
      </c>
      <c r="J135" t="s">
        <v>1635</v>
      </c>
      <c r="K135">
        <v>311.25</v>
      </c>
      <c r="L135">
        <v>14940</v>
      </c>
      <c r="M135">
        <v>9026</v>
      </c>
      <c r="N135">
        <v>-7</v>
      </c>
      <c r="O135">
        <v>-0.19444444444444442</v>
      </c>
      <c r="P135">
        <v>-5914</v>
      </c>
      <c r="Q135">
        <v>-0.39583333333333337</v>
      </c>
      <c r="R135" t="s">
        <v>1701</v>
      </c>
    </row>
    <row r="136" spans="1:18" x14ac:dyDescent="0.25">
      <c r="A136" t="s">
        <v>869</v>
      </c>
      <c r="B136" t="s">
        <v>95</v>
      </c>
      <c r="C136" t="s">
        <v>7</v>
      </c>
      <c r="D136" t="s">
        <v>25</v>
      </c>
      <c r="E136">
        <v>415</v>
      </c>
      <c r="F136" t="s">
        <v>118</v>
      </c>
      <c r="G136">
        <v>34</v>
      </c>
      <c r="H136">
        <v>28</v>
      </c>
      <c r="I136" t="s">
        <v>1636</v>
      </c>
      <c r="J136" t="s">
        <v>1635</v>
      </c>
      <c r="K136">
        <v>311.25</v>
      </c>
      <c r="L136">
        <v>14110</v>
      </c>
      <c r="M136">
        <v>8715</v>
      </c>
      <c r="N136">
        <v>-6</v>
      </c>
      <c r="O136">
        <v>-0.17647058823529413</v>
      </c>
      <c r="P136">
        <v>-5395</v>
      </c>
      <c r="Q136">
        <v>-0.38235294117647056</v>
      </c>
      <c r="R136" t="s">
        <v>1701</v>
      </c>
    </row>
    <row r="137" spans="1:18" x14ac:dyDescent="0.25">
      <c r="A137" t="s">
        <v>1081</v>
      </c>
      <c r="B137" t="s">
        <v>85</v>
      </c>
      <c r="C137" t="s">
        <v>7</v>
      </c>
      <c r="D137" t="s">
        <v>25</v>
      </c>
      <c r="E137">
        <v>415</v>
      </c>
      <c r="F137" t="s">
        <v>118</v>
      </c>
      <c r="G137">
        <v>34</v>
      </c>
      <c r="H137">
        <v>27</v>
      </c>
      <c r="I137" t="s">
        <v>1636</v>
      </c>
      <c r="J137" t="s">
        <v>1635</v>
      </c>
      <c r="K137">
        <v>311.25</v>
      </c>
      <c r="L137">
        <v>14110</v>
      </c>
      <c r="M137">
        <v>8404</v>
      </c>
      <c r="N137">
        <v>-7</v>
      </c>
      <c r="O137">
        <v>-0.20588235294117649</v>
      </c>
      <c r="P137">
        <v>-5706</v>
      </c>
      <c r="Q137">
        <v>-0.4044117647058823</v>
      </c>
      <c r="R137" t="s">
        <v>1701</v>
      </c>
    </row>
    <row r="138" spans="1:18" x14ac:dyDescent="0.25">
      <c r="A138" t="s">
        <v>1109</v>
      </c>
      <c r="B138" t="s">
        <v>88</v>
      </c>
      <c r="C138" t="s">
        <v>7</v>
      </c>
      <c r="D138" t="s">
        <v>25</v>
      </c>
      <c r="E138">
        <v>415</v>
      </c>
      <c r="F138" t="s">
        <v>118</v>
      </c>
      <c r="G138">
        <v>43</v>
      </c>
      <c r="H138">
        <v>40</v>
      </c>
      <c r="I138" t="s">
        <v>1636</v>
      </c>
      <c r="J138" t="s">
        <v>1635</v>
      </c>
      <c r="K138">
        <v>311.25</v>
      </c>
      <c r="L138">
        <v>17845</v>
      </c>
      <c r="M138">
        <v>12450</v>
      </c>
      <c r="N138">
        <v>-3</v>
      </c>
      <c r="O138">
        <v>-6.9767441860465115E-2</v>
      </c>
      <c r="P138">
        <v>-5395</v>
      </c>
      <c r="Q138">
        <v>-0.30232558139534882</v>
      </c>
      <c r="R138" t="s">
        <v>1701</v>
      </c>
    </row>
    <row r="139" spans="1:18" x14ac:dyDescent="0.25">
      <c r="A139" t="s">
        <v>1162</v>
      </c>
      <c r="B139" t="s">
        <v>80</v>
      </c>
      <c r="C139" t="s">
        <v>7</v>
      </c>
      <c r="D139" t="s">
        <v>25</v>
      </c>
      <c r="E139">
        <v>415</v>
      </c>
      <c r="F139" t="s">
        <v>118</v>
      </c>
      <c r="G139">
        <v>33</v>
      </c>
      <c r="H139">
        <v>28</v>
      </c>
      <c r="I139" t="s">
        <v>1636</v>
      </c>
      <c r="J139" t="s">
        <v>1635</v>
      </c>
      <c r="K139">
        <v>311.25</v>
      </c>
      <c r="L139">
        <v>13695</v>
      </c>
      <c r="M139">
        <v>8715</v>
      </c>
      <c r="N139">
        <v>-5</v>
      </c>
      <c r="O139">
        <v>-0.15151515151515152</v>
      </c>
      <c r="P139">
        <v>-4980</v>
      </c>
      <c r="Q139">
        <v>-0.36363636363636365</v>
      </c>
      <c r="R139" t="s">
        <v>1701</v>
      </c>
    </row>
    <row r="140" spans="1:18" x14ac:dyDescent="0.25">
      <c r="A140" t="s">
        <v>1208</v>
      </c>
      <c r="B140" t="s">
        <v>62</v>
      </c>
      <c r="C140" t="s">
        <v>7</v>
      </c>
      <c r="D140" t="s">
        <v>25</v>
      </c>
      <c r="E140">
        <v>415</v>
      </c>
      <c r="F140" t="s">
        <v>118</v>
      </c>
      <c r="G140">
        <v>40</v>
      </c>
      <c r="H140">
        <v>33</v>
      </c>
      <c r="I140" t="s">
        <v>1636</v>
      </c>
      <c r="J140" t="s">
        <v>1635</v>
      </c>
      <c r="K140">
        <v>311.25</v>
      </c>
      <c r="L140">
        <v>16600</v>
      </c>
      <c r="M140">
        <v>10271</v>
      </c>
      <c r="N140">
        <v>-7</v>
      </c>
      <c r="O140">
        <v>-0.17499999999999999</v>
      </c>
      <c r="P140">
        <v>-6329</v>
      </c>
      <c r="Q140">
        <v>-0.38124999999999998</v>
      </c>
      <c r="R140" t="s">
        <v>1701</v>
      </c>
    </row>
    <row r="141" spans="1:18" x14ac:dyDescent="0.25">
      <c r="A141" t="s">
        <v>1378</v>
      </c>
      <c r="B141" t="s">
        <v>91</v>
      </c>
      <c r="C141" t="s">
        <v>7</v>
      </c>
      <c r="D141" t="s">
        <v>25</v>
      </c>
      <c r="E141">
        <v>415</v>
      </c>
      <c r="F141" t="s">
        <v>118</v>
      </c>
      <c r="G141">
        <v>22</v>
      </c>
      <c r="H141">
        <v>16</v>
      </c>
      <c r="I141" t="s">
        <v>1636</v>
      </c>
      <c r="J141" t="s">
        <v>1635</v>
      </c>
      <c r="K141">
        <v>311.25</v>
      </c>
      <c r="L141">
        <v>9130</v>
      </c>
      <c r="M141">
        <v>4980</v>
      </c>
      <c r="N141">
        <v>-6</v>
      </c>
      <c r="O141">
        <v>-0.27272727272727271</v>
      </c>
      <c r="P141">
        <v>-4150</v>
      </c>
      <c r="Q141">
        <v>-0.45454545454545453</v>
      </c>
      <c r="R141" t="s">
        <v>1701</v>
      </c>
    </row>
    <row r="142" spans="1:18" x14ac:dyDescent="0.25">
      <c r="A142" t="s">
        <v>1408</v>
      </c>
      <c r="B142" t="s">
        <v>101</v>
      </c>
      <c r="C142" t="s">
        <v>7</v>
      </c>
      <c r="D142" t="s">
        <v>25</v>
      </c>
      <c r="E142">
        <v>415</v>
      </c>
      <c r="F142" t="s">
        <v>118</v>
      </c>
      <c r="G142">
        <v>31</v>
      </c>
      <c r="H142">
        <v>26</v>
      </c>
      <c r="I142" t="s">
        <v>1636</v>
      </c>
      <c r="J142" t="s">
        <v>1635</v>
      </c>
      <c r="K142">
        <v>311.25</v>
      </c>
      <c r="L142">
        <v>12865</v>
      </c>
      <c r="M142">
        <v>8092</v>
      </c>
      <c r="N142">
        <v>-5</v>
      </c>
      <c r="O142">
        <v>-0.16129032258064516</v>
      </c>
      <c r="P142">
        <v>-4773</v>
      </c>
      <c r="Q142">
        <v>-0.37096774193548382</v>
      </c>
      <c r="R142" t="s">
        <v>1701</v>
      </c>
    </row>
    <row r="143" spans="1:18" x14ac:dyDescent="0.25">
      <c r="A143" t="s">
        <v>1614</v>
      </c>
      <c r="B143" t="s">
        <v>60</v>
      </c>
      <c r="C143" t="s">
        <v>7</v>
      </c>
      <c r="D143" t="s">
        <v>25</v>
      </c>
      <c r="E143">
        <v>415</v>
      </c>
      <c r="F143" t="s">
        <v>118</v>
      </c>
      <c r="G143">
        <v>22</v>
      </c>
      <c r="H143">
        <v>16</v>
      </c>
      <c r="I143" t="s">
        <v>1636</v>
      </c>
      <c r="J143" t="s">
        <v>1635</v>
      </c>
      <c r="K143">
        <v>311.25</v>
      </c>
      <c r="L143">
        <v>9130</v>
      </c>
      <c r="M143">
        <v>4980</v>
      </c>
      <c r="N143">
        <v>-6</v>
      </c>
      <c r="O143">
        <v>-0.27272727272727271</v>
      </c>
      <c r="P143">
        <v>-4150</v>
      </c>
      <c r="Q143">
        <v>-0.45454545454545453</v>
      </c>
      <c r="R143" t="s">
        <v>1701</v>
      </c>
    </row>
    <row r="144" spans="1:18" x14ac:dyDescent="0.25">
      <c r="A144" t="s">
        <v>152</v>
      </c>
      <c r="B144" t="s">
        <v>60</v>
      </c>
      <c r="C144" t="s">
        <v>7</v>
      </c>
      <c r="D144" t="s">
        <v>22</v>
      </c>
      <c r="E144">
        <v>55</v>
      </c>
      <c r="F144" t="s">
        <v>118</v>
      </c>
      <c r="G144">
        <v>34</v>
      </c>
      <c r="H144">
        <v>24</v>
      </c>
      <c r="I144" t="s">
        <v>1636</v>
      </c>
      <c r="J144" t="s">
        <v>1635</v>
      </c>
      <c r="K144">
        <v>41.25</v>
      </c>
      <c r="L144">
        <v>1870</v>
      </c>
      <c r="M144">
        <v>990</v>
      </c>
      <c r="N144">
        <v>-10</v>
      </c>
      <c r="O144">
        <v>-0.29411764705882354</v>
      </c>
      <c r="P144">
        <v>-880</v>
      </c>
      <c r="Q144">
        <v>-0.4705882352941177</v>
      </c>
      <c r="R144" t="s">
        <v>1701</v>
      </c>
    </row>
    <row r="145" spans="1:18" x14ac:dyDescent="0.25">
      <c r="A145" t="s">
        <v>292</v>
      </c>
      <c r="B145" t="s">
        <v>80</v>
      </c>
      <c r="C145" t="s">
        <v>7</v>
      </c>
      <c r="D145" t="s">
        <v>22</v>
      </c>
      <c r="E145">
        <v>55</v>
      </c>
      <c r="F145" t="s">
        <v>118</v>
      </c>
      <c r="G145">
        <v>25</v>
      </c>
      <c r="H145">
        <v>20</v>
      </c>
      <c r="I145" t="s">
        <v>1636</v>
      </c>
      <c r="J145" t="s">
        <v>1635</v>
      </c>
      <c r="K145">
        <v>41.25</v>
      </c>
      <c r="L145">
        <v>1375</v>
      </c>
      <c r="M145">
        <v>825</v>
      </c>
      <c r="N145">
        <v>-5</v>
      </c>
      <c r="O145">
        <v>-0.2</v>
      </c>
      <c r="P145">
        <v>-550</v>
      </c>
      <c r="Q145">
        <v>-0.4</v>
      </c>
      <c r="R145" t="s">
        <v>1701</v>
      </c>
    </row>
    <row r="146" spans="1:18" x14ac:dyDescent="0.25">
      <c r="A146" t="s">
        <v>393</v>
      </c>
      <c r="B146" t="s">
        <v>101</v>
      </c>
      <c r="C146" t="s">
        <v>7</v>
      </c>
      <c r="D146" t="s">
        <v>22</v>
      </c>
      <c r="E146">
        <v>55</v>
      </c>
      <c r="F146" t="s">
        <v>118</v>
      </c>
      <c r="G146">
        <v>28</v>
      </c>
      <c r="H146">
        <v>22</v>
      </c>
      <c r="I146" t="s">
        <v>1636</v>
      </c>
      <c r="J146" t="s">
        <v>1635</v>
      </c>
      <c r="K146">
        <v>41.25</v>
      </c>
      <c r="L146">
        <v>1540</v>
      </c>
      <c r="M146">
        <v>908</v>
      </c>
      <c r="N146">
        <v>-6</v>
      </c>
      <c r="O146">
        <v>-0.21428571428571427</v>
      </c>
      <c r="P146">
        <v>-632</v>
      </c>
      <c r="Q146">
        <v>-0.4107142857142857</v>
      </c>
      <c r="R146" t="s">
        <v>1701</v>
      </c>
    </row>
    <row r="147" spans="1:18" x14ac:dyDescent="0.25">
      <c r="A147" t="s">
        <v>945</v>
      </c>
      <c r="B147" t="s">
        <v>62</v>
      </c>
      <c r="C147" t="s">
        <v>7</v>
      </c>
      <c r="D147" t="s">
        <v>22</v>
      </c>
      <c r="E147">
        <v>55</v>
      </c>
      <c r="F147" t="s">
        <v>118</v>
      </c>
      <c r="G147">
        <v>24</v>
      </c>
      <c r="H147">
        <v>19</v>
      </c>
      <c r="I147" t="s">
        <v>1636</v>
      </c>
      <c r="J147" t="s">
        <v>1635</v>
      </c>
      <c r="K147">
        <v>41.25</v>
      </c>
      <c r="L147">
        <v>1320</v>
      </c>
      <c r="M147">
        <v>784</v>
      </c>
      <c r="N147">
        <v>-5</v>
      </c>
      <c r="O147">
        <v>-0.20833333333333331</v>
      </c>
      <c r="P147">
        <v>-536</v>
      </c>
      <c r="Q147">
        <v>-0.40625</v>
      </c>
      <c r="R147" t="s">
        <v>1701</v>
      </c>
    </row>
    <row r="148" spans="1:18" x14ac:dyDescent="0.25">
      <c r="A148" t="s">
        <v>1076</v>
      </c>
      <c r="B148" t="s">
        <v>95</v>
      </c>
      <c r="C148" t="s">
        <v>7</v>
      </c>
      <c r="D148" t="s">
        <v>22</v>
      </c>
      <c r="E148">
        <v>55</v>
      </c>
      <c r="F148" t="s">
        <v>118</v>
      </c>
      <c r="G148">
        <v>24</v>
      </c>
      <c r="H148">
        <v>20</v>
      </c>
      <c r="I148" t="s">
        <v>1636</v>
      </c>
      <c r="J148" t="s">
        <v>1635</v>
      </c>
      <c r="K148">
        <v>41.25</v>
      </c>
      <c r="L148">
        <v>1320</v>
      </c>
      <c r="M148">
        <v>825</v>
      </c>
      <c r="N148">
        <v>-4</v>
      </c>
      <c r="O148">
        <v>-0.16666666666666669</v>
      </c>
      <c r="P148">
        <v>-495</v>
      </c>
      <c r="Q148">
        <v>-0.375</v>
      </c>
      <c r="R148" t="s">
        <v>1701</v>
      </c>
    </row>
    <row r="149" spans="1:18" x14ac:dyDescent="0.25">
      <c r="A149" t="s">
        <v>1087</v>
      </c>
      <c r="B149" t="s">
        <v>85</v>
      </c>
      <c r="C149" t="s">
        <v>7</v>
      </c>
      <c r="D149" t="s">
        <v>22</v>
      </c>
      <c r="E149">
        <v>55</v>
      </c>
      <c r="F149" t="s">
        <v>118</v>
      </c>
      <c r="G149">
        <v>25</v>
      </c>
      <c r="H149">
        <v>21</v>
      </c>
      <c r="I149" t="s">
        <v>1636</v>
      </c>
      <c r="J149" t="s">
        <v>1635</v>
      </c>
      <c r="K149">
        <v>41.25</v>
      </c>
      <c r="L149">
        <v>1375</v>
      </c>
      <c r="M149">
        <v>866</v>
      </c>
      <c r="N149">
        <v>-4</v>
      </c>
      <c r="O149">
        <v>-0.16</v>
      </c>
      <c r="P149">
        <v>-509</v>
      </c>
      <c r="Q149">
        <v>-0.37</v>
      </c>
      <c r="R149" t="s">
        <v>1701</v>
      </c>
    </row>
    <row r="150" spans="1:18" x14ac:dyDescent="0.25">
      <c r="A150" t="s">
        <v>1309</v>
      </c>
      <c r="B150" t="s">
        <v>93</v>
      </c>
      <c r="C150" t="s">
        <v>7</v>
      </c>
      <c r="D150" t="s">
        <v>22</v>
      </c>
      <c r="E150">
        <v>55</v>
      </c>
      <c r="F150" t="s">
        <v>118</v>
      </c>
      <c r="G150">
        <v>19</v>
      </c>
      <c r="H150">
        <v>15</v>
      </c>
      <c r="I150" t="s">
        <v>1636</v>
      </c>
      <c r="J150" t="s">
        <v>1635</v>
      </c>
      <c r="K150">
        <v>41.25</v>
      </c>
      <c r="L150">
        <v>1045</v>
      </c>
      <c r="M150">
        <v>619</v>
      </c>
      <c r="N150">
        <v>-4</v>
      </c>
      <c r="O150">
        <v>-0.2105263157894737</v>
      </c>
      <c r="P150">
        <v>-426</v>
      </c>
      <c r="Q150">
        <v>-0.40789473684210525</v>
      </c>
      <c r="R150" t="s">
        <v>1701</v>
      </c>
    </row>
    <row r="151" spans="1:18" x14ac:dyDescent="0.25">
      <c r="A151" t="s">
        <v>1444</v>
      </c>
      <c r="B151" t="s">
        <v>88</v>
      </c>
      <c r="C151" t="s">
        <v>7</v>
      </c>
      <c r="D151" t="s">
        <v>22</v>
      </c>
      <c r="E151">
        <v>55</v>
      </c>
      <c r="F151" t="s">
        <v>118</v>
      </c>
      <c r="G151">
        <v>27</v>
      </c>
      <c r="H151">
        <v>25</v>
      </c>
      <c r="I151" t="s">
        <v>1636</v>
      </c>
      <c r="J151" t="s">
        <v>1635</v>
      </c>
      <c r="K151">
        <v>41.25</v>
      </c>
      <c r="L151">
        <v>1485</v>
      </c>
      <c r="M151">
        <v>1031</v>
      </c>
      <c r="N151">
        <v>-2</v>
      </c>
      <c r="O151">
        <v>-7.407407407407407E-2</v>
      </c>
      <c r="P151">
        <v>-454</v>
      </c>
      <c r="Q151">
        <v>-0.30555555555555558</v>
      </c>
      <c r="R151" t="s">
        <v>1701</v>
      </c>
    </row>
    <row r="152" spans="1:18" x14ac:dyDescent="0.25">
      <c r="A152" t="s">
        <v>1480</v>
      </c>
      <c r="B152" t="s">
        <v>91</v>
      </c>
      <c r="C152" t="s">
        <v>7</v>
      </c>
      <c r="D152" t="s">
        <v>22</v>
      </c>
      <c r="E152">
        <v>55</v>
      </c>
      <c r="F152" t="s">
        <v>118</v>
      </c>
      <c r="G152">
        <v>25</v>
      </c>
      <c r="H152">
        <v>18</v>
      </c>
      <c r="I152" t="s">
        <v>1636</v>
      </c>
      <c r="J152" t="s">
        <v>1635</v>
      </c>
      <c r="K152">
        <v>41.25</v>
      </c>
      <c r="L152">
        <v>1375</v>
      </c>
      <c r="M152">
        <v>742</v>
      </c>
      <c r="N152">
        <v>-7</v>
      </c>
      <c r="O152">
        <v>-0.28000000000000003</v>
      </c>
      <c r="P152">
        <v>-633</v>
      </c>
      <c r="Q152">
        <v>-0.46</v>
      </c>
      <c r="R152" t="s">
        <v>1701</v>
      </c>
    </row>
    <row r="153" spans="1:18" x14ac:dyDescent="0.25">
      <c r="A153" t="s">
        <v>1556</v>
      </c>
      <c r="B153" t="s">
        <v>104</v>
      </c>
      <c r="C153" t="s">
        <v>7</v>
      </c>
      <c r="D153" t="s">
        <v>22</v>
      </c>
      <c r="E153">
        <v>55</v>
      </c>
      <c r="F153" t="s">
        <v>118</v>
      </c>
      <c r="G153">
        <v>19</v>
      </c>
      <c r="H153">
        <v>17</v>
      </c>
      <c r="I153" t="s">
        <v>1636</v>
      </c>
      <c r="J153" t="s">
        <v>1635</v>
      </c>
      <c r="K153">
        <v>41.25</v>
      </c>
      <c r="L153">
        <v>1045</v>
      </c>
      <c r="M153">
        <v>701</v>
      </c>
      <c r="N153">
        <v>-2</v>
      </c>
      <c r="O153">
        <v>-0.10526315789473685</v>
      </c>
      <c r="P153">
        <v>-344</v>
      </c>
      <c r="Q153">
        <v>-0.3289473684210526</v>
      </c>
      <c r="R153" t="s">
        <v>1701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316DE-1FCF-4420-BEF4-CD063C68767D}">
  <dimension ref="A1:Z65"/>
  <sheetViews>
    <sheetView topLeftCell="G15" zoomScale="94" workbookViewId="0">
      <selection activeCell="J22" sqref="J22"/>
    </sheetView>
  </sheetViews>
  <sheetFormatPr defaultRowHeight="15" x14ac:dyDescent="0.25"/>
  <cols>
    <col min="1" max="1" width="13.42578125" bestFit="1" customWidth="1"/>
    <col min="2" max="2" width="6.5703125" bestFit="1" customWidth="1"/>
    <col min="3" max="3" width="9.42578125" bestFit="1" customWidth="1"/>
    <col min="4" max="4" width="15.140625" bestFit="1" customWidth="1"/>
    <col min="5" max="5" width="16.85546875" bestFit="1" customWidth="1"/>
    <col min="6" max="6" width="9.5703125" bestFit="1" customWidth="1"/>
    <col min="7" max="7" width="12.42578125" bestFit="1" customWidth="1"/>
    <col min="8" max="8" width="13.42578125" bestFit="1" customWidth="1"/>
    <col min="9" max="10" width="7.5703125" bestFit="1" customWidth="1"/>
    <col min="11" max="11" width="12.7109375" bestFit="1" customWidth="1"/>
    <col min="12" max="12" width="5.42578125" customWidth="1"/>
    <col min="13" max="13" width="32.42578125" bestFit="1" customWidth="1"/>
    <col min="14" max="14" width="7.5703125" bestFit="1" customWidth="1"/>
    <col min="15" max="15" width="13.7109375" bestFit="1" customWidth="1"/>
    <col min="16" max="16" width="16.5703125" bestFit="1" customWidth="1"/>
    <col min="17" max="17" width="7.5703125" bestFit="1" customWidth="1"/>
    <col min="18" max="18" width="13.42578125" bestFit="1" customWidth="1"/>
    <col min="19" max="21" width="8.85546875" bestFit="1" customWidth="1"/>
    <col min="22" max="22" width="11.28515625" bestFit="1" customWidth="1"/>
    <col min="23" max="23" width="8.85546875" bestFit="1" customWidth="1"/>
    <col min="24" max="24" width="13.42578125" bestFit="1" customWidth="1"/>
    <col min="25" max="25" width="28" bestFit="1" customWidth="1"/>
    <col min="26" max="26" width="26.28515625" bestFit="1" customWidth="1"/>
    <col min="27" max="29" width="9.42578125" bestFit="1" customWidth="1"/>
    <col min="30" max="30" width="13" bestFit="1" customWidth="1"/>
    <col min="31" max="31" width="9.42578125" bestFit="1" customWidth="1"/>
    <col min="32" max="32" width="12.7109375" bestFit="1" customWidth="1"/>
    <col min="33" max="33" width="9.42578125" bestFit="1" customWidth="1"/>
    <col min="34" max="34" width="16.5703125" bestFit="1" customWidth="1"/>
    <col min="35" max="35" width="9.42578125" bestFit="1" customWidth="1"/>
    <col min="36" max="36" width="11.28515625" bestFit="1" customWidth="1"/>
    <col min="37" max="38" width="9.28515625" bestFit="1" customWidth="1"/>
    <col min="39" max="41" width="8.85546875" bestFit="1" customWidth="1"/>
    <col min="42" max="45" width="9" bestFit="1" customWidth="1"/>
    <col min="46" max="47" width="8.28515625" bestFit="1" customWidth="1"/>
    <col min="48" max="49" width="8.140625" bestFit="1" customWidth="1"/>
    <col min="50" max="54" width="8.5703125" bestFit="1" customWidth="1"/>
    <col min="55" max="55" width="11.28515625" bestFit="1" customWidth="1"/>
    <col min="56" max="56" width="20.7109375" bestFit="1" customWidth="1"/>
    <col min="57" max="57" width="19.42578125" bestFit="1" customWidth="1"/>
    <col min="58" max="58" width="17.42578125" bestFit="1" customWidth="1"/>
    <col min="59" max="59" width="21.5703125" bestFit="1" customWidth="1"/>
    <col min="60" max="60" width="17.42578125" bestFit="1" customWidth="1"/>
    <col min="61" max="61" width="20.140625" bestFit="1" customWidth="1"/>
    <col min="62" max="62" width="24.140625" bestFit="1" customWidth="1"/>
    <col min="63" max="63" width="20.7109375" bestFit="1" customWidth="1"/>
    <col min="64" max="64" width="24.140625" bestFit="1" customWidth="1"/>
    <col min="65" max="65" width="18.5703125" bestFit="1" customWidth="1"/>
    <col min="66" max="66" width="11.28515625" bestFit="1" customWidth="1"/>
    <col min="67" max="67" width="12.5703125" bestFit="1" customWidth="1"/>
    <col min="68" max="68" width="8.85546875" bestFit="1" customWidth="1"/>
    <col min="69" max="69" width="12.5703125" bestFit="1" customWidth="1"/>
    <col min="70" max="70" width="8.85546875" bestFit="1" customWidth="1"/>
    <col min="71" max="71" width="12.5703125" bestFit="1" customWidth="1"/>
    <col min="72" max="72" width="8.85546875" bestFit="1" customWidth="1"/>
    <col min="73" max="73" width="12.5703125" bestFit="1" customWidth="1"/>
    <col min="74" max="74" width="8.85546875" bestFit="1" customWidth="1"/>
    <col min="75" max="75" width="12.5703125" bestFit="1" customWidth="1"/>
    <col min="76" max="76" width="9.28515625" bestFit="1" customWidth="1"/>
    <col min="77" max="77" width="12.5703125" bestFit="1" customWidth="1"/>
    <col min="78" max="78" width="9.28515625" bestFit="1" customWidth="1"/>
    <col min="79" max="79" width="12.5703125" bestFit="1" customWidth="1"/>
    <col min="80" max="80" width="9.28515625" bestFit="1" customWidth="1"/>
    <col min="81" max="81" width="12.5703125" bestFit="1" customWidth="1"/>
    <col min="82" max="82" width="9.28515625" bestFit="1" customWidth="1"/>
    <col min="83" max="83" width="12.5703125" bestFit="1" customWidth="1"/>
    <col min="84" max="84" width="8.85546875" bestFit="1" customWidth="1"/>
    <col min="85" max="85" width="12.5703125" bestFit="1" customWidth="1"/>
    <col min="86" max="86" width="8.85546875" bestFit="1" customWidth="1"/>
    <col min="87" max="87" width="12.5703125" bestFit="1" customWidth="1"/>
    <col min="88" max="88" width="8.85546875" bestFit="1" customWidth="1"/>
    <col min="89" max="89" width="12.5703125" bestFit="1" customWidth="1"/>
    <col min="90" max="90" width="9" bestFit="1" customWidth="1"/>
    <col min="91" max="91" width="12.5703125" bestFit="1" customWidth="1"/>
    <col min="92" max="92" width="9" bestFit="1" customWidth="1"/>
    <col min="93" max="93" width="12.5703125" bestFit="1" customWidth="1"/>
    <col min="94" max="94" width="9" bestFit="1" customWidth="1"/>
    <col min="95" max="95" width="12.5703125" bestFit="1" customWidth="1"/>
    <col min="96" max="96" width="9" bestFit="1" customWidth="1"/>
    <col min="97" max="97" width="12.5703125" bestFit="1" customWidth="1"/>
    <col min="98" max="98" width="8.28515625" bestFit="1" customWidth="1"/>
    <col min="99" max="99" width="12.5703125" bestFit="1" customWidth="1"/>
    <col min="100" max="100" width="8.28515625" bestFit="1" customWidth="1"/>
    <col min="101" max="101" width="12.5703125" bestFit="1" customWidth="1"/>
    <col min="102" max="102" width="8.140625" bestFit="1" customWidth="1"/>
    <col min="103" max="103" width="12.5703125" bestFit="1" customWidth="1"/>
    <col min="104" max="104" width="8.140625" bestFit="1" customWidth="1"/>
    <col min="105" max="105" width="12.5703125" bestFit="1" customWidth="1"/>
    <col min="106" max="106" width="8.5703125" bestFit="1" customWidth="1"/>
    <col min="107" max="107" width="12.5703125" bestFit="1" customWidth="1"/>
    <col min="108" max="108" width="8.5703125" bestFit="1" customWidth="1"/>
    <col min="109" max="109" width="12.5703125" bestFit="1" customWidth="1"/>
    <col min="110" max="110" width="8.5703125" bestFit="1" customWidth="1"/>
    <col min="111" max="111" width="12.5703125" bestFit="1" customWidth="1"/>
    <col min="112" max="112" width="8.5703125" bestFit="1" customWidth="1"/>
    <col min="113" max="113" width="12.5703125" bestFit="1" customWidth="1"/>
    <col min="114" max="114" width="8.5703125" bestFit="1" customWidth="1"/>
    <col min="115" max="115" width="12.5703125" bestFit="1" customWidth="1"/>
    <col min="116" max="116" width="10.7109375" bestFit="1" customWidth="1"/>
    <col min="117" max="117" width="17.7109375" bestFit="1" customWidth="1"/>
  </cols>
  <sheetData>
    <row r="1" spans="1:26" ht="15.75" thickBot="1" x14ac:dyDescent="0.3"/>
    <row r="2" spans="1:26" ht="32.25" thickBot="1" x14ac:dyDescent="0.3">
      <c r="A2" s="68" t="s">
        <v>1713</v>
      </c>
      <c r="B2" s="69"/>
      <c r="D2" s="68" t="s">
        <v>1718</v>
      </c>
      <c r="E2" s="69"/>
      <c r="H2" s="68" t="s">
        <v>1717</v>
      </c>
      <c r="I2" s="69"/>
      <c r="M2" s="68" t="s">
        <v>1716</v>
      </c>
      <c r="N2" s="69"/>
      <c r="P2" s="68" t="s">
        <v>1715</v>
      </c>
      <c r="Q2" s="70"/>
      <c r="R2" s="70"/>
      <c r="S2" s="70"/>
      <c r="T2" s="70"/>
      <c r="U2" s="70"/>
      <c r="V2" s="69"/>
      <c r="X2" s="65" t="s">
        <v>1714</v>
      </c>
      <c r="Y2" s="66"/>
      <c r="Z2" s="67"/>
    </row>
    <row r="3" spans="1:26" ht="28.5" x14ac:dyDescent="0.25">
      <c r="A3" s="55"/>
      <c r="B3" s="55"/>
    </row>
    <row r="4" spans="1:26" ht="27" thickBot="1" x14ac:dyDescent="0.45">
      <c r="A4" s="46" t="s">
        <v>1719</v>
      </c>
      <c r="B4" s="47"/>
      <c r="D4" s="42" t="s">
        <v>1623</v>
      </c>
      <c r="E4" s="43"/>
      <c r="H4" s="23" t="s">
        <v>1723</v>
      </c>
      <c r="I4" s="23"/>
      <c r="M4" s="36" t="s">
        <v>1705</v>
      </c>
      <c r="N4" s="37"/>
      <c r="O4" s="27"/>
      <c r="P4" s="32" t="s">
        <v>1708</v>
      </c>
      <c r="Q4" s="32"/>
      <c r="R4" s="32"/>
      <c r="S4" s="14"/>
      <c r="T4" s="14"/>
      <c r="U4" s="14"/>
      <c r="V4" s="14"/>
      <c r="X4" s="4" t="s">
        <v>1625</v>
      </c>
      <c r="Y4" s="4"/>
      <c r="Z4" s="4"/>
    </row>
    <row r="5" spans="1:26" x14ac:dyDescent="0.25">
      <c r="A5" s="2" t="s">
        <v>1620</v>
      </c>
      <c r="B5" s="2" t="s">
        <v>1632</v>
      </c>
      <c r="D5" s="39" t="s">
        <v>1620</v>
      </c>
      <c r="E5" s="39" t="s">
        <v>1624</v>
      </c>
      <c r="H5" s="16" t="s">
        <v>1620</v>
      </c>
      <c r="I5" s="16" t="s">
        <v>1645</v>
      </c>
      <c r="M5" s="33" t="s">
        <v>1620</v>
      </c>
      <c r="N5" s="33" t="s">
        <v>1646</v>
      </c>
      <c r="P5" s="24" t="s">
        <v>1642</v>
      </c>
      <c r="Q5" s="24" t="s">
        <v>1647</v>
      </c>
      <c r="R5" s="24"/>
      <c r="S5" s="24"/>
      <c r="T5" s="24"/>
      <c r="U5" s="24"/>
      <c r="V5" s="24"/>
      <c r="X5" s="6" t="s">
        <v>1620</v>
      </c>
      <c r="Y5" s="6" t="s">
        <v>1640</v>
      </c>
      <c r="Z5" s="6" t="s">
        <v>1641</v>
      </c>
    </row>
    <row r="6" spans="1:26" x14ac:dyDescent="0.25">
      <c r="A6" s="3" t="s">
        <v>84</v>
      </c>
      <c r="B6" s="15">
        <v>0.67965892274545614</v>
      </c>
      <c r="D6" s="40" t="s">
        <v>61</v>
      </c>
      <c r="E6" s="73">
        <v>10</v>
      </c>
      <c r="H6" s="17" t="s">
        <v>122</v>
      </c>
      <c r="I6" s="74">
        <v>91053000</v>
      </c>
      <c r="M6" s="34" t="s">
        <v>1751</v>
      </c>
      <c r="N6" s="35">
        <v>-0.36476892226122115</v>
      </c>
      <c r="P6" s="24" t="s">
        <v>1620</v>
      </c>
      <c r="Q6" s="24" t="s">
        <v>120</v>
      </c>
      <c r="R6" s="24" t="s">
        <v>122</v>
      </c>
      <c r="S6" s="24" t="s">
        <v>134</v>
      </c>
      <c r="T6" s="24" t="s">
        <v>116</v>
      </c>
      <c r="U6" s="24" t="s">
        <v>118</v>
      </c>
      <c r="V6" s="24" t="s">
        <v>1621</v>
      </c>
      <c r="X6" s="7" t="s">
        <v>5</v>
      </c>
      <c r="Y6" s="8">
        <v>82573759</v>
      </c>
      <c r="Z6" s="8">
        <v>160288717</v>
      </c>
    </row>
    <row r="7" spans="1:26" x14ac:dyDescent="0.25">
      <c r="A7" s="3" t="s">
        <v>96</v>
      </c>
      <c r="B7" s="15">
        <v>0.69068781195258522</v>
      </c>
      <c r="D7" s="40" t="s">
        <v>64</v>
      </c>
      <c r="E7" s="73">
        <v>8</v>
      </c>
      <c r="H7" s="17" t="s">
        <v>120</v>
      </c>
      <c r="I7" s="74">
        <v>21694880</v>
      </c>
      <c r="M7" s="34" t="s">
        <v>1752</v>
      </c>
      <c r="N7" s="35">
        <v>-0.3656359767683468</v>
      </c>
      <c r="P7" s="25" t="s">
        <v>47</v>
      </c>
      <c r="Q7" s="26"/>
      <c r="R7" s="26">
        <v>1.6217093939955622</v>
      </c>
      <c r="S7" s="26"/>
      <c r="T7" s="26"/>
      <c r="U7" s="26"/>
      <c r="V7" s="26">
        <v>1.6217093939955622</v>
      </c>
      <c r="X7" s="7" t="s">
        <v>8</v>
      </c>
      <c r="Y7" s="8">
        <v>58127429</v>
      </c>
      <c r="Z7" s="8">
        <v>87695818</v>
      </c>
    </row>
    <row r="8" spans="1:26" x14ac:dyDescent="0.25">
      <c r="A8" s="3" t="s">
        <v>98</v>
      </c>
      <c r="B8" s="15">
        <v>0.69190548591220458</v>
      </c>
      <c r="D8" s="40" t="s">
        <v>55</v>
      </c>
      <c r="E8" s="73">
        <v>7</v>
      </c>
      <c r="H8" s="17" t="s">
        <v>116</v>
      </c>
      <c r="I8" s="74">
        <v>-726662</v>
      </c>
      <c r="M8" s="34" t="s">
        <v>1757</v>
      </c>
      <c r="N8" s="35">
        <v>0.78578536819045008</v>
      </c>
      <c r="P8" s="25" t="s">
        <v>15</v>
      </c>
      <c r="Q8" s="26">
        <v>2.7445765175421726</v>
      </c>
      <c r="R8" s="26"/>
      <c r="S8" s="26">
        <v>0.43266484548893147</v>
      </c>
      <c r="T8" s="26"/>
      <c r="U8" s="26">
        <v>-0.12056573535227587</v>
      </c>
      <c r="V8" s="26">
        <v>0.87233511829193988</v>
      </c>
      <c r="X8" s="7" t="s">
        <v>1621</v>
      </c>
      <c r="Y8" s="8">
        <v>140701188</v>
      </c>
      <c r="Z8" s="8">
        <v>247984535</v>
      </c>
    </row>
    <row r="9" spans="1:26" x14ac:dyDescent="0.25">
      <c r="A9" s="3" t="s">
        <v>77</v>
      </c>
      <c r="B9" s="15">
        <v>0.72064225065496701</v>
      </c>
      <c r="D9" s="40" t="s">
        <v>57</v>
      </c>
      <c r="E9" s="73">
        <v>5</v>
      </c>
      <c r="H9" s="17" t="s">
        <v>134</v>
      </c>
      <c r="I9" s="74">
        <v>-1563360</v>
      </c>
      <c r="M9" s="34" t="s">
        <v>1755</v>
      </c>
      <c r="N9" s="35">
        <v>-0.32743277851373537</v>
      </c>
      <c r="P9" s="25" t="s">
        <v>34</v>
      </c>
      <c r="Q9" s="26">
        <v>2.5806534316044174</v>
      </c>
      <c r="R9" s="26"/>
      <c r="S9" s="26"/>
      <c r="T9" s="26"/>
      <c r="U9" s="26"/>
      <c r="V9" s="26">
        <v>2.5806534316044174</v>
      </c>
    </row>
    <row r="10" spans="1:26" ht="15.75" thickBot="1" x14ac:dyDescent="0.3">
      <c r="A10" s="3" t="s">
        <v>75</v>
      </c>
      <c r="B10" s="15">
        <v>0.74552389433560318</v>
      </c>
      <c r="D10" s="40" t="s">
        <v>59</v>
      </c>
      <c r="E10" s="73">
        <v>5</v>
      </c>
      <c r="H10" s="17" t="s">
        <v>118</v>
      </c>
      <c r="I10" s="74">
        <v>-3174511</v>
      </c>
      <c r="M10" s="34" t="s">
        <v>1758</v>
      </c>
      <c r="N10" s="35">
        <v>0.79184558169551356</v>
      </c>
      <c r="P10" s="25" t="s">
        <v>24</v>
      </c>
      <c r="Q10" s="26">
        <v>2.5776309498859633</v>
      </c>
      <c r="R10" s="26"/>
      <c r="S10" s="26"/>
      <c r="T10" s="26"/>
      <c r="U10" s="26">
        <v>-0.15664267661972564</v>
      </c>
      <c r="V10" s="26">
        <v>1.2104941366331188</v>
      </c>
      <c r="X10" s="4" t="s">
        <v>1710</v>
      </c>
      <c r="Y10" s="4"/>
      <c r="Z10" s="4"/>
    </row>
    <row r="11" spans="1:26" x14ac:dyDescent="0.25">
      <c r="A11" s="3" t="s">
        <v>86</v>
      </c>
      <c r="B11" s="15">
        <v>0.74567153400911368</v>
      </c>
      <c r="D11" s="40" t="s">
        <v>74</v>
      </c>
      <c r="E11" s="73">
        <v>4</v>
      </c>
      <c r="M11" s="34" t="s">
        <v>1748</v>
      </c>
      <c r="N11" s="35">
        <v>0.26371697333972466</v>
      </c>
      <c r="P11" s="25" t="s">
        <v>29</v>
      </c>
      <c r="Q11" s="26"/>
      <c r="R11" s="26"/>
      <c r="S11" s="26"/>
      <c r="T11" s="26">
        <v>0.334892250341699</v>
      </c>
      <c r="U11" s="26">
        <v>-0.18219325349897608</v>
      </c>
      <c r="V11" s="26">
        <v>0.20562087438153015</v>
      </c>
      <c r="X11" s="6" t="s">
        <v>1620</v>
      </c>
      <c r="Y11" s="6" t="s">
        <v>113</v>
      </c>
      <c r="Z11" s="6" t="s">
        <v>114</v>
      </c>
    </row>
    <row r="12" spans="1:26" ht="26.25" x14ac:dyDescent="0.4">
      <c r="A12" s="3" t="s">
        <v>108</v>
      </c>
      <c r="B12" s="15">
        <v>0.75563331231343867</v>
      </c>
      <c r="D12" s="40" t="s">
        <v>53</v>
      </c>
      <c r="E12" s="73">
        <v>4</v>
      </c>
      <c r="H12" s="23" t="s">
        <v>1722</v>
      </c>
      <c r="I12" s="23"/>
      <c r="M12" s="34" t="s">
        <v>1750</v>
      </c>
      <c r="N12" s="35">
        <v>-0.36757955118314939</v>
      </c>
      <c r="P12" s="25" t="s">
        <v>1621</v>
      </c>
      <c r="Q12" s="26">
        <v>2.6122290561045878</v>
      </c>
      <c r="R12" s="26">
        <v>1.6217093939955622</v>
      </c>
      <c r="S12" s="26">
        <v>0.4326648454889313</v>
      </c>
      <c r="T12" s="26">
        <v>0.33489225034169917</v>
      </c>
      <c r="U12" s="26">
        <v>-0.15401108552267589</v>
      </c>
      <c r="V12" s="26">
        <v>1.0624544516287153</v>
      </c>
      <c r="X12" s="7" t="s">
        <v>5</v>
      </c>
      <c r="Y12" s="38">
        <v>110319</v>
      </c>
      <c r="Z12" s="38">
        <v>183404</v>
      </c>
    </row>
    <row r="13" spans="1:26" x14ac:dyDescent="0.25">
      <c r="A13" s="3" t="s">
        <v>99</v>
      </c>
      <c r="B13" s="15">
        <v>0.75753449515773685</v>
      </c>
      <c r="D13" s="40" t="s">
        <v>76</v>
      </c>
      <c r="E13" s="73">
        <v>3</v>
      </c>
      <c r="H13" s="16" t="s">
        <v>1620</v>
      </c>
      <c r="I13" s="16" t="s">
        <v>1644</v>
      </c>
      <c r="M13" s="34" t="s">
        <v>1753</v>
      </c>
      <c r="N13" s="35">
        <v>0.78755620027734563</v>
      </c>
      <c r="X13" s="7" t="s">
        <v>8</v>
      </c>
      <c r="Y13" s="38">
        <v>98731</v>
      </c>
      <c r="Z13" s="38">
        <v>252069</v>
      </c>
    </row>
    <row r="14" spans="1:26" x14ac:dyDescent="0.25">
      <c r="A14" s="3" t="s">
        <v>104</v>
      </c>
      <c r="B14" s="15">
        <v>0.78747382741313221</v>
      </c>
      <c r="D14" s="40" t="s">
        <v>51</v>
      </c>
      <c r="E14" s="73">
        <v>2</v>
      </c>
      <c r="H14" s="17" t="s">
        <v>118</v>
      </c>
      <c r="I14" s="74">
        <v>-5717</v>
      </c>
      <c r="M14" s="34" t="s">
        <v>1759</v>
      </c>
      <c r="N14" s="35">
        <v>1.1847578283296365</v>
      </c>
      <c r="X14" s="7" t="s">
        <v>1621</v>
      </c>
      <c r="Y14" s="38">
        <v>209050</v>
      </c>
      <c r="Z14" s="38">
        <v>435473</v>
      </c>
    </row>
    <row r="15" spans="1:26" ht="18.75" x14ac:dyDescent="0.3">
      <c r="A15" s="3" t="s">
        <v>106</v>
      </c>
      <c r="B15" s="15">
        <v>0.81538897487849138</v>
      </c>
      <c r="D15" s="40" t="s">
        <v>71</v>
      </c>
      <c r="E15" s="73">
        <v>2</v>
      </c>
      <c r="H15" s="17" t="s">
        <v>116</v>
      </c>
      <c r="I15" s="74">
        <v>6931</v>
      </c>
      <c r="M15" s="34" t="s">
        <v>1756</v>
      </c>
      <c r="N15" s="35">
        <v>-0.32646888706837979</v>
      </c>
      <c r="P15" s="28" t="s">
        <v>1704</v>
      </c>
      <c r="Q15" s="28"/>
    </row>
    <row r="16" spans="1:26" x14ac:dyDescent="0.25">
      <c r="D16" s="40" t="s">
        <v>1621</v>
      </c>
      <c r="E16" s="73">
        <v>50</v>
      </c>
      <c r="H16" s="17" t="s">
        <v>134</v>
      </c>
      <c r="I16" s="74">
        <v>27255</v>
      </c>
      <c r="M16" s="34" t="s">
        <v>1745</v>
      </c>
      <c r="N16" s="35">
        <v>-4.1116315152374898E-2</v>
      </c>
    </row>
    <row r="17" spans="1:19" ht="26.25" x14ac:dyDescent="0.35">
      <c r="A17" s="48" t="s">
        <v>1720</v>
      </c>
      <c r="B17" s="49"/>
      <c r="G17" s="51"/>
      <c r="H17" s="17" t="s">
        <v>122</v>
      </c>
      <c r="I17" s="74">
        <v>40881</v>
      </c>
      <c r="M17" s="34" t="s">
        <v>1749</v>
      </c>
      <c r="N17" s="35">
        <v>-0.36738446374643913</v>
      </c>
      <c r="P17" s="24"/>
      <c r="Q17" s="24"/>
    </row>
    <row r="18" spans="1:19" x14ac:dyDescent="0.25">
      <c r="A18" s="2" t="s">
        <v>1620</v>
      </c>
      <c r="B18" s="2" t="s">
        <v>1646</v>
      </c>
      <c r="H18" s="17" t="s">
        <v>120</v>
      </c>
      <c r="I18" s="74">
        <v>157073</v>
      </c>
      <c r="M18" s="34" t="s">
        <v>1746</v>
      </c>
      <c r="N18" s="35">
        <v>-3.9112791892457158E-2</v>
      </c>
      <c r="P18" s="24" t="s">
        <v>1620</v>
      </c>
      <c r="Q18" s="24" t="s">
        <v>1632</v>
      </c>
    </row>
    <row r="19" spans="1:19" x14ac:dyDescent="0.25">
      <c r="A19" s="3" t="s">
        <v>95</v>
      </c>
      <c r="B19" s="15">
        <v>0.33157521859477573</v>
      </c>
      <c r="M19" s="34" t="s">
        <v>1747</v>
      </c>
      <c r="N19" s="35">
        <v>0.2681469839171548</v>
      </c>
      <c r="P19" s="25" t="s">
        <v>34</v>
      </c>
      <c r="Q19" s="26">
        <v>2.5806534316044174</v>
      </c>
    </row>
    <row r="20" spans="1:19" ht="26.25" x14ac:dyDescent="0.4">
      <c r="A20" s="3" t="s">
        <v>63</v>
      </c>
      <c r="B20" s="15">
        <v>0.32781927099411917</v>
      </c>
      <c r="D20" s="56" t="s">
        <v>1699</v>
      </c>
      <c r="E20" s="57"/>
      <c r="F20" s="45"/>
      <c r="H20" s="22" t="s">
        <v>1703</v>
      </c>
      <c r="I20" s="22"/>
      <c r="J20" s="22"/>
      <c r="K20" s="22"/>
      <c r="M20" s="34" t="s">
        <v>1754</v>
      </c>
      <c r="N20" s="35">
        <v>0.79309723132707111</v>
      </c>
      <c r="P20" s="25" t="s">
        <v>47</v>
      </c>
      <c r="Q20" s="26">
        <v>1.6217093939955622</v>
      </c>
    </row>
    <row r="21" spans="1:19" x14ac:dyDescent="0.25">
      <c r="A21" s="3" t="s">
        <v>81</v>
      </c>
      <c r="B21" s="15">
        <v>0.32106468734649246</v>
      </c>
      <c r="D21" s="39" t="s">
        <v>1646</v>
      </c>
      <c r="E21" s="39" t="s">
        <v>1647</v>
      </c>
      <c r="F21" s="39"/>
      <c r="H21" s="16" t="s">
        <v>1620</v>
      </c>
      <c r="I21" s="16" t="s">
        <v>1632</v>
      </c>
      <c r="J21" s="16" t="s">
        <v>1646</v>
      </c>
      <c r="K21" s="16"/>
      <c r="P21" s="25" t="s">
        <v>24</v>
      </c>
      <c r="Q21" s="26">
        <v>1.2104941366331188</v>
      </c>
    </row>
    <row r="22" spans="1:19" ht="21" x14ac:dyDescent="0.35">
      <c r="A22" s="3" t="s">
        <v>109</v>
      </c>
      <c r="B22" s="15">
        <v>0.31672789755020309</v>
      </c>
      <c r="D22" s="39" t="s">
        <v>1620</v>
      </c>
      <c r="E22" s="39" t="s">
        <v>5</v>
      </c>
      <c r="F22" s="39" t="s">
        <v>8</v>
      </c>
      <c r="H22" s="17" t="s">
        <v>1702</v>
      </c>
      <c r="I22" s="19">
        <v>2.4471424457530837</v>
      </c>
      <c r="J22" s="19">
        <v>0.86922174476518343</v>
      </c>
      <c r="K22" s="19"/>
      <c r="M22" s="36" t="s">
        <v>1705</v>
      </c>
      <c r="N22" s="37"/>
      <c r="P22" s="25" t="s">
        <v>15</v>
      </c>
      <c r="Q22" s="26">
        <v>0.87233511829193988</v>
      </c>
    </row>
    <row r="23" spans="1:19" x14ac:dyDescent="0.25">
      <c r="A23" s="3" t="s">
        <v>80</v>
      </c>
      <c r="B23" s="15">
        <v>0.31282982633619694</v>
      </c>
      <c r="D23" s="40" t="s">
        <v>61</v>
      </c>
      <c r="E23" s="58">
        <v>0.13347176385648776</v>
      </c>
      <c r="F23" s="58">
        <v>0.29285350601775367</v>
      </c>
      <c r="G23" s="50"/>
      <c r="H23" s="17" t="s">
        <v>1701</v>
      </c>
      <c r="I23" s="19">
        <v>0.13932912221247293</v>
      </c>
      <c r="J23" s="19">
        <v>-0.28221377645559009</v>
      </c>
      <c r="K23" s="19"/>
      <c r="M23" s="33" t="s">
        <v>1620</v>
      </c>
      <c r="N23" s="33" t="s">
        <v>1706</v>
      </c>
      <c r="P23" s="25" t="s">
        <v>29</v>
      </c>
      <c r="Q23" s="26">
        <v>0.20562087438153015</v>
      </c>
    </row>
    <row r="24" spans="1:19" x14ac:dyDescent="0.25">
      <c r="A24" s="3" t="s">
        <v>107</v>
      </c>
      <c r="B24" s="15">
        <v>0.30411350015183125</v>
      </c>
      <c r="D24" s="40" t="s">
        <v>64</v>
      </c>
      <c r="E24" s="58">
        <v>0.11543349123354495</v>
      </c>
      <c r="F24" s="58">
        <v>0.28839882130387351</v>
      </c>
      <c r="G24" s="50"/>
      <c r="M24" s="34" t="s">
        <v>1751</v>
      </c>
      <c r="N24" s="35">
        <v>6.4934071962475914E-2</v>
      </c>
      <c r="P24" s="25" t="s">
        <v>1621</v>
      </c>
      <c r="Q24" s="26">
        <v>1.0624544516287153</v>
      </c>
    </row>
    <row r="25" spans="1:19" x14ac:dyDescent="0.25">
      <c r="A25" s="3" t="s">
        <v>78</v>
      </c>
      <c r="B25" s="15">
        <v>0.29642981746314501</v>
      </c>
      <c r="D25" s="40" t="s">
        <v>59</v>
      </c>
      <c r="E25" s="58">
        <v>0.12049555282126836</v>
      </c>
      <c r="F25" s="58">
        <v>0.25563231478889475</v>
      </c>
      <c r="G25" s="50"/>
      <c r="M25" s="34" t="s">
        <v>1752</v>
      </c>
      <c r="N25" s="35">
        <v>6.535275672787598E-2</v>
      </c>
    </row>
    <row r="26" spans="1:19" ht="18.75" x14ac:dyDescent="0.3">
      <c r="A26" s="3" t="s">
        <v>87</v>
      </c>
      <c r="B26" s="15">
        <v>0.28965857611151324</v>
      </c>
      <c r="D26" s="40" t="s">
        <v>55</v>
      </c>
      <c r="E26" s="58">
        <v>8.805719337311399E-2</v>
      </c>
      <c r="F26" s="58">
        <v>0.21071707170556392</v>
      </c>
      <c r="G26" s="50"/>
      <c r="M26" s="34" t="s">
        <v>1757</v>
      </c>
      <c r="N26" s="35">
        <v>2.5715707363809002</v>
      </c>
      <c r="P26" s="28" t="s">
        <v>1709</v>
      </c>
      <c r="Q26" s="28"/>
    </row>
    <row r="27" spans="1:19" x14ac:dyDescent="0.25">
      <c r="A27" s="3" t="s">
        <v>101</v>
      </c>
      <c r="B27" s="15">
        <v>0.28480401883459855</v>
      </c>
      <c r="D27" s="40" t="s">
        <v>53</v>
      </c>
      <c r="E27" s="58">
        <v>0.10836367175595049</v>
      </c>
      <c r="F27" s="58">
        <v>0.29903672748203258</v>
      </c>
      <c r="G27" s="50"/>
      <c r="M27" s="34" t="s">
        <v>1755</v>
      </c>
      <c r="N27" s="35">
        <v>0.34513444297252915</v>
      </c>
      <c r="P27" s="24" t="s">
        <v>1</v>
      </c>
      <c r="Q27" s="24" t="s" vm="2">
        <v>1762</v>
      </c>
    </row>
    <row r="28" spans="1:19" x14ac:dyDescent="0.25">
      <c r="A28" s="3" t="s">
        <v>73</v>
      </c>
      <c r="B28" s="15">
        <v>0.25753141506576283</v>
      </c>
      <c r="D28" s="40" t="s">
        <v>76</v>
      </c>
      <c r="E28" s="58">
        <v>5.944722653721058E-2</v>
      </c>
      <c r="F28" s="58">
        <v>0.17969223256306285</v>
      </c>
      <c r="G28" s="50"/>
      <c r="M28" s="34" t="s">
        <v>1758</v>
      </c>
      <c r="N28" s="35">
        <v>2.5836911633910269</v>
      </c>
      <c r="P28" s="24"/>
      <c r="Q28" s="24"/>
    </row>
    <row r="29" spans="1:19" x14ac:dyDescent="0.25">
      <c r="D29" s="40" t="s">
        <v>74</v>
      </c>
      <c r="E29" s="58">
        <v>0.10822933783473408</v>
      </c>
      <c r="F29" s="58">
        <v>0.19203056613252029</v>
      </c>
      <c r="G29" s="50"/>
      <c r="M29" s="34" t="s">
        <v>1748</v>
      </c>
      <c r="N29" s="35">
        <v>1.30827302573042</v>
      </c>
      <c r="P29" s="24" t="s">
        <v>1620</v>
      </c>
      <c r="Q29" s="24" t="s">
        <v>1646</v>
      </c>
      <c r="S29" s="9"/>
    </row>
    <row r="30" spans="1:19" ht="21" x14ac:dyDescent="0.35">
      <c r="D30" s="40" t="s">
        <v>51</v>
      </c>
      <c r="E30" s="58">
        <v>0.10889725354971681</v>
      </c>
      <c r="F30" s="58">
        <v>0.30507678175767428</v>
      </c>
      <c r="G30" s="50"/>
      <c r="H30" s="18" t="s">
        <v>1707</v>
      </c>
      <c r="I30" s="18"/>
      <c r="J30" s="20"/>
      <c r="K30" s="20"/>
      <c r="M30" s="34" t="s">
        <v>1750</v>
      </c>
      <c r="N30" s="35">
        <v>-0.15677273491086566</v>
      </c>
      <c r="P30" s="25" t="s">
        <v>47</v>
      </c>
      <c r="Q30" s="26">
        <v>1.1847578283296365</v>
      </c>
      <c r="S30" s="9"/>
    </row>
    <row r="31" spans="1:19" x14ac:dyDescent="0.25">
      <c r="A31" t="s">
        <v>1624</v>
      </c>
      <c r="D31" s="40" t="s">
        <v>71</v>
      </c>
      <c r="E31" s="58">
        <v>0.10350690820318123</v>
      </c>
      <c r="F31" s="58">
        <v>0.29276564100887181</v>
      </c>
      <c r="G31" s="50"/>
      <c r="H31" s="29" t="s">
        <v>1620</v>
      </c>
      <c r="I31" s="29" t="s">
        <v>1632</v>
      </c>
      <c r="J31" s="29" t="s">
        <v>1646</v>
      </c>
      <c r="K31" s="29"/>
      <c r="M31" s="34" t="s">
        <v>1753</v>
      </c>
      <c r="N31" s="35">
        <v>2.575112400554691</v>
      </c>
      <c r="P31" s="25" t="s">
        <v>15</v>
      </c>
      <c r="Q31" s="26">
        <v>0.11290871255301176</v>
      </c>
      <c r="S31" s="9"/>
    </row>
    <row r="32" spans="1:19" x14ac:dyDescent="0.25">
      <c r="A32" s="71">
        <v>50</v>
      </c>
      <c r="D32" s="40" t="s">
        <v>57</v>
      </c>
      <c r="E32" s="58">
        <v>7.348729367280106E-2</v>
      </c>
      <c r="F32" s="58">
        <v>0.16681671662079184</v>
      </c>
      <c r="G32" s="50"/>
      <c r="H32" s="30" t="s">
        <v>120</v>
      </c>
      <c r="I32" s="31">
        <v>2.6122290561045878</v>
      </c>
      <c r="J32" s="31">
        <v>0.80611452805229289</v>
      </c>
      <c r="K32" s="31"/>
      <c r="M32" s="34" t="s">
        <v>1759</v>
      </c>
      <c r="N32" s="35">
        <v>1.6217093939955622</v>
      </c>
      <c r="P32" s="25" t="s">
        <v>34</v>
      </c>
      <c r="Q32" s="26">
        <v>0.79032671580220837</v>
      </c>
      <c r="S32" s="9"/>
    </row>
    <row r="33" spans="1:20" x14ac:dyDescent="0.25">
      <c r="H33" s="30" t="s">
        <v>122</v>
      </c>
      <c r="I33" s="31">
        <v>1.6217093939955622</v>
      </c>
      <c r="J33" s="31">
        <v>1.1847578283296365</v>
      </c>
      <c r="K33" s="31"/>
      <c r="M33" s="34" t="s">
        <v>1756</v>
      </c>
      <c r="N33" s="35">
        <v>0.34706222586324004</v>
      </c>
      <c r="P33" s="25" t="s">
        <v>24</v>
      </c>
      <c r="Q33" s="26">
        <v>0.21066673373909381</v>
      </c>
      <c r="S33" s="9"/>
      <c r="T33" s="9"/>
    </row>
    <row r="34" spans="1:20" x14ac:dyDescent="0.25">
      <c r="A34" t="s">
        <v>1743</v>
      </c>
      <c r="H34" s="30" t="s">
        <v>134</v>
      </c>
      <c r="I34" s="31">
        <v>0.4326648454889313</v>
      </c>
      <c r="J34" s="31">
        <v>-4.0114553522416024E-2</v>
      </c>
      <c r="K34" s="31"/>
      <c r="M34" s="34" t="s">
        <v>1745</v>
      </c>
      <c r="N34" s="35">
        <v>0.43116967887705243</v>
      </c>
      <c r="P34" s="25" t="s">
        <v>29</v>
      </c>
      <c r="Q34" s="26">
        <v>-0.34607664115292103</v>
      </c>
      <c r="S34" s="9"/>
    </row>
    <row r="35" spans="1:20" ht="26.25" x14ac:dyDescent="0.25">
      <c r="A35" s="71">
        <v>10</v>
      </c>
      <c r="D35" s="56" t="s">
        <v>1721</v>
      </c>
      <c r="E35" s="44"/>
      <c r="F35" s="45"/>
      <c r="H35" s="30" t="s">
        <v>116</v>
      </c>
      <c r="I35" s="31">
        <v>0.33489225034169917</v>
      </c>
      <c r="J35" s="31">
        <v>-0.33255387482915028</v>
      </c>
      <c r="K35" s="31"/>
      <c r="M35" s="34" t="s">
        <v>1749</v>
      </c>
      <c r="N35" s="35">
        <v>-0.1565126183285856</v>
      </c>
      <c r="P35" s="25" t="s">
        <v>1621</v>
      </c>
      <c r="Q35" s="26">
        <v>0.17836043203271962</v>
      </c>
    </row>
    <row r="36" spans="1:20" x14ac:dyDescent="0.25">
      <c r="D36" s="39" t="s">
        <v>1632</v>
      </c>
      <c r="E36" s="39" t="s">
        <v>1647</v>
      </c>
      <c r="F36" s="39"/>
      <c r="H36" s="30" t="s">
        <v>118</v>
      </c>
      <c r="I36" s="31">
        <v>-0.15401108552267589</v>
      </c>
      <c r="J36" s="31">
        <v>-0.3655083141420068</v>
      </c>
      <c r="K36" s="31"/>
      <c r="M36" s="34" t="s">
        <v>1746</v>
      </c>
      <c r="N36" s="35">
        <v>0.43416001210081051</v>
      </c>
      <c r="P36" s="24"/>
      <c r="Q36" s="24"/>
    </row>
    <row r="37" spans="1:20" x14ac:dyDescent="0.25">
      <c r="D37" s="39" t="s">
        <v>1620</v>
      </c>
      <c r="E37" s="39" t="s">
        <v>5</v>
      </c>
      <c r="F37" s="39" t="s">
        <v>8</v>
      </c>
      <c r="M37" s="34" t="s">
        <v>1747</v>
      </c>
      <c r="N37" s="35">
        <v>1.3157377564594754</v>
      </c>
    </row>
    <row r="38" spans="1:20" ht="18.75" x14ac:dyDescent="0.3">
      <c r="D38" s="40" t="s">
        <v>61</v>
      </c>
      <c r="E38" s="41">
        <v>0.94363660231944568</v>
      </c>
      <c r="F38" s="41">
        <v>1.3095568271499156</v>
      </c>
      <c r="H38" s="52" t="s">
        <v>1712</v>
      </c>
      <c r="I38" s="21"/>
      <c r="M38" s="34" t="s">
        <v>1754</v>
      </c>
      <c r="N38" s="35">
        <v>2.5861944626541433</v>
      </c>
    </row>
    <row r="39" spans="1:20" x14ac:dyDescent="0.25">
      <c r="D39" s="40" t="s">
        <v>64</v>
      </c>
      <c r="E39" s="41">
        <v>0.90942601133550593</v>
      </c>
      <c r="F39" s="41">
        <v>1.2988771340540839</v>
      </c>
      <c r="H39" s="29" t="s">
        <v>1620</v>
      </c>
      <c r="I39" s="29" t="s">
        <v>1711</v>
      </c>
      <c r="P39" s="10" t="s">
        <v>1</v>
      </c>
      <c r="Q39" s="10" t="s" vm="2">
        <v>1762</v>
      </c>
    </row>
    <row r="40" spans="1:20" ht="19.5" thickBot="1" x14ac:dyDescent="0.35">
      <c r="D40" s="40" t="s">
        <v>59</v>
      </c>
      <c r="E40" s="41">
        <v>0.91929621709116649</v>
      </c>
      <c r="F40" s="41">
        <v>1.2395704330942356</v>
      </c>
      <c r="H40" s="30" t="s">
        <v>122</v>
      </c>
      <c r="I40" s="72">
        <v>408.81</v>
      </c>
      <c r="M40" s="54" t="s">
        <v>1622</v>
      </c>
      <c r="N40" s="54"/>
      <c r="P40" s="5" t="s">
        <v>1626</v>
      </c>
      <c r="Q40" s="5"/>
      <c r="R40" s="5"/>
    </row>
    <row r="41" spans="1:20" x14ac:dyDescent="0.25">
      <c r="D41" s="40" t="s">
        <v>55</v>
      </c>
      <c r="E41" s="41">
        <v>0.86333128150093896</v>
      </c>
      <c r="F41" s="41">
        <v>1.1563499712822873</v>
      </c>
      <c r="H41" s="30" t="s">
        <v>120</v>
      </c>
      <c r="I41" s="72">
        <v>314.14600000000002</v>
      </c>
      <c r="M41" s="33" t="s">
        <v>112</v>
      </c>
      <c r="N41" s="33" t="s" vm="1">
        <v>120</v>
      </c>
      <c r="P41" s="10" t="s">
        <v>1620</v>
      </c>
      <c r="Q41" s="10" t="s">
        <v>1642</v>
      </c>
      <c r="R41" s="11" t="s">
        <v>1643</v>
      </c>
    </row>
    <row r="42" spans="1:20" x14ac:dyDescent="0.25">
      <c r="D42" s="40" t="s">
        <v>53</v>
      </c>
      <c r="E42" s="41">
        <v>0.89717634881719066</v>
      </c>
      <c r="F42" s="41">
        <v>1.3241306899496632</v>
      </c>
      <c r="H42" s="30" t="s">
        <v>134</v>
      </c>
      <c r="I42" s="72">
        <v>136.27500000000001</v>
      </c>
      <c r="M42" s="33"/>
      <c r="N42" s="33"/>
      <c r="P42" s="12" t="s">
        <v>47</v>
      </c>
      <c r="Q42" s="13">
        <v>1.6217093939955622</v>
      </c>
      <c r="R42" s="10">
        <f>_xlfn.RANK.EQ(Q42, Q$42:Q$46, 0)</f>
        <v>2</v>
      </c>
    </row>
    <row r="43" spans="1:20" x14ac:dyDescent="0.25">
      <c r="D43" s="40" t="s">
        <v>76</v>
      </c>
      <c r="E43" s="41">
        <v>0.81300789681530383</v>
      </c>
      <c r="F43" s="41">
        <v>1.1039243531809757</v>
      </c>
      <c r="H43" s="30" t="s">
        <v>116</v>
      </c>
      <c r="I43" s="72">
        <v>23.103333333333332</v>
      </c>
      <c r="M43" s="33" t="s">
        <v>1620</v>
      </c>
      <c r="P43" s="12" t="s">
        <v>15</v>
      </c>
      <c r="Q43" s="13">
        <v>0.87233511829193988</v>
      </c>
      <c r="R43" s="10">
        <f>_xlfn.RANK.EQ(Q43, Q$42:Q$46, 0)</f>
        <v>4</v>
      </c>
    </row>
    <row r="44" spans="1:20" x14ac:dyDescent="0.25">
      <c r="D44" s="40" t="s">
        <v>74</v>
      </c>
      <c r="E44" s="41">
        <v>0.89936691661589485</v>
      </c>
      <c r="F44" s="41">
        <v>1.1138638235584977</v>
      </c>
      <c r="H44" s="30" t="s">
        <v>118</v>
      </c>
      <c r="I44" s="72">
        <v>-14.2925</v>
      </c>
      <c r="M44" s="34" t="s">
        <v>28</v>
      </c>
      <c r="P44" s="12" t="s">
        <v>34</v>
      </c>
      <c r="Q44" s="13">
        <v>2.5806534316044174</v>
      </c>
      <c r="R44" s="10">
        <f>_xlfn.RANK.EQ(Q44, Q$42:Q$46, 0)</f>
        <v>1</v>
      </c>
    </row>
    <row r="45" spans="1:20" x14ac:dyDescent="0.25">
      <c r="D45" s="40" t="s">
        <v>51</v>
      </c>
      <c r="E45" s="41">
        <v>0.8912594918985054</v>
      </c>
      <c r="F45" s="41">
        <v>1.3265991395409209</v>
      </c>
      <c r="M45" s="34" t="s">
        <v>31</v>
      </c>
      <c r="P45" s="12" t="s">
        <v>24</v>
      </c>
      <c r="Q45" s="13">
        <v>1.2104941366331188</v>
      </c>
      <c r="R45" s="10">
        <f>_xlfn.RANK.EQ(Q45, Q$42:Q$46, 0)</f>
        <v>3</v>
      </c>
    </row>
    <row r="46" spans="1:20" x14ac:dyDescent="0.25">
      <c r="D46" s="40" t="s">
        <v>71</v>
      </c>
      <c r="E46" s="41">
        <v>0.88572342410296578</v>
      </c>
      <c r="F46" s="41">
        <v>1.3149188308450401</v>
      </c>
      <c r="M46" s="34" t="s">
        <v>42</v>
      </c>
      <c r="P46" s="12" t="s">
        <v>29</v>
      </c>
      <c r="Q46" s="13">
        <v>0.20562087438153015</v>
      </c>
      <c r="R46" s="10">
        <f>_xlfn.RANK.EQ(Q46, Q$42:Q$46, 0)</f>
        <v>5</v>
      </c>
    </row>
    <row r="47" spans="1:20" x14ac:dyDescent="0.25">
      <c r="D47" s="40" t="s">
        <v>57</v>
      </c>
      <c r="E47" s="41">
        <v>0.8412484951521475</v>
      </c>
      <c r="F47" s="41">
        <v>1.0765583140724639</v>
      </c>
      <c r="H47" t="s">
        <v>1630</v>
      </c>
      <c r="J47" t="s">
        <v>1631</v>
      </c>
      <c r="M47" s="34" t="s">
        <v>38</v>
      </c>
      <c r="P47" s="12" t="s">
        <v>1621</v>
      </c>
      <c r="Q47" s="13">
        <v>1.0624544516287153</v>
      </c>
      <c r="R47" s="10"/>
    </row>
    <row r="48" spans="1:20" ht="21.75" thickBot="1" x14ac:dyDescent="0.4">
      <c r="H48" s="63">
        <v>140701188</v>
      </c>
      <c r="J48" s="63">
        <v>247984535</v>
      </c>
      <c r="M48" s="34" t="s">
        <v>44</v>
      </c>
      <c r="N48" s="53"/>
    </row>
    <row r="49" spans="8:13" x14ac:dyDescent="0.25">
      <c r="M49" s="34" t="s">
        <v>21</v>
      </c>
    </row>
    <row r="50" spans="8:13" x14ac:dyDescent="0.25">
      <c r="H50" t="s">
        <v>113</v>
      </c>
      <c r="J50" t="s">
        <v>114</v>
      </c>
      <c r="M50" s="34" t="s">
        <v>26</v>
      </c>
    </row>
    <row r="51" spans="8:13" x14ac:dyDescent="0.25">
      <c r="H51" s="64">
        <v>209050</v>
      </c>
      <c r="J51" s="64">
        <v>435473</v>
      </c>
      <c r="M51" s="34" t="s">
        <v>33</v>
      </c>
    </row>
    <row r="52" spans="8:13" x14ac:dyDescent="0.25">
      <c r="M52" s="34" t="s">
        <v>46</v>
      </c>
    </row>
    <row r="53" spans="8:13" x14ac:dyDescent="0.25">
      <c r="H53" t="s">
        <v>1646</v>
      </c>
      <c r="J53" t="s">
        <v>1632</v>
      </c>
      <c r="M53" s="34" t="s">
        <v>40</v>
      </c>
    </row>
    <row r="54" spans="8:13" x14ac:dyDescent="0.25">
      <c r="H54" s="62">
        <v>0.17836043203271962</v>
      </c>
      <c r="J54" s="62">
        <v>1.0624544516287153</v>
      </c>
      <c r="M54" s="34" t="s">
        <v>14</v>
      </c>
    </row>
    <row r="55" spans="8:13" x14ac:dyDescent="0.25">
      <c r="M55" s="34" t="s">
        <v>23</v>
      </c>
    </row>
    <row r="56" spans="8:13" x14ac:dyDescent="0.25">
      <c r="M56" s="34" t="s">
        <v>17</v>
      </c>
    </row>
    <row r="57" spans="8:13" x14ac:dyDescent="0.25">
      <c r="M57" s="34" t="s">
        <v>19</v>
      </c>
    </row>
    <row r="58" spans="8:13" x14ac:dyDescent="0.25">
      <c r="M58" s="34" t="s">
        <v>36</v>
      </c>
    </row>
    <row r="59" spans="8:13" x14ac:dyDescent="0.25">
      <c r="M59" s="34" t="s">
        <v>1621</v>
      </c>
    </row>
    <row r="61" spans="8:13" x14ac:dyDescent="0.25">
      <c r="M61" t="s">
        <v>1760</v>
      </c>
    </row>
    <row r="62" spans="8:13" x14ac:dyDescent="0.25">
      <c r="M62" s="71">
        <v>5</v>
      </c>
    </row>
    <row r="64" spans="8:13" x14ac:dyDescent="0.25">
      <c r="M64" t="s">
        <v>1761</v>
      </c>
    </row>
    <row r="65" spans="13:13" x14ac:dyDescent="0.25">
      <c r="M65" s="71">
        <v>15</v>
      </c>
    </row>
  </sheetData>
  <mergeCells count="6">
    <mergeCell ref="X2:Z2"/>
    <mergeCell ref="A2:B2"/>
    <mergeCell ref="D2:E2"/>
    <mergeCell ref="H2:I2"/>
    <mergeCell ref="M2:N2"/>
    <mergeCell ref="P2:V2"/>
  </mergeCells>
  <pageMargins left="0.7" right="0.7" top="0.75" bottom="0.75" header="0.3" footer="0.3"/>
  <drawing r:id="rId30"/>
  <extLst>
    <ext xmlns:x14="http://schemas.microsoft.com/office/spreadsheetml/2009/9/main" uri="{A8765BA9-456A-4dab-B4F3-ACF838C121DE}">
      <x14:slicerList>
        <x14:slicer r:id="rId31"/>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12140-6BA1-4C6F-A5D6-ECDC9E98B313}">
  <dimension ref="A1"/>
  <sheetViews>
    <sheetView showGridLines="0" zoomScaleNormal="100" workbookViewId="0">
      <selection activeCell="W9" sqref="W9"/>
    </sheetView>
  </sheetViews>
  <sheetFormatPr defaultRowHeight="15" x14ac:dyDescent="0.25"/>
  <cols>
    <col min="1" max="16384" width="9.140625" style="6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CF9B-3068-4CF8-BBE5-EEEAD800BCB4}">
  <dimension ref="A1"/>
  <sheetViews>
    <sheetView zoomScaleNormal="100" workbookViewId="0">
      <selection activeCell="W10" sqref="W10"/>
    </sheetView>
  </sheetViews>
  <sheetFormatPr defaultRowHeight="15" x14ac:dyDescent="0.25"/>
  <cols>
    <col min="1" max="16384" width="9.140625" style="6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_ e v e n t s " > < C u s t o m C o n t e n t > < ! [ C D A T A [ < T a b l e W i d g e t G r i d S e r i a l i z a t i o n   x m l n s : x s i = " h t t p : / / w w w . w 3 . o r g / 2 0 0 1 / X M L S c h e m a - i n s t a n c e "   x m l n s : x s d = " h t t p : / / w w w . w 3 . o r g / 2 0 0 1 / X M L S c h e m a " > < C o l u m n S u g g e s t e d T y p e   / > < C o l u m n F o r m a t   / > < C o l u m n A c c u r a c y   / > < C o l u m n C u r r e n c y S y m b o l   / > < C o l u m n P o s i t i v e P a t t e r n   / > < C o l u m n N e g a t i v e P a t t e r n   / > < C o l u m n W i d t h s > < i t e m > < k e y > < s t r i n g > e v e n t _ i d < / s t r i n g > < / k e y > < v a l u e > < i n t > 8 9 < / i n t > < / v a l u e > < / i t e m > < i t e m > < k e y > < s t r i n g > s t o r e _ i d < / s t r i n g > < / k e y > < v a l u e > < i n t > 8 8 < / i n t > < / v a l u e > < / i t e m > < i t e m > < k e y > < s t r i n g > c a m p a i g n _ i d < / s t r i n g > < / k e y > < v a l u e > < i n t > 1 1 8 < / i n t > < / v a l u e > < / i t e m > < i t e m > < k e y > < s t r i n g > p r o d u c t _ c o d e < / s t r i n g > < / k e y > < v a l u e > < i n t > 1 2 6 < / i n t > < / v a l u e > < / i t e m > < i t e m > < k e y > < s t r i n g > b a s e _ p r i c e < / s t r i n g > < / k e y > < v a l u e > < i n t > 1 0 7 < / i n t > < / v a l u e > < / i t e m > < i t e m > < k e y > < s t r i n g > p r o m o _ t y p e < / s t r i n g > < / k e y > < v a l u e > < i n t > 1 1 4 < / i n t > < / v a l u e > < / i t e m > < i t e m > < k e y > < s t r i n g > q u a n t i t y _ s o l d ( b e f o r e _ p r o m o ) < / s t r i n g > < / k e y > < v a l u e > < i n t > 2 2 5 < / i n t > < / v a l u e > < / i t e m > < i t e m > < k e y > < s t r i n g > q u a n t i t y _ s o l d ( a f t e r _ p r o m o ) < / s t r i n g > < / k e y > < v a l u e > < i n t > 2 1 2 < / i n t > < / v a l u e > < / i t e m > < i t e m > < k e y > < s t r i n g > D i s c o u n t < / s t r i n g > < / k e y > < v a l u e > < i n t > 9 4 < / i n t > < / v a l u e > < / i t e m > < i t e m > < k e y > < s t r i n g > R e m a i n i n g _ d i s c o u n t < / s t r i n g > < / k e y > < v a l u e > < i n t > 1 6 9 < / i n t > < / v a l u e > < / i t e m > < i t e m > < k e y > < s t r i n g > D i s c o u n t e d _ b a s e _ p r i c e < / s t r i n g > < / k e y > < v a l u e > < i n t > 1 9 0 < / i n t > < / v a l u e > < / i t e m > < i t e m > < k e y > < s t r i n g > R e v _ b e f o r e _ c a m p a i g n < / s t r i n g > < / k e y > < v a l u e > < i n t > 1 8 3 < / i n t > < / v a l u e > < / i t e m > < i t e m > < k e y > < s t r i n g > R e v _ a f t e r _ c a m p a i g n < / s t r i n g > < / k e y > < v a l u e > < i n t > 1 7 0 < / i n t > < / v a l u e > < / i t e m > < i t e m > < k e y > < s t r i n g > I S U % < / s t r i n g > < / k e y > < v a l u e > < i n t > 7 2 < / i n t > < / v a l u e > < / i t e m > < i t e m > < k e y > < s t r i n g > - I R % < / s t r i n g > < / k e y > < v a l u e > < i n t > 6 7 < / i n t > < / v a l u e > < / i t e m > < / C o l u m n W i d t h s > < C o l u m n D i s p l a y I n d e x > < i t e m > < k e y > < s t r i n g > e v e n t _ i d < / s t r i n g > < / k e y > < v a l u e > < i n t > 0 < / i n t > < / v a l u e > < / i t e m > < i t e m > < k e y > < s t r i n g > s t o r e _ i d < / s t r i n g > < / k e y > < v a l u e > < i n t > 1 < / i n t > < / v a l u e > < / i t e m > < i t e m > < k e y > < s t r i n g > c a m p a i g n _ i d < / s t r i n g > < / k e y > < v a l u e > < i n t > 2 < / i n t > < / v a l u e > < / i t e m > < i t e m > < k e y > < s t r i n g > p r o d u c t _ c o d e < / s t r i n g > < / k e y > < v a l u e > < i n t > 3 < / i n t > < / v a l u e > < / i t e m > < i t e m > < k e y > < s t r i n g > b a s e _ p r i c e < / s t r i n g > < / k e y > < v a l u e > < i n t > 4 < / i n t > < / v a l u e > < / i t e m > < i t e m > < k e y > < s t r i n g > p r o m o _ t y p e < / s t r i n g > < / k e y > < v a l u e > < i n t > 5 < / i n t > < / v a l u e > < / i t e m > < i t e m > < k e y > < s t r i n g > q u a n t i t y _ s o l d ( b e f o r e _ p r o m o ) < / s t r i n g > < / k e y > < v a l u e > < i n t > 6 < / i n t > < / v a l u e > < / i t e m > < i t e m > < k e y > < s t r i n g > q u a n t i t y _ s o l d ( a f t e r _ p r o m o ) < / s t r i n g > < / k e y > < v a l u e > < i n t > 7 < / i n t > < / v a l u e > < / i t e m > < i t e m > < k e y > < s t r i n g > D i s c o u n t < / s t r i n g > < / k e y > < v a l u e > < i n t > 8 < / i n t > < / v a l u e > < / i t e m > < i t e m > < k e y > < s t r i n g > R e m a i n i n g _ d i s c o u n t < / s t r i n g > < / k e y > < v a l u e > < i n t > 9 < / i n t > < / v a l u e > < / i t e m > < i t e m > < k e y > < s t r i n g > D i s c o u n t e d _ b a s e _ p r i c e < / s t r i n g > < / k e y > < v a l u e > < i n t > 1 0 < / i n t > < / v a l u e > < / i t e m > < i t e m > < k e y > < s t r i n g > R e v _ b e f o r e _ c a m p a i g n < / s t r i n g > < / k e y > < v a l u e > < i n t > 1 1 < / i n t > < / v a l u e > < / i t e m > < i t e m > < k e y > < s t r i n g > R e v _ a f t e r _ c a m p a i g n < / s t r i n g > < / k e y > < v a l u e > < i n t > 1 2 < / i n t > < / v a l u e > < / i t e m > < i t e m > < k e y > < s t r i n g > I S U % < / s t r i n g > < / k e y > < v a l u e > < i n t > 1 3 < / i n t > < / v a l u e > < / i t e m > < i t e m > < k e y > < s t r i n g > - I R % < / 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 f a c t _ e v e n t s < / K e y > < V a l u e   x m l n s : a = " h t t p : / / s c h e m a s . d a t a c o n t r a c t . o r g / 2 0 0 4 / 0 7 / M i c r o s o f t . A n a l y s i s S e r v i c e s . C o m m o n " > < a : H a s F o c u s > f a l s e < / a : H a s F o c u s > < a : S i z e A t D p i 9 6 > 1 1 3 < / a : S i z e A t D p i 9 6 > < a : V i s i b l e > t r u e < / a : V i s i b l e > < / V a l u e > < / K e y V a l u e O f s t r i n g S a n d b o x E d i t o r . M e a s u r e G r i d S t a t e S c d E 3 5 R y > < K e y V a l u e O f s t r i n g S a n d b o x E d i t o r . M e a s u r e G r i d S t a t e S c d E 3 5 R y > < K e y > d i m _ s t o r e s < / K e y > < V a l u e   x m l n s : a = " h t t p : / / s c h e m a s . d a t a c o n t r a c t . o r g / 2 0 0 4 / 0 7 / M i c r o s o f t . A n a l y s i s S e r v i c e s . C o m m o n " > < a : H a s F o c u s > t r u e 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 d i m _ c a m p a i g n s < / K e y > < V a l u e   x m l n s : a = " h t t p : / / s c h e m a s . d a t a c o n t r a c t . o r g / 2 0 0 4 / 0 7 / M i c r o s o f t . A n a l y s i s S e r v i c e s . C o m m o n " > < a : H a s F o c u s > t r u e < / a : H a s F o c u s > < a : S i z e A t D p i 9 6 > 1 1 3 < / a : S i z e A t D p i 9 6 > < a : V i s i b l e > t r u e < / a : V i s i b l e > < / V a l u e > < / K e y V a l u e O f s t r i n g S a n d b o x E d i t o r . M e a s u r e G r i d S t a t e S c d E 3 5 R y > < K e y V a l u e O f s t r i n g S a n d b o x E d i t o r . M e a s u r e G r i d S t a t e S c d E 3 5 R y > < K e y > f a c t _ e v e n t s   1 _ 6 1 6 1 8 7 e f - 9 5 f 1 - 4 f 4 4 - 9 d c c - 0 b f 7 a 6 7 5 0 3 0 5 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f a c t _ e v e n t s , d i m _ s t o r e s , d i m _ p r o d u c t s , d i m _ c a m p a i g n s , f a c t _ e v e n t s   1 _ 6 1 6 1 8 7 e f - 9 5 f 1 - 4 f 4 4 - 9 d c c - 0 b f 7 a 6 7 5 0 3 0 5 ] ] > < / 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 d i m _ c a m p a i g n s 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 d i m _ c a m p a i g n s 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 C o l u m n s \ c a m p a i g n _ i d < / K e y > < / D i a g r a m O b j e c t K e y > < D i a g r a m O b j e c t K e y > < K e y > C o l u m n s \ c a m p a i g n _ n a m e < / K e y > < / D i a g r a m O b j e c t K e y > < D i a g r a m O b j e c t K e y > < K e y > C o l u m n s \ s t a r t _ d a t e < / K e y > < / D i a g r a m O b j e c t K e y > < D i a g r a m O b j e c t K e y > < K e y > C o l u m n s \ e n d _ d a t e 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 C o l u m n s \ c a m p a i g n _ i d < / K e y > < / a : K e y > < a : V a l u e   i : t y p e = " M e a s u r e G r i d N o d e V i e w S t a t e " > < L a y e d O u t > t r u e < / L a y e d O u t > < / a : V a l u e > < / a : K e y V a l u e O f D i a g r a m O b j e c t K e y a n y T y p e z b w N T n L X > < a : K e y V a l u e O f D i a g r a m O b j e c t K e y a n y T y p e z b w N T n L X > < a : K e y > < K e y > C o l u m n s \ c a m p a i g n _ n a m e < / K e y > < / a : K e y > < a : V a l u e   i : t y p e = " M e a s u r e G r i d N o d e V i e w S t a t e " > < C o l u m n > 1 < / C o l u m n > < L a y e d O u t > t r u e < / L a y e d O u t > < / a : V a l u e > < / a : K e y V a l u e O f D i a g r a m O b j e c t K e y a n y T y p e z b w N T n L X > < a : K e y V a l u e O f D i a g r a m O b j e c t K e y a n y T y p e z b w N T n L X > < a : K e y > < K e y > C o l u m n s \ s t a r t _ d a t e < / K e y > < / a : K e y > < a : V a l u e   i : t y p e = " M e a s u r e G r i d N o d e V i e w S t a t e " > < C o l u m n > 2 < / C o l u m n > < L a y e d O u t > t r u e < / L a y e d O u t > < / a : V a l u e > < / a : K e y V a l u e O f D i a g r a m O b j e c t K e y a n y T y p e z b w N T n L X > < a : K e y V a l u e O f D i a g r a m O b j e c t K e y a n y T y p e z b w N T n L X > < a : K e y > < K e y > C o l u m n s \ e n d _ d a t e < / K e y > < / a : K e y > < a : V a l u e   i : t y p e = " M e a s u r e G r i d N o d e V i e w S t a t e " > < C o l u m n > 3 < / C o l u m n > < L a y e d O u t > t r u e < / L a y e d O u t > < / a : V a l u e > < / a : K e y V a l u e O f D i a g r a m O b j e c t K e y a n y T y p e z b w N T n L X > < / V i e w S t a t e s > < / D i a g r a m M a n a g e r . S e r i a l i z a b l e D i a g r a m > < 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 s t o r e _ i d < / K e y > < / D i a g r a m O b j e c t K e y > < D i a g r a m O b j e c t K e y > < K e y > M e a s u r e s \ C o u n t   o f   s t o r e _ i d \ T a g I n f o \ F o r m u l a < / K e y > < / D i a g r a m O b j e c t K e y > < D i a g r a m O b j e c t K e y > < K e y > M e a s u r e s \ C o u n t   o f   s t o r e _ i d \ T a g I n f o \ V a l u e < / K e y > < / D i a g r a m O b j e c t K e y > < D i a g r a m O b j e c t K e y > < K e y > C o l u m n s \ s t o r e _ i d < / K e y > < / D i a g r a m O b j e c t K e y > < D i a g r a m O b j e c t K e y > < K e y > C o l u m n s \ c i t y < / K e y > < / D i a g r a m O b j e c t K e y > < D i a g r a m O b j e c t K e y > < K e y > L i n k s \ & l t ; C o l u m n s \ C o u n t   o f   s t o r e _ i d & g t ; - & l t ; M e a s u r e s \ s t o r e _ i d & g t ; < / K e y > < / D i a g r a m O b j e c t K e y > < D i a g r a m O b j e c t K e y > < K e y > L i n k s \ & l t ; C o l u m n s \ C o u n t   o f   s t o r e _ i d & g t ; - & l t ; M e a s u r e s \ s t o r e _ i d & g t ; \ C O L U M N < / K e y > < / D i a g r a m O b j e c t K e y > < D i a g r a m O b j e c t K e y > < K e y > L i n k s \ & l t ; C o l u m n s \ C o u n t   o f   s t o r e _ i d & g t ; - & l t ; M e a s u r e s \ s t o r e _ i d & g t ; \ M E A S U R E 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 s t o r e _ i d < / K e y > < / a : K e y > < a : V a l u e   i : t y p e = " M e a s u r e G r i d N o d e V i e w S t a t e " > < L a y e d O u t > t r u e < / L a y e d O u t > < W a s U I I n v i s i b l e > t r u e < / W a s U I I n v i s i b l e > < / a : V a l u e > < / a : K e y V a l u e O f D i a g r a m O b j e c t K e y a n y T y p e z b w N T n L X > < a : K e y V a l u e O f D i a g r a m O b j e c t K e y a n y T y p e z b w N T n L X > < a : K e y > < K e y > M e a s u r e s \ C o u n t   o f   s t o r e _ i d \ T a g I n f o \ F o r m u l a < / K e y > < / a : K e y > < a : V a l u e   i : t y p e = " M e a s u r e G r i d V i e w S t a t e I D i a g r a m T a g A d d i t i o n a l I n f o " / > < / a : K e y V a l u e O f D i a g r a m O b j e c t K e y a n y T y p e z b w N T n L X > < a : K e y V a l u e O f D i a g r a m O b j e c t K e y a n y T y p e z b w N T n L X > < a : K e y > < K e y > M e a s u r e s \ C o u n t   o f   s t o r e _ i d \ T a g I n f o \ V a l u e < / K e y > < / a : K e y > < a : V a l u e   i : t y p e = " M e a s u r e G r i d V i e w S t a t e I D i a g r a m T a g A d d i t i o n a l I n f o " / > < / a : K e y V a l u e O f D i a g r a m O b j e c t K e y a n y T y p e z b w N T n L X > < a : K e y V a l u e O f D i a g r a m O b j e c t K e y a n y T y p e z b w N T n L X > < a : K e y > < K e y > C o l u m n s \ s t o r e _ i d 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 L i n k s \ & l t ; C o l u m n s \ C o u n t   o f   s t o r e _ i d & g t ; - & l t ; M e a s u r e s \ s t o r e _ i d & g t ; < / K e y > < / a : K e y > < a : V a l u e   i : t y p e = " M e a s u r e G r i d V i e w S t a t e I D i a g r a m L i n k " / > < / a : K e y V a l u e O f D i a g r a m O b j e c t K e y a n y T y p e z b w N T n L X > < a : K e y V a l u e O f D i a g r a m O b j e c t K e y a n y T y p e z b w N T n L X > < a : K e y > < K e y > L i n k s \ & l t ; C o l u m n s \ C o u n t   o f   s t o r e _ i d & g t ; - & l t ; M e a s u r e s \ s t o r e _ i d & g t ; \ C O L U M N < / K e y > < / a : K e y > < a : V a l u e   i : t y p e = " M e a s u r e G r i d V i e w S t a t e I D i a g r a m L i n k E n d p o i n t " / > < / a : K e y V a l u e O f D i a g r a m O b j e c t K e y a n y T y p e z b w N T n L X > < a : K e y V a l u e O f D i a g r a m O b j e c t K e y a n y T y p e z b w N T n L X > < a : K e y > < K e y > L i n k s \ & l t ; C o l u m n s \ C o u n t   o f   s t o r e _ i d & g t ; - & l t ; M e a s u r e s \ s t o r e _ i d & g t ; \ M E A S U R E < / K e y > < / a : K e y > < a : V a l u e   i : t y p e = " M e a s u r e G r i d V i e w S t a t e I D i a g r a m L i n k E n d p o i n t " / > < / 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 C o l u m n s \ p r o d u c t _ c o d e < / K e y > < / D i a g r a m O b j e c t K e y > < D i a g r a m O b j e c t K e y > < K e y > C o l u m n s \ p r o d u c t _ n a m e 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 C o l u m n s \ p r o d u c t _ c o d e < / 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 f a c t _ e v e n t s 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 f a c t _ e v e n t s 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 R e v _ b e f o r e _ c a m p a i g n < / K e y > < / D i a g r a m O b j e c t K e y > < D i a g r a m O b j e c t K e y > < K e y > M e a s u r e s \ C o u n t   o f   R e v _ b e f o r e _ c a m p a i g n \ T a g I n f o \ F o r m u l a < / K e y > < / D i a g r a m O b j e c t K e y > < D i a g r a m O b j e c t K e y > < K e y > M e a s u r e s \ C o u n t   o f   R e v _ b e f o r e _ c a m p a i g n \ T a g I n f o \ V a l u e < / K e y > < / D i a g r a m O b j e c t K e y > < D i a g r a m O b j e c t K e y > < K e y > M e a s u r e s \ C o u n t   o f   R e v _ a f t e r _ c a m p a i g n < / K e y > < / D i a g r a m O b j e c t K e y > < D i a g r a m O b j e c t K e y > < K e y > M e a s u r e s \ C o u n t   o f   R e v _ a f t e r _ c a m p a i g n \ T a g I n f o \ F o r m u l a < / K e y > < / D i a g r a m O b j e c t K e y > < D i a g r a m O b j e c t K e y > < K e y > M e a s u r e s \ C o u n t   o f   R e v _ a f t e r _ c a m p a i g n \ T a g I n f o \ V a l u e < / K e y > < / D i a g r a m O b j e c t K e y > < D i a g r a m O b j e c t K e y > < K e y > M e a s u r e s \ S u m   o f   R e v _ b e f o r e _ c a m p a i g n < / K e y > < / D i a g r a m O b j e c t K e y > < D i a g r a m O b j e c t K e y > < K e y > M e a s u r e s \ S u m   o f   R e v _ b e f o r e _ c a m p a i g n \ T a g I n f o \ F o r m u l a < / K e y > < / D i a g r a m O b j e c t K e y > < D i a g r a m O b j e c t K e y > < K e y > M e a s u r e s \ S u m   o f   R e v _ b e f o r e _ c a m p a i g n \ T a g I n f o \ V a l u e < / K e y > < / D i a g r a m O b j e c t K e y > < D i a g r a m O b j e c t K e y > < K e y > M e a s u r e s \ S u m   o f   R e v _ a f t e r _ c a m p a i g n < / K e y > < / D i a g r a m O b j e c t K e y > < D i a g r a m O b j e c t K e y > < K e y > M e a s u r e s \ S u m   o f   R e v _ a f t e r _ c a m p a i g n \ T a g I n f o \ F o r m u l a < / K e y > < / D i a g r a m O b j e c t K e y > < D i a g r a m O b j e c t K e y > < K e y > M e a s u r e s \ S u m   o f   R e v _ a f t e r _ c a m p a i g n \ T a g I n f o \ V a l u e < / K e y > < / D i a g r a m O b j e c t K e y > < D i a g r a m O b j e c t K e y > < K e y > M e a s u r e s \ S u m   o f   I S U % < / K e y > < / D i a g r a m O b j e c t K e y > < D i a g r a m O b j e c t K e y > < K e y > M e a s u r e s \ S u m   o f   I S U % \ T a g I n f o \ F o r m u l a < / K e y > < / D i a g r a m O b j e c t K e y > < D i a g r a m O b j e c t K e y > < K e y > M e a s u r e s \ S u m   o f   I S U % \ T a g I n f o \ V a l u e < / K e y > < / D i a g r a m O b j e c t K e y > < D i a g r a m O b j e c t K e y > < K e y > M e a s u r e s \ A v e r a g e   o f   I S U % < / K e y > < / D i a g r a m O b j e c t K e y > < D i a g r a m O b j e c t K e y > < K e y > M e a s u r e s \ A v e r a g e   o f   I S U % \ T a g I n f o \ F o r m u l a < / K e y > < / D i a g r a m O b j e c t K e y > < D i a g r a m O b j e c t K e y > < K e y > M e a s u r e s \ A v e r a g e   o f   I S U % \ T a g I n f o \ V a l u e < / K e y > < / D i a g r a m O b j e c t K e y > < D i a g r a m O b j e c t K e y > < K e y > M e a s u r e s \ C o u n t   o f   I S U % < / K e y > < / D i a g r a m O b j e c t K e y > < D i a g r a m O b j e c t K e y > < K e y > M e a s u r e s \ C o u n t   o f   I S U % \ T a g I n f o \ F o r m u l a < / K e y > < / D i a g r a m O b j e c t K e y > < D i a g r a m O b j e c t K e y > < K e y > M e a s u r e s \ C o u n t   o f   I S U % \ T a g I n f o \ V a l u e < / K e y > < / D i a g r a m O b j e c t K e y > < D i a g r a m O b j e c t K e y > < K e y > M e a s u r e s \ S u m   o f   - I R % < / K e y > < / D i a g r a m O b j e c t K e y > < D i a g r a m O b j e c t K e y > < K e y > M e a s u r e s \ S u m   o f   - I R % \ T a g I n f o \ F o r m u l a < / K e y > < / D i a g r a m O b j e c t K e y > < D i a g r a m O b j e c t K e y > < K e y > M e a s u r e s \ S u m   o f   - I R % \ T a g I n f o \ V a l u e < / K e y > < / D i a g r a m O b j e c t K e y > < D i a g r a m O b j e c t K e y > < K e y > M e a s u r e s \ A v e r a g e   o f   - I R % < / K e y > < / D i a g r a m O b j e c t K e y > < D i a g r a m O b j e c t K e y > < K e y > M e a s u r e s \ A v e r a g e   o f   - I R % \ T a g I n f o \ F o r m u l a < / K e y > < / D i a g r a m O b j e c t K e y > < D i a g r a m O b j e c t K e y > < K e y > M e a s u r e s \ A v e r a g e   o f   - I R % \ T a g I n f o \ V a l u e < / K e y > < / D i a g r a m O b j e c t K e y > < D i a g r a m O b j e c t K e y > < K e y > C o l u m n s \ e v e n t _ i d < / K e y > < / D i a g r a m O b j e c t K e y > < D i a g r a m O b j e c t K e y > < K e y > C o l u m n s \ s t o r e _ i d < / K e y > < / D i a g r a m O b j e c t K e y > < D i a g r a m O b j e c t K e y > < K e y > C o l u m n s \ c a m p a i g n _ i d < / K e y > < / D i a g r a m O b j e c t K e y > < D i a g r a m O b j e c t K e y > < K e y > C o l u m n s \ p r o d u c t _ c o d e < / K e y > < / D i a g r a m O b j e c t K e y > < D i a g r a m O b j e c t K e y > < K e y > C o l u m n s \ b a s e _ p r i c e < / K e y > < / D i a g r a m O b j e c t K e y > < D i a g r a m O b j e c t K e y > < K e y > C o l u m n s \ p r o m o _ t y p e < / K e y > < / D i a g r a m O b j e c t K e y > < D i a g r a m O b j e c t K e y > < K e y > C o l u m n s \ q u a n t i t y _ s o l d ( b e f o r e _ p r o m o ) < / K e y > < / D i a g r a m O b j e c t K e y > < D i a g r a m O b j e c t K e y > < K e y > C o l u m n s \ q u a n t i t y _ s o l d ( a f t e r _ p r o m o ) < / K e y > < / D i a g r a m O b j e c t K e y > < D i a g r a m O b j e c t K e y > < K e y > C o l u m n s \ D i s c o u n t < / K e y > < / D i a g r a m O b j e c t K e y > < D i a g r a m O b j e c t K e y > < K e y > C o l u m n s \ R e m a i n i n g _ d i s c o u n t < / K e y > < / D i a g r a m O b j e c t K e y > < D i a g r a m O b j e c t K e y > < K e y > C o l u m n s \ D i s c o u n t e d _ b a s e _ p r i c e < / K e y > < / D i a g r a m O b j e c t K e y > < D i a g r a m O b j e c t K e y > < K e y > C o l u m n s \ R e v _ b e f o r e _ c a m p a i g n < / K e y > < / D i a g r a m O b j e c t K e y > < D i a g r a m O b j e c t K e y > < K e y > C o l u m n s \ R e v _ a f t e r _ c a m p a i g n < / K e y > < / D i a g r a m O b j e c t K e y > < D i a g r a m O b j e c t K e y > < K e y > C o l u m n s \ I S U % < / K e y > < / D i a g r a m O b j e c t K e y > < D i a g r a m O b j e c t K e y > < K e y > C o l u m n s \ - I R % < / K e y > < / D i a g r a m O b j e c t K e y > < D i a g r a m O b j e c t K e y > < K e y > L i n k s \ & l t ; C o l u m n s \ C o u n t   o f   R e v _ b e f o r e _ c a m p a i g n & g t ; - & l t ; M e a s u r e s \ R e v _ b e f o r e _ c a m p a i g n & g t ; < / K e y > < / D i a g r a m O b j e c t K e y > < D i a g r a m O b j e c t K e y > < K e y > L i n k s \ & l t ; C o l u m n s \ C o u n t   o f   R e v _ b e f o r e _ c a m p a i g n & g t ; - & l t ; M e a s u r e s \ R e v _ b e f o r e _ c a m p a i g n & g t ; \ C O L U M N < / K e y > < / D i a g r a m O b j e c t K e y > < D i a g r a m O b j e c t K e y > < K e y > L i n k s \ & l t ; C o l u m n s \ C o u n t   o f   R e v _ b e f o r e _ c a m p a i g n & g t ; - & l t ; M e a s u r e s \ R e v _ b e f o r e _ c a m p a i g n & g t ; \ M E A S U R E < / K e y > < / D i a g r a m O b j e c t K e y > < D i a g r a m O b j e c t K e y > < K e y > L i n k s \ & l t ; C o l u m n s \ C o u n t   o f   R e v _ a f t e r _ c a m p a i g n & g t ; - & l t ; M e a s u r e s \ R e v _ a f t e r _ c a m p a i g n & g t ; < / K e y > < / D i a g r a m O b j e c t K e y > < D i a g r a m O b j e c t K e y > < K e y > L i n k s \ & l t ; C o l u m n s \ C o u n t   o f   R e v _ a f t e r _ c a m p a i g n & g t ; - & l t ; M e a s u r e s \ R e v _ a f t e r _ c a m p a i g n & g t ; \ C O L U M N < / K e y > < / D i a g r a m O b j e c t K e y > < D i a g r a m O b j e c t K e y > < K e y > L i n k s \ & l t ; C o l u m n s \ C o u n t   o f   R e v _ a f t e r _ c a m p a i g n & g t ; - & l t ; M e a s u r e s \ R e v _ a f t e r _ c a m p a i g n & g t ; \ M E A S U R E < / K e y > < / D i a g r a m O b j e c t K e y > < D i a g r a m O b j e c t K e y > < K e y > L i n k s \ & l t ; C o l u m n s \ S u m   o f   R e v _ b e f o r e _ c a m p a i g n & g t ; - & l t ; M e a s u r e s \ R e v _ b e f o r e _ c a m p a i g n & g t ; < / K e y > < / D i a g r a m O b j e c t K e y > < D i a g r a m O b j e c t K e y > < K e y > L i n k s \ & l t ; C o l u m n s \ S u m   o f   R e v _ b e f o r e _ c a m p a i g n & g t ; - & l t ; M e a s u r e s \ R e v _ b e f o r e _ c a m p a i g n & g t ; \ C O L U M N < / K e y > < / D i a g r a m O b j e c t K e y > < D i a g r a m O b j e c t K e y > < K e y > L i n k s \ & l t ; C o l u m n s \ S u m   o f   R e v _ b e f o r e _ c a m p a i g n & g t ; - & l t ; M e a s u r e s \ R e v _ b e f o r e _ c a m p a i g n & g t ; \ M E A S U R E < / K e y > < / D i a g r a m O b j e c t K e y > < D i a g r a m O b j e c t K e y > < K e y > L i n k s \ & l t ; C o l u m n s \ S u m   o f   R e v _ a f t e r _ c a m p a i g n & g t ; - & l t ; M e a s u r e s \ R e v _ a f t e r _ c a m p a i g n & g t ; < / K e y > < / D i a g r a m O b j e c t K e y > < D i a g r a m O b j e c t K e y > < K e y > L i n k s \ & l t ; C o l u m n s \ S u m   o f   R e v _ a f t e r _ c a m p a i g n & g t ; - & l t ; M e a s u r e s \ R e v _ a f t e r _ c a m p a i g n & g t ; \ C O L U M N < / K e y > < / D i a g r a m O b j e c t K e y > < D i a g r a m O b j e c t K e y > < K e y > L i n k s \ & l t ; C o l u m n s \ S u m   o f   R e v _ a f t e r _ c a m p a i g n & g t ; - & l t ; M e a s u r e s \ R e v _ a f t e r _ c a m p a i g n & g t ; \ M E A S U R E < / K e y > < / D i a g r a m O b j e c t K e y > < D i a g r a m O b j e c t K e y > < K e y > L i n k s \ & l t ; C o l u m n s \ S u m   o f   I S U % & g t ; - & l t ; M e a s u r e s \ I S U % & g t ; < / K e y > < / D i a g r a m O b j e c t K e y > < D i a g r a m O b j e c t K e y > < K e y > L i n k s \ & l t ; C o l u m n s \ S u m   o f   I S U % & g t ; - & l t ; M e a s u r e s \ I S U % & g t ; \ C O L U M N < / K e y > < / D i a g r a m O b j e c t K e y > < D i a g r a m O b j e c t K e y > < K e y > L i n k s \ & l t ; C o l u m n s \ S u m   o f   I S U % & g t ; - & l t ; M e a s u r e s \ I S U % & g t ; \ M E A S U R E < / K e y > < / D i a g r a m O b j e c t K e y > < D i a g r a m O b j e c t K e y > < K e y > L i n k s \ & l t ; C o l u m n s \ A v e r a g e   o f   I S U % & g t ; - & l t ; M e a s u r e s \ I S U % & g t ; < / K e y > < / D i a g r a m O b j e c t K e y > < D i a g r a m O b j e c t K e y > < K e y > L i n k s \ & l t ; C o l u m n s \ A v e r a g e   o f   I S U % & g t ; - & l t ; M e a s u r e s \ I S U % & g t ; \ C O L U M N < / K e y > < / D i a g r a m O b j e c t K e y > < D i a g r a m O b j e c t K e y > < K e y > L i n k s \ & l t ; C o l u m n s \ A v e r a g e   o f   I S U % & g t ; - & l t ; M e a s u r e s \ I S U % & g t ; \ M E A S U R E < / K e y > < / D i a g r a m O b j e c t K e y > < D i a g r a m O b j e c t K e y > < K e y > L i n k s \ & l t ; C o l u m n s \ C o u n t   o f   I S U % & g t ; - & l t ; M e a s u r e s \ I S U % & g t ; < / K e y > < / D i a g r a m O b j e c t K e y > < D i a g r a m O b j e c t K e y > < K e y > L i n k s \ & l t ; C o l u m n s \ C o u n t   o f   I S U % & g t ; - & l t ; M e a s u r e s \ I S U % & g t ; \ C O L U M N < / K e y > < / D i a g r a m O b j e c t K e y > < D i a g r a m O b j e c t K e y > < K e y > L i n k s \ & l t ; C o l u m n s \ C o u n t   o f   I S U % & g t ; - & l t ; M e a s u r e s \ I S U % & g t ; \ M E A S U R E < / K e y > < / D i a g r a m O b j e c t K e y > < D i a g r a m O b j e c t K e y > < K e y > L i n k s \ & l t ; C o l u m n s \ S u m   o f   - I R % & g t ; - & l t ; M e a s u r e s \ - I R % & g t ; < / K e y > < / D i a g r a m O b j e c t K e y > < D i a g r a m O b j e c t K e y > < K e y > L i n k s \ & l t ; C o l u m n s \ S u m   o f   - I R % & g t ; - & l t ; M e a s u r e s \ - I R % & g t ; \ C O L U M N < / K e y > < / D i a g r a m O b j e c t K e y > < D i a g r a m O b j e c t K e y > < K e y > L i n k s \ & l t ; C o l u m n s \ S u m   o f   - I R % & g t ; - & l t ; M e a s u r e s \ - I R % & g t ; \ M E A S U R E < / K e y > < / D i a g r a m O b j e c t K e y > < D i a g r a m O b j e c t K e y > < K e y > L i n k s \ & l t ; C o l u m n s \ A v e r a g e   o f   - I R % & g t ; - & l t ; M e a s u r e s \ - I R % & g t ; < / K e y > < / D i a g r a m O b j e c t K e y > < D i a g r a m O b j e c t K e y > < K e y > L i n k s \ & l t ; C o l u m n s \ A v e r a g e   o f   - I R % & g t ; - & l t ; M e a s u r e s \ - I R % & g t ; \ C O L U M N < / K e y > < / D i a g r a m O b j e c t K e y > < D i a g r a m O b j e c t K e y > < K e y > L i n k s \ & l t ; C o l u m n s \ A v e r a g e   o f   - I R % & g t ; - & l t ; M e a s u r e s \ - I R % & g t ; \ M E A S U R E 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 R e v _ b e f o r e _ c a m p a i g n < / K e y > < / a : K e y > < a : V a l u e   i : t y p e = " M e a s u r e G r i d N o d e V i e w S t a t e " > < C o l u m n > 1 1 < / C o l u m n > < L a y e d O u t > t r u e < / L a y e d O u t > < W a s U I I n v i s i b l e > t r u e < / W a s U I I n v i s i b l e > < / a : V a l u e > < / a : K e y V a l u e O f D i a g r a m O b j e c t K e y a n y T y p e z b w N T n L X > < a : K e y V a l u e O f D i a g r a m O b j e c t K e y a n y T y p e z b w N T n L X > < a : K e y > < K e y > M e a s u r e s \ C o u n t   o f   R e v _ b e f o r e _ c a m p a i g n \ T a g I n f o \ F o r m u l a < / K e y > < / a : K e y > < a : V a l u e   i : t y p e = " M e a s u r e G r i d V i e w S t a t e I D i a g r a m T a g A d d i t i o n a l I n f o " / > < / a : K e y V a l u e O f D i a g r a m O b j e c t K e y a n y T y p e z b w N T n L X > < a : K e y V a l u e O f D i a g r a m O b j e c t K e y a n y T y p e z b w N T n L X > < a : K e y > < K e y > M e a s u r e s \ C o u n t   o f   R e v _ b e f o r e _ c a m p a i g n \ T a g I n f o \ V a l u e < / K e y > < / a : K e y > < a : V a l u e   i : t y p e = " M e a s u r e G r i d V i e w S t a t e I D i a g r a m T a g A d d i t i o n a l I n f o " / > < / a : K e y V a l u e O f D i a g r a m O b j e c t K e y a n y T y p e z b w N T n L X > < a : K e y V a l u e O f D i a g r a m O b j e c t K e y a n y T y p e z b w N T n L X > < a : K e y > < K e y > M e a s u r e s \ C o u n t   o f   R e v _ a f t e r _ c a m p a i g n < / K e y > < / a : K e y > < a : V a l u e   i : t y p e = " M e a s u r e G r i d N o d e V i e w S t a t e " > < C o l u m n > 1 2 < / C o l u m n > < L a y e d O u t > t r u e < / L a y e d O u t > < W a s U I I n v i s i b l e > t r u e < / W a s U I I n v i s i b l e > < / a : V a l u e > < / a : K e y V a l u e O f D i a g r a m O b j e c t K e y a n y T y p e z b w N T n L X > < a : K e y V a l u e O f D i a g r a m O b j e c t K e y a n y T y p e z b w N T n L X > < a : K e y > < K e y > M e a s u r e s \ C o u n t   o f   R e v _ a f t e r _ c a m p a i g n \ T a g I n f o \ F o r m u l a < / K e y > < / a : K e y > < a : V a l u e   i : t y p e = " M e a s u r e G r i d V i e w S t a t e I D i a g r a m T a g A d d i t i o n a l I n f o " / > < / a : K e y V a l u e O f D i a g r a m O b j e c t K e y a n y T y p e z b w N T n L X > < a : K e y V a l u e O f D i a g r a m O b j e c t K e y a n y T y p e z b w N T n L X > < a : K e y > < K e y > M e a s u r e s \ C o u n t   o f   R e v _ a f t e r _ c a m p a i g n \ T a g I n f o \ V a l u e < / K e y > < / a : K e y > < a : V a l u e   i : t y p e = " M e a s u r e G r i d V i e w S t a t e I D i a g r a m T a g A d d i t i o n a l I n f o " / > < / a : K e y V a l u e O f D i a g r a m O b j e c t K e y a n y T y p e z b w N T n L X > < a : K e y V a l u e O f D i a g r a m O b j e c t K e y a n y T y p e z b w N T n L X > < a : K e y > < K e y > M e a s u r e s \ S u m   o f   R e v _ b e f o r e _ c a m p a i g n < / K e y > < / a : K e y > < a : V a l u e   i : t y p e = " M e a s u r e G r i d N o d e V i e w S t a t e " > < C o l u m n > 1 1 < / C o l u m n > < L a y e d O u t > t r u e < / L a y e d O u t > < W a s U I I n v i s i b l e > t r u e < / W a s U I I n v i s i b l e > < / a : V a l u e > < / a : K e y V a l u e O f D i a g r a m O b j e c t K e y a n y T y p e z b w N T n L X > < a : K e y V a l u e O f D i a g r a m O b j e c t K e y a n y T y p e z b w N T n L X > < a : K e y > < K e y > M e a s u r e s \ S u m   o f   R e v _ b e f o r e _ c a m p a i g n \ T a g I n f o \ F o r m u l a < / K e y > < / a : K e y > < a : V a l u e   i : t y p e = " M e a s u r e G r i d V i e w S t a t e I D i a g r a m T a g A d d i t i o n a l I n f o " / > < / a : K e y V a l u e O f D i a g r a m O b j e c t K e y a n y T y p e z b w N T n L X > < a : K e y V a l u e O f D i a g r a m O b j e c t K e y a n y T y p e z b w N T n L X > < a : K e y > < K e y > M e a s u r e s \ S u m   o f   R e v _ b e f o r e _ c a m p a i g n \ T a g I n f o \ V a l u e < / K e y > < / a : K e y > < a : V a l u e   i : t y p e = " M e a s u r e G r i d V i e w S t a t e I D i a g r a m T a g A d d i t i o n a l I n f o " / > < / a : K e y V a l u e O f D i a g r a m O b j e c t K e y a n y T y p e z b w N T n L X > < a : K e y V a l u e O f D i a g r a m O b j e c t K e y a n y T y p e z b w N T n L X > < a : K e y > < K e y > M e a s u r e s \ S u m   o f   R e v _ a f t e r _ c a m p a i g n < / K e y > < / a : K e y > < a : V a l u e   i : t y p e = " M e a s u r e G r i d N o d e V i e w S t a t e " > < C o l u m n > 1 2 < / C o l u m n > < L a y e d O u t > t r u e < / L a y e d O u t > < W a s U I I n v i s i b l e > t r u e < / W a s U I I n v i s i b l e > < / a : V a l u e > < / a : K e y V a l u e O f D i a g r a m O b j e c t K e y a n y T y p e z b w N T n L X > < a : K e y V a l u e O f D i a g r a m O b j e c t K e y a n y T y p e z b w N T n L X > < a : K e y > < K e y > M e a s u r e s \ S u m   o f   R e v _ a f t e r _ c a m p a i g n \ T a g I n f o \ F o r m u l a < / K e y > < / a : K e y > < a : V a l u e   i : t y p e = " M e a s u r e G r i d V i e w S t a t e I D i a g r a m T a g A d d i t i o n a l I n f o " / > < / a : K e y V a l u e O f D i a g r a m O b j e c t K e y a n y T y p e z b w N T n L X > < a : K e y V a l u e O f D i a g r a m O b j e c t K e y a n y T y p e z b w N T n L X > < a : K e y > < K e y > M e a s u r e s \ S u m   o f   R e v _ a f t e r _ c a m p a i g n \ T a g I n f o \ V a l u e < / K e y > < / a : K e y > < a : V a l u e   i : t y p e = " M e a s u r e G r i d V i e w S t a t e I D i a g r a m T a g A d d i t i o n a l I n f o " / > < / a : K e y V a l u e O f D i a g r a m O b j e c t K e y a n y T y p e z b w N T n L X > < a : K e y V a l u e O f D i a g r a m O b j e c t K e y a n y T y p e z b w N T n L X > < a : K e y > < K e y > M e a s u r e s \ S u m   o f   I S U % < / K e y > < / a : K e y > < a : V a l u e   i : t y p e = " M e a s u r e G r i d N o d e V i e w S t a t e " > < C o l u m n > 1 3 < / C o l u m n > < L a y e d O u t > t r u e < / L a y e d O u t > < W a s U I I n v i s i b l e > t r u e < / W a s U I I n v i s i b l e > < / a : V a l u e > < / a : K e y V a l u e O f D i a g r a m O b j e c t K e y a n y T y p e z b w N T n L X > < a : K e y V a l u e O f D i a g r a m O b j e c t K e y a n y T y p e z b w N T n L X > < a : K e y > < K e y > M e a s u r e s \ S u m   o f   I S U % \ T a g I n f o \ F o r m u l a < / K e y > < / a : K e y > < a : V a l u e   i : t y p e = " M e a s u r e G r i d V i e w S t a t e I D i a g r a m T a g A d d i t i o n a l I n f o " / > < / a : K e y V a l u e O f D i a g r a m O b j e c t K e y a n y T y p e z b w N T n L X > < a : K e y V a l u e O f D i a g r a m O b j e c t K e y a n y T y p e z b w N T n L X > < a : K e y > < K e y > M e a s u r e s \ S u m   o f   I S U % \ T a g I n f o \ V a l u e < / K e y > < / a : K e y > < a : V a l u e   i : t y p e = " M e a s u r e G r i d V i e w S t a t e I D i a g r a m T a g A d d i t i o n a l I n f o " / > < / a : K e y V a l u e O f D i a g r a m O b j e c t K e y a n y T y p e z b w N T n L X > < a : K e y V a l u e O f D i a g r a m O b j e c t K e y a n y T y p e z b w N T n L X > < a : K e y > < K e y > M e a s u r e s \ A v e r a g e   o f   I S U % < / K e y > < / a : K e y > < a : V a l u e   i : t y p e = " M e a s u r e G r i d N o d e V i e w S t a t e " > < C o l u m n > 1 3 < / C o l u m n > < L a y e d O u t > t r u e < / L a y e d O u t > < R o w > 1 < / R o w > < W a s U I I n v i s i b l e > t r u e < / W a s U I I n v i s i b l e > < / a : V a l u e > < / a : K e y V a l u e O f D i a g r a m O b j e c t K e y a n y T y p e z b w N T n L X > < a : K e y V a l u e O f D i a g r a m O b j e c t K e y a n y T y p e z b w N T n L X > < a : K e y > < K e y > M e a s u r e s \ A v e r a g e   o f   I S U % \ T a g I n f o \ F o r m u l a < / K e y > < / a : K e y > < a : V a l u e   i : t y p e = " M e a s u r e G r i d V i e w S t a t e I D i a g r a m T a g A d d i t i o n a l I n f o " / > < / a : K e y V a l u e O f D i a g r a m O b j e c t K e y a n y T y p e z b w N T n L X > < a : K e y V a l u e O f D i a g r a m O b j e c t K e y a n y T y p e z b w N T n L X > < a : K e y > < K e y > M e a s u r e s \ A v e r a g e   o f   I S U % \ T a g I n f o \ V a l u e < / K e y > < / a : K e y > < a : V a l u e   i : t y p e = " M e a s u r e G r i d V i e w S t a t e I D i a g r a m T a g A d d i t i o n a l I n f o " / > < / a : K e y V a l u e O f D i a g r a m O b j e c t K e y a n y T y p e z b w N T n L X > < a : K e y V a l u e O f D i a g r a m O b j e c t K e y a n y T y p e z b w N T n L X > < a : K e y > < K e y > M e a s u r e s \ C o u n t   o f   I S U % < / K e y > < / a : K e y > < a : V a l u e   i : t y p e = " M e a s u r e G r i d N o d e V i e w S t a t e " > < C o l u m n > 1 3 < / C o l u m n > < L a y e d O u t > t r u e < / L a y e d O u t > < R o w > 2 < / R o w > < W a s U I I n v i s i b l e > t r u e < / W a s U I I n v i s i b l e > < / a : V a l u e > < / a : K e y V a l u e O f D i a g r a m O b j e c t K e y a n y T y p e z b w N T n L X > < a : K e y V a l u e O f D i a g r a m O b j e c t K e y a n y T y p e z b w N T n L X > < a : K e y > < K e y > M e a s u r e s \ C o u n t   o f   I S U % \ T a g I n f o \ F o r m u l a < / K e y > < / a : K e y > < a : V a l u e   i : t y p e = " M e a s u r e G r i d V i e w S t a t e I D i a g r a m T a g A d d i t i o n a l I n f o " / > < / a : K e y V a l u e O f D i a g r a m O b j e c t K e y a n y T y p e z b w N T n L X > < a : K e y V a l u e O f D i a g r a m O b j e c t K e y a n y T y p e z b w N T n L X > < a : K e y > < K e y > M e a s u r e s \ C o u n t   o f   I S U % \ T a g I n f o \ V a l u e < / K e y > < / a : K e y > < a : V a l u e   i : t y p e = " M e a s u r e G r i d V i e w S t a t e I D i a g r a m T a g A d d i t i o n a l I n f o " / > < / a : K e y V a l u e O f D i a g r a m O b j e c t K e y a n y T y p e z b w N T n L X > < a : K e y V a l u e O f D i a g r a m O b j e c t K e y a n y T y p e z b w N T n L X > < a : K e y > < K e y > M e a s u r e s \ S u m   o f   - I R % < / K e y > < / a : K e y > < a : V a l u e   i : t y p e = " M e a s u r e G r i d N o d e V i e w S t a t e " > < C o l u m n > 1 4 < / C o l u m n > < L a y e d O u t > t r u e < / L a y e d O u t > < W a s U I I n v i s i b l e > t r u e < / W a s U I I n v i s i b l e > < / a : V a l u e > < / a : K e y V a l u e O f D i a g r a m O b j e c t K e y a n y T y p e z b w N T n L X > < a : K e y V a l u e O f D i a g r a m O b j e c t K e y a n y T y p e z b w N T n L X > < a : K e y > < K e y > M e a s u r e s \ S u m   o f   - I R % \ T a g I n f o \ F o r m u l a < / K e y > < / a : K e y > < a : V a l u e   i : t y p e = " M e a s u r e G r i d V i e w S t a t e I D i a g r a m T a g A d d i t i o n a l I n f o " / > < / a : K e y V a l u e O f D i a g r a m O b j e c t K e y a n y T y p e z b w N T n L X > < a : K e y V a l u e O f D i a g r a m O b j e c t K e y a n y T y p e z b w N T n L X > < a : K e y > < K e y > M e a s u r e s \ S u m   o f   - I R % \ T a g I n f o \ V a l u e < / K e y > < / a : K e y > < a : V a l u e   i : t y p e = " M e a s u r e G r i d V i e w S t a t e I D i a g r a m T a g A d d i t i o n a l I n f o " / > < / a : K e y V a l u e O f D i a g r a m O b j e c t K e y a n y T y p e z b w N T n L X > < a : K e y V a l u e O f D i a g r a m O b j e c t K e y a n y T y p e z b w N T n L X > < a : K e y > < K e y > M e a s u r e s \ A v e r a g e   o f   - I R % < / K e y > < / a : K e y > < a : V a l u e   i : t y p e = " M e a s u r e G r i d N o d e V i e w S t a t e " > < C o l u m n > 1 4 < / C o l u m n > < L a y e d O u t > t r u e < / L a y e d O u t > < W a s U I I n v i s i b l e > t r u e < / W a s U I I n v i s i b l e > < / a : V a l u e > < / a : K e y V a l u e O f D i a g r a m O b j e c t K e y a n y T y p e z b w N T n L X > < a : K e y V a l u e O f D i a g r a m O b j e c t K e y a n y T y p e z b w N T n L X > < a : K e y > < K e y > M e a s u r e s \ A v e r a g e   o f   - I R % \ T a g I n f o \ F o r m u l a < / K e y > < / a : K e y > < a : V a l u e   i : t y p e = " M e a s u r e G r i d V i e w S t a t e I D i a g r a m T a g A d d i t i o n a l I n f o " / > < / a : K e y V a l u e O f D i a g r a m O b j e c t K e y a n y T y p e z b w N T n L X > < a : K e y V a l u e O f D i a g r a m O b j e c t K e y a n y T y p e z b w N T n L X > < a : K e y > < K e y > M e a s u r e s \ A v e r a g e   o f   - I R % \ T a g I n f o \ V a l u e < / K e y > < / a : K e y > < a : V a l u e   i : t y p e = " M e a s u r e G r i d V i e w S t a t e I D i a g r a m T a g A d d i t i o n a l I n f o " / > < / a : K e y V a l u e O f D i a g r a m O b j e c t K e y a n y T y p e z b w N T n L X > < a : K e y V a l u e O f D i a g r a m O b j e c t K e y a n y T y p e z b w N T n L X > < a : K e y > < K e y > C o l u m n s \ e v e n t _ i d < / K e y > < / a : K e y > < a : V a l u e   i : t y p e = " M e a s u r e G r i d N o d e V i e w S t a t e " > < L a y e d O u t > t r u e < / L a y e d O u t > < / a : V a l u e > < / a : K e y V a l u e O f D i a g r a m O b j e c t K e y a n y T y p e z b w N T n L X > < a : K e y V a l u e O f D i a g r a m O b j e c t K e y a n y T y p e z b w N T n L X > < a : K e y > < K e y > C o l u m n s \ s t o r e _ i d < / K e y > < / a : K e y > < a : V a l u e   i : t y p e = " M e a s u r e G r i d N o d e V i e w S t a t e " > < C o l u m n > 1 < / C o l u m n > < L a y e d O u t > t r u e < / L a y e d O u t > < / a : V a l u e > < / a : K e y V a l u e O f D i a g r a m O b j e c t K e y a n y T y p e z b w N T n L X > < a : K e y V a l u e O f D i a g r a m O b j e c t K e y a n y T y p e z b w N T n L X > < a : K e y > < K e y > C o l u m n s \ c a m p a i g n _ i d < / K e y > < / a : K e y > < a : V a l u e   i : t y p e = " M e a s u r e G r i d N o d e V i e w S t a t e " > < C o l u m n > 2 < / C o l u m n > < L a y e d O u t > t r u e < / L a y e d O u t > < / a : V a l u e > < / a : K e y V a l u e O f D i a g r a m O b j e c t K e y a n y T y p e z b w N T n L X > < a : K e y V a l u e O f D i a g r a m O b j e c t K e y a n y T y p e z b w N T n L X > < a : K e y > < K e y > C o l u m n s \ p r o d u c t _ c o d e < / K e y > < / a : K e y > < a : V a l u e   i : t y p e = " M e a s u r e G r i d N o d e V i e w S t a t e " > < C o l u m n > 3 < / C o l u m n > < L a y e d O u t > t r u e < / L a y e d O u t > < / a : V a l u e > < / a : K e y V a l u e O f D i a g r a m O b j e c t K e y a n y T y p e z b w N T n L X > < a : K e y V a l u e O f D i a g r a m O b j e c t K e y a n y T y p e z b w N T n L X > < a : K e y > < K e y > C o l u m n s \ b a s e _ p r i c e < / K e y > < / a : K e y > < a : V a l u e   i : t y p e = " M e a s u r e G r i d N o d e V i e w S t a t e " > < C o l u m n > 4 < / C o l u m n > < L a y e d O u t > t r u e < / L a y e d O u t > < / a : V a l u e > < / a : K e y V a l u e O f D i a g r a m O b j e c t K e y a n y T y p e z b w N T n L X > < a : K e y V a l u e O f D i a g r a m O b j e c t K e y a n y T y p e z b w N T n L X > < a : K e y > < K e y > C o l u m n s \ p r o m o _ t y p e < / K e y > < / a : K e y > < a : V a l u e   i : t y p e = " M e a s u r e G r i d N o d e V i e w S t a t e " > < C o l u m n > 5 < / C o l u m n > < L a y e d O u t > t r u e < / L a y e d O u t > < / a : V a l u e > < / a : K e y V a l u e O f D i a g r a m O b j e c t K e y a n y T y p e z b w N T n L X > < a : K e y V a l u e O f D i a g r a m O b j e c t K e y a n y T y p e z b w N T n L X > < a : K e y > < K e y > C o l u m n s \ q u a n t i t y _ s o l d ( b e f o r e _ p r o m o ) < / K e y > < / a : K e y > < a : V a l u e   i : t y p e = " M e a s u r e G r i d N o d e V i e w S t a t e " > < C o l u m n > 6 < / C o l u m n > < L a y e d O u t > t r u e < / L a y e d O u t > < / a : V a l u e > < / a : K e y V a l u e O f D i a g r a m O b j e c t K e y a n y T y p e z b w N T n L X > < a : K e y V a l u e O f D i a g r a m O b j e c t K e y a n y T y p e z b w N T n L X > < a : K e y > < K e y > C o l u m n s \ q u a n t i t y _ s o l d ( a f t e r _ p r o m o ) < / 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 C o l u m n s \ R e m a i n i n g _ d i s c o u n t < / K e y > < / a : K e y > < a : V a l u e   i : t y p e = " M e a s u r e G r i d N o d e V i e w S t a t e " > < C o l u m n > 9 < / C o l u m n > < L a y e d O u t > t r u e < / L a y e d O u t > < / a : V a l u e > < / a : K e y V a l u e O f D i a g r a m O b j e c t K e y a n y T y p e z b w N T n L X > < a : K e y V a l u e O f D i a g r a m O b j e c t K e y a n y T y p e z b w N T n L X > < a : K e y > < K e y > C o l u m n s \ D i s c o u n t e d _ b a s e _ p r i c e < / K e y > < / a : K e y > < a : V a l u e   i : t y p e = " M e a s u r e G r i d N o d e V i e w S t a t e " > < C o l u m n > 1 0 < / C o l u m n > < L a y e d O u t > t r u e < / L a y e d O u t > < / a : V a l u e > < / a : K e y V a l u e O f D i a g r a m O b j e c t K e y a n y T y p e z b w N T n L X > < a : K e y V a l u e O f D i a g r a m O b j e c t K e y a n y T y p e z b w N T n L X > < a : K e y > < K e y > C o l u m n s \ R e v _ b e f o r e _ c a m p a i g n < / K e y > < / a : K e y > < a : V a l u e   i : t y p e = " M e a s u r e G r i d N o d e V i e w S t a t e " > < C o l u m n > 1 1 < / C o l u m n > < L a y e d O u t > t r u e < / L a y e d O u t > < / a : V a l u e > < / a : K e y V a l u e O f D i a g r a m O b j e c t K e y a n y T y p e z b w N T n L X > < a : K e y V a l u e O f D i a g r a m O b j e c t K e y a n y T y p e z b w N T n L X > < a : K e y > < K e y > C o l u m n s \ R e v _ a f t e r _ c a m p a i g n < / K e y > < / a : K e y > < a : V a l u e   i : t y p e = " M e a s u r e G r i d N o d e V i e w S t a t e " > < C o l u m n > 1 2 < / C o l u m n > < L a y e d O u t > t r u e < / L a y e d O u t > < / a : V a l u e > < / a : K e y V a l u e O f D i a g r a m O b j e c t K e y a n y T y p e z b w N T n L X > < a : K e y V a l u e O f D i a g r a m O b j e c t K e y a n y T y p e z b w N T n L X > < a : K e y > < K e y > C o l u m n s \ I S U % < / K e y > < / a : K e y > < a : V a l u e   i : t y p e = " M e a s u r e G r i d N o d e V i e w S t a t e " > < C o l u m n > 1 3 < / C o l u m n > < L a y e d O u t > t r u e < / L a y e d O u t > < / a : V a l u e > < / a : K e y V a l u e O f D i a g r a m O b j e c t K e y a n y T y p e z b w N T n L X > < a : K e y V a l u e O f D i a g r a m O b j e c t K e y a n y T y p e z b w N T n L X > < a : K e y > < K e y > C o l u m n s \ - I R % < / K e y > < / a : K e y > < a : V a l u e   i : t y p e = " M e a s u r e G r i d N o d e V i e w S t a t e " > < C o l u m n > 1 4 < / C o l u m n > < L a y e d O u t > t r u e < / L a y e d O u t > < / a : V a l u e > < / a : K e y V a l u e O f D i a g r a m O b j e c t K e y a n y T y p e z b w N T n L X > < a : K e y V a l u e O f D i a g r a m O b j e c t K e y a n y T y p e z b w N T n L X > < a : K e y > < K e y > L i n k s \ & l t ; C o l u m n s \ C o u n t   o f   R e v _ b e f o r e _ c a m p a i g n & g t ; - & l t ; M e a s u r e s \ R e v _ b e f o r e _ c a m p a i g n & g t ; < / K e y > < / a : K e y > < a : V a l u e   i : t y p e = " M e a s u r e G r i d V i e w S t a t e I D i a g r a m L i n k " / > < / a : K e y V a l u e O f D i a g r a m O b j e c t K e y a n y T y p e z b w N T n L X > < a : K e y V a l u e O f D i a g r a m O b j e c t K e y a n y T y p e z b w N T n L X > < a : K e y > < K e y > L i n k s \ & l t ; C o l u m n s \ C o u n t   o f   R e v _ b e f o r e _ c a m p a i g n & g t ; - & l t ; M e a s u r e s \ R e v _ b e f o r e _ c a m p a i g n & g t ; \ C O L U M N < / K e y > < / a : K e y > < a : V a l u e   i : t y p e = " M e a s u r e G r i d V i e w S t a t e I D i a g r a m L i n k E n d p o i n t " / > < / a : K e y V a l u e O f D i a g r a m O b j e c t K e y a n y T y p e z b w N T n L X > < a : K e y V a l u e O f D i a g r a m O b j e c t K e y a n y T y p e z b w N T n L X > < a : K e y > < K e y > L i n k s \ & l t ; C o l u m n s \ C o u n t   o f   R e v _ b e f o r e _ c a m p a i g n & g t ; - & l t ; M e a s u r e s \ R e v _ b e f o r e _ c a m p a i g n & g t ; \ M E A S U R E < / K e y > < / a : K e y > < a : V a l u e   i : t y p e = " M e a s u r e G r i d V i e w S t a t e I D i a g r a m L i n k E n d p o i n t " / > < / a : K e y V a l u e O f D i a g r a m O b j e c t K e y a n y T y p e z b w N T n L X > < a : K e y V a l u e O f D i a g r a m O b j e c t K e y a n y T y p e z b w N T n L X > < a : K e y > < K e y > L i n k s \ & l t ; C o l u m n s \ C o u n t   o f   R e v _ a f t e r _ c a m p a i g n & g t ; - & l t ; M e a s u r e s \ R e v _ a f t e r _ c a m p a i g n & g t ; < / K e y > < / a : K e y > < a : V a l u e   i : t y p e = " M e a s u r e G r i d V i e w S t a t e I D i a g r a m L i n k " / > < / a : K e y V a l u e O f D i a g r a m O b j e c t K e y a n y T y p e z b w N T n L X > < a : K e y V a l u e O f D i a g r a m O b j e c t K e y a n y T y p e z b w N T n L X > < a : K e y > < K e y > L i n k s \ & l t ; C o l u m n s \ C o u n t   o f   R e v _ a f t e r _ c a m p a i g n & g t ; - & l t ; M e a s u r e s \ R e v _ a f t e r _ c a m p a i g n & g t ; \ C O L U M N < / K e y > < / a : K e y > < a : V a l u e   i : t y p e = " M e a s u r e G r i d V i e w S t a t e I D i a g r a m L i n k E n d p o i n t " / > < / a : K e y V a l u e O f D i a g r a m O b j e c t K e y a n y T y p e z b w N T n L X > < a : K e y V a l u e O f D i a g r a m O b j e c t K e y a n y T y p e z b w N T n L X > < a : K e y > < K e y > L i n k s \ & l t ; C o l u m n s \ C o u n t   o f   R e v _ a f t e r _ c a m p a i g n & g t ; - & l t ; M e a s u r e s \ R e v _ a f t e r _ c a m p a i g n & g t ; \ M E A S U R E < / K e y > < / a : K e y > < a : V a l u e   i : t y p e = " M e a s u r e G r i d V i e w S t a t e I D i a g r a m L i n k E n d p o i n t " / > < / a : K e y V a l u e O f D i a g r a m O b j e c t K e y a n y T y p e z b w N T n L X > < a : K e y V a l u e O f D i a g r a m O b j e c t K e y a n y T y p e z b w N T n L X > < a : K e y > < K e y > L i n k s \ & l t ; C o l u m n s \ S u m   o f   R e v _ b e f o r e _ c a m p a i g n & g t ; - & l t ; M e a s u r e s \ R e v _ b e f o r e _ c a m p a i g n & g t ; < / K e y > < / a : K e y > < a : V a l u e   i : t y p e = " M e a s u r e G r i d V i e w S t a t e I D i a g r a m L i n k " / > < / a : K e y V a l u e O f D i a g r a m O b j e c t K e y a n y T y p e z b w N T n L X > < a : K e y V a l u e O f D i a g r a m O b j e c t K e y a n y T y p e z b w N T n L X > < a : K e y > < K e y > L i n k s \ & l t ; C o l u m n s \ S u m   o f   R e v _ b e f o r e _ c a m p a i g n & g t ; - & l t ; M e a s u r e s \ R e v _ b e f o r e _ c a m p a i g n & g t ; \ C O L U M N < / K e y > < / a : K e y > < a : V a l u e   i : t y p e = " M e a s u r e G r i d V i e w S t a t e I D i a g r a m L i n k E n d p o i n t " / > < / a : K e y V a l u e O f D i a g r a m O b j e c t K e y a n y T y p e z b w N T n L X > < a : K e y V a l u e O f D i a g r a m O b j e c t K e y a n y T y p e z b w N T n L X > < a : K e y > < K e y > L i n k s \ & l t ; C o l u m n s \ S u m   o f   R e v _ b e f o r e _ c a m p a i g n & g t ; - & l t ; M e a s u r e s \ R e v _ b e f o r e _ c a m p a i g n & g t ; \ M E A S U R E < / K e y > < / a : K e y > < a : V a l u e   i : t y p e = " M e a s u r e G r i d V i e w S t a t e I D i a g r a m L i n k E n d p o i n t " / > < / a : K e y V a l u e O f D i a g r a m O b j e c t K e y a n y T y p e z b w N T n L X > < a : K e y V a l u e O f D i a g r a m O b j e c t K e y a n y T y p e z b w N T n L X > < a : K e y > < K e y > L i n k s \ & l t ; C o l u m n s \ S u m   o f   R e v _ a f t e r _ c a m p a i g n & g t ; - & l t ; M e a s u r e s \ R e v _ a f t e r _ c a m p a i g n & g t ; < / K e y > < / a : K e y > < a : V a l u e   i : t y p e = " M e a s u r e G r i d V i e w S t a t e I D i a g r a m L i n k " / > < / a : K e y V a l u e O f D i a g r a m O b j e c t K e y a n y T y p e z b w N T n L X > < a : K e y V a l u e O f D i a g r a m O b j e c t K e y a n y T y p e z b w N T n L X > < a : K e y > < K e y > L i n k s \ & l t ; C o l u m n s \ S u m   o f   R e v _ a f t e r _ c a m p a i g n & g t ; - & l t ; M e a s u r e s \ R e v _ a f t e r _ c a m p a i g n & g t ; \ C O L U M N < / K e y > < / a : K e y > < a : V a l u e   i : t y p e = " M e a s u r e G r i d V i e w S t a t e I D i a g r a m L i n k E n d p o i n t " / > < / a : K e y V a l u e O f D i a g r a m O b j e c t K e y a n y T y p e z b w N T n L X > < a : K e y V a l u e O f D i a g r a m O b j e c t K e y a n y T y p e z b w N T n L X > < a : K e y > < K e y > L i n k s \ & l t ; C o l u m n s \ S u m   o f   R e v _ a f t e r _ c a m p a i g n & g t ; - & l t ; M e a s u r e s \ R e v _ a f t e r _ c a m p a i g n & g t ; \ M E A S U R E < / K e y > < / a : K e y > < a : V a l u e   i : t y p e = " M e a s u r e G r i d V i e w S t a t e I D i a g r a m L i n k E n d p o i n t " / > < / a : K e y V a l u e O f D i a g r a m O b j e c t K e y a n y T y p e z b w N T n L X > < a : K e y V a l u e O f D i a g r a m O b j e c t K e y a n y T y p e z b w N T n L X > < a : K e y > < K e y > L i n k s \ & l t ; C o l u m n s \ S u m   o f   I S U % & g t ; - & l t ; M e a s u r e s \ I S U % & g t ; < / K e y > < / a : K e y > < a : V a l u e   i : t y p e = " M e a s u r e G r i d V i e w S t a t e I D i a g r a m L i n k " / > < / a : K e y V a l u e O f D i a g r a m O b j e c t K e y a n y T y p e z b w N T n L X > < a : K e y V a l u e O f D i a g r a m O b j e c t K e y a n y T y p e z b w N T n L X > < a : K e y > < K e y > L i n k s \ & l t ; C o l u m n s \ S u m   o f   I S U % & g t ; - & l t ; M e a s u r e s \ I S U % & g t ; \ C O L U M N < / K e y > < / a : K e y > < a : V a l u e   i : t y p e = " M e a s u r e G r i d V i e w S t a t e I D i a g r a m L i n k E n d p o i n t " / > < / a : K e y V a l u e O f D i a g r a m O b j e c t K e y a n y T y p e z b w N T n L X > < a : K e y V a l u e O f D i a g r a m O b j e c t K e y a n y T y p e z b w N T n L X > < a : K e y > < K e y > L i n k s \ & l t ; C o l u m n s \ S u m   o f   I S U % & g t ; - & l t ; M e a s u r e s \ I S U % & g t ; \ M E A S U R E < / K e y > < / a : K e y > < a : V a l u e   i : t y p e = " M e a s u r e G r i d V i e w S t a t e I D i a g r a m L i n k E n d p o i n t " / > < / a : K e y V a l u e O f D i a g r a m O b j e c t K e y a n y T y p e z b w N T n L X > < a : K e y V a l u e O f D i a g r a m O b j e c t K e y a n y T y p e z b w N T n L X > < a : K e y > < K e y > L i n k s \ & l t ; C o l u m n s \ A v e r a g e   o f   I S U % & g t ; - & l t ; M e a s u r e s \ I S U % & g t ; < / K e y > < / a : K e y > < a : V a l u e   i : t y p e = " M e a s u r e G r i d V i e w S t a t e I D i a g r a m L i n k " / > < / a : K e y V a l u e O f D i a g r a m O b j e c t K e y a n y T y p e z b w N T n L X > < a : K e y V a l u e O f D i a g r a m O b j e c t K e y a n y T y p e z b w N T n L X > < a : K e y > < K e y > L i n k s \ & l t ; C o l u m n s \ A v e r a g e   o f   I S U % & g t ; - & l t ; M e a s u r e s \ I S U % & g t ; \ C O L U M N < / K e y > < / a : K e y > < a : V a l u e   i : t y p e = " M e a s u r e G r i d V i e w S t a t e I D i a g r a m L i n k E n d p o i n t " / > < / a : K e y V a l u e O f D i a g r a m O b j e c t K e y a n y T y p e z b w N T n L X > < a : K e y V a l u e O f D i a g r a m O b j e c t K e y a n y T y p e z b w N T n L X > < a : K e y > < K e y > L i n k s \ & l t ; C o l u m n s \ A v e r a g e   o f   I S U % & g t ; - & l t ; M e a s u r e s \ I S U % & g t ; \ M E A S U R E < / K e y > < / a : K e y > < a : V a l u e   i : t y p e = " M e a s u r e G r i d V i e w S t a t e I D i a g r a m L i n k E n d p o i n t " / > < / a : K e y V a l u e O f D i a g r a m O b j e c t K e y a n y T y p e z b w N T n L X > < a : K e y V a l u e O f D i a g r a m O b j e c t K e y a n y T y p e z b w N T n L X > < a : K e y > < K e y > L i n k s \ & l t ; C o l u m n s \ C o u n t   o f   I S U % & g t ; - & l t ; M e a s u r e s \ I S U % & g t ; < / K e y > < / a : K e y > < a : V a l u e   i : t y p e = " M e a s u r e G r i d V i e w S t a t e I D i a g r a m L i n k " / > < / a : K e y V a l u e O f D i a g r a m O b j e c t K e y a n y T y p e z b w N T n L X > < a : K e y V a l u e O f D i a g r a m O b j e c t K e y a n y T y p e z b w N T n L X > < a : K e y > < K e y > L i n k s \ & l t ; C o l u m n s \ C o u n t   o f   I S U % & g t ; - & l t ; M e a s u r e s \ I S U % & g t ; \ C O L U M N < / K e y > < / a : K e y > < a : V a l u e   i : t y p e = " M e a s u r e G r i d V i e w S t a t e I D i a g r a m L i n k E n d p o i n t " / > < / a : K e y V a l u e O f D i a g r a m O b j e c t K e y a n y T y p e z b w N T n L X > < a : K e y V a l u e O f D i a g r a m O b j e c t K e y a n y T y p e z b w N T n L X > < a : K e y > < K e y > L i n k s \ & l t ; C o l u m n s \ C o u n t   o f   I S U % & g t ; - & l t ; M e a s u r e s \ I S U % & g t ; \ M E A S U R E < / K e y > < / a : K e y > < a : V a l u e   i : t y p e = " M e a s u r e G r i d V i e w S t a t e I D i a g r a m L i n k E n d p o i n t " / > < / a : K e y V a l u e O f D i a g r a m O b j e c t K e y a n y T y p e z b w N T n L X > < a : K e y V a l u e O f D i a g r a m O b j e c t K e y a n y T y p e z b w N T n L X > < a : K e y > < K e y > L i n k s \ & l t ; C o l u m n s \ S u m   o f   - I R % & g t ; - & l t ; M e a s u r e s \ - I R % & g t ; < / K e y > < / a : K e y > < a : V a l u e   i : t y p e = " M e a s u r e G r i d V i e w S t a t e I D i a g r a m L i n k " / > < / a : K e y V a l u e O f D i a g r a m O b j e c t K e y a n y T y p e z b w N T n L X > < a : K e y V a l u e O f D i a g r a m O b j e c t K e y a n y T y p e z b w N T n L X > < a : K e y > < K e y > L i n k s \ & l t ; C o l u m n s \ S u m   o f   - I R % & g t ; - & l t ; M e a s u r e s \ - I R % & g t ; \ C O L U M N < / K e y > < / a : K e y > < a : V a l u e   i : t y p e = " M e a s u r e G r i d V i e w S t a t e I D i a g r a m L i n k E n d p o i n t " / > < / a : K e y V a l u e O f D i a g r a m O b j e c t K e y a n y T y p e z b w N T n L X > < a : K e y V a l u e O f D i a g r a m O b j e c t K e y a n y T y p e z b w N T n L X > < a : K e y > < K e y > L i n k s \ & l t ; C o l u m n s \ S u m   o f   - I R % & g t ; - & l t ; M e a s u r e s \ - I R % & g t ; \ M E A S U R E < / K e y > < / a : K e y > < a : V a l u e   i : t y p e = " M e a s u r e G r i d V i e w S t a t e I D i a g r a m L i n k E n d p o i n t " / > < / a : K e y V a l u e O f D i a g r a m O b j e c t K e y a n y T y p e z b w N T n L X > < a : K e y V a l u e O f D i a g r a m O b j e c t K e y a n y T y p e z b w N T n L X > < a : K e y > < K e y > L i n k s \ & l t ; C o l u m n s \ A v e r a g e   o f   - I R % & g t ; - & l t ; M e a s u r e s \ - I R % & g t ; < / K e y > < / a : K e y > < a : V a l u e   i : t y p e = " M e a s u r e G r i d V i e w S t a t e I D i a g r a m L i n k " / > < / a : K e y V a l u e O f D i a g r a m O b j e c t K e y a n y T y p e z b w N T n L X > < a : K e y V a l u e O f D i a g r a m O b j e c t K e y a n y T y p e z b w N T n L X > < a : K e y > < K e y > L i n k s \ & l t ; C o l u m n s \ A v e r a g e   o f   - I R % & g t ; - & l t ; M e a s u r e s \ - I R % & g t ; \ C O L U M N < / K e y > < / a : K e y > < a : V a l u e   i : t y p e = " M e a s u r e G r i d V i e w S t a t e I D i a g r a m L i n k E n d p o i n t " / > < / a : K e y V a l u e O f D i a g r a m O b j e c t K e y a n y T y p e z b w N T n L X > < a : K e y V a l u e O f D i a g r a m O b j e c t K e y a n y T y p e z b w N T n L X > < a : K e y > < K e y > L i n k s \ & l t ; C o l u m n s \ A v e r a g e   o f   - I R % & g t ; - & l t ; M e a s u r e s \ - I R % & g t ; \ M E A S U R E < / K e y > < / a : K e y > < a : V a l u e   i : t y p e = " M e a s u r e G r i d V i e w S t a t e I D i a g r a m L i n k E n d p o i n t " / > < / a : K e y V a l u e O f D i a g r a m O b j e c t K e y a n y T y p e z b w N T n L X > < / V i e w S t a t e s > < / D i a g r a m M a n a g e r . S e r i a l i z a b l e D i a g r a m > < D i a g r a m M a n a g e r . S e r i a l i z a b l e D i a g r a m > < A d a p t e r   i : t y p e = " M e a s u r e D i a g r a m S a n d b o x A d a p t e r " > < T a b l e N a m e > f a c t _ e v e n t s 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 - I R %   2 < / K e y > < / D i a g r a m O b j e c t K e y > < D i a g r a m O b j e c t K e y > < K e y > M e a s u r e s \ S u m   o f   - I R %   2 \ T a g I n f o \ F o r m u l a < / K e y > < / D i a g r a m O b j e c t K e y > < D i a g r a m O b j e c t K e y > < K e y > M e a s u r e s \ S u m   o f   - I R %   2 \ T a g I n f o \ V a l u e < / K e y > < / D i a g r a m O b j e c t K e y > < D i a g r a m O b j e c t K e y > < K e y > M e a s u r e s \ A v e r a g e   o f   - I R %   2 < / K e y > < / D i a g r a m O b j e c t K e y > < D i a g r a m O b j e c t K e y > < K e y > M e a s u r e s \ A v e r a g e   o f   - I R %   2 \ T a g I n f o \ F o r m u l a < / K e y > < / D i a g r a m O b j e c t K e y > < D i a g r a m O b j e c t K e y > < K e y > M e a s u r e s \ A v e r a g e   o f   - I R %   2 \ T a g I n f o \ V a l u e < / K e y > < / D i a g r a m O b j e c t K e y > < D i a g r a m O b j e c t K e y > < K e y > C o l u m n s \ e v e n t _ i d < / K e y > < / D i a g r a m O b j e c t K e y > < D i a g r a m O b j e c t K e y > < K e y > C o l u m n s \ s t o r e _ i d < / K e y > < / D i a g r a m O b j e c t K e y > < D i a g r a m O b j e c t K e y > < K e y > C o l u m n s \ c a m p a i g n _ i d < / K e y > < / D i a g r a m O b j e c t K e y > < D i a g r a m O b j e c t K e y > < K e y > C o l u m n s \ p r o d u c t _ c o d e < / K e y > < / D i a g r a m O b j e c t K e y > < D i a g r a m O b j e c t K e y > < K e y > C o l u m n s \ b a s e _ p r i c e < / K e y > < / D i a g r a m O b j e c t K e y > < D i a g r a m O b j e c t K e y > < K e y > C o l u m n s \ p r o m o _ t y p e < / K e y > < / D i a g r a m O b j e c t K e y > < D i a g r a m O b j e c t K e y > < K e y > C o l u m n s \ q u a n t i t y _ s o l d ( b e f o r e _ p r o m o ) < / K e y > < / D i a g r a m O b j e c t K e y > < D i a g r a m O b j e c t K e y > < K e y > C o l u m n s \ q u a n t i t y _ s o l d ( a f t e r _ p r o m o ) < / K e y > < / D i a g r a m O b j e c t K e y > < D i a g r a m O b j e c t K e y > < K e y > C o l u m n s \ D i s c o u n t < / K e y > < / D i a g r a m O b j e c t K e y > < D i a g r a m O b j e c t K e y > < K e y > C o l u m n s \ R e m a i n i n g _ d i s c o u n t < / K e y > < / D i a g r a m O b j e c t K e y > < D i a g r a m O b j e c t K e y > < K e y > C o l u m n s \ D i s c o u n t e d _ b a s e _ p r i c e < / K e y > < / D i a g r a m O b j e c t K e y > < D i a g r a m O b j e c t K e y > < K e y > C o l u m n s \ R e v _ b e f o r e _ c a m p a i g n < / K e y > < / D i a g r a m O b j e c t K e y > < D i a g r a m O b j e c t K e y > < K e y > C o l u m n s \ R e v _ a f t e r _ c a m p a i g n < / K e y > < / D i a g r a m O b j e c t K e y > < D i a g r a m O b j e c t K e y > < K e y > C o l u m n s \ I S U % < / K e y > < / D i a g r a m O b j e c t K e y > < D i a g r a m O b j e c t K e y > < K e y > C o l u m n s \ - I R % < / K e y > < / D i a g r a m O b j e c t K e y > < D i a g r a m O b j e c t K e y > < K e y > L i n k s \ & l t ; C o l u m n s \ S u m   o f   - I R %   2 & g t ; - & l t ; M e a s u r e s \ - I R % & g t ; < / K e y > < / D i a g r a m O b j e c t K e y > < D i a g r a m O b j e c t K e y > < K e y > L i n k s \ & l t ; C o l u m n s \ S u m   o f   - I R %   2 & g t ; - & l t ; M e a s u r e s \ - I R % & g t ; \ C O L U M N < / K e y > < / D i a g r a m O b j e c t K e y > < D i a g r a m O b j e c t K e y > < K e y > L i n k s \ & l t ; C o l u m n s \ S u m   o f   - I R %   2 & g t ; - & l t ; M e a s u r e s \ - I R % & g t ; \ M E A S U R E < / K e y > < / D i a g r a m O b j e c t K e y > < D i a g r a m O b j e c t K e y > < K e y > L i n k s \ & l t ; C o l u m n s \ A v e r a g e   o f   - I R %   2 & g t ; - & l t ; M e a s u r e s \ - I R % & g t ; < / K e y > < / D i a g r a m O b j e c t K e y > < D i a g r a m O b j e c t K e y > < K e y > L i n k s \ & l t ; C o l u m n s \ A v e r a g e   o f   - I R %   2 & g t ; - & l t ; M e a s u r e s \ - I R % & g t ; \ C O L U M N < / K e y > < / D i a g r a m O b j e c t K e y > < D i a g r a m O b j e c t K e y > < K e y > L i n k s \ & l t ; C o l u m n s \ A v e r a g e   o f   - I R %   2 & g t ; - & l t ; M e a s u r e s \ - I R % & g t ; \ M E A S U R E 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 - I R %   2 < / K e y > < / a : K e y > < a : V a l u e   i : t y p e = " M e a s u r e G r i d N o d e V i e w S t a t e " > < C o l u m n > 1 4 < / C o l u m n > < L a y e d O u t > t r u e < / L a y e d O u t > < W a s U I I n v i s i b l e > t r u e < / W a s U I I n v i s i b l e > < / a : V a l u e > < / a : K e y V a l u e O f D i a g r a m O b j e c t K e y a n y T y p e z b w N T n L X > < a : K e y V a l u e O f D i a g r a m O b j e c t K e y a n y T y p e z b w N T n L X > < a : K e y > < K e y > M e a s u r e s \ S u m   o f   - I R %   2 \ T a g I n f o \ F o r m u l a < / K e y > < / a : K e y > < a : V a l u e   i : t y p e = " M e a s u r e G r i d V i e w S t a t e I D i a g r a m T a g A d d i t i o n a l I n f o " / > < / a : K e y V a l u e O f D i a g r a m O b j e c t K e y a n y T y p e z b w N T n L X > < a : K e y V a l u e O f D i a g r a m O b j e c t K e y a n y T y p e z b w N T n L X > < a : K e y > < K e y > M e a s u r e s \ S u m   o f   - I R %   2 \ T a g I n f o \ V a l u e < / K e y > < / a : K e y > < a : V a l u e   i : t y p e = " M e a s u r e G r i d V i e w S t a t e I D i a g r a m T a g A d d i t i o n a l I n f o " / > < / a : K e y V a l u e O f D i a g r a m O b j e c t K e y a n y T y p e z b w N T n L X > < a : K e y V a l u e O f D i a g r a m O b j e c t K e y a n y T y p e z b w N T n L X > < a : K e y > < K e y > M e a s u r e s \ A v e r a g e   o f   - I R %   2 < / K e y > < / a : K e y > < a : V a l u e   i : t y p e = " M e a s u r e G r i d N o d e V i e w S t a t e " > < C o l u m n > 1 4 < / C o l u m n > < L a y e d O u t > t r u e < / L a y e d O u t > < W a s U I I n v i s i b l e > t r u e < / W a s U I I n v i s i b l e > < / a : V a l u e > < / a : K e y V a l u e O f D i a g r a m O b j e c t K e y a n y T y p e z b w N T n L X > < a : K e y V a l u e O f D i a g r a m O b j e c t K e y a n y T y p e z b w N T n L X > < a : K e y > < K e y > M e a s u r e s \ A v e r a g e   o f   - I R %   2 \ T a g I n f o \ F o r m u l a < / K e y > < / a : K e y > < a : V a l u e   i : t y p e = " M e a s u r e G r i d V i e w S t a t e I D i a g r a m T a g A d d i t i o n a l I n f o " / > < / a : K e y V a l u e O f D i a g r a m O b j e c t K e y a n y T y p e z b w N T n L X > < a : K e y V a l u e O f D i a g r a m O b j e c t K e y a n y T y p e z b w N T n L X > < a : K e y > < K e y > M e a s u r e s \ A v e r a g e   o f   - I R %   2 \ T a g I n f o \ V a l u e < / K e y > < / a : K e y > < a : V a l u e   i : t y p e = " M e a s u r e G r i d V i e w S t a t e I D i a g r a m T a g A d d i t i o n a l I n f o " / > < / a : K e y V a l u e O f D i a g r a m O b j e c t K e y a n y T y p e z b w N T n L X > < a : K e y V a l u e O f D i a g r a m O b j e c t K e y a n y T y p e z b w N T n L X > < a : K e y > < K e y > C o l u m n s \ e v e n t _ i d < / K e y > < / a : K e y > < a : V a l u e   i : t y p e = " M e a s u r e G r i d N o d e V i e w S t a t e " > < L a y e d O u t > t r u e < / L a y e d O u t > < / a : V a l u e > < / a : K e y V a l u e O f D i a g r a m O b j e c t K e y a n y T y p e z b w N T n L X > < a : K e y V a l u e O f D i a g r a m O b j e c t K e y a n y T y p e z b w N T n L X > < a : K e y > < K e y > C o l u m n s \ s t o r e _ i d < / K e y > < / a : K e y > < a : V a l u e   i : t y p e = " M e a s u r e G r i d N o d e V i e w S t a t e " > < C o l u m n > 1 < / C o l u m n > < L a y e d O u t > t r u e < / L a y e d O u t > < / a : V a l u e > < / a : K e y V a l u e O f D i a g r a m O b j e c t K e y a n y T y p e z b w N T n L X > < a : K e y V a l u e O f D i a g r a m O b j e c t K e y a n y T y p e z b w N T n L X > < a : K e y > < K e y > C o l u m n s \ c a m p a i g n _ i d < / K e y > < / a : K e y > < a : V a l u e   i : t y p e = " M e a s u r e G r i d N o d e V i e w S t a t e " > < C o l u m n > 2 < / C o l u m n > < L a y e d O u t > t r u e < / L a y e d O u t > < / a : V a l u e > < / a : K e y V a l u e O f D i a g r a m O b j e c t K e y a n y T y p e z b w N T n L X > < a : K e y V a l u e O f D i a g r a m O b j e c t K e y a n y T y p e z b w N T n L X > < a : K e y > < K e y > C o l u m n s \ p r o d u c t _ c o d e < / K e y > < / a : K e y > < a : V a l u e   i : t y p e = " M e a s u r e G r i d N o d e V i e w S t a t e " > < C o l u m n > 3 < / C o l u m n > < L a y e d O u t > t r u e < / L a y e d O u t > < / a : V a l u e > < / a : K e y V a l u e O f D i a g r a m O b j e c t K e y a n y T y p e z b w N T n L X > < a : K e y V a l u e O f D i a g r a m O b j e c t K e y a n y T y p e z b w N T n L X > < a : K e y > < K e y > C o l u m n s \ b a s e _ p r i c e < / K e y > < / a : K e y > < a : V a l u e   i : t y p e = " M e a s u r e G r i d N o d e V i e w S t a t e " > < C o l u m n > 4 < / C o l u m n > < L a y e d O u t > t r u e < / L a y e d O u t > < / a : V a l u e > < / a : K e y V a l u e O f D i a g r a m O b j e c t K e y a n y T y p e z b w N T n L X > < a : K e y V a l u e O f D i a g r a m O b j e c t K e y a n y T y p e z b w N T n L X > < a : K e y > < K e y > C o l u m n s \ p r o m o _ t y p e < / K e y > < / a : K e y > < a : V a l u e   i : t y p e = " M e a s u r e G r i d N o d e V i e w S t a t e " > < C o l u m n > 5 < / C o l u m n > < L a y e d O u t > t r u e < / L a y e d O u t > < / a : V a l u e > < / a : K e y V a l u e O f D i a g r a m O b j e c t K e y a n y T y p e z b w N T n L X > < a : K e y V a l u e O f D i a g r a m O b j e c t K e y a n y T y p e z b w N T n L X > < a : K e y > < K e y > C o l u m n s \ q u a n t i t y _ s o l d ( b e f o r e _ p r o m o ) < / K e y > < / a : K e y > < a : V a l u e   i : t y p e = " M e a s u r e G r i d N o d e V i e w S t a t e " > < C o l u m n > 6 < / C o l u m n > < L a y e d O u t > t r u e < / L a y e d O u t > < / a : V a l u e > < / a : K e y V a l u e O f D i a g r a m O b j e c t K e y a n y T y p e z b w N T n L X > < a : K e y V a l u e O f D i a g r a m O b j e c t K e y a n y T y p e z b w N T n L X > < a : K e y > < K e y > C o l u m n s \ q u a n t i t y _ s o l d ( a f t e r _ p r o m o ) < / 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 C o l u m n s \ R e m a i n i n g _ d i s c o u n t < / K e y > < / a : K e y > < a : V a l u e   i : t y p e = " M e a s u r e G r i d N o d e V i e w S t a t e " > < C o l u m n > 9 < / C o l u m n > < L a y e d O u t > t r u e < / L a y e d O u t > < / a : V a l u e > < / a : K e y V a l u e O f D i a g r a m O b j e c t K e y a n y T y p e z b w N T n L X > < a : K e y V a l u e O f D i a g r a m O b j e c t K e y a n y T y p e z b w N T n L X > < a : K e y > < K e y > C o l u m n s \ D i s c o u n t e d _ b a s e _ p r i c e < / K e y > < / a : K e y > < a : V a l u e   i : t y p e = " M e a s u r e G r i d N o d e V i e w S t a t e " > < C o l u m n > 1 0 < / C o l u m n > < L a y e d O u t > t r u e < / L a y e d O u t > < / a : V a l u e > < / a : K e y V a l u e O f D i a g r a m O b j e c t K e y a n y T y p e z b w N T n L X > < a : K e y V a l u e O f D i a g r a m O b j e c t K e y a n y T y p e z b w N T n L X > < a : K e y > < K e y > C o l u m n s \ R e v _ b e f o r e _ c a m p a i g n < / K e y > < / a : K e y > < a : V a l u e   i : t y p e = " M e a s u r e G r i d N o d e V i e w S t a t e " > < C o l u m n > 1 1 < / C o l u m n > < L a y e d O u t > t r u e < / L a y e d O u t > < / a : V a l u e > < / a : K e y V a l u e O f D i a g r a m O b j e c t K e y a n y T y p e z b w N T n L X > < a : K e y V a l u e O f D i a g r a m O b j e c t K e y a n y T y p e z b w N T n L X > < a : K e y > < K e y > C o l u m n s \ R e v _ a f t e r _ c a m p a i g n < / K e y > < / a : K e y > < a : V a l u e   i : t y p e = " M e a s u r e G r i d N o d e V i e w S t a t e " > < C o l u m n > 1 2 < / C o l u m n > < L a y e d O u t > t r u e < / L a y e d O u t > < / a : V a l u e > < / a : K e y V a l u e O f D i a g r a m O b j e c t K e y a n y T y p e z b w N T n L X > < a : K e y V a l u e O f D i a g r a m O b j e c t K e y a n y T y p e z b w N T n L X > < a : K e y > < K e y > C o l u m n s \ I S U % < / K e y > < / a : K e y > < a : V a l u e   i : t y p e = " M e a s u r e G r i d N o d e V i e w S t a t e " > < C o l u m n > 1 3 < / C o l u m n > < L a y e d O u t > t r u e < / L a y e d O u t > < / a : V a l u e > < / a : K e y V a l u e O f D i a g r a m O b j e c t K e y a n y T y p e z b w N T n L X > < a : K e y V a l u e O f D i a g r a m O b j e c t K e y a n y T y p e z b w N T n L X > < a : K e y > < K e y > C o l u m n s \ - I R % < / K e y > < / a : K e y > < a : V a l u e   i : t y p e = " M e a s u r e G r i d N o d e V i e w S t a t e " > < C o l u m n > 1 4 < / C o l u m n > < L a y e d O u t > t r u e < / L a y e d O u t > < / a : V a l u e > < / a : K e y V a l u e O f D i a g r a m O b j e c t K e y a n y T y p e z b w N T n L X > < a : K e y V a l u e O f D i a g r a m O b j e c t K e y a n y T y p e z b w N T n L X > < a : K e y > < K e y > L i n k s \ & l t ; C o l u m n s \ S u m   o f   - I R %   2 & g t ; - & l t ; M e a s u r e s \ - I R % & g t ; < / K e y > < / a : K e y > < a : V a l u e   i : t y p e = " M e a s u r e G r i d V i e w S t a t e I D i a g r a m L i n k " / > < / a : K e y V a l u e O f D i a g r a m O b j e c t K e y a n y T y p e z b w N T n L X > < a : K e y V a l u e O f D i a g r a m O b j e c t K e y a n y T y p e z b w N T n L X > < a : K e y > < K e y > L i n k s \ & l t ; C o l u m n s \ S u m   o f   - I R %   2 & g t ; - & l t ; M e a s u r e s \ - I R % & g t ; \ C O L U M N < / K e y > < / a : K e y > < a : V a l u e   i : t y p e = " M e a s u r e G r i d V i e w S t a t e I D i a g r a m L i n k E n d p o i n t " / > < / a : K e y V a l u e O f D i a g r a m O b j e c t K e y a n y T y p e z b w N T n L X > < a : K e y V a l u e O f D i a g r a m O b j e c t K e y a n y T y p e z b w N T n L X > < a : K e y > < K e y > L i n k s \ & l t ; C o l u m n s \ S u m   o f   - I R %   2 & g t ; - & l t ; M e a s u r e s \ - I R % & g t ; \ M E A S U R E < / K e y > < / a : K e y > < a : V a l u e   i : t y p e = " M e a s u r e G r i d V i e w S t a t e I D i a g r a m L i n k E n d p o i n t " / > < / a : K e y V a l u e O f D i a g r a m O b j e c t K e y a n y T y p e z b w N T n L X > < a : K e y V a l u e O f D i a g r a m O b j e c t K e y a n y T y p e z b w N T n L X > < a : K e y > < K e y > L i n k s \ & l t ; C o l u m n s \ A v e r a g e   o f   - I R %   2 & g t ; - & l t ; M e a s u r e s \ - I R % & g t ; < / K e y > < / a : K e y > < a : V a l u e   i : t y p e = " M e a s u r e G r i d V i e w S t a t e I D i a g r a m L i n k " / > < / a : K e y V a l u e O f D i a g r a m O b j e c t K e y a n y T y p e z b w N T n L X > < a : K e y V a l u e O f D i a g r a m O b j e c t K e y a n y T y p e z b w N T n L X > < a : K e y > < K e y > L i n k s \ & l t ; C o l u m n s \ A v e r a g e   o f   - I R %   2 & g t ; - & l t ; M e a s u r e s \ - I R % & g t ; \ C O L U M N < / K e y > < / a : K e y > < a : V a l u e   i : t y p e = " M e a s u r e G r i d V i e w S t a t e I D i a g r a m L i n k E n d p o i n t " / > < / a : K e y V a l u e O f D i a g r a m O b j e c t K e y a n y T y p e z b w N T n L X > < a : K e y V a l u e O f D i a g r a m O b j e c t K e y a n y T y p e z b w N T n L X > < a : K e y > < K e y > L i n k s \ & l t ; C o l u m n s \ A v e r a g e   o f   - I R %   2 & g t ; - & l t ; M e a s u r e s \ - I R % & g t ; \ M E A S U R E 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 T a g s \ T a b l e s \ & l t ; T a b l e s \ d i m _ c a m p a i g n s & g t ; < / K e y > < / D i a g r a m O b j e c t K e y > < D i a g r a m O b j e c t K e y > < K e y > D y n a m i c   T a g s \ T a b l e s \ & l t ; T a b l e s \ f a c t _ e v e n t s   1 & g t ; < / K e y > < / D i a g r a m O b j e c t K e y > < D i a g r a m O b j e c t K e y > < K e y > D y n a m i c   T a g s \ T a b l e s \ & l t ; T a b l e s \ d i m _ s t o r e s & g t ; < / K e y > < / D i a g r a m O b j e c t K e y > < D i a g r a m O b j e c t K e y > < K e y > D y n a m i c   T a g s \ T a b l e s \ & l t ; T a b l e s \ d i m _ p r o d u c t s & g t ; < / K e y > < / D i a g r a m O b j e c t K e y > < D i a g r a m O b j e c t K e y > < K e y > D y n a m i c   T a g s \ T a b l e s \ & l t ; T a b l e s \ f a c t _ e v e n t s & g t ; < / K e y > < / D i a g r a m O b j e c t K e y > < D i a g r a m O b j e c t K e y > < K e y > T a b l e s \ d i m _ c a m p a i g n s < / K e y > < / D i a g r a m O b j e c t K e y > < D i a g r a m O b j e c t K e y > < K e y > T a b l e s \ d i m _ c a m p a i g n s \ C o l u m n s \ c a m p a i g n _ i d < / K e y > < / D i a g r a m O b j e c t K e y > < D i a g r a m O b j e c t K e y > < K e y > T a b l e s \ d i m _ c a m p a i g n s \ C o l u m n s \ c a m p a i g n _ n a m e < / K e y > < / D i a g r a m O b j e c t K e y > < D i a g r a m O b j e c t K e y > < K e y > T a b l e s \ d i m _ c a m p a i g n s \ C o l u m n s \ s t a r t _ d a t e < / K e y > < / D i a g r a m O b j e c t K e y > < D i a g r a m O b j e c t K e y > < K e y > T a b l e s \ d i m _ c a m p a i g n s \ C o l u m n s \ e n d _ d a t e < / K e y > < / D i a g r a m O b j e c t K e y > < D i a g r a m O b j e c t K e y > < K e y > T a b l e s \ f a c t _ e v e n t s   1 < / K e y > < / D i a g r a m O b j e c t K e y > < D i a g r a m O b j e c t K e y > < K e y > T a b l e s \ f a c t _ e v e n t s   1 \ C o l u m n s \ e v e n t _ i d < / K e y > < / D i a g r a m O b j e c t K e y > < D i a g r a m O b j e c t K e y > < K e y > T a b l e s \ f a c t _ e v e n t s   1 \ C o l u m n s \ s t o r e _ i d < / K e y > < / D i a g r a m O b j e c t K e y > < D i a g r a m O b j e c t K e y > < K e y > T a b l e s \ f a c t _ e v e n t s   1 \ C o l u m n s \ c a m p a i g n _ i d < / K e y > < / D i a g r a m O b j e c t K e y > < D i a g r a m O b j e c t K e y > < K e y > T a b l e s \ f a c t _ e v e n t s   1 \ C o l u m n s \ p r o d u c t _ c o d e < / K e y > < / D i a g r a m O b j e c t K e y > < D i a g r a m O b j e c t K e y > < K e y > T a b l e s \ f a c t _ e v e n t s   1 \ C o l u m n s \ b a s e _ p r i c e < / K e y > < / D i a g r a m O b j e c t K e y > < D i a g r a m O b j e c t K e y > < K e y > T a b l e s \ f a c t _ e v e n t s   1 \ C o l u m n s \ p r o m o _ t y p e < / K e y > < / D i a g r a m O b j e c t K e y > < D i a g r a m O b j e c t K e y > < K e y > T a b l e s \ f a c t _ e v e n t s   1 \ C o l u m n s \ q u a n t i t y _ s o l d ( b e f o r e _ p r o m o ) < / K e y > < / D i a g r a m O b j e c t K e y > < D i a g r a m O b j e c t K e y > < K e y > T a b l e s \ f a c t _ e v e n t s   1 \ C o l u m n s \ q u a n t i t y _ s o l d ( a f t e r _ p r o m o ) < / K e y > < / D i a g r a m O b j e c t K e y > < D i a g r a m O b j e c t K e y > < K e y > T a b l e s \ f a c t _ e v e n t s   1 \ C o l u m n s \ D i s c o u n t < / K e y > < / D i a g r a m O b j e c t K e y > < D i a g r a m O b j e c t K e y > < K e y > T a b l e s \ f a c t _ e v e n t s   1 \ C o l u m n s \ R e m a i n i n g _ d i s c o u n t < / K e y > < / D i a g r a m O b j e c t K e y > < D i a g r a m O b j e c t K e y > < K e y > T a b l e s \ f a c t _ e v e n t s   1 \ C o l u m n s \ D i s c o u n t e d _ b a s e _ p r i c e < / K e y > < / D i a g r a m O b j e c t K e y > < D i a g r a m O b j e c t K e y > < K e y > T a b l e s \ f a c t _ e v e n t s   1 \ C o l u m n s \ R e v _ b e f o r e _ c a m p a i g n < / K e y > < / D i a g r a m O b j e c t K e y > < D i a g r a m O b j e c t K e y > < K e y > T a b l e s \ f a c t _ e v e n t s   1 \ C o l u m n s \ R e v _ a f t e r _ c a m p a i g n < / K e y > < / D i a g r a m O b j e c t K e y > < D i a g r a m O b j e c t K e y > < K e y > T a b l e s \ f a c t _ e v e n t s   1 \ C o l u m n s \ I S U % < / K e y > < / D i a g r a m O b j e c t K e y > < D i a g r a m O b j e c t K e y > < K e y > T a b l e s \ f a c t _ e v e n t s   1 \ C o l u m n s \ - I R % < / K e y > < / D i a g r a m O b j e c t K e y > < D i a g r a m O b j e c t K e y > < K e y > T a b l e s \ f a c t _ e v e n t s   1 \ M e a s u r e s \ C o u n t   o f   R e v _ b e f o r e _ c a m p a i g n < / K e y > < / D i a g r a m O b j e c t K e y > < D i a g r a m O b j e c t K e y > < K e y > T a b l e s \ f a c t _ e v e n t s   1 \ C o u n t   o f   R e v _ b e f o r e _ c a m p a i g n \ A d d i t i o n a l   I n f o \ I m p l i c i t   M e a s u r e < / K e y > < / D i a g r a m O b j e c t K e y > < D i a g r a m O b j e c t K e y > < K e y > T a b l e s \ f a c t _ e v e n t s   1 \ M e a s u r e s \ C o u n t   o f   R e v _ a f t e r _ c a m p a i g n < / K e y > < / D i a g r a m O b j e c t K e y > < D i a g r a m O b j e c t K e y > < K e y > T a b l e s \ f a c t _ e v e n t s   1 \ C o u n t   o f   R e v _ a f t e r _ c a m p a i g n \ A d d i t i o n a l   I n f o \ I m p l i c i t   M e a s u r e < / K e y > < / D i a g r a m O b j e c t K e y > < D i a g r a m O b j e c t K e y > < K e y > T a b l e s \ f a c t _ e v e n t s   1 \ M e a s u r e s \ S u m   o f   R e v _ b e f o r e _ c a m p a i g n < / K e y > < / D i a g r a m O b j e c t K e y > < D i a g r a m O b j e c t K e y > < K e y > T a b l e s \ f a c t _ e v e n t s   1 \ S u m   o f   R e v _ b e f o r e _ c a m p a i g n \ A d d i t i o n a l   I n f o \ I m p l i c i t   M e a s u r e < / K e y > < / D i a g r a m O b j e c t K e y > < D i a g r a m O b j e c t K e y > < K e y > T a b l e s \ f a c t _ e v e n t s   1 \ M e a s u r e s \ S u m   o f   R e v _ a f t e r _ c a m p a i g n < / K e y > < / D i a g r a m O b j e c t K e y > < D i a g r a m O b j e c t K e y > < K e y > T a b l e s \ f a c t _ e v e n t s   1 \ S u m   o f   R e v _ a f t e r _ c a m p a i g n \ A d d i t i o n a l   I n f o \ I m p l i c i t   M e a s u r e < / K e y > < / D i a g r a m O b j e c t K e y > < D i a g r a m O b j e c t K e y > < K e y > T a b l e s \ f a c t _ e v e n t s   1 \ M e a s u r e s \ S u m   o f   I S U % < / K e y > < / D i a g r a m O b j e c t K e y > < D i a g r a m O b j e c t K e y > < K e y > T a b l e s \ f a c t _ e v e n t s   1 \ S u m   o f   I S U % \ A d d i t i o n a l   I n f o \ I m p l i c i t   M e a s u r e < / K e y > < / D i a g r a m O b j e c t K e y > < D i a g r a m O b j e c t K e y > < K e y > T a b l e s \ f a c t _ e v e n t s   1 \ M e a s u r e s \ A v e r a g e   o f   I S U % < / K e y > < / D i a g r a m O b j e c t K e y > < D i a g r a m O b j e c t K e y > < K e y > T a b l e s \ f a c t _ e v e n t s   1 \ A v e r a g e   o f   I S U % \ A d d i t i o n a l   I n f o \ I m p l i c i t   M e a s u r e < / K e y > < / D i a g r a m O b j e c t K e y > < D i a g r a m O b j e c t K e y > < K e y > T a b l e s \ f a c t _ e v e n t s   1 \ M e a s u r e s \ C o u n t   o f   I S U % < / K e y > < / D i a g r a m O b j e c t K e y > < D i a g r a m O b j e c t K e y > < K e y > T a b l e s \ f a c t _ e v e n t s   1 \ C o u n t   o f   I S U % \ A d d i t i o n a l   I n f o \ I m p l i c i t   M e a s u r e < / K e y > < / D i a g r a m O b j e c t K e y > < D i a g r a m O b j e c t K e y > < K e y > T a b l e s \ f a c t _ e v e n t s   1 \ M e a s u r e s \ S u m   o f   - I R % < / K e y > < / D i a g r a m O b j e c t K e y > < D i a g r a m O b j e c t K e y > < K e y > T a b l e s \ f a c t _ e v e n t s   1 \ S u m   o f   - I R % \ A d d i t i o n a l   I n f o \ I m p l i c i t   M e a s u r e < / K e y > < / D i a g r a m O b j e c t K e y > < D i a g r a m O b j e c t K e y > < K e y > T a b l e s \ f a c t _ e v e n t s   1 \ M e a s u r e s \ A v e r a g e   o f   - I R % < / K e y > < / D i a g r a m O b j e c t K e y > < D i a g r a m O b j e c t K e y > < K e y > T a b l e s \ f a c t _ e v e n t s   1 \ A v e r a g e   o f   - I R % \ A d d i t i o n a l   I n f o \ I m p l i c i t   M e a s u r e < / K e y > < / D i a g r a m O b j e c t K e y > < D i a g r a m O b j e c t K e y > < K e y > T a b l e s \ d i m _ s t o r e s < / K e y > < / D i a g r a m O b j e c t K e y > < D i a g r a m O b j e c t K e y > < K e y > T a b l e s \ d i m _ s t o r e s \ C o l u m n s \ s t o r e _ i d < / K e y > < / D i a g r a m O b j e c t K e y > < D i a g r a m O b j e c t K e y > < K e y > T a b l e s \ d i m _ s t o r e s \ C o l u m n s \ c i t y < / K e y > < / D i a g r a m O b j e c t K e y > < D i a g r a m O b j e c t K e y > < K e y > T a b l e s \ d i m _ s t o r e s \ M e a s u r e s \ C o u n t   o f   s t o r e _ i d < / K e y > < / D i a g r a m O b j e c t K e y > < D i a g r a m O b j e c t K e y > < K e y > T a b l e s \ d i m _ s t o r e s \ C o u n t   o f   s t o r e _ i d \ A d d i t i o n a l   I n f o \ I m p l i c i t   M e a s u r e < / K e y > < / D i a g r a m O b j e c t K e y > < D i a g r a m O b j e c t K e y > < K e y > T a b l e s \ d i m _ p r o d u c t s < / K e y > < / D i a g r a m O b j e c t K e y > < D i a g r a m O b j e c t K e y > < K e y > T a b l e s \ d i m _ p r o d u c t s \ C o l u m n s \ p r o d u c t _ c o d e < / K e y > < / D i a g r a m O b j e c t K e y > < D i a g r a m O b j e c t K e y > < K e y > T a b l e s \ d i m _ p r o d u c t s \ C o l u m n s \ p r o d u c t _ n a m e < / K e y > < / D i a g r a m O b j e c t K e y > < D i a g r a m O b j e c t K e y > < K e y > T a b l e s \ d i m _ p r o d u c t s \ C o l u m n s \ c a t e g o r y < / K e y > < / D i a g r a m O b j e c t K e y > < D i a g r a m O b j e c t K e y > < K e y > T a b l e s \ d i m _ p r o d u c t s \ M e a s u r e s \ C o u n t   o f   c a t e g o r y < / K e y > < / D i a g r a m O b j e c t K e y > < D i a g r a m O b j e c t K e y > < K e y > T a b l e s \ d i m _ p r o d u c t s \ C o u n t   o f   c a t e g o r y \ A d d i t i o n a l   I n f o \ I m p l i c i t   M e a s u r e < / K e y > < / D i a g r a m O b j e c t K e y > < D i a g r a m O b j e c t K e y > < K e y > T a b l e s \ f a c t _ e v e n t s < / K e y > < / D i a g r a m O b j e c t K e y > < D i a g r a m O b j e c t K e y > < K e y > T a b l e s \ f a c t _ e v e n t s \ C o l u m n s \ e v e n t _ i d < / K e y > < / D i a g r a m O b j e c t K e y > < D i a g r a m O b j e c t K e y > < K e y > T a b l e s \ f a c t _ e v e n t s \ C o l u m n s \ s t o r e _ i d < / K e y > < / D i a g r a m O b j e c t K e y > < D i a g r a m O b j e c t K e y > < K e y > T a b l e s \ f a c t _ e v e n t s \ C o l u m n s \ c a m p a i g n _ i d < / K e y > < / D i a g r a m O b j e c t K e y > < D i a g r a m O b j e c t K e y > < K e y > T a b l e s \ f a c t _ e v e n t s \ C o l u m n s \ p r o d u c t _ c o d e < / K e y > < / D i a g r a m O b j e c t K e y > < D i a g r a m O b j e c t K e y > < K e y > T a b l e s \ f a c t _ e v e n t s \ C o l u m n s \ b a s e _ p r i c e < / K e y > < / D i a g r a m O b j e c t K e y > < D i a g r a m O b j e c t K e y > < K e y > T a b l e s \ f a c t _ e v e n t s \ C o l u m n s \ p r o m o _ t y p e < / K e y > < / D i a g r a m O b j e c t K e y > < D i a g r a m O b j e c t K e y > < K e y > T a b l e s \ f a c t _ e v e n t s \ C o l u m n s \ q u a n t i t y _ s o l d ( b e f o r e _ p r o m o ) < / K e y > < / D i a g r a m O b j e c t K e y > < D i a g r a m O b j e c t K e y > < K e y > T a b l e s \ f a c t _ e v e n t s \ C o l u m n s \ q u a n t i t y _ s o l d ( a f t e r _ p r o m o ) < / K e y > < / D i a g r a m O b j e c t K e y > < D i a g r a m O b j e c t K e y > < K e y > T a b l e s \ f a c t _ e v e n t s \ C o l u m n s \ D i s c o u n t < / K e y > < / D i a g r a m O b j e c t K e y > < D i a g r a m O b j e c t K e y > < K e y > T a b l e s \ f a c t _ e v e n t s \ C o l u m n s \ R e m a i n i n g _ d i s c o u n t < / K e y > < / D i a g r a m O b j e c t K e y > < D i a g r a m O b j e c t K e y > < K e y > T a b l e s \ f a c t _ e v e n t s \ C o l u m n s \ D i s c o u n t e d _ b a s e _ p r i c e < / K e y > < / D i a g r a m O b j e c t K e y > < D i a g r a m O b j e c t K e y > < K e y > T a b l e s \ f a c t _ e v e n t s \ C o l u m n s \ R e v _ b e f o r e _ c a m p a i g n < / K e y > < / D i a g r a m O b j e c t K e y > < D i a g r a m O b j e c t K e y > < K e y > T a b l e s \ f a c t _ e v e n t s \ C o l u m n s \ R e v _ a f t e r _ c a m p a i g n < / K e y > < / D i a g r a m O b j e c t K e y > < D i a g r a m O b j e c t K e y > < K e y > T a b l e s \ f a c t _ e v e n t s \ C o l u m n s \ I S U % < / K e y > < / D i a g r a m O b j e c t K e y > < D i a g r a m O b j e c t K e y > < K e y > T a b l e s \ f a c t _ e v e n t s \ C o l u m n s \ - I R % < / K e y > < / D i a g r a m O b j e c t K e y > < D i a g r a m O b j e c t K e y > < K e y > T a b l e s \ f a c t _ e v e n t s \ M e a s u r e s \ S u m   o f   - I R %   2 < / K e y > < / D i a g r a m O b j e c t K e y > < D i a g r a m O b j e c t K e y > < K e y > T a b l e s \ f a c t _ e v e n t s \ S u m   o f   - I R %   2 \ A d d i t i o n a l   I n f o \ I m p l i c i t   M e a s u r e < / K e y > < / D i a g r a m O b j e c t K e y > < D i a g r a m O b j e c t K e y > < K e y > T a b l e s \ f a c t _ e v e n t s \ M e a s u r e s \ A v e r a g e   o f   - I R %   2 < / K e y > < / D i a g r a m O b j e c t K e y > < D i a g r a m O b j e c t K e y > < K e y > T a b l e s \ f a c t _ e v e n t s \ A v e r a g e   o f   - I R %   2 \ A d d i t i o n a l   I n f o \ I m p l i c i t   M e a s u r e < / K e y > < / D i a g r a m O b j e c t K e y > < D i a g r a m O b j e c t K e y > < K e y > R e l a t i o n s h i p s \ & l t ; T a b l e s \ f a c t _ e v e n t s   1 \ C o l u m n s \ c a m p a i g n _ i d & g t ; - & l t ; T a b l e s \ d i m _ c a m p a i g n s \ C o l u m n s \ c a m p a i g n _ i d & g t ; < / K e y > < / D i a g r a m O b j e c t K e y > < D i a g r a m O b j e c t K e y > < K e y > R e l a t i o n s h i p s \ & l t ; T a b l e s \ f a c t _ e v e n t s   1 \ C o l u m n s \ c a m p a i g n _ i d & g t ; - & l t ; T a b l e s \ d i m _ c a m p a i g n s \ C o l u m n s \ c a m p a i g n _ i d & g t ; \ F K < / K e y > < / D i a g r a m O b j e c t K e y > < D i a g r a m O b j e c t K e y > < K e y > R e l a t i o n s h i p s \ & l t ; T a b l e s \ f a c t _ e v e n t s   1 \ C o l u m n s \ c a m p a i g n _ i d & g t ; - & l t ; T a b l e s \ d i m _ c a m p a i g n s \ C o l u m n s \ c a m p a i g n _ i d & g t ; \ P K < / K e y > < / D i a g r a m O b j e c t K e y > < D i a g r a m O b j e c t K e y > < K e y > R e l a t i o n s h i p s \ & l t ; T a b l e s \ f a c t _ e v e n t s   1 \ C o l u m n s \ c a m p a i g n _ i d & g t ; - & l t ; T a b l e s \ d i m _ c a m p a i g n s \ C o l u m n s \ c a m p a i g n _ i d & g t ; \ C r o s s F i l t e r < / K e y > < / D i a g r a m O b j e c t K e y > < D i a g r a m O b j e c t K e y > < K e y > R e l a t i o n s h i p s \ & l t ; T a b l e s \ f a c t _ e v e n t s   1 \ C o l u m n s \ p r o d u c t _ c o d e & g t ; - & l t ; T a b l e s \ d i m _ p r o d u c t s \ C o l u m n s \ p r o d u c t _ c o d e & g t ; < / K e y > < / D i a g r a m O b j e c t K e y > < D i a g r a m O b j e c t K e y > < K e y > R e l a t i o n s h i p s \ & l t ; T a b l e s \ f a c t _ e v e n t s   1 \ C o l u m n s \ p r o d u c t _ c o d e & g t ; - & l t ; T a b l e s \ d i m _ p r o d u c t s \ C o l u m n s \ p r o d u c t _ c o d e & g t ; \ F K < / K e y > < / D i a g r a m O b j e c t K e y > < D i a g r a m O b j e c t K e y > < K e y > R e l a t i o n s h i p s \ & l t ; T a b l e s \ f a c t _ e v e n t s   1 \ C o l u m n s \ p r o d u c t _ c o d e & g t ; - & l t ; T a b l e s \ d i m _ p r o d u c t s \ C o l u m n s \ p r o d u c t _ c o d e & g t ; \ P K < / K e y > < / D i a g r a m O b j e c t K e y > < D i a g r a m O b j e c t K e y > < K e y > R e l a t i o n s h i p s \ & l t ; T a b l e s \ f a c t _ e v e n t s   1 \ C o l u m n s \ p r o d u c t _ c o d e & g t ; - & l t ; T a b l e s \ d i m _ p r o d u c t s \ C o l u m n s \ p r o d u c t _ c o d e & g t ; \ C r o s s F i l t e r < / K e y > < / D i a g r a m O b j e c t K e y > < D i a g r a m O b j e c t K e y > < K e y > R e l a t i o n s h i p s \ & l t ; T a b l e s \ f a c t _ e v e n t s   1 \ C o l u m n s \ s t o r e _ i d & g t ; - & l t ; T a b l e s \ d i m _ s t o r e s \ C o l u m n s \ s t o r e _ i d & g t ; < / K e y > < / D i a g r a m O b j e c t K e y > < D i a g r a m O b j e c t K e y > < K e y > R e l a t i o n s h i p s \ & l t ; T a b l e s \ f a c t _ e v e n t s   1 \ C o l u m n s \ s t o r e _ i d & g t ; - & l t ; T a b l e s \ d i m _ s t o r e s \ C o l u m n s \ s t o r e _ i d & g t ; \ F K < / K e y > < / D i a g r a m O b j e c t K e y > < D i a g r a m O b j e c t K e y > < K e y > R e l a t i o n s h i p s \ & l t ; T a b l e s \ f a c t _ e v e n t s   1 \ C o l u m n s \ s t o r e _ i d & g t ; - & l t ; T a b l e s \ d i m _ s t o r e s \ C o l u m n s \ s t o r e _ i d & g t ; \ P K < / K e y > < / D i a g r a m O b j e c t K e y > < D i a g r a m O b j e c t K e y > < K e y > R e l a t i o n s h i p s \ & l t ; T a b l e s \ f a c t _ e v e n t s   1 \ C o l u m n s \ s t o r e _ i d & g t ; - & l t ; T a b l e s \ d i m _ s t o r e s \ C o l u m n s \ s t o r e _ i d & g t ; \ C r o s s F i l t e r < / K e y > < / D i a g r a m O b j e c t K e y > < D i a g r a m O b j e c t K e y > < K e y > R e l a t i o n s h i p s \ & l t ; T a b l e s \ f a c t _ e v e n t s \ C o l u m n s \ s t o r e _ i d & g t ; - & l t ; T a b l e s \ d i m _ s t o r e s \ C o l u m n s \ s t o r e _ i d & g t ; < / K e y > < / D i a g r a m O b j e c t K e y > < D i a g r a m O b j e c t K e y > < K e y > R e l a t i o n s h i p s \ & l t ; T a b l e s \ f a c t _ e v e n t s \ C o l u m n s \ s t o r e _ i d & g t ; - & l t ; T a b l e s \ d i m _ s t o r e s \ C o l u m n s \ s t o r e _ i d & g t ; \ F K < / K e y > < / D i a g r a m O b j e c t K e y > < D i a g r a m O b j e c t K e y > < K e y > R e l a t i o n s h i p s \ & l t ; T a b l e s \ f a c t _ e v e n t s \ C o l u m n s \ s t o r e _ i d & g t ; - & l t ; T a b l e s \ d i m _ s t o r e s \ C o l u m n s \ s t o r e _ i d & g t ; \ P K < / K e y > < / D i a g r a m O b j e c t K e y > < D i a g r a m O b j e c t K e y > < K e y > R e l a t i o n s h i p s \ & l t ; T a b l e s \ f a c t _ e v e n t s \ C o l u m n s \ s t o r e _ i d & g t ; - & l t ; T a b l e s \ d i m _ s t o r e s \ C o l u m n s \ s t o r e _ i d & g t ; \ C r o s s F i l t e r < / K e y > < / D i a g r a m O b j e c t K e y > < / A l l K e y s > < S e l e c t e d K e y s > < D i a g r a m O b j e c t K e y > < K e y > T a b l e s \ f a c t _ e v e n t s 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 T a g s \ T a b l e s \ & l t ; T a b l e s \ d i m _ c a m p a i g n s & g t ; < / K e y > < / a : K e y > < a : V a l u e   i : t y p e = " D i a g r a m D i s p l a y T a g V i e w S t a t e " > < I s N o t F i l t e r e d O u t > t r u e < / I s N o t F i l t e r e d O u t > < / a : V a l u e > < / a : K e y V a l u e O f D i a g r a m O b j e c t K e y a n y T y p e z b w N T n L X > < a : K e y V a l u e O f D i a g r a m O b j e c t K e y a n y T y p e z b w N T n L X > < a : K e y > < K e y > D y n a m i c   T a g s \ T a b l e s \ & l t ; T a b l e s \ f a c t _ e v e n t s   1 & g t ; 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 T a g s \ T a b l e s \ & l t ; T a b l e s \ f a c t _ e v e n t s & g t ; < / K e y > < / a : K e y > < a : V a l u e   i : t y p e = " D i a g r a m D i s p l a y T a g V i e w S t a t e " > < I s N o t F i l t e r e d O u t > t r u e < / I s N o t F i l t e r e d O u t > < / a : V a l u e > < / a : K e y V a l u e O f D i a g r a m O b j e c t K e y a n y T y p e z b w N T n L X > < a : K e y V a l u e O f D i a g r a m O b j e c t K e y a n y T y p e z b w N T n L X > < a : K e y > < K e y > T a b l e s \ d i m _ c a m p a i g n s < / K e y > < / a : K e y > < a : V a l u e   i : t y p e = " D i a g r a m D i s p l a y N o d e V i e w S t a t e " > < H e i g h t > 1 5 0 < / H e i g h t > < I s E x p a n d e d > t r u e < / I s E x p a n d e d > < L a y e d O u t > t r u e < / L a y e d O u t > < T a b I n d e x > 4 < / T a b I n d e x > < T o p > 2 6 8 < / T o p > < W i d t h > 2 0 0 < / W i d t h > < / a : V a l u e > < / a : K e y V a l u e O f D i a g r a m O b j e c t K e y a n y T y p e z b w N T n L X > < a : K e y V a l u e O f D i a g r a m O b j e c t K e y a n y T y p e z b w N T n L X > < a : K e y > < K e y > T a b l e s \ d i m _ c a m p a i g n s \ C o l u m n s \ c a m p a i g n _ i d < / K e y > < / a : K e y > < a : V a l u e   i : t y p e = " D i a g r a m D i s p l a y N o d e V i e w S t a t e " > < H e i g h t > 1 5 0 < / H e i g h t > < I s E x p a n d e d > t r u e < / I s E x p a n d e d > < W i d t h > 2 0 0 < / W i d t h > < / a : V a l u e > < / a : K e y V a l u e O f D i a g r a m O b j e c t K e y a n y T y p e z b w N T n L X > < a : K e y V a l u e O f D i a g r a m O b j e c t K e y a n y T y p e z b w N T n L X > < a : K e y > < K e y > T a b l e s \ d i m _ c a m p a i g n s \ C o l u m n s \ c a m p a i g n _ n a m e < / K e y > < / a : K e y > < a : V a l u e   i : t y p e = " D i a g r a m D i s p l a y N o d e V i e w S t a t e " > < H e i g h t > 1 5 0 < / H e i g h t > < I s E x p a n d e d > t r u e < / I s E x p a n d e d > < W i d t h > 2 0 0 < / W i d t h > < / a : V a l u e > < / a : K e y V a l u e O f D i a g r a m O b j e c t K e y a n y T y p e z b w N T n L X > < a : K e y V a l u e O f D i a g r a m O b j e c t K e y a n y T y p e z b w N T n L X > < a : K e y > < K e y > T a b l e s \ d i m _ c a m p a i g n s \ C o l u m n s \ s t a r t _ d a t e < / K e y > < / a : K e y > < a : V a l u e   i : t y p e = " D i a g r a m D i s p l a y N o d e V i e w S t a t e " > < H e i g h t > 1 5 0 < / H e i g h t > < I s E x p a n d e d > t r u e < / I s E x p a n d e d > < W i d t h > 2 0 0 < / W i d t h > < / a : V a l u e > < / a : K e y V a l u e O f D i a g r a m O b j e c t K e y a n y T y p e z b w N T n L X > < a : K e y V a l u e O f D i a g r a m O b j e c t K e y a n y T y p e z b w N T n L X > < a : K e y > < K e y > T a b l e s \ d i m _ c a m p a i g n s \ C o l u m n s \ e n d _ d a t e < / K e y > < / a : K e y > < a : V a l u e   i : t y p e = " D i a g r a m D i s p l a y N o d e V i e w S t a t e " > < H e i g h t > 1 5 0 < / H e i g h t > < I s E x p a n d e d > t r u e < / I s E x p a n d e d > < W i d t h > 2 0 0 < / W i d t h > < / a : V a l u e > < / a : K e y V a l u e O f D i a g r a m O b j e c t K e y a n y T y p e z b w N T n L X > < a : K e y V a l u e O f D i a g r a m O b j e c t K e y a n y T y p e z b w N T n L X > < a : K e y > < K e y > T a b l e s \ f a c t _ e v e n t s   1 < / K e y > < / a : K e y > < a : V a l u e   i : t y p e = " D i a g r a m D i s p l a y N o d e V i e w S t a t e " > < H e i g h t > 1 5 0 < / H e i g h t > < I s E x p a n d e d > t r u e < / I s E x p a n d e d > < L a y e d O u t > t r u e < / L a y e d O u t > < L e f t > 3 0 7 . 0 9 6 1 8 9 4 3 2 3 3 4 3 1 < / L e f t > < T a b I n d e x > 1 < / T a b I n d e x > < T o p > 2 4 2 < / T o p > < W i d t h > 2 0 0 < / W i d t h > < / a : V a l u e > < / a : K e y V a l u e O f D i a g r a m O b j e c t K e y a n y T y p e z b w N T n L X > < a : K e y V a l u e O f D i a g r a m O b j e c t K e y a n y T y p e z b w N T n L X > < a : K e y > < K e y > T a b l e s \ f a c t _ e v e n t s   1 \ C o l u m n s \ e v e n t _ i d < / K e y > < / a : K e y > < a : V a l u e   i : t y p e = " D i a g r a m D i s p l a y N o d e V i e w S t a t e " > < H e i g h t > 1 5 0 < / H e i g h t > < I s E x p a n d e d > t r u e < / I s E x p a n d e d > < W i d t h > 2 0 0 < / W i d t h > < / a : V a l u e > < / a : K e y V a l u e O f D i a g r a m O b j e c t K e y a n y T y p e z b w N T n L X > < a : K e y V a l u e O f D i a g r a m O b j e c t K e y a n y T y p e z b w N T n L X > < a : K e y > < K e y > T a b l e s \ f a c t _ e v e n t s   1 \ C o l u m n s \ s t o r e _ i d < / K e y > < / a : K e y > < a : V a l u e   i : t y p e = " D i a g r a m D i s p l a y N o d e V i e w S t a t e " > < H e i g h t > 1 5 0 < / H e i g h t > < I s E x p a n d e d > t r u e < / I s E x p a n d e d > < W i d t h > 2 0 0 < / W i d t h > < / a : V a l u e > < / a : K e y V a l u e O f D i a g r a m O b j e c t K e y a n y T y p e z b w N T n L X > < a : K e y V a l u e O f D i a g r a m O b j e c t K e y a n y T y p e z b w N T n L X > < a : K e y > < K e y > T a b l e s \ f a c t _ e v e n t s   1 \ C o l u m n s \ c a m p a i g n _ i d < / K e y > < / a : K e y > < a : V a l u e   i : t y p e = " D i a g r a m D i s p l a y N o d e V i e w S t a t e " > < H e i g h t > 1 5 0 < / H e i g h t > < I s E x p a n d e d > t r u e < / I s E x p a n d e d > < W i d t h > 2 0 0 < / W i d t h > < / a : V a l u e > < / a : K e y V a l u e O f D i a g r a m O b j e c t K e y a n y T y p e z b w N T n L X > < a : K e y V a l u e O f D i a g r a m O b j e c t K e y a n y T y p e z b w N T n L X > < a : K e y > < K e y > T a b l e s \ f a c t _ e v e n t s   1 \ C o l u m n s \ p r o d u c t _ c o d e < / K e y > < / a : K e y > < a : V a l u e   i : t y p e = " D i a g r a m D i s p l a y N o d e V i e w S t a t e " > < H e i g h t > 1 5 0 < / H e i g h t > < I s E x p a n d e d > t r u e < / I s E x p a n d e d > < W i d t h > 2 0 0 < / W i d t h > < / a : V a l u e > < / a : K e y V a l u e O f D i a g r a m O b j e c t K e y a n y T y p e z b w N T n L X > < a : K e y V a l u e O f D i a g r a m O b j e c t K e y a n y T y p e z b w N T n L X > < a : K e y > < K e y > T a b l e s \ f a c t _ e v e n t s   1 \ C o l u m n s \ b a s e _ p r i c e < / K e y > < / a : K e y > < a : V a l u e   i : t y p e = " D i a g r a m D i s p l a y N o d e V i e w S t a t e " > < H e i g h t > 1 5 0 < / H e i g h t > < I s E x p a n d e d > t r u e < / I s E x p a n d e d > < W i d t h > 2 0 0 < / W i d t h > < / a : V a l u e > < / a : K e y V a l u e O f D i a g r a m O b j e c t K e y a n y T y p e z b w N T n L X > < a : K e y V a l u e O f D i a g r a m O b j e c t K e y a n y T y p e z b w N T n L X > < a : K e y > < K e y > T a b l e s \ f a c t _ e v e n t s   1 \ C o l u m n s \ p r o m o _ t y p e < / K e y > < / a : K e y > < a : V a l u e   i : t y p e = " D i a g r a m D i s p l a y N o d e V i e w S t a t e " > < H e i g h t > 1 5 0 < / H e i g h t > < I s E x p a n d e d > t r u e < / I s E x p a n d e d > < W i d t h > 2 0 0 < / W i d t h > < / a : V a l u e > < / a : K e y V a l u e O f D i a g r a m O b j e c t K e y a n y T y p e z b w N T n L X > < a : K e y V a l u e O f D i a g r a m O b j e c t K e y a n y T y p e z b w N T n L X > < a : K e y > < K e y > T a b l e s \ f a c t _ e v e n t s   1 \ C o l u m n s \ q u a n t i t y _ s o l d ( b e f o r e _ p r o m o ) < / K e y > < / a : K e y > < a : V a l u e   i : t y p e = " D i a g r a m D i s p l a y N o d e V i e w S t a t e " > < H e i g h t > 1 5 0 < / H e i g h t > < I s E x p a n d e d > t r u e < / I s E x p a n d e d > < W i d t h > 2 0 0 < / W i d t h > < / a : V a l u e > < / a : K e y V a l u e O f D i a g r a m O b j e c t K e y a n y T y p e z b w N T n L X > < a : K e y V a l u e O f D i a g r a m O b j e c t K e y a n y T y p e z b w N T n L X > < a : K e y > < K e y > T a b l e s \ f a c t _ e v e n t s   1 \ C o l u m n s \ q u a n t i t y _ s o l d ( a f t e r _ p r o m o ) < / K e y > < / a : K e y > < a : V a l u e   i : t y p e = " D i a g r a m D i s p l a y N o d e V i e w S t a t e " > < H e i g h t > 1 5 0 < / H e i g h t > < I s E x p a n d e d > t r u e < / I s E x p a n d e d > < W i d t h > 2 0 0 < / W i d t h > < / a : V a l u e > < / a : K e y V a l u e O f D i a g r a m O b j e c t K e y a n y T y p e z b w N T n L X > < a : K e y V a l u e O f D i a g r a m O b j e c t K e y a n y T y p e z b w N T n L X > < a : K e y > < K e y > T a b l e s \ f a c t _ e v e n t s   1 \ C o l u m n s \ D i s c o u n t < / K e y > < / a : K e y > < a : V a l u e   i : t y p e = " D i a g r a m D i s p l a y N o d e V i e w S t a t e " > < H e i g h t > 1 5 0 < / H e i g h t > < I s E x p a n d e d > t r u e < / I s E x p a n d e d > < W i d t h > 2 0 0 < / W i d t h > < / a : V a l u e > < / a : K e y V a l u e O f D i a g r a m O b j e c t K e y a n y T y p e z b w N T n L X > < a : K e y V a l u e O f D i a g r a m O b j e c t K e y a n y T y p e z b w N T n L X > < a : K e y > < K e y > T a b l e s \ f a c t _ e v e n t s   1 \ C o l u m n s \ R e m a i n i n g _ d i s c o u n t < / K e y > < / a : K e y > < a : V a l u e   i : t y p e = " D i a g r a m D i s p l a y N o d e V i e w S t a t e " > < H e i g h t > 1 5 0 < / H e i g h t > < I s E x p a n d e d > t r u e < / I s E x p a n d e d > < W i d t h > 2 0 0 < / W i d t h > < / a : V a l u e > < / a : K e y V a l u e O f D i a g r a m O b j e c t K e y a n y T y p e z b w N T n L X > < a : K e y V a l u e O f D i a g r a m O b j e c t K e y a n y T y p e z b w N T n L X > < a : K e y > < K e y > T a b l e s \ f a c t _ e v e n t s   1 \ C o l u m n s \ D i s c o u n t e d _ b a s e _ p r i c e < / K e y > < / a : K e y > < a : V a l u e   i : t y p e = " D i a g r a m D i s p l a y N o d e V i e w S t a t e " > < H e i g h t > 1 5 0 < / H e i g h t > < I s E x p a n d e d > t r u e < / I s E x p a n d e d > < W i d t h > 2 0 0 < / W i d t h > < / a : V a l u e > < / a : K e y V a l u e O f D i a g r a m O b j e c t K e y a n y T y p e z b w N T n L X > < a : K e y V a l u e O f D i a g r a m O b j e c t K e y a n y T y p e z b w N T n L X > < a : K e y > < K e y > T a b l e s \ f a c t _ e v e n t s   1 \ C o l u m n s \ R e v _ b e f o r e _ c a m p a i g n < / K e y > < / a : K e y > < a : V a l u e   i : t y p e = " D i a g r a m D i s p l a y N o d e V i e w S t a t e " > < H e i g h t > 1 5 0 < / H e i g h t > < I s E x p a n d e d > t r u e < / I s E x p a n d e d > < W i d t h > 2 0 0 < / W i d t h > < / a : V a l u e > < / a : K e y V a l u e O f D i a g r a m O b j e c t K e y a n y T y p e z b w N T n L X > < a : K e y V a l u e O f D i a g r a m O b j e c t K e y a n y T y p e z b w N T n L X > < a : K e y > < K e y > T a b l e s \ f a c t _ e v e n t s   1 \ C o l u m n s \ R e v _ a f t e r _ c a m p a i g n < / K e y > < / a : K e y > < a : V a l u e   i : t y p e = " D i a g r a m D i s p l a y N o d e V i e w S t a t e " > < H e i g h t > 1 5 0 < / H e i g h t > < I s E x p a n d e d > t r u e < / I s E x p a n d e d > < W i d t h > 2 0 0 < / W i d t h > < / a : V a l u e > < / a : K e y V a l u e O f D i a g r a m O b j e c t K e y a n y T y p e z b w N T n L X > < a : K e y V a l u e O f D i a g r a m O b j e c t K e y a n y T y p e z b w N T n L X > < a : K e y > < K e y > T a b l e s \ f a c t _ e v e n t s   1 \ C o l u m n s \ I S U % < / K e y > < / a : K e y > < a : V a l u e   i : t y p e = " D i a g r a m D i s p l a y N o d e V i e w S t a t e " > < H e i g h t > 1 5 0 < / H e i g h t > < I s E x p a n d e d > t r u e < / I s E x p a n d e d > < W i d t h > 2 0 0 < / W i d t h > < / a : V a l u e > < / a : K e y V a l u e O f D i a g r a m O b j e c t K e y a n y T y p e z b w N T n L X > < a : K e y V a l u e O f D i a g r a m O b j e c t K e y a n y T y p e z b w N T n L X > < a : K e y > < K e y > T a b l e s \ f a c t _ e v e n t s   1 \ C o l u m n s \ - I R % < / K e y > < / a : K e y > < a : V a l u e   i : t y p e = " D i a g r a m D i s p l a y N o d e V i e w S t a t e " > < H e i g h t > 1 5 0 < / H e i g h t > < I s E x p a n d e d > t r u e < / I s E x p a n d e d > < W i d t h > 2 0 0 < / W i d t h > < / a : V a l u e > < / a : K e y V a l u e O f D i a g r a m O b j e c t K e y a n y T y p e z b w N T n L X > < a : K e y V a l u e O f D i a g r a m O b j e c t K e y a n y T y p e z b w N T n L X > < a : K e y > < K e y > T a b l e s \ f a c t _ e v e n t s   1 \ M e a s u r e s \ C o u n t   o f   R e v _ b e f o r e _ c a m p a i g n < / K e y > < / a : K e y > < a : V a l u e   i : t y p e = " D i a g r a m D i s p l a y N o d e V i e w S t a t e " > < H e i g h t > 1 5 0 < / H e i g h t > < I s E x p a n d e d > t r u e < / I s E x p a n d e d > < W i d t h > 2 0 0 < / W i d t h > < / a : V a l u e > < / a : K e y V a l u e O f D i a g r a m O b j e c t K e y a n y T y p e z b w N T n L X > < a : K e y V a l u e O f D i a g r a m O b j e c t K e y a n y T y p e z b w N T n L X > < a : K e y > < K e y > T a b l e s \ f a c t _ e v e n t s   1 \ C o u n t   o f   R e v _ b e f o r e _ c a m p a i g n \ A d d i t i o n a l   I n f o \ I m p l i c i t   M e a s u r e < / K e y > < / a : K e y > < a : V a l u e   i : t y p e = " D i a g r a m D i s p l a y V i e w S t a t e I D i a g r a m T a g A d d i t i o n a l I n f o " / > < / a : K e y V a l u e O f D i a g r a m O b j e c t K e y a n y T y p e z b w N T n L X > < a : K e y V a l u e O f D i a g r a m O b j e c t K e y a n y T y p e z b w N T n L X > < a : K e y > < K e y > T a b l e s \ f a c t _ e v e n t s   1 \ M e a s u r e s \ C o u n t   o f   R e v _ a f t e r _ c a m p a i g n < / K e y > < / a : K e y > < a : V a l u e   i : t y p e = " D i a g r a m D i s p l a y N o d e V i e w S t a t e " > < H e i g h t > 1 5 0 < / H e i g h t > < I s E x p a n d e d > t r u e < / I s E x p a n d e d > < W i d t h > 2 0 0 < / W i d t h > < / a : V a l u e > < / a : K e y V a l u e O f D i a g r a m O b j e c t K e y a n y T y p e z b w N T n L X > < a : K e y V a l u e O f D i a g r a m O b j e c t K e y a n y T y p e z b w N T n L X > < a : K e y > < K e y > T a b l e s \ f a c t _ e v e n t s   1 \ C o u n t   o f   R e v _ a f t e r _ c a m p a i g n \ A d d i t i o n a l   I n f o \ I m p l i c i t   M e a s u r e < / K e y > < / a : K e y > < a : V a l u e   i : t y p e = " D i a g r a m D i s p l a y V i e w S t a t e I D i a g r a m T a g A d d i t i o n a l I n f o " / > < / a : K e y V a l u e O f D i a g r a m O b j e c t K e y a n y T y p e z b w N T n L X > < a : K e y V a l u e O f D i a g r a m O b j e c t K e y a n y T y p e z b w N T n L X > < a : K e y > < K e y > T a b l e s \ f a c t _ e v e n t s   1 \ M e a s u r e s \ S u m   o f   R e v _ b e f o r e _ c a m p a i g n < / K e y > < / a : K e y > < a : V a l u e   i : t y p e = " D i a g r a m D i s p l a y N o d e V i e w S t a t e " > < H e i g h t > 1 5 0 < / H e i g h t > < I s E x p a n d e d > t r u e < / I s E x p a n d e d > < W i d t h > 2 0 0 < / W i d t h > < / a : V a l u e > < / a : K e y V a l u e O f D i a g r a m O b j e c t K e y a n y T y p e z b w N T n L X > < a : K e y V a l u e O f D i a g r a m O b j e c t K e y a n y T y p e z b w N T n L X > < a : K e y > < K e y > T a b l e s \ f a c t _ e v e n t s   1 \ S u m   o f   R e v _ b e f o r e _ c a m p a i g n \ A d d i t i o n a l   I n f o \ I m p l i c i t   M e a s u r e < / K e y > < / a : K e y > < a : V a l u e   i : t y p e = " D i a g r a m D i s p l a y V i e w S t a t e I D i a g r a m T a g A d d i t i o n a l I n f o " / > < / a : K e y V a l u e O f D i a g r a m O b j e c t K e y a n y T y p e z b w N T n L X > < a : K e y V a l u e O f D i a g r a m O b j e c t K e y a n y T y p e z b w N T n L X > < a : K e y > < K e y > T a b l e s \ f a c t _ e v e n t s   1 \ M e a s u r e s \ S u m   o f   R e v _ a f t e r _ c a m p a i g n < / K e y > < / a : K e y > < a : V a l u e   i : t y p e = " D i a g r a m D i s p l a y N o d e V i e w S t a t e " > < H e i g h t > 1 5 0 < / H e i g h t > < I s E x p a n d e d > t r u e < / I s E x p a n d e d > < W i d t h > 2 0 0 < / W i d t h > < / a : V a l u e > < / a : K e y V a l u e O f D i a g r a m O b j e c t K e y a n y T y p e z b w N T n L X > < a : K e y V a l u e O f D i a g r a m O b j e c t K e y a n y T y p e z b w N T n L X > < a : K e y > < K e y > T a b l e s \ f a c t _ e v e n t s   1 \ S u m   o f   R e v _ a f t e r _ c a m p a i g n \ A d d i t i o n a l   I n f o \ I m p l i c i t   M e a s u r e < / K e y > < / a : K e y > < a : V a l u e   i : t y p e = " D i a g r a m D i s p l a y V i e w S t a t e I D i a g r a m T a g A d d i t i o n a l I n f o " / > < / a : K e y V a l u e O f D i a g r a m O b j e c t K e y a n y T y p e z b w N T n L X > < a : K e y V a l u e O f D i a g r a m O b j e c t K e y a n y T y p e z b w N T n L X > < a : K e y > < K e y > T a b l e s \ f a c t _ e v e n t s   1 \ M e a s u r e s \ S u m   o f   I S U % < / K e y > < / a : K e y > < a : V a l u e   i : t y p e = " D i a g r a m D i s p l a y N o d e V i e w S t a t e " > < H e i g h t > 1 5 0 < / H e i g h t > < I s E x p a n d e d > t r u e < / I s E x p a n d e d > < W i d t h > 2 0 0 < / W i d t h > < / a : V a l u e > < / a : K e y V a l u e O f D i a g r a m O b j e c t K e y a n y T y p e z b w N T n L X > < a : K e y V a l u e O f D i a g r a m O b j e c t K e y a n y T y p e z b w N T n L X > < a : K e y > < K e y > T a b l e s \ f a c t _ e v e n t s   1 \ S u m   o f   I S U % \ A d d i t i o n a l   I n f o \ I m p l i c i t   M e a s u r e < / K e y > < / a : K e y > < a : V a l u e   i : t y p e = " D i a g r a m D i s p l a y V i e w S t a t e I D i a g r a m T a g A d d i t i o n a l I n f o " / > < / a : K e y V a l u e O f D i a g r a m O b j e c t K e y a n y T y p e z b w N T n L X > < a : K e y V a l u e O f D i a g r a m O b j e c t K e y a n y T y p e z b w N T n L X > < a : K e y > < K e y > T a b l e s \ f a c t _ e v e n t s   1 \ M e a s u r e s \ A v e r a g e   o f   I S U % < / K e y > < / a : K e y > < a : V a l u e   i : t y p e = " D i a g r a m D i s p l a y N o d e V i e w S t a t e " > < H e i g h t > 1 5 0 < / H e i g h t > < I s E x p a n d e d > t r u e < / I s E x p a n d e d > < W i d t h > 2 0 0 < / W i d t h > < / a : V a l u e > < / a : K e y V a l u e O f D i a g r a m O b j e c t K e y a n y T y p e z b w N T n L X > < a : K e y V a l u e O f D i a g r a m O b j e c t K e y a n y T y p e z b w N T n L X > < a : K e y > < K e y > T a b l e s \ f a c t _ e v e n t s   1 \ A v e r a g e   o f   I S U % \ A d d i t i o n a l   I n f o \ I m p l i c i t   M e a s u r e < / K e y > < / a : K e y > < a : V a l u e   i : t y p e = " D i a g r a m D i s p l a y V i e w S t a t e I D i a g r a m T a g A d d i t i o n a l I n f o " / > < / a : K e y V a l u e O f D i a g r a m O b j e c t K e y a n y T y p e z b w N T n L X > < a : K e y V a l u e O f D i a g r a m O b j e c t K e y a n y T y p e z b w N T n L X > < a : K e y > < K e y > T a b l e s \ f a c t _ e v e n t s   1 \ M e a s u r e s \ C o u n t   o f   I S U % < / K e y > < / a : K e y > < a : V a l u e   i : t y p e = " D i a g r a m D i s p l a y N o d e V i e w S t a t e " > < H e i g h t > 1 5 0 < / H e i g h t > < I s E x p a n d e d > t r u e < / I s E x p a n d e d > < W i d t h > 2 0 0 < / W i d t h > < / a : V a l u e > < / a : K e y V a l u e O f D i a g r a m O b j e c t K e y a n y T y p e z b w N T n L X > < a : K e y V a l u e O f D i a g r a m O b j e c t K e y a n y T y p e z b w N T n L X > < a : K e y > < K e y > T a b l e s \ f a c t _ e v e n t s   1 \ C o u n t   o f   I S U % \ A d d i t i o n a l   I n f o \ I m p l i c i t   M e a s u r e < / K e y > < / a : K e y > < a : V a l u e   i : t y p e = " D i a g r a m D i s p l a y V i e w S t a t e I D i a g r a m T a g A d d i t i o n a l I n f o " / > < / a : K e y V a l u e O f D i a g r a m O b j e c t K e y a n y T y p e z b w N T n L X > < a : K e y V a l u e O f D i a g r a m O b j e c t K e y a n y T y p e z b w N T n L X > < a : K e y > < K e y > T a b l e s \ f a c t _ e v e n t s   1 \ M e a s u r e s \ S u m   o f   - I R % < / K e y > < / a : K e y > < a : V a l u e   i : t y p e = " D i a g r a m D i s p l a y N o d e V i e w S t a t e " > < H e i g h t > 1 5 0 < / H e i g h t > < I s E x p a n d e d > t r u e < / I s E x p a n d e d > < W i d t h > 2 0 0 < / W i d t h > < / a : V a l u e > < / a : K e y V a l u e O f D i a g r a m O b j e c t K e y a n y T y p e z b w N T n L X > < a : K e y V a l u e O f D i a g r a m O b j e c t K e y a n y T y p e z b w N T n L X > < a : K e y > < K e y > T a b l e s \ f a c t _ e v e n t s   1 \ S u m   o f   - I R % \ A d d i t i o n a l   I n f o \ I m p l i c i t   M e a s u r e < / K e y > < / a : K e y > < a : V a l u e   i : t y p e = " D i a g r a m D i s p l a y V i e w S t a t e I D i a g r a m T a g A d d i t i o n a l I n f o " / > < / a : K e y V a l u e O f D i a g r a m O b j e c t K e y a n y T y p e z b w N T n L X > < a : K e y V a l u e O f D i a g r a m O b j e c t K e y a n y T y p e z b w N T n L X > < a : K e y > < K e y > T a b l e s \ f a c t _ e v e n t s   1 \ M e a s u r e s \ A v e r a g e   o f   - I R % < / K e y > < / a : K e y > < a : V a l u e   i : t y p e = " D i a g r a m D i s p l a y N o d e V i e w S t a t e " > < H e i g h t > 1 5 0 < / H e i g h t > < I s E x p a n d e d > t r u e < / I s E x p a n d e d > < W i d t h > 2 0 0 < / W i d t h > < / a : V a l u e > < / a : K e y V a l u e O f D i a g r a m O b j e c t K e y a n y T y p e z b w N T n L X > < a : K e y V a l u e O f D i a g r a m O b j e c t K e y a n y T y p e z b w N T n L X > < a : K e y > < K e y > T a b l e s \ f a c t _ e v e n t s   1 \ A v e r a g e   o f   - I R % \ A d d i t i o n a l   I n f o \ I m p l i c i t   M e a s u r e < / K e y > < / a : K e y > < a : V a l u e   i : t y p e = " D i a g r a m D i s p l a y V i e w S t a t e I D i a g r a m T a g A d d i t i o n a l I n f o " / > < / a : K e y V a l u e O f D i a g r a m O b j e c t K e y a n y T y p e z b w N T n L X > < a : K e y V a l u e O f D i a g r a m O b j e c t K e y a n y T y p e z b w N T n L X > < a : K e y > < K e y > T a b l e s \ d i m _ s t o r e s < / K e y > < / a : K e y > < a : V a l u e   i : t y p e = " D i a g r a m D i s p l a y N o d e V i e w S t a t e " > < H e i g h t > 1 5 0 < / H e i g h t > < I s E x p a n d e d > t r u e < / I s E x p a n d e d > < L a y e d O u t > t r u e < / L a y e d O u t > < L e f t > 6 0 7 . 1 9 2 3 7 8 8 6 4 6 6 8 4 < / L e f t > < T a b I n d e x > 2 < / T a b I n d e x > < T o p > 1 8 5 < / T o p > < W i d t h > 2 0 0 < / W i d t h > < / a : V a l u e > < / a : K e y V a l u e O f D i a g r a m O b j e c t K e y a n y T y p e z b w N T n L X > < a : K e y V a l u e O f D i a g r a m O b j e c t K e y a n y T y p e z b w N T n L X > < a : K e y > < K e y > T a b l e s \ d i m _ s t o r e s \ C o l u m n s \ s t o r e _ i d < / K e y > < / a : K e y > < a : V a l u e   i : t y p e = " D i a g r a m D i s p l a y N o d e V i e w S t a t e " > < H e i g h t > 1 5 0 < / H e i g h t > < I s E x p a n d e d > t r u e < / I s E x p a n d e d > < W i d t h > 2 0 0 < / W i d t h > < / a : V a l u e > < / a : K e y V a l u e O f D i a g r a m O b j e c t K e y a n y T y p e z b w N T n L X > < a : K e y V a l u e O f D i a g r a m O b j e c t K e y a n y T y p e z b w N T n L X > < a : K e y > < K e y > T a b l e s \ d i m _ s t o r e s \ C o l u m n s \ c i t y < / K e y > < / a : K e y > < a : V a l u e   i : t y p e = " D i a g r a m D i s p l a y N o d e V i e w S t a t e " > < H e i g h t > 1 5 0 < / H e i g h t > < I s E x p a n d e d > t r u e < / I s E x p a n d e d > < W i d t h > 2 0 0 < / W i d t h > < / a : V a l u e > < / a : K e y V a l u e O f D i a g r a m O b j e c t K e y a n y T y p e z b w N T n L X > < a : K e y V a l u e O f D i a g r a m O b j e c t K e y a n y T y p e z b w N T n L X > < a : K e y > < K e y > T a b l e s \ d i m _ s t o r e s \ M e a s u r e s \ C o u n t   o f   s t o r e _ i d < / K e y > < / a : K e y > < a : V a l u e   i : t y p e = " D i a g r a m D i s p l a y N o d e V i e w S t a t e " > < H e i g h t > 1 5 0 < / H e i g h t > < I s E x p a n d e d > t r u e < / I s E x p a n d e d > < W i d t h > 2 0 0 < / W i d t h > < / a : V a l u e > < / a : K e y V a l u e O f D i a g r a m O b j e c t K e y a n y T y p e z b w N T n L X > < a : K e y V a l u e O f D i a g r a m O b j e c t K e y a n y T y p e z b w N T n L X > < a : K e y > < K e y > T a b l e s \ d i m _ s t o r e s \ C o u n t   o f   s t o r e _ i d \ A d d i t i o n a l   I n f o \ I m p l i c i t   M e a s u r e < / K e y > < / a : K e y > < a : V a l u e   i : t y p e = " D i a g r a m D i s p l a y V i e w S t a t e I D i a g r a m T a g A d d i t i o n a l I n f o " / > < / a : K e y V a l u e O f D i a g r a m O b j e c t K e y a n y T y p e z b w N T n L X > < a : K e y V a l u e O f D i a g r a m O b j e c t K e y a n y T y p e z b w N T n L X > < a : K e y > < K e y > T a b l e s \ d i m _ p r o d u c t s < / K e y > < / a : K e y > < a : V a l u e   i : t y p e = " D i a g r a m D i s p l a y N o d e V i e w S t a t e " > < H e i g h t > 1 5 0 < / H e i g h t > < I s E x p a n d e d > t r u e < / I s E x p a n d e d > < L a y e d O u t > t r u e < / L a y e d O u t > < L e f t > 3 0 1 . 0 9 6 1 8 9 4 3 2 3 3 4 3 1 < / L e f t > < W i d t h > 2 0 0 < / W i d t h > < / a : V a l u e > < / a : K e y V a l u e O f D i a g r a m O b j e c t K e y a n y T y p e z b w N T n L X > < a : K e y V a l u e O f D i a g r a m O b j e c t K e y a n y T y p e z b w N T n L X > < a : K e y > < K e y > T a b l e s \ d i m _ p r o d u c t s \ C o l u m n s \ p r o d u c t _ c o d e < / K e y > < / a : K e y > < a : V a l u e   i : t y p e = " D i a g r a m D i s p l a y N o d e V i e w S t a t e " > < H e i g h t > 1 5 0 < / H e i g h t > < I s E x p a n d e d > t r u e < / I s E x p a n d e d > < W i d t h > 2 0 0 < / W i d t h > < / a : V a l u e > < / a : K e y V a l u e O f D i a g r a m O b j e c t K e y a n y T y p e z b w N T n L X > < a : K e y V a l u e O f D i a g r a m O b j e c t K e y a n y T y p e z b w N T n L X > < a : K e y > < K e y > T a b l e s \ d i m _ p r o d u c t s \ C o l u m n s \ p r o d u c t _ n a m e < / 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 T a b l e s \ d i m _ p r o d u c t s \ M e a s u r e s \ C o u n t   o f   c a t e g o r y < / K e y > < / a : K e y > < a : V a l u e   i : t y p e = " D i a g r a m D i s p l a y N o d e V i e w S t a t e " > < H e i g h t > 1 5 0 < / H e i g h t > < I s E x p a n d e d > t r u e < / I s E x p a n d e d > < W i d t h > 2 0 0 < / W i d t h > < / a : V a l u e > < / a : K e y V a l u e O f D i a g r a m O b j e c t K e y a n y T y p e z b w N T n L X > < a : K e y V a l u e O f D i a g r a m O b j e c t K e y a n y T y p e z b w N T n L X > < a : K e y > < K e y > T a b l e s \ d i m _ p r o d u c t s \ C o u n t   o f   c a t e g o r y \ A d d i t i o n a l   I n f o \ I m p l i c i t   M e a s u r e < / K e y > < / a : K e y > < a : V a l u e   i : t y p e = " D i a g r a m D i s p l a y V i e w S t a t e I D i a g r a m T a g A d d i t i o n a l I n f o " / > < / a : K e y V a l u e O f D i a g r a m O b j e c t K e y a n y T y p e z b w N T n L X > < a : K e y V a l u e O f D i a g r a m O b j e c t K e y a n y T y p e z b w N T n L X > < a : K e y > < K e y > T a b l e s \ f a c t _ e v e n t s < / K e y > < / a : K e y > < a : V a l u e   i : t y p e = " D i a g r a m D i s p l a y N o d e V i e w S t a t e " > < H e i g h t > 1 5 0 < / H e i g h t > < I s E x p a n d e d > t r u e < / I s E x p a n d e d > < L a y e d O u t > t r u e < / L a y e d O u t > < L e f t > 8 4 7 . 1 9 2 3 7 8 8 6 4 6 6 8 4 < / L e f t > < T a b I n d e x > 3 < / T a b I n d e x > < T o p > 1 2 9 < / T o p > < W i d t h > 2 0 0 < / W i d t h > < / a : V a l u e > < / a : K e y V a l u e O f D i a g r a m O b j e c t K e y a n y T y p e z b w N T n L X > < a : K e y V a l u e O f D i a g r a m O b j e c t K e y a n y T y p e z b w N T n L X > < a : K e y > < K e y > T a b l e s \ f a c t _ e v e n t s \ C o l u m n s \ e v e n t _ i d < / K e y > < / a : K e y > < a : V a l u e   i : t y p e = " D i a g r a m D i s p l a y N o d e V i e w S t a t e " > < H e i g h t > 1 5 0 < / H e i g h t > < I s E x p a n d e d > t r u e < / I s E x p a n d e d > < W i d t h > 2 0 0 < / W i d t h > < / a : V a l u e > < / a : K e y V a l u e O f D i a g r a m O b j e c t K e y a n y T y p e z b w N T n L X > < a : K e y V a l u e O f D i a g r a m O b j e c t K e y a n y T y p e z b w N T n L X > < a : K e y > < K e y > T a b l e s \ f a c t _ e v e n t s \ C o l u m n s \ s t o r e _ i d < / K e y > < / a : K e y > < a : V a l u e   i : t y p e = " D i a g r a m D i s p l a y N o d e V i e w S t a t e " > < H e i g h t > 1 5 0 < / H e i g h t > < I s E x p a n d e d > t r u e < / I s E x p a n d e d > < W i d t h > 2 0 0 < / W i d t h > < / a : V a l u e > < / a : K e y V a l u e O f D i a g r a m O b j e c t K e y a n y T y p e z b w N T n L X > < a : K e y V a l u e O f D i a g r a m O b j e c t K e y a n y T y p e z b w N T n L X > < a : K e y > < K e y > T a b l e s \ f a c t _ e v e n t s \ C o l u m n s \ c a m p a i g n _ i d < / K e y > < / a : K e y > < a : V a l u e   i : t y p e = " D i a g r a m D i s p l a y N o d e V i e w S t a t e " > < H e i g h t > 1 5 0 < / H e i g h t > < I s E x p a n d e d > t r u e < / I s E x p a n d e d > < W i d t h > 2 0 0 < / W i d t h > < / a : V a l u e > < / a : K e y V a l u e O f D i a g r a m O b j e c t K e y a n y T y p e z b w N T n L X > < a : K e y V a l u e O f D i a g r a m O b j e c t K e y a n y T y p e z b w N T n L X > < a : K e y > < K e y > T a b l e s \ f a c t _ e v e n t s \ C o l u m n s \ p r o d u c t _ c o d e < / K e y > < / a : K e y > < a : V a l u e   i : t y p e = " D i a g r a m D i s p l a y N o d e V i e w S t a t e " > < H e i g h t > 1 5 0 < / H e i g h t > < I s E x p a n d e d > t r u e < / I s E x p a n d e d > < W i d t h > 2 0 0 < / W i d t h > < / a : V a l u e > < / a : K e y V a l u e O f D i a g r a m O b j e c t K e y a n y T y p e z b w N T n L X > < a : K e y V a l u e O f D i a g r a m O b j e c t K e y a n y T y p e z b w N T n L X > < a : K e y > < K e y > T a b l e s \ f a c t _ e v e n t s \ C o l u m n s \ b a s e _ p r i c e < / K e y > < / a : K e y > < a : V a l u e   i : t y p e = " D i a g r a m D i s p l a y N o d e V i e w S t a t e " > < H e i g h t > 1 5 0 < / H e i g h t > < I s E x p a n d e d > t r u e < / I s E x p a n d e d > < W i d t h > 2 0 0 < / W i d t h > < / a : V a l u e > < / a : K e y V a l u e O f D i a g r a m O b j e c t K e y a n y T y p e z b w N T n L X > < a : K e y V a l u e O f D i a g r a m O b j e c t K e y a n y T y p e z b w N T n L X > < a : K e y > < K e y > T a b l e s \ f a c t _ e v e n t s \ C o l u m n s \ p r o m o _ t y p e < / K e y > < / a : K e y > < a : V a l u e   i : t y p e = " D i a g r a m D i s p l a y N o d e V i e w S t a t e " > < H e i g h t > 1 5 0 < / H e i g h t > < I s E x p a n d e d > t r u e < / I s E x p a n d e d > < W i d t h > 2 0 0 < / W i d t h > < / a : V a l u e > < / a : K e y V a l u e O f D i a g r a m O b j e c t K e y a n y T y p e z b w N T n L X > < a : K e y V a l u e O f D i a g r a m O b j e c t K e y a n y T y p e z b w N T n L X > < a : K e y > < K e y > T a b l e s \ f a c t _ e v e n t s \ C o l u m n s \ q u a n t i t y _ s o l d ( b e f o r e _ p r o m o ) < / K e y > < / a : K e y > < a : V a l u e   i : t y p e = " D i a g r a m D i s p l a y N o d e V i e w S t a t e " > < H e i g h t > 1 5 0 < / H e i g h t > < I s E x p a n d e d > t r u e < / I s E x p a n d e d > < W i d t h > 2 0 0 < / W i d t h > < / a : V a l u e > < / a : K e y V a l u e O f D i a g r a m O b j e c t K e y a n y T y p e z b w N T n L X > < a : K e y V a l u e O f D i a g r a m O b j e c t K e y a n y T y p e z b w N T n L X > < a : K e y > < K e y > T a b l e s \ f a c t _ e v e n t s \ C o l u m n s \ q u a n t i t y _ s o l d ( a f t e r _ p r o m o ) < / K e y > < / a : K e y > < a : V a l u e   i : t y p e = " D i a g r a m D i s p l a y N o d e V i e w S t a t e " > < H e i g h t > 1 5 0 < / H e i g h t > < I s E x p a n d e d > t r u e < / I s E x p a n d e d > < W i d t h > 2 0 0 < / W i d t h > < / a : V a l u e > < / a : K e y V a l u e O f D i a g r a m O b j e c t K e y a n y T y p e z b w N T n L X > < a : K e y V a l u e O f D i a g r a m O b j e c t K e y a n y T y p e z b w N T n L X > < a : K e y > < K e y > T a b l e s \ f a c t _ e v e n t s \ C o l u m n s \ D i s c o u n t < / K e y > < / a : K e y > < a : V a l u e   i : t y p e = " D i a g r a m D i s p l a y N o d e V i e w S t a t e " > < H e i g h t > 1 5 0 < / H e i g h t > < I s E x p a n d e d > t r u e < / I s E x p a n d e d > < W i d t h > 2 0 0 < / W i d t h > < / a : V a l u e > < / a : K e y V a l u e O f D i a g r a m O b j e c t K e y a n y T y p e z b w N T n L X > < a : K e y V a l u e O f D i a g r a m O b j e c t K e y a n y T y p e z b w N T n L X > < a : K e y > < K e y > T a b l e s \ f a c t _ e v e n t s \ C o l u m n s \ R e m a i n i n g _ d i s c o u n t < / K e y > < / a : K e y > < a : V a l u e   i : t y p e = " D i a g r a m D i s p l a y N o d e V i e w S t a t e " > < H e i g h t > 1 5 0 < / H e i g h t > < I s E x p a n d e d > t r u e < / I s E x p a n d e d > < W i d t h > 2 0 0 < / W i d t h > < / a : V a l u e > < / a : K e y V a l u e O f D i a g r a m O b j e c t K e y a n y T y p e z b w N T n L X > < a : K e y V a l u e O f D i a g r a m O b j e c t K e y a n y T y p e z b w N T n L X > < a : K e y > < K e y > T a b l e s \ f a c t _ e v e n t s \ C o l u m n s \ D i s c o u n t e d _ b a s e _ p r i c e < / K e y > < / a : K e y > < a : V a l u e   i : t y p e = " D i a g r a m D i s p l a y N o d e V i e w S t a t e " > < H e i g h t > 1 5 0 < / H e i g h t > < I s E x p a n d e d > t r u e < / I s E x p a n d e d > < W i d t h > 2 0 0 < / W i d t h > < / a : V a l u e > < / a : K e y V a l u e O f D i a g r a m O b j e c t K e y a n y T y p e z b w N T n L X > < a : K e y V a l u e O f D i a g r a m O b j e c t K e y a n y T y p e z b w N T n L X > < a : K e y > < K e y > T a b l e s \ f a c t _ e v e n t s \ C o l u m n s \ R e v _ b e f o r e _ c a m p a i g n < / K e y > < / a : K e y > < a : V a l u e   i : t y p e = " D i a g r a m D i s p l a y N o d e V i e w S t a t e " > < H e i g h t > 1 5 0 < / H e i g h t > < I s E x p a n d e d > t r u e < / I s E x p a n d e d > < W i d t h > 2 0 0 < / W i d t h > < / a : V a l u e > < / a : K e y V a l u e O f D i a g r a m O b j e c t K e y a n y T y p e z b w N T n L X > < a : K e y V a l u e O f D i a g r a m O b j e c t K e y a n y T y p e z b w N T n L X > < a : K e y > < K e y > T a b l e s \ f a c t _ e v e n t s \ C o l u m n s \ R e v _ a f t e r _ c a m p a i g n < / K e y > < / a : K e y > < a : V a l u e   i : t y p e = " D i a g r a m D i s p l a y N o d e V i e w S t a t e " > < H e i g h t > 1 5 0 < / H e i g h t > < I s E x p a n d e d > t r u e < / I s E x p a n d e d > < W i d t h > 2 0 0 < / W i d t h > < / a : V a l u e > < / a : K e y V a l u e O f D i a g r a m O b j e c t K e y a n y T y p e z b w N T n L X > < a : K e y V a l u e O f D i a g r a m O b j e c t K e y a n y T y p e z b w N T n L X > < a : K e y > < K e y > T a b l e s \ f a c t _ e v e n t s \ C o l u m n s \ I S U % < / K e y > < / a : K e y > < a : V a l u e   i : t y p e = " D i a g r a m D i s p l a y N o d e V i e w S t a t e " > < H e i g h t > 1 5 0 < / H e i g h t > < I s E x p a n d e d > t r u e < / I s E x p a n d e d > < W i d t h > 2 0 0 < / W i d t h > < / a : V a l u e > < / a : K e y V a l u e O f D i a g r a m O b j e c t K e y a n y T y p e z b w N T n L X > < a : K e y V a l u e O f D i a g r a m O b j e c t K e y a n y T y p e z b w N T n L X > < a : K e y > < K e y > T a b l e s \ f a c t _ e v e n t s \ C o l u m n s \ - I R % < / K e y > < / a : K e y > < a : V a l u e   i : t y p e = " D i a g r a m D i s p l a y N o d e V i e w S t a t e " > < H e i g h t > 1 5 0 < / H e i g h t > < I s E x p a n d e d > t r u e < / I s E x p a n d e d > < W i d t h > 2 0 0 < / W i d t h > < / a : V a l u e > < / a : K e y V a l u e O f D i a g r a m O b j e c t K e y a n y T y p e z b w N T n L X > < a : K e y V a l u e O f D i a g r a m O b j e c t K e y a n y T y p e z b w N T n L X > < a : K e y > < K e y > T a b l e s \ f a c t _ e v e n t s \ M e a s u r e s \ S u m   o f   - I R %   2 < / K e y > < / a : K e y > < a : V a l u e   i : t y p e = " D i a g r a m D i s p l a y N o d e V i e w S t a t e " > < H e i g h t > 1 5 0 < / H e i g h t > < I s E x p a n d e d > t r u e < / I s E x p a n d e d > < W i d t h > 2 0 0 < / W i d t h > < / a : V a l u e > < / a : K e y V a l u e O f D i a g r a m O b j e c t K e y a n y T y p e z b w N T n L X > < a : K e y V a l u e O f D i a g r a m O b j e c t K e y a n y T y p e z b w N T n L X > < a : K e y > < K e y > T a b l e s \ f a c t _ e v e n t s \ S u m   o f   - I R %   2 \ A d d i t i o n a l   I n f o \ I m p l i c i t   M e a s u r e < / K e y > < / a : K e y > < a : V a l u e   i : t y p e = " D i a g r a m D i s p l a y V i e w S t a t e I D i a g r a m T a g A d d i t i o n a l I n f o " / > < / a : K e y V a l u e O f D i a g r a m O b j e c t K e y a n y T y p e z b w N T n L X > < a : K e y V a l u e O f D i a g r a m O b j e c t K e y a n y T y p e z b w N T n L X > < a : K e y > < K e y > T a b l e s \ f a c t _ e v e n t s \ M e a s u r e s \ A v e r a g e   o f   - I R %   2 < / K e y > < / a : K e y > < a : V a l u e   i : t y p e = " D i a g r a m D i s p l a y N o d e V i e w S t a t e " > < H e i g h t > 1 5 0 < / H e i g h t > < I s E x p a n d e d > t r u e < / I s E x p a n d e d > < W i d t h > 2 0 0 < / W i d t h > < / a : V a l u e > < / a : K e y V a l u e O f D i a g r a m O b j e c t K e y a n y T y p e z b w N T n L X > < a : K e y V a l u e O f D i a g r a m O b j e c t K e y a n y T y p e z b w N T n L X > < a : K e y > < K e y > T a b l e s \ f a c t _ e v e n t s \ A v e r a g e   o f   - I R %   2 \ A d d i t i o n a l   I n f o \ I m p l i c i t   M e a s u r e < / K e y > < / a : K e y > < a : V a l u e   i : t y p e = " D i a g r a m D i s p l a y V i e w S t a t e I D i a g r a m T a g A d d i t i o n a l I n f o " / > < / a : K e y V a l u e O f D i a g r a m O b j e c t K e y a n y T y p e z b w N T n L X > < a : K e y V a l u e O f D i a g r a m O b j e c t K e y a n y T y p e z b w N T n L X > < a : K e y > < K e y > R e l a t i o n s h i p s \ & l t ; T a b l e s \ f a c t _ e v e n t s   1 \ C o l u m n s \ c a m p a i g n _ i d & g t ; - & l t ; T a b l e s \ d i m _ c a m p a i g n s \ C o l u m n s \ c a m p a i g n _ i d & g t ; < / K e y > < / a : K e y > < a : V a l u e   i : t y p e = " D i a g r a m D i s p l a y L i n k V i e w S t a t e " > < A u t o m a t i o n P r o p e r t y H e l p e r T e x t > E n d   p o i n t   1 :   ( 2 9 1 . 0 9 6 1 8 9 4 3 2 3 3 4 , 3 1 7 ) .   E n d   p o i n t   2 :   ( 2 1 6 , 3 4 3 )   < / A u t o m a t i o n P r o p e r t y H e l p e r T e x t > < L a y e d O u t > t r u e < / L a y e d O u t > < P o i n t s   x m l n s : b = " h t t p : / / s c h e m a s . d a t a c o n t r a c t . o r g / 2 0 0 4 / 0 7 / S y s t e m . W i n d o w s " > < b : P o i n t > < b : _ x > 2 9 1 . 0 9 6 1 8 9 4 3 2 3 3 4 3 1 < / b : _ x > < b : _ y > 3 1 7 < / b : _ y > < / b : P o i n t > < b : P o i n t > < b : _ x > 2 5 5 . 5 4 8 0 9 4 7 9 7 0 0 2 7 1 < / b : _ x > < b : _ y > 3 1 7 < / b : _ y > < / b : P o i n t > < b : P o i n t > < b : _ x > 2 5 3 . 5 4 8 0 9 4 7 9 7 0 0 2 7 1 < / b : _ x > < b : _ y > 3 1 9 < / b : _ y > < / b : P o i n t > < b : P o i n t > < b : _ x > 2 5 3 . 5 4 8 0 9 4 7 9 7 0 0 2 7 1 < / b : _ x > < b : _ y > 3 4 1 < / b : _ y > < / b : P o i n t > < b : P o i n t > < b : _ x > 2 5 1 . 5 4 8 0 9 4 7 9 7 0 0 2 7 1 < / b : _ x > < b : _ y > 3 4 3 < / b : _ y > < / b : P o i n t > < b : P o i n t > < b : _ x > 2 1 6 . 0 0 0 0 0 0 0 0 0 0 0 0 1 1 < / b : _ x > < b : _ y > 3 4 3 < / b : _ y > < / b : P o i n t > < / P o i n t s > < / a : V a l u e > < / a : K e y V a l u e O f D i a g r a m O b j e c t K e y a n y T y p e z b w N T n L X > < a : K e y V a l u e O f D i a g r a m O b j e c t K e y a n y T y p e z b w N T n L X > < a : K e y > < K e y > R e l a t i o n s h i p s \ & l t ; T a b l e s \ f a c t _ e v e n t s   1 \ C o l u m n s \ c a m p a i g n _ i d & g t ; - & l t ; T a b l e s \ d i m _ c a m p a i g n s \ C o l u m n s \ c a m p a i g n _ i d & g t ; \ F K < / K e y > < / a : K e y > < a : V a l u e   i : t y p e = " D i a g r a m D i s p l a y L i n k E n d p o i n t V i e w S t a t e " > < H e i g h t > 1 6 < / H e i g h t > < L a b e l L o c a t i o n   x m l n s : b = " h t t p : / / s c h e m a s . d a t a c o n t r a c t . o r g / 2 0 0 4 / 0 7 / S y s t e m . W i n d o w s " > < b : _ x > 2 9 1 . 0 9 6 1 8 9 4 3 2 3 3 4 3 1 < / b : _ x > < b : _ y > 3 0 9 < / b : _ y > < / L a b e l L o c a t i o n > < L o c a t i o n   x m l n s : b = " h t t p : / / s c h e m a s . d a t a c o n t r a c t . o r g / 2 0 0 4 / 0 7 / S y s t e m . W i n d o w s " > < b : _ x > 3 0 7 . 0 9 6 1 8 9 4 3 2 3 3 4 3 1 < / b : _ x > < b : _ y > 3 1 7 < / b : _ y > < / L o c a t i o n > < S h a p e R o t a t e A n g l e > 1 8 0 < / S h a p e R o t a t e A n g l e > < W i d t h > 1 6 < / W i d t h > < / a : V a l u e > < / a : K e y V a l u e O f D i a g r a m O b j e c t K e y a n y T y p e z b w N T n L X > < a : K e y V a l u e O f D i a g r a m O b j e c t K e y a n y T y p e z b w N T n L X > < a : K e y > < K e y > R e l a t i o n s h i p s \ & l t ; T a b l e s \ f a c t _ e v e n t s   1 \ C o l u m n s \ c a m p a i g n _ i d & g t ; - & l t ; T a b l e s \ d i m _ c a m p a i g n s \ C o l u m n s \ c a m p a i g n _ i d & g t ; \ P K < / K e y > < / a : K e y > < a : V a l u e   i : t y p e = " D i a g r a m D i s p l a y L i n k E n d p o i n t V i e w S t a t e " > < H e i g h t > 1 6 < / H e i g h t > < L a b e l L o c a t i o n   x m l n s : b = " h t t p : / / s c h e m a s . d a t a c o n t r a c t . o r g / 2 0 0 4 / 0 7 / S y s t e m . W i n d o w s " > < b : _ x > 2 0 0 . 0 0 0 0 0 0 0 0 0 0 0 0 1 1 < / b : _ x > < b : _ y > 3 3 5 < / b : _ y > < / L a b e l L o c a t i o n > < L o c a t i o n   x m l n s : b = " h t t p : / / s c h e m a s . d a t a c o n t r a c t . o r g / 2 0 0 4 / 0 7 / S y s t e m . W i n d o w s " > < b : _ x > 2 0 0 . 0 0 0 0 0 0 0 0 0 0 0 0 0 6 < / b : _ x > < b : _ y > 3 4 3 < / b : _ y > < / L o c a t i o n > < S h a p e R o t a t e A n g l e > 3 6 0 < / S h a p e R o t a t e A n g l e > < W i d t h > 1 6 < / W i d t h > < / a : V a l u e > < / a : K e y V a l u e O f D i a g r a m O b j e c t K e y a n y T y p e z b w N T n L X > < a : K e y V a l u e O f D i a g r a m O b j e c t K e y a n y T y p e z b w N T n L X > < a : K e y > < K e y > R e l a t i o n s h i p s \ & l t ; T a b l e s \ f a c t _ e v e n t s   1 \ C o l u m n s \ c a m p a i g n _ i d & g t ; - & l t ; T a b l e s \ d i m _ c a m p a i g n s \ C o l u m n s \ c a m p a i g n _ i d & g t ; \ C r o s s F i l t e r < / K e y > < / a : K e y > < a : V a l u e   i : t y p e = " D i a g r a m D i s p l a y L i n k C r o s s F i l t e r V i e w S t a t e " > < P o i n t s   x m l n s : b = " h t t p : / / s c h e m a s . d a t a c o n t r a c t . o r g / 2 0 0 4 / 0 7 / S y s t e m . W i n d o w s " > < b : P o i n t > < b : _ x > 2 9 1 . 0 9 6 1 8 9 4 3 2 3 3 4 3 1 < / b : _ x > < b : _ y > 3 1 7 < / b : _ y > < / b : P o i n t > < b : P o i n t > < b : _ x > 2 5 5 . 5 4 8 0 9 4 7 9 7 0 0 2 7 1 < / b : _ x > < b : _ y > 3 1 7 < / b : _ y > < / b : P o i n t > < b : P o i n t > < b : _ x > 2 5 3 . 5 4 8 0 9 4 7 9 7 0 0 2 7 1 < / b : _ x > < b : _ y > 3 1 9 < / b : _ y > < / b : P o i n t > < b : P o i n t > < b : _ x > 2 5 3 . 5 4 8 0 9 4 7 9 7 0 0 2 7 1 < / b : _ x > < b : _ y > 3 4 1 < / b : _ y > < / b : P o i n t > < b : P o i n t > < b : _ x > 2 5 1 . 5 4 8 0 9 4 7 9 7 0 0 2 7 1 < / b : _ x > < b : _ y > 3 4 3 < / b : _ y > < / b : P o i n t > < b : P o i n t > < b : _ x > 2 1 6 . 0 0 0 0 0 0 0 0 0 0 0 0 1 1 < / b : _ x > < b : _ y > 3 4 3 < / b : _ y > < / b : P o i n t > < / P o i n t s > < / a : V a l u e > < / a : K e y V a l u e O f D i a g r a m O b j e c t K e y a n y T y p e z b w N T n L X > < a : K e y V a l u e O f D i a g r a m O b j e c t K e y a n y T y p e z b w N T n L X > < a : K e y > < K e y > R e l a t i o n s h i p s \ & l t ; T a b l e s \ f a c t _ e v e n t s   1 \ C o l u m n s \ p r o d u c t _ c o d e & g t ; - & l t ; T a b l e s \ d i m _ p r o d u c t s \ C o l u m n s \ p r o d u c t _ c o d e & g t ; < / K e y > < / a : K e y > < a : V a l u e   i : t y p e = " D i a g r a m D i s p l a y L i n k V i e w S t a t e " > < A u t o m a t i o n P r o p e r t y H e l p e r T e x t > E n d   p o i n t   1 :   ( 4 1 4 . 0 9 6 1 8 9 2 9 7 0 0 3 , 2 2 6 ) .   E n d   p o i n t   2 :   ( 3 9 4 . 0 9 6 1 8 9 2 9 7 0 0 3 , 1 6 6 )   < / A u t o m a t i o n P r o p e r t y H e l p e r T e x t > < L a y e d O u t > t r u e < / L a y e d O u t > < P o i n t s   x m l n s : b = " h t t p : / / s c h e m a s . d a t a c o n t r a c t . o r g / 2 0 0 4 / 0 7 / S y s t e m . W i n d o w s " > < b : P o i n t > < b : _ x > 4 1 4 . 0 9 6 1 8 9 2 9 7 0 0 2 7 5 < / b : _ x > < b : _ y > 2 2 6 < / b : _ y > < / b : P o i n t > < b : P o i n t > < b : _ x > 4 1 4 . 0 9 6 1 8 9 2 9 7 0 0 2 7 5 < / b : _ x > < b : _ y > 1 9 8 < / b : _ y > < / b : P o i n t > < b : P o i n t > < b : _ x > 4 1 2 . 0 9 6 1 8 9 2 9 7 0 0 2 7 5 < / b : _ x > < b : _ y > 1 9 6 < / b : _ y > < / b : P o i n t > < b : P o i n t > < b : _ x > 3 9 6 . 0 9 6 1 8 9 2 9 7 0 0 2 7 5 < / b : _ x > < b : _ y > 1 9 6 < / b : _ y > < / b : P o i n t > < b : P o i n t > < b : _ x > 3 9 4 . 0 9 6 1 8 9 2 9 7 0 0 2 7 5 < / b : _ x > < b : _ y > 1 9 4 < / b : _ y > < / b : P o i n t > < b : P o i n t > < b : _ x > 3 9 4 . 0 9 6 1 8 9 2 9 7 0 0 2 7 5 < / b : _ x > < b : _ y > 1 6 5 . 9 9 9 9 9 9 9 9 9 9 9 9 9 4 < / b : _ y > < / b : P o i n t > < / P o i n t s > < / a : V a l u e > < / a : K e y V a l u e O f D i a g r a m O b j e c t K e y a n y T y p e z b w N T n L X > < a : K e y V a l u e O f D i a g r a m O b j e c t K e y a n y T y p e z b w N T n L X > < a : K e y > < K e y > R e l a t i o n s h i p s \ & l t ; T a b l e s \ f a c t _ e v e n t s   1 \ C o l u m n s \ p r o d u c t _ c o d e & g t ; - & l t ; T a b l e s \ d i m _ p r o d u c t s \ C o l u m n s \ p r o d u c t _ c o d e & g t ; \ F K < / K e y > < / a : K e y > < a : V a l u e   i : t y p e = " D i a g r a m D i s p l a y L i n k E n d p o i n t V i e w S t a t e " > < H e i g h t > 1 6 < / H e i g h t > < L a b e l L o c a t i o n   x m l n s : b = " h t t p : / / s c h e m a s . d a t a c o n t r a c t . o r g / 2 0 0 4 / 0 7 / S y s t e m . W i n d o w s " > < b : _ x > 4 0 6 . 0 9 6 1 8 9 2 9 7 0 0 2 7 5 < / b : _ x > < b : _ y > 2 2 6 < / b : _ y > < / L a b e l L o c a t i o n > < L o c a t i o n   x m l n s : b = " h t t p : / / s c h e m a s . d a t a c o n t r a c t . o r g / 2 0 0 4 / 0 7 / S y s t e m . W i n d o w s " > < b : _ x > 4 1 4 . 0 9 6 1 8 9 2 9 7 0 0 2 7 5 < / b : _ x > < b : _ y > 2 4 2 < / b : _ y > < / L o c a t i o n > < S h a p e R o t a t e A n g l e > 2 7 0 < / S h a p e R o t a t e A n g l e > < W i d t h > 1 6 < / W i d t h > < / a : V a l u e > < / a : K e y V a l u e O f D i a g r a m O b j e c t K e y a n y T y p e z b w N T n L X > < a : K e y V a l u e O f D i a g r a m O b j e c t K e y a n y T y p e z b w N T n L X > < a : K e y > < K e y > R e l a t i o n s h i p s \ & l t ; T a b l e s \ f a c t _ e v e n t s   1 \ C o l u m n s \ p r o d u c t _ c o d e & g t ; - & l t ; T a b l e s \ d i m _ p r o d u c t s \ C o l u m n s \ p r o d u c t _ c o d e & g t ; \ P K < / K e y > < / a : K e y > < a : V a l u e   i : t y p e = " D i a g r a m D i s p l a y L i n k E n d p o i n t V i e w S t a t e " > < H e i g h t > 1 6 < / H e i g h t > < L a b e l L o c a t i o n   x m l n s : b = " h t t p : / / s c h e m a s . d a t a c o n t r a c t . o r g / 2 0 0 4 / 0 7 / S y s t e m . W i n d o w s " > < b : _ x > 3 8 6 . 0 9 6 1 8 9 2 9 7 0 0 2 7 5 < / b : _ x > < b : _ y > 1 4 9 . 9 9 9 9 9 9 9 9 9 9 9 9 9 4 < / b : _ y > < / L a b e l L o c a t i o n > < L o c a t i o n   x m l n s : b = " h t t p : / / s c h e m a s . d a t a c o n t r a c t . o r g / 2 0 0 4 / 0 7 / S y s t e m . W i n d o w s " > < b : _ x > 3 9 4 . 0 9 6 1 8 9 2 9 7 0 0 2 7 5 < / b : _ x > < b : _ y > 1 4 9 . 9 9 9 9 9 9 9 9 9 9 9 9 9 4 < / b : _ y > < / L o c a t i o n > < S h a p e R o t a t e A n g l e > 9 0 < / S h a p e R o t a t e A n g l e > < W i d t h > 1 6 < / W i d t h > < / a : V a l u e > < / a : K e y V a l u e O f D i a g r a m O b j e c t K e y a n y T y p e z b w N T n L X > < a : K e y V a l u e O f D i a g r a m O b j e c t K e y a n y T y p e z b w N T n L X > < a : K e y > < K e y > R e l a t i o n s h i p s \ & l t ; T a b l e s \ f a c t _ e v e n t s   1 \ C o l u m n s \ p r o d u c t _ c o d e & g t ; - & l t ; T a b l e s \ d i m _ p r o d u c t s \ C o l u m n s \ p r o d u c t _ c o d e & g t ; \ C r o s s F i l t e r < / K e y > < / a : K e y > < a : V a l u e   i : t y p e = " D i a g r a m D i s p l a y L i n k C r o s s F i l t e r V i e w S t a t e " > < P o i n t s   x m l n s : b = " h t t p : / / s c h e m a s . d a t a c o n t r a c t . o r g / 2 0 0 4 / 0 7 / S y s t e m . W i n d o w s " > < b : P o i n t > < b : _ x > 4 1 4 . 0 9 6 1 8 9 2 9 7 0 0 2 7 5 < / b : _ x > < b : _ y > 2 2 6 < / b : _ y > < / b : P o i n t > < b : P o i n t > < b : _ x > 4 1 4 . 0 9 6 1 8 9 2 9 7 0 0 2 7 5 < / b : _ x > < b : _ y > 1 9 8 < / b : _ y > < / b : P o i n t > < b : P o i n t > < b : _ x > 4 1 2 . 0 9 6 1 8 9 2 9 7 0 0 2 7 5 < / b : _ x > < b : _ y > 1 9 6 < / b : _ y > < / b : P o i n t > < b : P o i n t > < b : _ x > 3 9 6 . 0 9 6 1 8 9 2 9 7 0 0 2 7 5 < / b : _ x > < b : _ y > 1 9 6 < / b : _ y > < / b : P o i n t > < b : P o i n t > < b : _ x > 3 9 4 . 0 9 6 1 8 9 2 9 7 0 0 2 7 5 < / b : _ x > < b : _ y > 1 9 4 < / b : _ y > < / b : P o i n t > < b : P o i n t > < b : _ x > 3 9 4 . 0 9 6 1 8 9 2 9 7 0 0 2 7 5 < / b : _ x > < b : _ y > 1 6 5 . 9 9 9 9 9 9 9 9 9 9 9 9 9 4 < / b : _ y > < / b : P o i n t > < / P o i n t s > < / a : V a l u e > < / a : K e y V a l u e O f D i a g r a m O b j e c t K e y a n y T y p e z b w N T n L X > < a : K e y V a l u e O f D i a g r a m O b j e c t K e y a n y T y p e z b w N T n L X > < a : K e y > < K e y > R e l a t i o n s h i p s \ & l t ; T a b l e s \ f a c t _ e v e n t s   1 \ C o l u m n s \ s t o r e _ i d & g t ; - & l t ; T a b l e s \ d i m _ s t o r e s \ C o l u m n s \ s t o r e _ i d & g t ; < / K e y > < / a : K e y > < a : V a l u e   i : t y p e = " D i a g r a m D i s p l a y L i n k V i e w S t a t e " > < A u t o m a t i o n P r o p e r t y H e l p e r T e x t > E n d   p o i n t   1 :   ( 5 2 3 . 0 9 6 1 8 9 4 3 2 3 3 4 , 3 1 7 ) .   E n d   p o i n t   2 :   ( 5 9 1 . 1 9 2 3 7 8 8 6 4 6 6 8 , 2 6 0 )   < / A u t o m a t i o n P r o p e r t y H e l p e r T e x t > < L a y e d O u t > t r u e < / L a y e d O u t > < P o i n t s   x m l n s : b = " h t t p : / / s c h e m a s . d a t a c o n t r a c t . o r g / 2 0 0 4 / 0 7 / S y s t e m . W i n d o w s " > < b : P o i n t > < b : _ x > 5 2 3 . 0 9 6 1 8 9 4 3 2 3 3 4 3 1 < / b : _ x > < b : _ y > 3 1 7 < / b : _ y > < / b : P o i n t > < b : P o i n t > < b : _ x > 5 5 5 . 1 4 4 2 8 4 2 9 7 0 0 2 7 4 < / b : _ x > < b : _ y > 3 1 7 < / b : _ y > < / b : P o i n t > < b : P o i n t > < b : _ x > 5 5 7 . 1 4 4 2 8 4 2 9 7 0 0 2 7 4 < / b : _ x > < b : _ y > 3 1 5 < / b : _ y > < / b : P o i n t > < b : P o i n t > < b : _ x > 5 5 7 . 1 4 4 2 8 4 2 9 7 0 0 2 7 4 < / b : _ x > < b : _ y > 2 6 2 < / b : _ y > < / b : P o i n t > < b : P o i n t > < b : _ x > 5 5 9 . 1 4 4 2 8 4 2 9 7 0 0 2 7 4 < / b : _ x > < b : _ y > 2 6 0 < / b : _ y > < / b : P o i n t > < b : P o i n t > < b : _ x > 5 9 1 . 1 9 2 3 7 8 8 6 4 6 6 8 4 < / b : _ x > < b : _ y > 2 6 0 < / b : _ y > < / b : P o i n t > < / P o i n t s > < / a : V a l u e > < / a : K e y V a l u e O f D i a g r a m O b j e c t K e y a n y T y p e z b w N T n L X > < a : K e y V a l u e O f D i a g r a m O b j e c t K e y a n y T y p e z b w N T n L X > < a : K e y > < K e y > R e l a t i o n s h i p s \ & l t ; T a b l e s \ f a c t _ e v e n t s   1 \ C o l u m n s \ s t o r e _ i d & g t ; - & l t ; T a b l e s \ d i m _ s t o r e s \ C o l u m n s \ s t o r e _ i d & g t ; \ F K < / K e y > < / a : K e y > < a : V a l u e   i : t y p e = " D i a g r a m D i s p l a y L i n k E n d p o i n t V i e w S t a t e " > < H e i g h t > 1 6 < / H e i g h t > < L a b e l L o c a t i o n   x m l n s : b = " h t t p : / / s c h e m a s . d a t a c o n t r a c t . o r g / 2 0 0 4 / 0 7 / S y s t e m . W i n d o w s " > < b : _ x > 5 0 7 . 0 9 6 1 8 9 4 3 2 3 3 4 3 1 < / b : _ x > < b : _ y > 3 0 9 < / b : _ y > < / L a b e l L o c a t i o n > < L o c a t i o n   x m l n s : b = " h t t p : / / s c h e m a s . d a t a c o n t r a c t . o r g / 2 0 0 4 / 0 7 / S y s t e m . W i n d o w s " > < b : _ x > 5 0 7 . 0 9 6 1 8 9 4 3 2 3 3 4 3 1 < / b : _ x > < b : _ y > 3 1 7 < / b : _ y > < / L o c a t i o n > < S h a p e R o t a t e A n g l e > 3 6 0 < / S h a p e R o t a t e A n g l e > < W i d t h > 1 6 < / W i d t h > < / a : V a l u e > < / a : K e y V a l u e O f D i a g r a m O b j e c t K e y a n y T y p e z b w N T n L X > < a : K e y V a l u e O f D i a g r a m O b j e c t K e y a n y T y p e z b w N T n L X > < a : K e y > < K e y > R e l a t i o n s h i p s \ & l t ; T a b l e s \ f a c t _ e v e n t s   1 \ C o l u m n s \ s t o r e _ i d & g t ; - & l t ; T a b l e s \ d i m _ s t o r e s \ C o l u m n s \ s t o r e _ i d & g t ; \ P K < / K e y > < / a : K e y > < a : V a l u e   i : t y p e = " D i a g r a m D i s p l a y L i n k E n d p o i n t V i e w S t a t e " > < H e i g h t > 1 6 < / H e i g h t > < L a b e l L o c a t i o n   x m l n s : b = " h t t p : / / s c h e m a s . d a t a c o n t r a c t . o r g / 2 0 0 4 / 0 7 / S y s t e m . W i n d o w s " > < b : _ x > 5 9 1 . 1 9 2 3 7 8 8 6 4 6 6 8 4 < / b : _ x > < b : _ y > 2 5 2 < / b : _ y > < / L a b e l L o c a t i o n > < L o c a t i o n   x m l n s : b = " h t t p : / / s c h e m a s . d a t a c o n t r a c t . o r g / 2 0 0 4 / 0 7 / S y s t e m . W i n d o w s " > < b : _ x > 6 0 7 . 1 9 2 3 7 8 8 6 4 6 6 8 4 < / b : _ x > < b : _ y > 2 6 0 < / b : _ y > < / L o c a t i o n > < S h a p e R o t a t e A n g l e > 1 8 0 < / S h a p e R o t a t e A n g l e > < W i d t h > 1 6 < / W i d t h > < / a : V a l u e > < / a : K e y V a l u e O f D i a g r a m O b j e c t K e y a n y T y p e z b w N T n L X > < a : K e y V a l u e O f D i a g r a m O b j e c t K e y a n y T y p e z b w N T n L X > < a : K e y > < K e y > R e l a t i o n s h i p s \ & l t ; T a b l e s \ f a c t _ e v e n t s   1 \ C o l u m n s \ s t o r e _ i d & g t ; - & l t ; T a b l e s \ d i m _ s t o r e s \ C o l u m n s \ s t o r e _ i d & g t ; \ C r o s s F i l t e r < / K e y > < / a : K e y > < a : V a l u e   i : t y p e = " D i a g r a m D i s p l a y L i n k C r o s s F i l t e r V i e w S t a t e " > < P o i n t s   x m l n s : b = " h t t p : / / s c h e m a s . d a t a c o n t r a c t . o r g / 2 0 0 4 / 0 7 / S y s t e m . W i n d o w s " > < b : P o i n t > < b : _ x > 5 2 3 . 0 9 6 1 8 9 4 3 2 3 3 4 3 1 < / b : _ x > < b : _ y > 3 1 7 < / b : _ y > < / b : P o i n t > < b : P o i n t > < b : _ x > 5 5 5 . 1 4 4 2 8 4 2 9 7 0 0 2 7 4 < / b : _ x > < b : _ y > 3 1 7 < / b : _ y > < / b : P o i n t > < b : P o i n t > < b : _ x > 5 5 7 . 1 4 4 2 8 4 2 9 7 0 0 2 7 4 < / b : _ x > < b : _ y > 3 1 5 < / b : _ y > < / b : P o i n t > < b : P o i n t > < b : _ x > 5 5 7 . 1 4 4 2 8 4 2 9 7 0 0 2 7 4 < / b : _ x > < b : _ y > 2 6 2 < / b : _ y > < / b : P o i n t > < b : P o i n t > < b : _ x > 5 5 9 . 1 4 4 2 8 4 2 9 7 0 0 2 7 4 < / b : _ x > < b : _ y > 2 6 0 < / b : _ y > < / b : P o i n t > < b : P o i n t > < b : _ x > 5 9 1 . 1 9 2 3 7 8 8 6 4 6 6 8 4 < / b : _ x > < b : _ y > 2 6 0 < / b : _ y > < / b : P o i n t > < / P o i n t s > < / a : V a l u e > < / a : K e y V a l u e O f D i a g r a m O b j e c t K e y a n y T y p e z b w N T n L X > < a : K e y V a l u e O f D i a g r a m O b j e c t K e y a n y T y p e z b w N T n L X > < a : K e y > < K e y > R e l a t i o n s h i p s \ & l t ; T a b l e s \ f a c t _ e v e n t s \ C o l u m n s \ s t o r e _ i d & g t ; - & l t ; T a b l e s \ d i m _ s t o r e s \ C o l u m n s \ s t o r e _ i d & g t ; < / K e y > < / a : K e y > < a : V a l u e   i : t y p e = " D i a g r a m D i s p l a y L i n k V i e w S t a t e " > < A u t o m a t i o n P r o p e r t y H e l p e r T e x t > E n d   p o i n t   1 :   ( 8 3 1 . 1 9 2 3 7 8 8 6 4 6 6 8 , 2 0 4 ) .   E n d   p o i n t   2 :   ( 8 2 3 . 1 9 2 3 7 8 8 6 4 6 6 8 , 2 6 0 )   < / A u t o m a t i o n P r o p e r t y H e l p e r T e x t > < L a y e d O u t > t r u e < / L a y e d O u t > < P o i n t s   x m l n s : b = " h t t p : / / s c h e m a s . d a t a c o n t r a c t . o r g / 2 0 0 4 / 0 7 / S y s t e m . W i n d o w s " > < b : P o i n t > < b : _ x > 8 3 1 . 1 9 2 3 7 8 8 6 4 6 6 8 4 < / b : _ x > < b : _ y > 2 0 4 < / b : _ y > < / b : P o i n t > < b : P o i n t > < b : _ x > 8 2 9 . 1 9 2 3 7 9 2 9 7 0 0 2 6 2 < / b : _ x > < b : _ y > 2 0 4 < / b : _ y > < / b : P o i n t > < b : P o i n t > < b : _ x > 8 2 7 . 1 9 2 3 7 9 2 9 7 0 0 2 6 2 < / b : _ x > < b : _ y > 2 0 6 < / b : _ y > < / b : P o i n t > < b : P o i n t > < b : _ x > 8 2 7 . 1 9 2 3 7 9 2 9 7 0 0 2 6 2 < / b : _ x > < b : _ y > 2 5 8 < / b : _ y > < / b : P o i n t > < b : P o i n t > < b : _ x > 8 2 5 . 1 9 2 3 7 9 2 9 7 0 0 2 6 2 < / b : _ x > < b : _ y > 2 6 0 < / b : _ y > < / b : P o i n t > < b : P o i n t > < b : _ x > 8 2 3 . 1 9 2 3 7 8 8 6 4 6 6 8 4 < / b : _ x > < b : _ y > 2 6 0 < / b : _ y > < / b : P o i n t > < / P o i n t s > < / a : V a l u e > < / a : K e y V a l u e O f D i a g r a m O b j e c t K e y a n y T y p e z b w N T n L X > < a : K e y V a l u e O f D i a g r a m O b j e c t K e y a n y T y p e z b w N T n L X > < a : K e y > < K e y > R e l a t i o n s h i p s \ & l t ; T a b l e s \ f a c t _ e v e n t s \ C o l u m n s \ s t o r e _ i d & g t ; - & l t ; T a b l e s \ d i m _ s t o r e s \ C o l u m n s \ s t o r e _ i d & g t ; \ F K < / K e y > < / a : K e y > < a : V a l u e   i : t y p e = " D i a g r a m D i s p l a y L i n k E n d p o i n t V i e w S t a t e " > < H e i g h t > 1 6 < / H e i g h t > < L a b e l L o c a t i o n   x m l n s : b = " h t t p : / / s c h e m a s . d a t a c o n t r a c t . o r g / 2 0 0 4 / 0 7 / S y s t e m . W i n d o w s " > < b : _ x > 8 3 1 . 1 9 2 3 7 8 8 6 4 6 6 8 4 < / b : _ x > < b : _ y > 1 9 6 < / b : _ y > < / L a b e l L o c a t i o n > < L o c a t i o n   x m l n s : b = " h t t p : / / s c h e m a s . d a t a c o n t r a c t . o r g / 2 0 0 4 / 0 7 / S y s t e m . W i n d o w s " > < b : _ x > 8 4 7 . 1 9 2 3 7 8 8 6 4 6 6 8 4 < / b : _ x > < b : _ y > 2 0 4 < / b : _ y > < / L o c a t i o n > < S h a p e R o t a t e A n g l e > 1 8 0 < / S h a p e R o t a t e A n g l e > < W i d t h > 1 6 < / W i d t h > < / a : V a l u e > < / a : K e y V a l u e O f D i a g r a m O b j e c t K e y a n y T y p e z b w N T n L X > < a : K e y V a l u e O f D i a g r a m O b j e c t K e y a n y T y p e z b w N T n L X > < a : K e y > < K e y > R e l a t i o n s h i p s \ & l t ; T a b l e s \ f a c t _ e v e n t s \ C o l u m n s \ s t o r e _ i d & g t ; - & l t ; T a b l e s \ d i m _ s t o r e s \ C o l u m n s \ s t o r e _ i d & g t ; \ P K < / K e y > < / a : K e y > < a : V a l u e   i : t y p e = " D i a g r a m D i s p l a y L i n k E n d p o i n t V i e w S t a t e " > < H e i g h t > 1 6 < / H e i g h t > < L a b e l L o c a t i o n   x m l n s : b = " h t t p : / / s c h e m a s . d a t a c o n t r a c t . o r g / 2 0 0 4 / 0 7 / S y s t e m . W i n d o w s " > < b : _ x > 8 0 7 . 1 9 2 3 7 8 8 6 4 6 6 8 4 < / b : _ x > < b : _ y > 2 5 2 < / b : _ y > < / L a b e l L o c a t i o n > < L o c a t i o n   x m l n s : b = " h t t p : / / s c h e m a s . d a t a c o n t r a c t . o r g / 2 0 0 4 / 0 7 / S y s t e m . W i n d o w s " > < b : _ x > 8 0 7 . 1 9 2 3 7 8 8 6 4 6 6 8 4 < / b : _ x > < b : _ y > 2 6 0 < / b : _ y > < / L o c a t i o n > < S h a p e R o t a t e A n g l e > 3 6 0 < / S h a p e R o t a t e A n g l e > < W i d t h > 1 6 < / W i d t h > < / a : V a l u e > < / a : K e y V a l u e O f D i a g r a m O b j e c t K e y a n y T y p e z b w N T n L X > < a : K e y V a l u e O f D i a g r a m O b j e c t K e y a n y T y p e z b w N T n L X > < a : K e y > < K e y > R e l a t i o n s h i p s \ & l t ; T a b l e s \ f a c t _ e v e n t s \ C o l u m n s \ s t o r e _ i d & g t ; - & l t ; T a b l e s \ d i m _ s t o r e s \ C o l u m n s \ s t o r e _ i d & g t ; \ C r o s s F i l t e r < / K e y > < / a : K e y > < a : V a l u e   i : t y p e = " D i a g r a m D i s p l a y L i n k C r o s s F i l t e r V i e w S t a t e " > < P o i n t s   x m l n s : b = " h t t p : / / s c h e m a s . d a t a c o n t r a c t . o r g / 2 0 0 4 / 0 7 / S y s t e m . W i n d o w s " > < b : P o i n t > < b : _ x > 8 3 1 . 1 9 2 3 7 8 8 6 4 6 6 8 4 < / b : _ x > < b : _ y > 2 0 4 < / b : _ y > < / b : P o i n t > < b : P o i n t > < b : _ x > 8 2 9 . 1 9 2 3 7 9 2 9 7 0 0 2 6 2 < / b : _ x > < b : _ y > 2 0 4 < / b : _ y > < / b : P o i n t > < b : P o i n t > < b : _ x > 8 2 7 . 1 9 2 3 7 9 2 9 7 0 0 2 6 2 < / b : _ x > < b : _ y > 2 0 6 < / b : _ y > < / b : P o i n t > < b : P o i n t > < b : _ x > 8 2 7 . 1 9 2 3 7 9 2 9 7 0 0 2 6 2 < / b : _ x > < b : _ y > 2 5 8 < / b : _ y > < / b : P o i n t > < b : P o i n t > < b : _ x > 8 2 5 . 1 9 2 3 7 9 2 9 7 0 0 2 6 2 < / b : _ x > < b : _ y > 2 6 0 < / b : _ y > < / b : P o i n t > < b : P o i n t > < b : _ x > 8 2 3 . 1 9 2 3 7 8 8 6 4 6 6 8 4 < / b : _ x > < b : _ y > 2 6 0 < / b : _ y > < / b : P o i n t > < / P o i n t s > < / a : V a l u e > < / a : K e y V a l u e O f D i a g r a m O b j e c t K e y a n y T y p e z b w N T n L X > < / V i e w S t a t e s > < / D i a g r a m M a n a g e r . S e r i a l i z a b l e D i a g r a m > < / A r r a y O f D i a g r a m M a n a g e r . S e r i a l i z a b l e D i a g r a m > ] ] > < / C u s t o m C o n t e n t > < / G e m i n i > 
</file>

<file path=customXml/item14.xml>��< ? x m l   v e r s i o n = " 1 . 0 "   e n c o d i n g = " U T F - 1 6 " ? > < G e m i n i   x m l n s = " h t t p : / / g e m i n i / p i v o t c u s t o m i z a t i o n / T a b l e X M L _ f a c t _ e v e n t s   1 _ 6 1 6 1 8 7 e f - 9 5 f 1 - 4 f 4 4 - 9 d c c - 0 b f 7 a 6 7 5 0 3 0 5 " > < C u s t o m C o n t e n t > < ! [ C D A T A [ < T a b l e W i d g e t G r i d S e r i a l i z a t i o n   x m l n s : x s i = " h t t p : / / w w w . w 3 . o r g / 2 0 0 1 / X M L S c h e m a - i n s t a n c e "   x m l n s : x s d = " h t t p : / / w w w . w 3 . o r g / 2 0 0 1 / X M L S c h e m a " > < C o l u m n S u g g e s t e d T y p e   / > < C o l u m n F o r m a t   / > < C o l u m n A c c u r a c y   / > < C o l u m n C u r r e n c y S y m b o l   / > < C o l u m n P o s i t i v e P a t t e r n   / > < C o l u m n N e g a t i v e P a t t e r n   / > < C o l u m n W i d t h s > < i t e m > < k e y > < s t r i n g > e v e n t _ i d < / s t r i n g > < / k e y > < v a l u e > < i n t > 8 9 < / i n t > < / v a l u e > < / i t e m > < i t e m > < k e y > < s t r i n g > s t o r e _ i d < / s t r i n g > < / k e y > < v a l u e > < i n t > 8 8 < / i n t > < / v a l u e > < / i t e m > < i t e m > < k e y > < s t r i n g > c a m p a i g n _ i d < / s t r i n g > < / k e y > < v a l u e > < i n t > 1 1 8 < / i n t > < / v a l u e > < / i t e m > < i t e m > < k e y > < s t r i n g > p r o d u c t _ c o d e < / s t r i n g > < / k e y > < v a l u e > < i n t > 1 2 6 < / i n t > < / v a l u e > < / i t e m > < i t e m > < k e y > < s t r i n g > b a s e _ p r i c e < / s t r i n g > < / k e y > < v a l u e > < i n t > 1 0 7 < / i n t > < / v a l u e > < / i t e m > < i t e m > < k e y > < s t r i n g > p r o m o _ t y p e < / s t r i n g > < / k e y > < v a l u e > < i n t > 1 1 4 < / i n t > < / v a l u e > < / i t e m > < i t e m > < k e y > < s t r i n g > q u a n t i t y _ s o l d ( b e f o r e _ p r o m o ) < / s t r i n g > < / k e y > < v a l u e > < i n t > 2 2 5 < / i n t > < / v a l u e > < / i t e m > < i t e m > < k e y > < s t r i n g > q u a n t i t y _ s o l d ( a f t e r _ p r o m o ) < / s t r i n g > < / k e y > < v a l u e > < i n t > 2 1 2 < / i n t > < / v a l u e > < / i t e m > < i t e m > < k e y > < s t r i n g > D i s c o u n t < / s t r i n g > < / k e y > < v a l u e > < i n t > 9 4 < / i n t > < / v a l u e > < / i t e m > < i t e m > < k e y > < s t r i n g > R e m a i n i n g _ d i s c o u n t < / s t r i n g > < / k e y > < v a l u e > < i n t > 1 6 9 < / i n t > < / v a l u e > < / i t e m > < i t e m > < k e y > < s t r i n g > D i s c o u n t e d _ b a s e _ p r i c e < / s t r i n g > < / k e y > < v a l u e > < i n t > 1 9 0 < / i n t > < / v a l u e > < / i t e m > < i t e m > < k e y > < s t r i n g > R e v _ b e f o r e _ c a m p a i g n < / s t r i n g > < / k e y > < v a l u e > < i n t > 1 8 3 < / i n t > < / v a l u e > < / i t e m > < i t e m > < k e y > < s t r i n g > R e v _ a f t e r _ c a m p a i g n < / s t r i n g > < / k e y > < v a l u e > < i n t > 1 7 0 < / i n t > < / v a l u e > < / i t e m > < i t e m > < k e y > < s t r i n g > I S U % < / s t r i n g > < / k e y > < v a l u e > < i n t > 7 2 < / i n t > < / v a l u e > < / i t e m > < i t e m > < k e y > < s t r i n g > - I R % < / s t r i n g > < / k e y > < v a l u e > < i n t > 6 7 < / i n t > < / v a l u e > < / i t e m > < / C o l u m n W i d t h s > < C o l u m n D i s p l a y I n d e x > < i t e m > < k e y > < s t r i n g > e v e n t _ i d < / s t r i n g > < / k e y > < v a l u e > < i n t > 0 < / i n t > < / v a l u e > < / i t e m > < i t e m > < k e y > < s t r i n g > s t o r e _ i d < / s t r i n g > < / k e y > < v a l u e > < i n t > 1 < / i n t > < / v a l u e > < / i t e m > < i t e m > < k e y > < s t r i n g > c a m p a i g n _ i d < / s t r i n g > < / k e y > < v a l u e > < i n t > 2 < / i n t > < / v a l u e > < / i t e m > < i t e m > < k e y > < s t r i n g > p r o d u c t _ c o d e < / s t r i n g > < / k e y > < v a l u e > < i n t > 3 < / i n t > < / v a l u e > < / i t e m > < i t e m > < k e y > < s t r i n g > b a s e _ p r i c e < / s t r i n g > < / k e y > < v a l u e > < i n t > 4 < / i n t > < / v a l u e > < / i t e m > < i t e m > < k e y > < s t r i n g > p r o m o _ t y p e < / s t r i n g > < / k e y > < v a l u e > < i n t > 5 < / i n t > < / v a l u e > < / i t e m > < i t e m > < k e y > < s t r i n g > q u a n t i t y _ s o l d ( b e f o r e _ p r o m o ) < / s t r i n g > < / k e y > < v a l u e > < i n t > 6 < / i n t > < / v a l u e > < / i t e m > < i t e m > < k e y > < s t r i n g > q u a n t i t y _ s o l d ( a f t e r _ p r o m o ) < / s t r i n g > < / k e y > < v a l u e > < i n t > 7 < / i n t > < / v a l u e > < / i t e m > < i t e m > < k e y > < s t r i n g > D i s c o u n t < / s t r i n g > < / k e y > < v a l u e > < i n t > 8 < / i n t > < / v a l u e > < / i t e m > < i t e m > < k e y > < s t r i n g > R e m a i n i n g _ d i s c o u n t < / s t r i n g > < / k e y > < v a l u e > < i n t > 9 < / i n t > < / v a l u e > < / i t e m > < i t e m > < k e y > < s t r i n g > D i s c o u n t e d _ b a s e _ p r i c e < / s t r i n g > < / k e y > < v a l u e > < i n t > 1 0 < / i n t > < / v a l u e > < / i t e m > < i t e m > < k e y > < s t r i n g > R e v _ b e f o r e _ c a m p a i g n < / s t r i n g > < / k e y > < v a l u e > < i n t > 1 1 < / i n t > < / v a l u e > < / i t e m > < i t e m > < k e y > < s t r i n g > R e v _ a f t e r _ c a m p a i g n < / s t r i n g > < / k e y > < v a l u e > < i n t > 1 2 < / i n t > < / v a l u e > < / i t e m > < i t e m > < k e y > < s t r i n g > I S U % < / s t r i n g > < / k e y > < v a l u e > < i n t > 1 3 < / i n t > < / v a l u e > < / i t e m > < i t e m > < k e y > < s t r i n g > - I R % < / s t r i n g > < / k e y > < v a l u e > < i n t > 1 4 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d i m _ c a m p a i g n s " > < C u s t o m C o n t e n t > < ! [ C D A T A [ < T a b l e W i d g e t G r i d S e r i a l i z a t i o n   x m l n s : x s i = " h t t p : / / w w w . w 3 . o r g / 2 0 0 1 / X M L S c h e m a - i n s t a n c e "   x m l n s : x s d = " h t t p : / / w w w . w 3 . o r g / 2 0 0 1 / X M L S c h e m a " > < C o l u m n S u g g e s t e d T y p e   / > < C o l u m n F o r m a t   / > < C o l u m n A c c u r a c y   / > < C o l u m n C u r r e n c y S y m b o l   / > < C o l u m n P o s i t i v e P a t t e r n   / > < C o l u m n N e g a t i v e P a t t e r n   / > < C o l u m n W i d t h s > < i t e m > < k e y > < s t r i n g > c a m p a i g n _ i d < / s t r i n g > < / k e y > < v a l u e > < i n t > 1 1 8 < / i n t > < / v a l u e > < / i t e m > < i t e m > < k e y > < s t r i n g > c a m p a i g n _ n a m e < / s t r i n g > < / k e y > < v a l u e > < i n t > 1 4 4 < / i n t > < / v a l u e > < / i t e m > < i t e m > < k e y > < s t r i n g > s t a r t _ d a t e < / s t r i n g > < / k e y > < v a l u e > < i n t > 1 0 0 < / i n t > < / v a l u e > < / i t e m > < i t e m > < k e y > < s t r i n g > e n d _ d a t e < / s t r i n g > < / k e y > < v a l u e > < i n t > 9 5 < / i n t > < / v a l u e > < / i t e m > < / C o l u m n W i d t h s > < C o l u m n D i s p l a y I n d e x > < i t e m > < k e y > < s t r i n g > c a m p a i g n _ i d < / s t r i n g > < / k e y > < v a l u e > < i n t > 0 < / i n t > < / v a l u e > < / i t e m > < i t e m > < k e y > < s t r i n g > c a m p a i g n _ n a m e < / s t r i n g > < / k e y > < v a l u e > < i n t > 1 < / i n t > < / v a l u e > < / i t e m > < i t e m > < k e y > < s t r i n g > s t a r t _ d a t e < / s t r i n g > < / k e y > < v a l u e > < i n t > 2 < / i n t > < / v a l u e > < / i t e m > < i t e m > < k e y > < s t r i n g > e n d _ d a t e < / s t r i n g > < / k e y > < v a l u e > < i n t > 3 < / 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M a n u a l C a l c M o d e " > < C u s t o m C o n t e n t > < ! [ C D A T A [ F a l s e ] ] > < / 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 f a c t _ e v e n t s 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 f a c t _ e v e n t s 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 C o l u m n s \ b a s e _ p r i c e < / K e y > < / a : K e y > < a : V a l u e   i : t y p e = " T a b l e W i d g e t B a s e V i e w S t a t e " / > < / a : K e y V a l u e O f D i a g r a m O b j e c t K e y a n y T y p e z b w N T n L X > < a : K e y V a l u e O f D i a g r a m O b j e c t K e y a n y T y p e z b w N T n L X > < a : K e y > < K e y > C o l u m n s \ p r o m o _ t y p e < / K e y > < / a : K e y > < a : V a l u e   i : t y p e = " T a b l e W i d g e t B a s e V i e w S t a t e " / > < / a : K e y V a l u e O f D i a g r a m O b j e c t K e y a n y T y p e z b w N T n L X > < a : K e y V a l u e O f D i a g r a m O b j e c t K e y a n y T y p e z b w N T n L X > < a : K e y > < K e y > C o l u m n s \ q u a n t i t y _ s o l d ( b e f o r e _ p r o m o ) < / K e y > < / a : K e y > < a : V a l u e   i : t y p e = " T a b l e W i d g e t B a s e V i e w S t a t e " / > < / a : K e y V a l u e O f D i a g r a m O b j e c t K e y a n y T y p e z b w N T n L X > < a : K e y V a l u e O f D i a g r a m O b j e c t K e y a n y T y p e z b w N T n L X > < a : K e y > < K e y > C o l u m n s \ q u a n t i t y _ s o l d ( a f t e r _ p r o m o ) < / 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 C o l u m n s \ R e m a i n i n g _ d i s c o u n t < / K e y > < / a : K e y > < a : V a l u e   i : t y p e = " T a b l e W i d g e t B a s e V i e w S t a t e " / > < / a : K e y V a l u e O f D i a g r a m O b j e c t K e y a n y T y p e z b w N T n L X > < a : K e y V a l u e O f D i a g r a m O b j e c t K e y a n y T y p e z b w N T n L X > < a : K e y > < K e y > C o l u m n s \ D i s c o u n t e d _ b a s e _ p r i c e < / K e y > < / a : K e y > < a : V a l u e   i : t y p e = " T a b l e W i d g e t B a s e V i e w S t a t e " / > < / a : K e y V a l u e O f D i a g r a m O b j e c t K e y a n y T y p e z b w N T n L X > < a : K e y V a l u e O f D i a g r a m O b j e c t K e y a n y T y p e z b w N T n L X > < a : K e y > < K e y > C o l u m n s \ R e v _ b e f o r e _ c a m p a i g n < / K e y > < / a : K e y > < a : V a l u e   i : t y p e = " T a b l e W i d g e t B a s e V i e w S t a t e " / > < / a : K e y V a l u e O f D i a g r a m O b j e c t K e y a n y T y p e z b w N T n L X > < a : K e y V a l u e O f D i a g r a m O b j e c t K e y a n y T y p e z b w N T n L X > < a : K e y > < K e y > C o l u m n s \ R e v _ a f t e r _ c a m p a i g n < / K e y > < / a : K e y > < a : V a l u e   i : t y p e = " T a b l e W i d g e t B a s e V i e w S t a t e " / > < / a : K e y V a l u e O f D i a g r a m O b j e c t K e y a n y T y p e z b w N T n L X > < a : K e y V a l u e O f D i a g r a m O b j e c t K e y a n y T y p e z b w N T n L X > < a : K e y > < K e y > C o l u m n s \ I S U % < / K e y > < / a : K e y > < a : V a l u e   i : t y p e = " T a b l e W i d g e t B a s e V i e w S t a t e " / > < / a : K e y V a l u e O f D i a g r a m O b j e c t K e y a n y T y p e z b w N T n L X > < a : K e y V a l u e O f D i a g r a m O b j e c t K e y a n y T y p e z b w N T n L X > < a : K e y > < K e y > C o l u m n s \ - I R % 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 d i m _ c a m p a i g n s 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 d i m _ c a m p a i g n s 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 C o l u m n s \ c a m p a i g n _ n a m e < / 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 C o l u m n s \ e v e n t _ i d < / 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 C o l u m n s \ c a m p a i g n _ i d < / K e y > < / a : K e y > < a : V a l u e   i : t y p e = " T a b l e W i d g e t B a s e V i e w S t a t e " / > < / a : K e y V a l u e O f D i a g r a m O b j e c t K e y a n y T y p e z b w N T n L X > < a : K e y V a l u e O f D i a g r a m O b j e c t K e y a n y T y p e z b w N T n L X > < a : K e y > < K e y > C o l u m n s \ p r o d u c t _ c o d e < / K e y > < / a : K e y > < a : V a l u e   i : t y p e = " T a b l e W i d g e t B a s e V i e w S t a t e " / > < / a : K e y V a l u e O f D i a g r a m O b j e c t K e y a n y T y p e z b w N T n L X > < a : K e y V a l u e O f D i a g r a m O b j e c t K e y a n y T y p e z b w N T n L X > < a : K e y > < K e y > C o l u m n s \ b a s e _ p r i c e < / K e y > < / a : K e y > < a : V a l u e   i : t y p e = " T a b l e W i d g e t B a s e V i e w S t a t e " / > < / a : K e y V a l u e O f D i a g r a m O b j e c t K e y a n y T y p e z b w N T n L X > < a : K e y V a l u e O f D i a g r a m O b j e c t K e y a n y T y p e z b w N T n L X > < a : K e y > < K e y > C o l u m n s \ p r o m o _ t y p e < / K e y > < / a : K e y > < a : V a l u e   i : t y p e = " T a b l e W i d g e t B a s e V i e w S t a t e " / > < / a : K e y V a l u e O f D i a g r a m O b j e c t K e y a n y T y p e z b w N T n L X > < a : K e y V a l u e O f D i a g r a m O b j e c t K e y a n y T y p e z b w N T n L X > < a : K e y > < K e y > C o l u m n s \ q u a n t i t y _ s o l d ( b e f o r e _ p r o m o ) < / K e y > < / a : K e y > < a : V a l u e   i : t y p e = " T a b l e W i d g e t B a s e V i e w S t a t e " / > < / a : K e y V a l u e O f D i a g r a m O b j e c t K e y a n y T y p e z b w N T n L X > < a : K e y V a l u e O f D i a g r a m O b j e c t K e y a n y T y p e z b w N T n L X > < a : K e y > < K e y > C o l u m n s \ q u a n t i t y _ s o l d ( a f t e r _ p r o m o ) < / 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 C o l u m n s \ R e m a i n i n g _ d i s c o u n t < / K e y > < / a : K e y > < a : V a l u e   i : t y p e = " T a b l e W i d g e t B a s e V i e w S t a t e " / > < / a : K e y V a l u e O f D i a g r a m O b j e c t K e y a n y T y p e z b w N T n L X > < a : K e y V a l u e O f D i a g r a m O b j e c t K e y a n y T y p e z b w N T n L X > < a : K e y > < K e y > C o l u m n s \ D i s c o u n t e d _ b a s e _ p r i c e < / K e y > < / a : K e y > < a : V a l u e   i : t y p e = " T a b l e W i d g e t B a s e V i e w S t a t e " / > < / a : K e y V a l u e O f D i a g r a m O b j e c t K e y a n y T y p e z b w N T n L X > < a : K e y V a l u e O f D i a g r a m O b j e c t K e y a n y T y p e z b w N T n L X > < a : K e y > < K e y > C o l u m n s \ R e v _ b e f o r e _ c a m p a i g n < / K e y > < / a : K e y > < a : V a l u e   i : t y p e = " T a b l e W i d g e t B a s e V i e w S t a t e " / > < / a : K e y V a l u e O f D i a g r a m O b j e c t K e y a n y T y p e z b w N T n L X > < a : K e y V a l u e O f D i a g r a m O b j e c t K e y a n y T y p e z b w N T n L X > < a : K e y > < K e y > C o l u m n s \ R e v _ a f t e r _ c a m p a i g n < / K e y > < / a : K e y > < a : V a l u e   i : t y p e = " T a b l e W i d g e t B a s e V i e w S t a t e " / > < / a : K e y V a l u e O f D i a g r a m O b j e c t K e y a n y T y p e z b w N T n L X > < a : K e y V a l u e O f D i a g r a m O b j e c t K e y a n y T y p e z b w N T n L X > < a : K e y > < K e y > C o l u m n s \ I S U % < / K e y > < / a : K e y > < a : V a l u e   i : t y p e = " T a b l e W i d g e t B a s e V i e w S t a t e " / > < / a : K e y V a l u e O f D i a g r a m O b j e c t K e y a n y T y p e z b w N T n L X > < a : K e y V a l u e O f D i a g r a m O b j e c t K e y a n y T y p e z b w N T n L X > < a : K e y > < K e y > C o l u m n s \ - I R % 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 2 0 2 4 - 1 0 - 0 9 T 0 2 : 3 0 : 3 2 . 9 1 3 5 9 5 4 - 0 7 : 0 0 < / L a s t P r o c e s s e d T i m e > < / D a t a M o d e l i n g S a n d b o x . S e r i a l i z e d S a n d b o x E r r o r C a c h 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d i m _ p r o d u c t s " > < C u s t o m C o n t e n t > < ! [ C D A T A [ < T a b l e W i d g e t G r i d S e r i a l i z a t i o n   x m l n s : x s i = " h t t p : / / w w w . w 3 . o r g / 2 0 0 1 / X M L S c h e m a - i n s t a n c e "   x m l n s : x s d = " h t t p : / / w w w . w 3 . o r g / 2 0 0 1 / X M L S c h e m a " > < C o l u m n S u g g e s t e d T y p e   / > < C o l u m n F o r m a t   / > < C o l u m n A c c u r a c y   / > < C o l u m n C u r r e n c y S y m b o l   / > < C o l u m n P o s i t i v e P a t t e r n   / > < C o l u m n N e g a t i v e P a t t e r n   / > < C o l u m n W i d t h s > < i t e m > < k e y > < s t r i n g > p r o d u c t _ n a m e < / s t r i n g > < / k e y > < v a l u e > < i n t > 9 5 < / i n t > < / v a l u e > < / i t e m > < i t e m > < k e y > < s t r i n g > c a t e g o r y < / s t r i n g > < / k e y > < v a l u e > < i n t > 9 5 < / i n t > < / v a l u e > < / i t e m > < i t e m > < k e y > < s t r i n g > p r o d u c t _ c o d e < / s t r i n g > < / k e y > < v a l u e > < i n t > 9 5 < / i n t > < / v a l u e > < / i t e m > < / C o l u m n W i d t h s > < C o l u m n D i s p l a y I n d e x > < i t e m > < k e y > < s t r i n g > p r o d u c t _ n a m e < / s t r i n g > < / k e y > < v a l u e > < i n t > 1 < / i n t > < / v a l u e > < / i t e m > < i t e m > < k e y > < s t r i n g > c a t e g o r y < / s t r i n g > < / k e y > < v a l u e > < i n t > 2 < / i n t > < / v a l u e > < / i t e m > < i t e m > < k e y > < s t r i n g > p r o d u c t _ c o d e < / s t r i n g > < / k e y > < v a l u e > < i n t > 0 < / i n t > < / v a l u e > < / i t e m > < / C o l u m n D i s p l a y I n d e x > < C o l u m n F r o z e n   / > < C o l u m n C h e c k e d   / > < C o l u m n F i l t e r   / > < S e l e c t i o n F i l t e r   / > < F i l t e r P a r a m e t e r s   / > < I s S o r t D e s c e n d i n g > f a l s e < / I s S o r t D e s c e n d i n g > < / T a b l e W i d g e t G r i d S e r i a l i z a t i o n > ] ] > < / C u s t o m C o n t e n t > < / G e m i n i > 
</file>

<file path=customXml/item6.xml>��< ? x m l   v e r s i o n = " 1 . 0 "   e n c o d i n g = " u t f - 1 6 " ? > < D a t a M a s h u p   s q m i d = " 9 6 f 5 1 2 d 3 - c 4 6 5 - 4 5 0 e - a c 3 d - f 1 e 1 d a b b d d 1 0 "   x m l n s = " h t t p : / / s c h e m a s . m i c r o s o f t . c o m / D a t a M a s h u p " > A A A A A E o H A A B Q S w M E F A A C A A g A x H l M W d / U 5 C G k A A A A 9 Q A A A B I A H A B D b 2 5 m a W c v U G F j a 2 F n Z S 5 4 b W w g o h g A K K A U A A A A A A A A A A A A A A A A A A A A A A A A A A A A h Y 9 B D o I w F E S v Q r q n L R C j I Z + y c C u J C d G 4 J a V C I 3 w M L Z a 7 u f B I X k G M o u 5 c z p u Z Z O Z + v U E 6 t o 1 3 U b 3 R H S Y k o J x 4 C m V X a q w S M t i j v y K p g G 0 h T 0 W l v C m M J h 6 N T k h t 7 T l m z D l H X U S 7 v m I h 5 w E 7 Z J t c 1 q o t f I 3 G F i g V + b T K / y 0 i Y P 8 a I 0 I a R B F d L C k H N j P I N H 7 9 c J r 7 d H 8 g r I f G D r 0 S C v 1 d D m y W w N 4 X x A N Q S w M E F A A C A A g A x H l M 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R 5 T F n Y F / F K R A Q A A G I V A A A T A B w A R m 9 y b X V s Y X M v U 2 V j d G l v b j E u b S C i G A A o o B Q A A A A A A A A A A A A A A A A A A A A A A A A A A A D t W F F v 2 z Y Q f g + Q / 0 C o 6 C A X s m P Z c b u t 8 I D E W b a 8 L J 2 d P j m G w E h M z E 0 i X Z H K F h T 9 7 z u J k i x K l K U U C 7 A N y 0 v s 4 5 H 8 7 r 6 P d 5 c I 4 k v K G V q p 3 + 7 7 4 6 P j I 7 H F M Q l Q Q C P P x 9 E O 0 w c m 0 B y F R B 4 f I f h Z 8 S T 2 C V g W 4 n F 0 w f 0 k I k z a l z Q k o w V n E r 4 I 2 7 r 4 / v Y 3 L u l t g C U W R N 4 u v v O u 2 C 6 R X u o n S r N 2 y c g X j 9 b A W V + Q k E Z U k n h u O Z a D F j x M I i b m p w 7 6 k f k 8 o O x h 7 k 5 m E w f 9 m n B J V v I p J P P 9 x 9 E v n J H N w F F g X 1 k f B U G X N B Y S L f k f C A v 0 M 8 E B i Y U F E d z g O 9 j w I e Y R 7 M 7 t t o r P Q e v c f h a G K x + H O B Z z G S f V o x d b z B 4 I u n n a k f 1 p N z F m 4 p 7 H k c K d L g r 7 A A z n 8 2 e r S I F H A w h Y w h Y k y Z / y i 4 M q a w x H p L E q J I 6 l B + k s l 9 L P 2 R J h g b a Q 7 f k y O D 6 i z B R A n f t d z I P E l y 9 K f X F H B / P T r 2 O + P z 0 5 5 c C E s r q N P C v 7 p M U + r e W 4 h J B L K O g U n Y 6 2 v / i C f u p r 4 E h j z b P v Q W a b w i o W j a r z Q V Y P P H 5 q C / s s C O C u R S I k j / b Y w K p Q 2 T X 0 D r L E l s f l Z Q T 7 W 3 Q D Z 0 I 4 N L K z T + c E o i K l Q J R x S X Y h 9 o m 9 r q L d w H F n M q S f v P R g k B W y b G s w 0 I S v A a w r H 4 w x e V H d q x s 6 V D / 5 Z 6 r + 3 6 L u L M f G g k r l 3 y n c 7 J r 8 z E y 4 6 + L m D f o G W c i 2 4 N c 6 d c i + D 6 x + Q r z H I G f y m E r r p Z R Y u a J D i t / + d 1 t v F r 9 J J u 3 6 O d C s D 5 b U O 8 g 6 t D z q p 0 t X T L 4 9 H a U Q i 4 0 R 9 6 Q S l b 7 t U 4 K Z B P l 4 g o e B f Z f V Q S / z H z T P 0 Z 3 x P V B p 9 G 1 q n r O A p k M g D n P a D + m / l P 8 F F T 5 P m C z E T + / R e h / L B o 6 w Z u P X 6 P r y 0 k J y S x g a j 2 a I h M C I w X M 6 1 T 2 n 0 1 b X y U x 3 n b S f e n 7 9 0 3 W f 2 2 f j M V p g s b 3 D / u + 5 e 2 r K 3 F k S h s + p E q 0 5 h Z Q t S Y Q p g 6 f k B Y b k F Q n d o B / m y F U w K s Y M j T v c W 8 y o 3 I O w F P A K e y T w N H G W a J p Y N V z 7 T R s 0 N H t n g I 0 r b 6 r b z W F M u s N w V U o f v f x h F K + z r M a v D j 4 g g I G 6 c U y 7 c U w K H O r N d c L Q n m a G w k h G C 6 D T b k D p T G p d r T 6 + L i D Y d h e I Y V e y B m / c 8 f i k 0 + s E v M y 4 Z 9 2 4 T 1 P c w 6 t l F X c z r 5 v h 2 k B 6 A d C 4 p K N 6 1 o C h h 5 C 2 j b a X k 5 V u l k R 3 J M 7 q s V m Z t a J t l E 3 N J 2 e y f n 6 e q K q 5 Z Z x 5 2 2 + e g X v 6 a n b Y + b j 2 S J a E x 9 B z s 6 K Y z R R 7 N P l S b r f r q B 2 t R 1 f b c q 0 T 1 5 u v 3 m / 1 D t v R V A + 3 0 W r T M 1 f z V n m 0 6 M G s g J y L g n r F d Q u 7 7 8 z s N t O e n r d E J c W G l 6 U q u e E B t Z P p 9 m T z 3 f 9 s l m w q F h q k V t + j 2 1 m Y D E y k 1 U l d V a 8 g 2 Y X P m w F b 5 g g d J E T x o a Q D V f 4 3 0 G 8 i L N M 7 P I f k B k j N / o A C a k S / S f F r T t A H y M 4 T 1 B R 5 U s 6 H p j / i D N l 7 / x d Q S w E C L Q A U A A I A C A D E e U x Z 3 9 T k I a Q A A A D 1 A A A A E g A A A A A A A A A A A A A A A A A A A A A A Q 2 9 u Z m l n L 1 B h Y 2 t h Z 2 U u e G 1 s U E s B A i 0 A F A A C A A g A x H l M W Q / K 6 a u k A A A A 6 Q A A A B M A A A A A A A A A A A A A A A A A 8 A A A A F t D b 2 5 0 Z W 5 0 X 1 R 5 c G V z X S 5 4 b W x Q S w E C L Q A U A A I A C A D E e U x Z 2 B f x S k Q E A A B i F Q A A E w A A A A A A A A A A A A A A A A D h A Q A A R m 9 y b X V s Y X M v U 2 V j d G l v b j E u b V B L B Q Y A A A A A A w A D A M I A A A B y 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M O g A A A A A A A G o 6 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Z G l t X 2 N h b X B h a W d u c z w v S X R l b V B h d G g + P C 9 J d G V t T G 9 j Y X R p b 2 4 + P F N 0 Y W J s Z U V u d H J p Z X M + P E V u d H J 5 I F R 5 c G U 9 I k l z U H J p d m F 0 Z S I g V m F s d W U 9 I m w w I i A v P j x F b n R y e S B U e X B l P S J R d W V y e U l E I i B W Y W x 1 Z T 0 i c z d h N T Y 4 Z j Q 5 L T Q x N j A t N D M 1 Y y 0 4 O W E z L T Q 4 M W N m M z h m M j Y 5 Z 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l t X 2 N h b X B h a W d u c y I g L z 4 8 R W 5 0 c n k g V H l w Z T 0 i R m l s b G V k Q 2 9 t c G x l d G V S Z X N 1 b H R U b 1 d v c m t z a G V l d C I g V m F s d W U 9 I m w x I i A v P j x F b n R y e S B U e X B l P S J G a W x s U 3 R h d H V z I i B W Y W x 1 Z T 0 i c 0 N v b X B s Z X R l I i A v P j x F b n R y e S B U e X B l P S J G a W x s Q 2 9 s d W 1 u T m F t Z X M i I F Z h b H V l P S J z W y Z x d W 9 0 O 2 N h b X B h a W d u X 2 l k J n F 1 b 3 Q 7 L C Z x d W 9 0 O 2 N h b X B h a W d u X 2 5 h b W U m c X V v d D s s J n F 1 b 3 Q 7 c 3 R h c n R f Z G F 0 Z S Z x d W 9 0 O y w m c X V v d D t l b m R f Z G F 0 Z S Z x d W 9 0 O 1 0 i I C 8 + P E V u d H J 5 I F R 5 c G U 9 I k Z p b G x D b 2 x 1 b W 5 U e X B l c y I g V m F s d W U 9 I n N C Z 1 l K Q m c 9 P S I g L z 4 8 R W 5 0 c n k g V H l w Z T 0 i R m l s b E x h c 3 R V c G R h d G V k I i B W Y W x 1 Z T 0 i Z D I w M j Q t M T A t M T J U M j I 6 M T Q 6 M D g u M z k z O D c z N V o i I C 8 + P E V u d H J 5 I F R 5 c G U 9 I k Z p b G x F c n J v c k N v d W 5 0 I i B W Y W x 1 Z T 0 i b D A i I C 8 + P E V u d H J 5 I F R 5 c G U 9 I k Z p b G x F c n J v c k N v Z G U i I F Z h b H V l P S J z V W 5 r b m 9 3 b i I g L z 4 8 R W 5 0 c n k g V H l w Z T 0 i R m l s b E N v d W 5 0 I i B W Y W x 1 Z T 0 i b D I 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Z G l t X 2 N h b X B h a W d u c y 9 B d X R v U m V t b 3 Z l Z E N v b H V t b n M x L n t j Y W 1 w Y W l n b l 9 p Z C w w f S Z x d W 9 0 O y w m c X V v d D t T Z W N 0 a W 9 u M S 9 k a W 1 f Y 2 F t c G F p Z 2 5 z L 0 F 1 d G 9 S Z W 1 v d m V k Q 2 9 s d W 1 u c z E u e 2 N h b X B h a W d u X 2 5 h b W U s M X 0 m c X V v d D s s J n F 1 b 3 Q 7 U 2 V j d G l v b j E v Z G l t X 2 N h b X B h a W d u c y 9 B d X R v U m V t b 3 Z l Z E N v b H V t b n M x L n t z d G F y d F 9 k Y X R l L D J 9 J n F 1 b 3 Q 7 L C Z x d W 9 0 O 1 N l Y 3 R p b 2 4 x L 2 R p b V 9 j Y W 1 w Y W l n b n M v Q X V 0 b 1 J l b W 9 2 Z W R D b 2 x 1 b W 5 z M S 5 7 Z W 5 k X 2 R h d G U s M 3 0 m c X V v d D t d L C Z x d W 9 0 O 0 N v b H V t b k N v d W 5 0 J n F 1 b 3 Q 7 O j Q s J n F 1 b 3 Q 7 S 2 V 5 Q 2 9 s d W 1 u T m F t Z X M m c X V v d D s 6 W 1 0 s J n F 1 b 3 Q 7 Q 2 9 s d W 1 u S W R l b n R p d G l l c y Z x d W 9 0 O z p b J n F 1 b 3 Q 7 U 2 V j d G l v b j E v Z G l t X 2 N h b X B h a W d u c y 9 B d X R v U m V t b 3 Z l Z E N v b H V t b n M x L n t j Y W 1 w Y W l n b l 9 p Z C w w f S Z x d W 9 0 O y w m c X V v d D t T Z W N 0 a W 9 u M S 9 k a W 1 f Y 2 F t c G F p Z 2 5 z L 0 F 1 d G 9 S Z W 1 v d m V k Q 2 9 s d W 1 u c z E u e 2 N h b X B h a W d u X 2 5 h b W U s M X 0 m c X V v d D s s J n F 1 b 3 Q 7 U 2 V j d G l v b j E v Z G l t X 2 N h b X B h a W d u c y 9 B d X R v U m V t b 3 Z l Z E N v b H V t b n M x L n t z d G F y d F 9 k Y X R l L D J 9 J n F 1 b 3 Q 7 L C Z x d W 9 0 O 1 N l Y 3 R p b 2 4 x L 2 R p b V 9 j Y W 1 w Y W l n b n M v Q X V 0 b 1 J l b W 9 2 Z W R D b 2 x 1 b W 5 z M S 5 7 Z W 5 k X 2 R h d G U s M 3 0 m c X V v d D t d L C Z x d W 9 0 O 1 J l b G F 0 a W 9 u c 2 h p c E l u Z m 8 m c X V v d D s 6 W 1 1 9 I i A v P j w v U 3 R h Y m x l R W 5 0 c m l l c z 4 8 L 0 l 0 Z W 0 + P E l 0 Z W 0 + P E l 0 Z W 1 M b 2 N h d G l v b j 4 8 S X R l b V R 5 c G U + R m 9 y b X V s Y T w v S X R l b V R 5 c G U + P E l 0 Z W 1 Q Y X R o P l N l Y 3 R p b 2 4 x L 2 R p b V 9 j Y W 1 w Y W l n b n M v U 2 9 1 c m N l P C 9 J d G V t U G F 0 a D 4 8 L 0 l 0 Z W 1 M b 2 N h d G l v b j 4 8 U 3 R h Y m x l R W 5 0 c m l l c y A v P j w v S X R l b T 4 8 S X R l b T 4 8 S X R l b U x v Y 2 F 0 a W 9 u P j x J d G V t V H l w Z T 5 G b 3 J t d W x h P C 9 J d G V t V H l w Z T 4 8 S X R l b V B h d G g + U 2 V j d G l v b j E v Z G l t X 2 N h b X B h a W d u c y 9 V c 2 U l M j B G a X J z d C U y M F J v d y U y M G F z J T I w S G V h Z G V y c z w v S X R l b V B h d G g + P C 9 J d G V t T G 9 j Y X R p b 2 4 + P F N 0 Y W J s Z U V u d H J p Z X M g L z 4 8 L 0 l 0 Z W 0 + P E l 0 Z W 0 + P E l 0 Z W 1 M b 2 N h d G l v b j 4 8 S X R l b V R 5 c G U + R m 9 y b X V s Y T w v S X R l b V R 5 c G U + P E l 0 Z W 1 Q Y X R o P l N l Y 3 R p b 2 4 x L 2 R p b V 9 j Y W 1 w Y W l n b n M v Q 2 h h b m d l J T I w V H l w Z T w v S X R l b V B h d G g + P C 9 J d G V t T G 9 j Y X R p b 2 4 + P F N 0 Y W J s Z U V u d H J p Z X M g L z 4 8 L 0 l 0 Z W 0 + P E l 0 Z W 0 + P E l 0 Z W 1 M b 2 N h d G l v b j 4 8 S X R l b V R 5 c G U + R m 9 y b X V s Y T w v S X R l b V R 5 c G U + P E l 0 Z W 1 Q Y X R o P l N l Y 3 R p b 2 4 x L 2 R p b V 9 w c m 9 k d W N 0 c z w v S X R l b V B h d G g + P C 9 J d G V t T G 9 j Y X R p b 2 4 + P F N 0 Y W J s Z U V u d H J p Z X M + P E V u d H J 5 I F R 5 c G U 9 I k l z U H J p d m F 0 Z S I g V m F s d W U 9 I m w w I i A v P j x F b n R y e S B U e X B l P S J R d W V y e U l E I i B W Y W x 1 Z T 0 i c z R j M G M 1 Z j I 1 L T V h N m I t N D h m N i 1 h Z T M 4 L T F k N z c 4 M 2 M 3 N W V i 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l t X 3 B y b 2 R 1 Y 3 R z I i A v P j x F b n R y e S B U e X B l P S J G a W x s Z W R D b 2 1 w b G V 0 Z V J l c 3 V s d F R v V 2 9 y a 3 N o Z W V 0 I i B W Y W x 1 Z T 0 i b D E i I C 8 + P E V u d H J 5 I F R 5 c G U 9 I k Z p b G x T d G F 0 d X M i I F Z h b H V l P S J z Q 2 9 t c G x l d G U i I C 8 + P E V u d H J 5 I F R 5 c G U 9 I k Z p b G x D b 2 x 1 b W 5 O Y W 1 l c y I g V m F s d W U 9 I n N b J n F 1 b 3 Q 7 c H J v Z H V j d F 9 j b 2 R l J n F 1 b 3 Q 7 L C Z x d W 9 0 O 3 B y b 2 R 1 Y 3 R f b m F t Z S Z x d W 9 0 O y w m c X V v d D t j Y X R l Z 2 9 y e S Z x d W 9 0 O y w m c X V v d D t z a G 9 y d F 9 u Y W 1 l J n F 1 b 3 Q 7 X S I g L z 4 8 R W 5 0 c n k g V H l w Z T 0 i R m l s b E N v b H V t b l R 5 c G V z I i B W Y W x 1 Z T 0 i c 0 J n W U d B Q T 0 9 I i A v P j x F b n R y e S B U e X B l P S J G a W x s T G F z d F V w Z G F 0 Z W Q i I F Z h b H V l P S J k M j A y N C 0 x M C 0 x M l Q y M j o x N D o w O C 4 y O T g 3 N j U 1 W i I g L z 4 8 R W 5 0 c n k g V H l w Z T 0 i R m l s b E V y c m 9 y Q 2 9 1 b n Q i I F Z h b H V l P S J s M C I g L z 4 8 R W 5 0 c n k g V H l w Z T 0 i R m l s b E V y c m 9 y Q 2 9 k Z S I g V m F s d W U 9 I n N V b m t u b 3 d u I i A v P j x F b n R y e S B U e X B l P S J G a W x s Q 2 9 1 b n Q i I F Z h b H V l P S J s M T U i I C 8 + P E V u d H J 5 I F R 5 c G U 9 I l J l b G F 0 a W 9 u c 2 h p c E l u Z m 9 D b 2 5 0 Y W l u Z X I i I F Z h b H V l P S J z e y Z x d W 9 0 O 2 N v b H V t b k N v d W 5 0 J n F 1 b 3 Q 7 O j Q s J n F 1 b 3 Q 7 a 2 V 5 Q 2 9 s d W 1 u T m F t Z X M m c X V v d D s 6 W 1 0 s J n F 1 b 3 Q 7 c X V l c n l S Z W x h d G l v b n N o a X B z J n F 1 b 3 Q 7 O l t d L C Z x d W 9 0 O 2 N v b H V t b k l k Z W 5 0 a X R p Z X M m c X V v d D s 6 W y Z x d W 9 0 O 1 N l Y 3 R p b 2 4 x L 2 R p b V 9 w c m 9 k d W N 0 c y 9 B d X R v U m V t b 3 Z l Z E N v b H V t b n M x L n t w c m 9 k d W N 0 X 2 N v Z G U s M H 0 m c X V v d D s s J n F 1 b 3 Q 7 U 2 V j d G l v b j E v Z G l t X 3 B y b 2 R 1 Y 3 R z L 0 F 1 d G 9 S Z W 1 v d m V k Q 2 9 s d W 1 u c z E u e 3 B y b 2 R 1 Y 3 R f b m F t Z S w x f S Z x d W 9 0 O y w m c X V v d D t T Z W N 0 a W 9 u M S 9 k a W 1 f c H J v Z H V j d H M v Q X V 0 b 1 J l b W 9 2 Z W R D b 2 x 1 b W 5 z M S 5 7 Y 2 F 0 Z W d v c n k s M n 0 m c X V v d D s s J n F 1 b 3 Q 7 U 2 V j d G l v b j E v Z G l t X 3 B y b 2 R 1 Y 3 R z L 0 F 1 d G 9 S Z W 1 v d m V k Q 2 9 s d W 1 u c z E u e 3 N o b 3 J 0 X 2 5 h b W U s M 3 0 m c X V v d D t d L C Z x d W 9 0 O 0 N v b H V t b k N v d W 5 0 J n F 1 b 3 Q 7 O j Q s J n F 1 b 3 Q 7 S 2 V 5 Q 2 9 s d W 1 u T m F t Z X M m c X V v d D s 6 W 1 0 s J n F 1 b 3 Q 7 Q 2 9 s d W 1 u S W R l b n R p d G l l c y Z x d W 9 0 O z p b J n F 1 b 3 Q 7 U 2 V j d G l v b j E v Z G l t X 3 B y b 2 R 1 Y 3 R z L 0 F 1 d G 9 S Z W 1 v d m V k Q 2 9 s d W 1 u c z E u e 3 B y b 2 R 1 Y 3 R f Y 2 9 k Z S w w f S Z x d W 9 0 O y w m c X V v d D t T Z W N 0 a W 9 u M S 9 k a W 1 f c H J v Z H V j d H M v Q X V 0 b 1 J l b W 9 2 Z W R D b 2 x 1 b W 5 z M S 5 7 c H J v Z H V j d F 9 u Y W 1 l L D F 9 J n F 1 b 3 Q 7 L C Z x d W 9 0 O 1 N l Y 3 R p b 2 4 x L 2 R p b V 9 w c m 9 k d W N 0 c y 9 B d X R v U m V t b 3 Z l Z E N v b H V t b n M x L n t j Y X R l Z 2 9 y e S w y f S Z x d W 9 0 O y w m c X V v d D t T Z W N 0 a W 9 u M S 9 k a W 1 f c H J v Z H V j d H M v Q X V 0 b 1 J l b W 9 2 Z W R D b 2 x 1 b W 5 z M S 5 7 c 2 h v c n R f b m F t Z S w z f S Z x d W 9 0 O 1 0 s J n F 1 b 3 Q 7 U m V s Y X R p b 2 5 z a G l w S W 5 m b y Z x d W 9 0 O z p b X X 0 i I C 8 + P E V u d H J 5 I F R 5 c G U 9 I k F k Z G V k V G 9 E Y X R h T W 9 k Z W w i I F Z h b H V l P S J s M C I g L z 4 8 L 1 N 0 Y W J s Z U V u d H J p Z X M + P C 9 J d G V t P j x J d G V t P j x J d G V t T G 9 j Y X R p b 2 4 + P E l 0 Z W 1 U e X B l P k Z v c m 1 1 b G E 8 L 0 l 0 Z W 1 U e X B l P j x J d G V t U G F 0 a D 5 T Z W N 0 a W 9 u M S 9 k a W 1 f c H J v Z H V j d H M v U 2 9 1 c m N l P C 9 J d G V t U G F 0 a D 4 8 L 0 l 0 Z W 1 M b 2 N h d G l v b j 4 8 U 3 R h Y m x l R W 5 0 c m l l c y A v P j w v S X R l b T 4 8 S X R l b T 4 8 S X R l b U x v Y 2 F 0 a W 9 u P j x J d G V t V H l w Z T 5 G b 3 J t d W x h P C 9 J d G V t V H l w Z T 4 8 S X R l b V B h d G g + U 2 V j d G l v b j E v Z G l t X 3 B y b 2 R 1 Y 3 R z L 0 N o Y W 5 n Z S U y M F R 5 c G U 8 L 0 l 0 Z W 1 Q Y X R o P j w v S X R l b U x v Y 2 F 0 a W 9 u P j x T d G F i b G V F b n R y a W V z I C 8 + P C 9 J d G V t P j x J d G V t P j x J d G V t T G 9 j Y X R p b 2 4 + P E l 0 Z W 1 U e X B l P k Z v c m 1 1 b G E 8 L 0 l 0 Z W 1 U e X B l P j x J d G V t U G F 0 a D 5 T Z W N 0 a W 9 u M S 9 k a W 1 f c 3 R v c m V z P C 9 J d G V t U G F 0 a D 4 8 L 0 l 0 Z W 1 M b 2 N h d G l v b j 4 8 U 3 R h Y m x l R W 5 0 c m l l c z 4 8 R W 5 0 c n k g V H l w Z T 0 i S X N Q c m l 2 Y X R l I i B W Y W x 1 Z T 0 i b D A i I C 8 + P E V u d H J 5 I F R 5 c G U 9 I l F 1 Z X J 5 S U Q i I F Z h b H V l P S J z N z k x Z G Y 5 N z A t N D J i N S 0 0 Y W Q x L W I x M z c t Y T E 4 M W J k Z D k 5 Z m Y 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a W 1 f c 3 R v c m V z I i A v P j x F b n R y e S B U e X B l P S J G a W x s Z W R D b 2 1 w b G V 0 Z V J l c 3 V s d F R v V 2 9 y a 3 N o Z W V 0 I i B W Y W x 1 Z T 0 i b D E i I C 8 + P E V u d H J 5 I F R 5 c G U 9 I k Z p b G x D b 2 x 1 b W 5 O Y W 1 l c y I g V m F s d W U 9 I n N b J n F 1 b 3 Q 7 c 3 R v c m V f a W Q m c X V v d D s s J n F 1 b 3 Q 7 Y 2 l 0 e S Z x d W 9 0 O y w m c X V v d D t z d G 9 y Z V 9 j a X R 5 J n F 1 b 3 Q 7 X S I g L z 4 8 R W 5 0 c n k g V H l w Z T 0 i R m l s b E N v b H V t b l R 5 c G V z I i B W Y W x 1 Z T 0 i c 0 J n W U E i I C 8 + P E V u d H J 5 I F R 5 c G U 9 I k Z p b G x M Y X N 0 V X B k Y X R l Z C I g V m F s d W U 9 I m Q y M D I 0 L T E w L T E y V D I y O j E 0 O j A 4 L j I 3 M D A 5 N j Z a I i A v P j x F b n R y e S B U e X B l P S J G a W x s R X J y b 3 J D b 3 V u d C I g V m F s d W U 9 I m w w I i A v P j x F b n R y e S B U e X B l P S J G a W x s R X J y b 3 J D b 2 R l I i B W Y W x 1 Z T 0 i c 1 V u a 2 5 v d 2 4 i I C 8 + P E V u d H J 5 I F R 5 c G U 9 I k Z p b G x D b 3 V u d C I g V m F s d W U 9 I m w 1 M C I g L z 4 8 R W 5 0 c n k g V H l w Z T 0 i Q W R k Z W R U b 0 R h d G F N b 2 R l b C I g V m F s d W U 9 I m w w I i A v P j x F b n R y e S B U e X B l P S J S Z W N v d m V y e V R h c m d l d F N o Z W V 0 I i B W Y W x 1 Z T 0 i c 2 R p b V 9 z d G 9 y Z X M i I C 8 + P E V u d H J 5 I F R 5 c G U 9 I l J l Y 2 9 2 Z X J 5 V G F y Z 2 V 0 Q 2 9 s d W 1 u I i B W Y W x 1 Z T 0 i b D E i I C 8 + P E V u d H J 5 I F R 5 c G U 9 I l J l Y 2 9 2 Z X J 5 V G F y Z 2 V 0 U m 9 3 I i B W Y W x 1 Z T 0 i b D E 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p b V 9 z d G 9 y Z X M v Q X V 0 b 1 J l b W 9 2 Z W R D b 2 x 1 b W 5 z M S 5 7 c 3 R v c m V f a W Q s M H 0 m c X V v d D s s J n F 1 b 3 Q 7 U 2 V j d G l v b j E v Z G l t X 3 N 0 b 3 J l c y 9 B d X R v U m V t b 3 Z l Z E N v b H V t b n M x L n t j a X R 5 L D F 9 J n F 1 b 3 Q 7 L C Z x d W 9 0 O 1 N l Y 3 R p b 2 4 x L 2 R p b V 9 z d G 9 y Z X M v Q X V 0 b 1 J l b W 9 2 Z W R D b 2 x 1 b W 5 z M S 5 7 c 3 R v c m V f Y 2 l 0 e S w y f S Z x d W 9 0 O 1 0 s J n F 1 b 3 Q 7 Q 2 9 s d W 1 u Q 2 9 1 b n Q m c X V v d D s 6 M y w m c X V v d D t L Z X l D b 2 x 1 b W 5 O Y W 1 l c y Z x d W 9 0 O z p b X S w m c X V v d D t D b 2 x 1 b W 5 J Z G V u d G l 0 a W V z J n F 1 b 3 Q 7 O l s m c X V v d D t T Z W N 0 a W 9 u M S 9 k a W 1 f c 3 R v c m V z L 0 F 1 d G 9 S Z W 1 v d m V k Q 2 9 s d W 1 u c z E u e 3 N 0 b 3 J l X 2 l k L D B 9 J n F 1 b 3 Q 7 L C Z x d W 9 0 O 1 N l Y 3 R p b 2 4 x L 2 R p b V 9 z d G 9 y Z X M v Q X V 0 b 1 J l b W 9 2 Z W R D b 2 x 1 b W 5 z M S 5 7 Y 2 l 0 e S w x f S Z x d W 9 0 O y w m c X V v d D t T Z W N 0 a W 9 u M S 9 k a W 1 f c 3 R v c m V z L 0 F 1 d G 9 S Z W 1 v d m V k Q 2 9 s d W 1 u c z E u e 3 N 0 b 3 J l X 2 N p d H k s M n 0 m c X V v d D t d L C Z x d W 9 0 O 1 J l b G F 0 a W 9 u c 2 h p c E l u Z m 8 m c X V v d D s 6 W 1 1 9 I i A v P j w v U 3 R h Y m x l R W 5 0 c m l l c z 4 8 L 0 l 0 Z W 0 + P E l 0 Z W 0 + P E l 0 Z W 1 M b 2 N h d G l v b j 4 8 S X R l b V R 5 c G U + R m 9 y b X V s Y T w v S X R l b V R 5 c G U + P E l 0 Z W 1 Q Y X R o P l N l Y 3 R p b 2 4 x L 2 R p b V 9 z d G 9 y Z X M v U 2 9 1 c m N l P C 9 J d G V t U G F 0 a D 4 8 L 0 l 0 Z W 1 M b 2 N h d G l v b j 4 8 U 3 R h Y m x l R W 5 0 c m l l c y A v P j w v S X R l b T 4 8 S X R l b T 4 8 S X R l b U x v Y 2 F 0 a W 9 u P j x J d G V t V H l w Z T 5 G b 3 J t d W x h P C 9 J d G V t V H l w Z T 4 8 S X R l b V B h d G g + U 2 V j d G l v b j E v Z G l t X 3 N 0 b 3 J l c y 9 D a G F u Z 2 U l M j B U e X B l P C 9 J d G V t U G F 0 a D 4 8 L 0 l 0 Z W 1 M b 2 N h d G l v b j 4 8 U 3 R h Y m x l R W 5 0 c m l l c y A v P j w v S X R l b T 4 8 S X R l b T 4 8 S X R l b U x v Y 2 F 0 a W 9 u P j x J d G V t V H l w Z T 5 G b 3 J t d W x h P C 9 J d G V t V H l w Z T 4 8 S X R l b V B h d G g + U 2 V j d G l v b j E v Z m F j d F 9 l d m V u d H M 8 L 0 l 0 Z W 1 Q Y X R o P j w v S X R l b U x v Y 2 F 0 a W 9 u P j x T d G F i b G V F b n R y a W V z P j x F b n R y e S B U e X B l P S J J c 1 B y a X Z h d G U i I F Z h b H V l P S J s M C I g L z 4 8 R W 5 0 c n k g V H l w Z T 0 i U X V l c n l J R C I g V m F s d W U 9 I n N h Z T k 0 N T E x M y 0 4 Z j h k L T Q y Y W M t O W Q 5 O S 1 j Y z U y N z Y 5 M z h m M W Y 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Z h Y 3 R f Z X Z l b n R z I i A v P j x F b n R y e S B U e X B l P S J G a W x s Z W R D b 2 1 w b G V 0 Z V J l c 3 V s d F R v V 2 9 y a 3 N o Z W V 0 I i B W Y W x 1 Z T 0 i b D E i I C 8 + P E V u d H J 5 I F R 5 c G U 9 I k Z p b G x D b 3 V u d C I g V m F s d W U 9 I m w x N T A w I i A v P j x F b n R y e S B U e X B l P S J G a W x s R X J y b 3 J D b 2 R l I i B W Y W x 1 Z T 0 i c 1 V u a 2 5 v d 2 4 i I C 8 + P E V u d H J 5 I F R 5 c G U 9 I k Z p b G x F c n J v c k N v d W 5 0 I i B W Y W x 1 Z T 0 i b D A i I C 8 + P E V u d H J 5 I F R 5 c G U 9 I k Z p b G x M Y X N 0 V X B k Y X R l Z C I g V m F s d W U 9 I m Q y M D I 0 L T E w L T E y V D I y O j E z O j Q 3 L j g 5 M T I x N T F a I i A v P j x F b n R y e S B U e X B l P S J B Z G R l Z F R v R G F 0 Y U 1 v Z G V s I i B W Y W x 1 Z T 0 i b D E i I C 8 + P E V u d H J 5 I F R 5 c G U 9 I l J l Y 2 9 2 Z X J 5 V G F y Z 2 V 0 U m 9 3 I i B W Y W x 1 Z T 0 i b D E i I C 8 + P E V u d H J 5 I F R 5 c G U 9 I l J l Y 2 9 2 Z X J 5 V G F y Z 2 V 0 Q 2 9 s d W 1 u I i B W Y W x 1 Z T 0 i b D E i I C 8 + P E V u d H J 5 I F R 5 c G U 9 I l J l Y 2 9 2 Z X J 5 V G F y Z 2 V 0 U 2 h l Z X Q i I F Z h b H V l P S J z U 2 h l Z X Q x I i A v P j x F b n R y e S B U e X B l P S J G a W x s Q 2 9 s d W 1 u V H l w Z X M i I F Z h b H V l P S J z Q m d Z R 0 J n T U d B d 0 1 B Q U F V R E F 3 T U Z B d 1 V B I i A v P j x F b n R y e S B U e X B l P S J G a W x s Q 2 9 s d W 1 u T m F t Z X M i I F Z h b H V l P S J z W y Z x d W 9 0 O 2 V 2 Z W 5 0 X 2 l k J n F 1 b 3 Q 7 L C Z x d W 9 0 O 3 N 0 b 3 J l X 2 l k J n F 1 b 3 Q 7 L C Z x d W 9 0 O 2 N h b X B h a W d u X 2 l k J n F 1 b 3 Q 7 L C Z x d W 9 0 O 3 B y b 2 R 1 Y 3 R f Y 2 9 k Z S Z x d W 9 0 O y w m c X V v d D t i Y X N l X 3 B y a W N l J n F 1 b 3 Q 7 L C Z x d W 9 0 O 3 B y b 2 1 v X 3 R 5 c G U m c X V v d D s s J n F 1 b 3 Q 7 c X V h b n R p d H l f c 2 9 s Z C h i Z W Z v c m V f c H J v b W 8 p J n F 1 b 3 Q 7 L C Z x d W 9 0 O 3 F 1 Y W 5 0 a X R 5 X 3 N v b G Q o Y W Z 0 Z X J f c H J v b W 8 p J n F 1 b 3 Q 7 L C Z x d W 9 0 O 0 R p c 2 N v d W 5 0 J n F 1 b 3 Q 7 L C Z x d W 9 0 O 1 J l b W F p b m l u Z 1 9 k a X N j b 3 V u d C Z x d W 9 0 O y w m c X V v d D t E a X N j b 3 V u d G V k X 2 J h c 2 V f c H J p Y 2 U m c X V v d D s s J n F 1 b 3 Q 7 U m V 2 X 2 J l Z m 9 y Z V 9 j Y W 1 w Y W l n b i Z x d W 9 0 O y w m c X V v d D t S Z X Z f Y W Z 0 Z X J f Y 2 F t c G F p Z 2 4 m c X V v d D s s J n F 1 b 3 Q 7 S V N V J n F 1 b 3 Q 7 L C Z x d W 9 0 O 0 l T V S U m c X V v d D s s J n F 1 b 3 Q 7 S V I g J n F 1 b 3 Q 7 L C Z x d W 9 0 O y 1 J U i U m c X V v d D s s J n F 1 b 3 Q 7 U H J v b W 9 f d H l w Z S B j Y X R l Z 2 9 y e 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m Y W N 0 X 2 V 2 Z W 5 0 c y 9 D a G F u Z 2 U g V H l w Z S 5 7 Z X Z l b n R f a W Q s M H 0 m c X V v d D s s J n F 1 b 3 Q 7 U 2 V j d G l v b j E v Z m F j d F 9 l d m V u d H M v Q 2 h h b m d l I F R 5 c G U u e 3 N 0 b 3 J l X 2 l k L D F 9 J n F 1 b 3 Q 7 L C Z x d W 9 0 O 1 N l Y 3 R p b 2 4 x L 2 Z h Y 3 R f Z X Z l b n R z L 0 N o Y W 5 n Z S B U e X B l L n t j Y W 1 w Y W l n b l 9 p Z C w y f S Z x d W 9 0 O y w m c X V v d D t T Z W N 0 a W 9 u M S 9 m Y W N 0 X 2 V 2 Z W 5 0 c y 9 D a G F u Z 2 U g V H l w Z S 5 7 c H J v Z H V j d F 9 j b 2 R l L D N 9 J n F 1 b 3 Q 7 L C Z x d W 9 0 O 1 N l Y 3 R p b 2 4 x L 2 Z h Y 3 R f Z X Z l b n R z L 0 N o Y W 5 n Z S B U e X B l L n t i Y X N l X 3 B y a W N l L D R 9 J n F 1 b 3 Q 7 L C Z x d W 9 0 O 1 N l Y 3 R p b 2 4 x L 2 Z h Y 3 R f Z X Z l b n R z L 0 N o Y W 5 n Z S B U e X B l L n t w c m 9 t b 1 9 0 e X B l L D V 9 J n F 1 b 3 Q 7 L C Z x d W 9 0 O 1 N l Y 3 R p b 2 4 x L 2 Z h Y 3 R f Z X Z l b n R z L 0 N o Y W 5 n Z S B U e X B l L n t x d W F u d G l 0 e V 9 z b 2 x k K G J l Z m 9 y Z V 9 w c m 9 t b y k s N n 0 m c X V v d D s s J n F 1 b 3 Q 7 U 2 V j d G l v b j E v Z m F j d F 9 l d m V u d H M v Q 2 h h b m d l I F R 5 c G U u e 3 F 1 Y W 5 0 a X R 5 X 3 N v b G Q o Y W Z 0 Z X J f c H J v b W 8 p L D d 9 J n F 1 b 3 Q 7 L C Z x d W 9 0 O 1 N l Y 3 R p b 2 4 x L 2 Z h Y 3 R f Z X Z l b n R z L 0 F k Z G V k I E N v b m R p d G l v b m F s I E N v b H V t b i 5 7 R G l z Y 2 9 1 b n Q s O H 0 m c X V v d D s s J n F 1 b 3 Q 7 U 2 V j d G l v b j E v Z m F j d F 9 l d m V u d H M v Q W R k Z W Q g Q 3 V z d G 9 t L n t S Z W 1 h a W 5 p b m d f Z G l z Y 2 9 1 b n Q s O X 0 m c X V v d D s s J n F 1 b 3 Q 7 U 2 V j d G l v b j E v Z m F j d F 9 l d m V u d H M v Q 2 h h b m d l Z C B U e X B l L n t E a X N j b 3 V u d G V k X 2 J h c 2 V f c H J p Y 2 U s M T B 9 J n F 1 b 3 Q 7 L C Z x d W 9 0 O 1 N l Y 3 R p b 2 4 x L 2 Z h Y 3 R f Z X Z l b n R z L 0 N o Y W 5 n Z W Q g V H l w Z S 5 7 U m V 2 X 2 J l Z m 9 y Z V 9 j Y W 1 w Y W l n b i w x M X 0 m c X V v d D s s J n F 1 b 3 Q 7 U 2 V j d G l v b j E v Z m F j d F 9 l d m V u d H M v Q 2 h h b m d l Z C B U e X B l L n t S Z X Z f Y W Z 0 Z X J f Y 2 F t c G F p Z 2 4 s M T J 9 J n F 1 b 3 Q 7 L C Z x d W 9 0 O 1 N l Y 3 R p b 2 4 x L 2 Z h Y 3 R f Z X Z l b n R z L 0 N o Y W 5 n Z W Q g V H l w Z T E u e 0 l T V S w x M 3 0 m c X V v d D s s J n F 1 b 3 Q 7 U 2 V j d G l v b j E v Z m F j d F 9 l d m V u d H M v Q 2 h h b m d l Z C B U e X B l L n t J U 1 U l L D E z f S Z x d W 9 0 O y w m c X V v d D t T Z W N 0 a W 9 u M S 9 m Y W N 0 X 2 V 2 Z W 5 0 c y 9 D a G F u Z 2 V k I F R 5 c G U x L n t J U i A s M T V 9 J n F 1 b 3 Q 7 L C Z x d W 9 0 O 1 N l Y 3 R p b 2 4 x L 2 Z h Y 3 R f Z X Z l b n R z L 0 N o Y W 5 n Z W Q g V H l w Z S 5 7 L U l S J S w x N H 0 m c X V v d D s s J n F 1 b 3 Q 7 U 2 V j d G l v b j E v Z m F j d F 9 l d m V u d H M v Q W R k Z W Q g Q 2 9 u Z G l 0 a W 9 u Y W w g Q 2 9 s d W 1 u M S 5 7 U H J v b W 9 f d H l w Z S B j Y X R l Z 2 9 y e S w x N 3 0 m c X V v d D t d L C Z x d W 9 0 O 0 N v b H V t b k N v d W 5 0 J n F 1 b 3 Q 7 O j E 4 L C Z x d W 9 0 O 0 t l e U N v b H V t b k 5 h b W V z J n F 1 b 3 Q 7 O l t d L C Z x d W 9 0 O 0 N v b H V t b k l k Z W 5 0 a X R p Z X M m c X V v d D s 6 W y Z x d W 9 0 O 1 N l Y 3 R p b 2 4 x L 2 Z h Y 3 R f Z X Z l b n R z L 0 N o Y W 5 n Z S B U e X B l L n t l d m V u d F 9 p Z C w w f S Z x d W 9 0 O y w m c X V v d D t T Z W N 0 a W 9 u M S 9 m Y W N 0 X 2 V 2 Z W 5 0 c y 9 D a G F u Z 2 U g V H l w Z S 5 7 c 3 R v c m V f a W Q s M X 0 m c X V v d D s s J n F 1 b 3 Q 7 U 2 V j d G l v b j E v Z m F j d F 9 l d m V u d H M v Q 2 h h b m d l I F R 5 c G U u e 2 N h b X B h a W d u X 2 l k L D J 9 J n F 1 b 3 Q 7 L C Z x d W 9 0 O 1 N l Y 3 R p b 2 4 x L 2 Z h Y 3 R f Z X Z l b n R z L 0 N o Y W 5 n Z S B U e X B l L n t w c m 9 k d W N 0 X 2 N v Z G U s M 3 0 m c X V v d D s s J n F 1 b 3 Q 7 U 2 V j d G l v b j E v Z m F j d F 9 l d m V u d H M v Q 2 h h b m d l I F R 5 c G U u e 2 J h c 2 V f c H J p Y 2 U s N H 0 m c X V v d D s s J n F 1 b 3 Q 7 U 2 V j d G l v b j E v Z m F j d F 9 l d m V u d H M v Q 2 h h b m d l I F R 5 c G U u e 3 B y b 2 1 v X 3 R 5 c G U s N X 0 m c X V v d D s s J n F 1 b 3 Q 7 U 2 V j d G l v b j E v Z m F j d F 9 l d m V u d H M v Q 2 h h b m d l I F R 5 c G U u e 3 F 1 Y W 5 0 a X R 5 X 3 N v b G Q o Y m V m b 3 J l X 3 B y b 2 1 v K S w 2 f S Z x d W 9 0 O y w m c X V v d D t T Z W N 0 a W 9 u M S 9 m Y W N 0 X 2 V 2 Z W 5 0 c y 9 D a G F u Z 2 U g V H l w Z S 5 7 c X V h b n R p d H l f c 2 9 s Z C h h Z n R l c l 9 w c m 9 t b y k s N 3 0 m c X V v d D s s J n F 1 b 3 Q 7 U 2 V j d G l v b j E v Z m F j d F 9 l d m V u d H M v Q W R k Z W Q g Q 2 9 u Z G l 0 a W 9 u Y W w g Q 2 9 s d W 1 u L n t E a X N j b 3 V u d C w 4 f S Z x d W 9 0 O y w m c X V v d D t T Z W N 0 a W 9 u M S 9 m Y W N 0 X 2 V 2 Z W 5 0 c y 9 B Z G R l Z C B D d X N 0 b 2 0 u e 1 J l b W F p b m l u Z 1 9 k a X N j b 3 V u d C w 5 f S Z x d W 9 0 O y w m c X V v d D t T Z W N 0 a W 9 u M S 9 m Y W N 0 X 2 V 2 Z W 5 0 c y 9 D a G F u Z 2 V k I F R 5 c G U u e 0 R p c 2 N v d W 5 0 Z W R f Y m F z Z V 9 w c m l j Z S w x M H 0 m c X V v d D s s J n F 1 b 3 Q 7 U 2 V j d G l v b j E v Z m F j d F 9 l d m V u d H M v Q 2 h h b m d l Z C B U e X B l L n t S Z X Z f Y m V m b 3 J l X 2 N h b X B h a W d u L D E x f S Z x d W 9 0 O y w m c X V v d D t T Z W N 0 a W 9 u M S 9 m Y W N 0 X 2 V 2 Z W 5 0 c y 9 D a G F u Z 2 V k I F R 5 c G U u e 1 J l d l 9 h Z n R l c l 9 j Y W 1 w Y W l n b i w x M n 0 m c X V v d D s s J n F 1 b 3 Q 7 U 2 V j d G l v b j E v Z m F j d F 9 l d m V u d H M v Q 2 h h b m d l Z C B U e X B l M S 5 7 S V N V L D E z f S Z x d W 9 0 O y w m c X V v d D t T Z W N 0 a W 9 u M S 9 m Y W N 0 X 2 V 2 Z W 5 0 c y 9 D a G F u Z 2 V k I F R 5 c G U u e 0 l T V S U s M T N 9 J n F 1 b 3 Q 7 L C Z x d W 9 0 O 1 N l Y 3 R p b 2 4 x L 2 Z h Y 3 R f Z X Z l b n R z L 0 N o Y W 5 n Z W Q g V H l w Z T E u e 0 l S I C w x N X 0 m c X V v d D s s J n F 1 b 3 Q 7 U 2 V j d G l v b j E v Z m F j d F 9 l d m V u d H M v Q 2 h h b m d l Z C B U e X B l L n s t S V I l L D E 0 f S Z x d W 9 0 O y w m c X V v d D t T Z W N 0 a W 9 u M S 9 m Y W N 0 X 2 V 2 Z W 5 0 c y 9 B Z G R l Z C B D b 2 5 k a X R p b 2 5 h b C B D b 2 x 1 b W 4 x L n t Q c m 9 t b 1 9 0 e X B l I G N h d G V n b 3 J 5 L D E 3 f S Z x d W 9 0 O 1 0 s J n F 1 b 3 Q 7 U m V s Y X R p b 2 5 z a G l w S W 5 m b y Z x d W 9 0 O z p b X X 0 i I C 8 + P C 9 T d G F i b G V F b n R y a W V z P j w v S X R l b T 4 8 S X R l b T 4 8 S X R l b U x v Y 2 F 0 a W 9 u P j x J d G V t V H l w Z T 5 G b 3 J t d W x h P C 9 J d G V t V H l w Z T 4 8 S X R l b V B h d G g + U 2 V j d G l v b j E v Z m F j d F 9 l d m V u d H M v U 2 9 1 c m N l P C 9 J d G V t U G F 0 a D 4 8 L 0 l 0 Z W 1 M b 2 N h d G l v b j 4 8 U 3 R h Y m x l R W 5 0 c m l l c y A v P j w v S X R l b T 4 8 S X R l b T 4 8 S X R l b U x v Y 2 F 0 a W 9 u P j x J d G V t V H l w Z T 5 G b 3 J t d W x h P C 9 J d G V t V H l w Z T 4 8 S X R l b V B h d G g + U 2 V j d G l v b j E v Z m F j d F 9 l d m V u d H M v V X N l J T I w R m l y c 3 Q l M j B S b 3 c l M j B h c y U y M E h l Y W R l c n M 8 L 0 l 0 Z W 1 Q Y X R o P j w v S X R l b U x v Y 2 F 0 a W 9 u P j x T d G F i b G V F b n R y a W V z I C 8 + P C 9 J d G V t P j x J d G V t P j x J d G V t T G 9 j Y X R p b 2 4 + P E l 0 Z W 1 U e X B l P k Z v c m 1 1 b G E 8 L 0 l 0 Z W 1 U e X B l P j x J d G V t U G F 0 a D 5 T Z W N 0 a W 9 u M S 9 m Y W N 0 X 2 V 2 Z W 5 0 c y 9 D a G F u Z 2 U l M j B U e X B l P C 9 J d G V t U G F 0 a D 4 8 L 0 l 0 Z W 1 M b 2 N h d G l v b j 4 8 U 3 R h Y m x l R W 5 0 c m l l c y A v P j w v S X R l b T 4 8 S X R l b T 4 8 S X R l b U x v Y 2 F 0 a W 9 u P j x J d G V t V H l w Z T 5 G b 3 J t d W x h P C 9 J d G V t V H l w Z T 4 8 S X R l b V B h d G g + U 2 V j d G l v b j E v Z G l t X 3 B y b 2 R 1 Y 3 R z L 1 B y b 2 1 v d G V k J T I w S G V h Z G V y c z w v S X R l b V B h d G g + P C 9 J d G V t T G 9 j Y X R p b 2 4 + P F N 0 Y W J s Z U V u d H J p Z X M g L z 4 8 L 0 l 0 Z W 0 + P E l 0 Z W 0 + P E l 0 Z W 1 M b 2 N h d G l v b j 4 8 S X R l b V R 5 c G U + R m 9 y b X V s Y T w v S X R l b V R 5 c G U + P E l 0 Z W 1 Q Y X R o P l N l Y 3 R p b 2 4 x L 2 R p b V 9 w c m 9 k d W N 0 c y 9 D a G F u Z 2 V k J T I w V H l w Z T w v S X R l b V B h d G g + P C 9 J d G V t T G 9 j Y X R p b 2 4 + P F N 0 Y W J s Z U V u d H J p Z X M g L z 4 8 L 0 l 0 Z W 0 + P E l 0 Z W 0 + P E l 0 Z W 1 M b 2 N h d G l v b j 4 8 S X R l b V R 5 c G U + R m 9 y b X V s Y T w v S X R l b V R 5 c G U + P E l 0 Z W 1 Q Y X R o P l N l Y 3 R p b 2 4 x L 2 R p b V 9 z d G 9 y Z X M v U H J v b W 9 0 Z W Q l M j B I Z W F k Z X J z P C 9 J d G V t U G F 0 a D 4 8 L 0 l 0 Z W 1 M b 2 N h d G l v b j 4 8 U 3 R h Y m x l R W 5 0 c m l l c y A v P j w v S X R l b T 4 8 S X R l b T 4 8 S X R l b U x v Y 2 F 0 a W 9 u P j x J d G V t V H l w Z T 5 G b 3 J t d W x h P C 9 J d G V t V H l w Z T 4 8 S X R l b V B h d G g + U 2 V j d G l v b j E v Z G l t X 3 N 0 b 3 J l c y 9 D a G F u Z 2 V k J T I w V H l w Z T w v S X R l b V B h d G g + P C 9 J d G V t T G 9 j Y X R p b 2 4 + P F N 0 Y W J s Z U V u d H J p Z X M g L z 4 8 L 0 l 0 Z W 0 + P E l 0 Z W 0 + P E l 0 Z W 1 M b 2 N h d G l v b j 4 8 S X R l b V R 5 c G U + R m 9 y b X V s Y T w v S X R l b V R 5 c G U + P E l 0 Z W 1 Q Y X R o P l N l Y 3 R p b 2 4 x L 2 Z h Y 3 R f Z X Z l b n R z L 0 F k Z G V k J T I w Q 2 9 u Z G l 0 a W 9 u Y W w l M j B D b 2 x 1 b W 4 8 L 0 l 0 Z W 1 Q Y X R o P j w v S X R l b U x v Y 2 F 0 a W 9 u P j x T d G F i b G V F b n R y a W V z I C 8 + P C 9 J d G V t P j x J d G V t P j x J d G V t T G 9 j Y X R p b 2 4 + P E l 0 Z W 1 U e X B l P k Z v c m 1 1 b G E 8 L 0 l 0 Z W 1 U e X B l P j x J d G V t U G F 0 a D 5 T Z W N 0 a W 9 u M S 9 m Y W N 0 X 2 V 2 Z W 5 0 c y 9 B Z G R l Z C U y M E N 1 c 3 R v b T w v S X R l b V B h d G g + P C 9 J d G V t T G 9 j Y X R p b 2 4 + P F N 0 Y W J s Z U V u d H J p Z X M g L z 4 8 L 0 l 0 Z W 0 + P E l 0 Z W 0 + P E l 0 Z W 1 M b 2 N h d G l v b j 4 8 S X R l b V R 5 c G U + R m 9 y b X V s Y T w v S X R l b V R 5 c G U + P E l 0 Z W 1 Q Y X R o P l N l Y 3 R p b 2 4 x L 2 Z h Y 3 R f Z X Z l b n R z L 0 F k Z G V k J T I w Q 3 V z d G 9 t M T w v S X R l b V B h d G g + P C 9 J d G V t T G 9 j Y X R p b 2 4 + P F N 0 Y W J s Z U V u d H J p Z X M g L z 4 8 L 0 l 0 Z W 0 + P E l 0 Z W 0 + P E l 0 Z W 1 M b 2 N h d G l v b j 4 8 S X R l b V R 5 c G U + R m 9 y b X V s Y T w v S X R l b V R 5 c G U + P E l 0 Z W 1 Q Y X R o P l N l Y 3 R p b 2 4 x L 2 Z h Y 3 R f Z X Z l b n R z L 0 F k Z G V k J T I w Q 3 V z d G 9 t M j w v S X R l b V B h d G g + P C 9 J d G V t T G 9 j Y X R p b 2 4 + P F N 0 Y W J s Z U V u d H J p Z X M g L z 4 8 L 0 l 0 Z W 0 + P E l 0 Z W 0 + P E l 0 Z W 1 M b 2 N h d G l v b j 4 8 S X R l b V R 5 c G U + R m 9 y b X V s Y T w v S X R l b V R 5 c G U + P E l 0 Z W 1 Q Y X R o P l N l Y 3 R p b 2 4 x L 2 Z h Y 3 R f Z X Z l b n R z L 0 F k Z G V k J T I w Q 3 V z d G 9 t M z w v S X R l b V B h d G g + P C 9 J d G V t T G 9 j Y X R p b 2 4 + P F N 0 Y W J s Z U V u d H J p Z X M g L z 4 8 L 0 l 0 Z W 0 + P E l 0 Z W 0 + P E l 0 Z W 1 M b 2 N h d G l v b j 4 8 S X R l b V R 5 c G U + R m 9 y b X V s Y T w v S X R l b V R 5 c G U + P E l 0 Z W 1 Q Y X R o P l N l Y 3 R p b 2 4 x L 2 Z h Y 3 R f Z X Z l b n R z L 0 F k Z G V k J T I w Q 3 V z d G 9 t N D w v S X R l b V B h d G g + P C 9 J d G V t T G 9 j Y X R p b 2 4 + P F N 0 Y W J s Z U V u d H J p Z X M g L z 4 8 L 0 l 0 Z W 0 + P E l 0 Z W 0 + P E l 0 Z W 1 M b 2 N h d G l v b j 4 8 S X R l b V R 5 c G U + R m 9 y b X V s Y T w v S X R l b V R 5 c G U + P E l 0 Z W 1 Q Y X R o P l N l Y 3 R p b 2 4 x L 2 Z h Y 3 R f Z X Z l b n R z L 0 F k Z G V k J T I w Q 3 V z d G 9 t N T w v S X R l b V B h d G g + P C 9 J d G V t T G 9 j Y X R p b 2 4 + P F N 0 Y W J s Z U V u d H J p Z X M g L z 4 8 L 0 l 0 Z W 0 + P E l 0 Z W 0 + P E l 0 Z W 1 M b 2 N h d G l v b j 4 8 S X R l b V R 5 c G U + R m 9 y b X V s Y T w v S X R l b V R 5 c G U + P E l 0 Z W 1 Q Y X R o P l N l Y 3 R p b 2 4 x L 2 Z h Y 3 R f Z X Z l b n R z L 0 N o Y W 5 n Z W Q l M j B U e X B l P C 9 J d G V t U G F 0 a D 4 8 L 0 l 0 Z W 1 M b 2 N h d G l v b j 4 8 U 3 R h Y m x l R W 5 0 c m l l c y A v P j w v S X R l b T 4 8 S X R l b T 4 8 S X R l b U x v Y 2 F 0 a W 9 u P j x J d G V t V H l w Z T 5 G b 3 J t d W x h P C 9 J d G V t V H l w Z T 4 8 S X R l b V B h d G g + U 2 V j d G l v b j E v Z m F j d F 9 l d m V u d H M v Q W R k Z W Q l M j B D d X N 0 b 2 0 2 P C 9 J d G V t U G F 0 a D 4 8 L 0 l 0 Z W 1 M b 2 N h d G l v b j 4 8 U 3 R h Y m x l R W 5 0 c m l l c y A v P j w v S X R l b T 4 8 S X R l b T 4 8 S X R l b U x v Y 2 F 0 a W 9 u P j x J d G V t V H l w Z T 5 G b 3 J t d W x h P C 9 J d G V t V H l w Z T 4 8 S X R l b V B h d G g + U 2 V j d G l v b j E v Z m F j d F 9 l d m V u d H M v U m V v c m R l c m V k J T I w Q 2 9 s d W 1 u c z w v S X R l b V B h d G g + P C 9 J d G V t T G 9 j Y X R p b 2 4 + P F N 0 Y W J s Z U V u d H J p Z X M g L z 4 8 L 0 l 0 Z W 0 + P E l 0 Z W 0 + P E l 0 Z W 1 M b 2 N h d G l v b j 4 8 S X R l b V R 5 c G U + R m 9 y b X V s Y T w v S X R l b V R 5 c G U + P E l 0 Z W 1 Q Y X R o P l N l Y 3 R p b 2 4 x L 2 Z h Y 3 R f Z X Z l b n R z L 0 F k Z G V k J T I w Q 3 V z d G 9 t N z w v S X R l b V B h d G g + P C 9 J d G V t T G 9 j Y X R p b 2 4 + P F N 0 Y W J s Z U V u d H J p Z X M g L z 4 8 L 0 l 0 Z W 0 + P E l 0 Z W 0 + P E l 0 Z W 1 M b 2 N h d G l v b j 4 8 S X R l b V R 5 c G U + R m 9 y b X V s Y T w v S X R l b V R 5 c G U + P E l 0 Z W 1 Q Y X R o P l N l Y 3 R p b 2 4 x L 2 Z h Y 3 R f Z X Z l b n R z L 1 J l b 3 J k Z X J l Z C U y M E N v b H V t b n M x P C 9 J d G V t U G F 0 a D 4 8 L 0 l 0 Z W 1 M b 2 N h d G l v b j 4 8 U 3 R h Y m x l R W 5 0 c m l l c y A v P j w v S X R l b T 4 8 S X R l b T 4 8 S X R l b U x v Y 2 F 0 a W 9 u P j x J d G V t V H l w Z T 5 G b 3 J t d W x h P C 9 J d G V t V H l w Z T 4 8 S X R l b V B h d G g + U 2 V j d G l v b j E v Z m F j d F 9 l d m V u d H M v Q 2 h h b m d l Z C U y M F R 5 c G U x P C 9 J d G V t U G F 0 a D 4 8 L 0 l 0 Z W 1 M b 2 N h d G l v b j 4 8 U 3 R h Y m x l R W 5 0 c m l l c y A v P j w v S X R l b T 4 8 S X R l b T 4 8 S X R l b U x v Y 2 F 0 a W 9 u P j x J d G V t V H l w Z T 5 G b 3 J t d W x h P C 9 J d G V t V H l w Z T 4 8 S X R l b V B h d G g + U 2 V j d G l v b j E v Z G l t X 3 N 0 b 3 J l c y 9 B Z G R l Z C U y M E N 1 c 3 R v b T w v S X R l b V B h d G g + P C 9 J d G V t T G 9 j Y X R p b 2 4 + P F N 0 Y W J s Z U V u d H J p Z X M g L z 4 8 L 0 l 0 Z W 0 + P E l 0 Z W 0 + P E l 0 Z W 1 M b 2 N h d G l v b j 4 8 S X R l b V R 5 c G U + R m 9 y b X V s Y T w v S X R l b V R 5 c G U + P E l 0 Z W 1 Q Y X R o P l N l Y 3 R p b 2 4 x L 2 Z h Y 3 R f Z X Z l b n R z L 0 F k Z G V k J T I w Q 2 9 u Z G l 0 a W 9 u Y W w l M j B D b 2 x 1 b W 4 x P C 9 J d G V t U G F 0 a D 4 8 L 0 l 0 Z W 1 M b 2 N h d G l v b j 4 8 U 3 R h Y m x l R W 5 0 c m l l c y A v P j w v S X R l b T 4 8 S X R l b T 4 8 S X R l b U x v Y 2 F 0 a W 9 u P j x J d G V t V H l w Z T 5 G b 3 J t d W x h P C 9 J d G V t V H l w Z T 4 8 S X R l b V B h d G g + U 2 V j d G l v b j E v Z G l t X 3 B y b 2 R 1 Y 3 R z L 0 F k Z G V k J T I w Q 3 V z d G 9 t P C 9 J d G V t U G F 0 a D 4 8 L 0 l 0 Z W 1 M b 2 N h d G l v b j 4 8 U 3 R h Y m x l R W 5 0 c m l l c y A v P j w v S X R l b T 4 8 L 0 l 0 Z W 1 z P j w v T G 9 j Y W x Q Y W N r Y W d l T W V 0 Y W R h d G F G a W x l P h Y A A A B Q S w U G A A A A A A A A A A A A A A A A A A A A A A A A J g E A A A E A A A D Q j J 3 f A R X R E Y x 6 A M B P w p f r A Q A A A N O v R K H W q b p G u k g j 9 W d P W J o A A A A A A g A A A A A A E G Y A A A A B A A A g A A A A 0 v a f N o 7 i 8 q n X f i t o F l 8 F r h 0 8 j R d j g F D R W V U 6 X D r M R B 8 A A A A A D o A A A A A C A A A g A A A A H f i E J 5 c 2 s 2 A n c d 8 Z L / / 6 B X S 4 n 3 s 3 H J u 7 9 U 8 m C r r 7 E i V Q A A A A p F V l C N X M 1 2 d 1 k u 0 + n E M S J Q e 8 j W 9 Z t M A P d Y / z L / P V K l r a A U J D P d J G X Q i z a 4 x W B k P C g 0 U y d e 7 b F X M / 3 j X l 7 J w q l N E B w i Q m / U d 3 p R E O k b O g j 1 N A A A A A W q c 2 J g q W 1 z m I l f n L B 7 W S z F U Y f h m b K X o s g i d t Y 3 z i X X Z u 1 g v 1 I 9 R Z r f h o j T H b l I J G Y f c V h g H b a u 1 r Z A 1 4 L 4 v u m Q = = < / D a t a M a s h u p > 
</file>

<file path=customXml/item7.xml>��< ? x m l   v e r s i o n = " 1 . 0 "   e n c o d i n g = " U T F - 1 6 " ? > < G e m i n i   x m l n s = " h t t p : / / g e m i n i / p i v o t c u s t o m i z a t i o n / T a b l e X M L _ d i m _ s t o r e s " > < C u s t o m C o n t e n t > < ! [ C D A T A [ < T a b l e W i d g e t G r i d S e r i a l i z a t i o n   x m l n s : x s i = " h t t p : / / w w w . w 3 . o r g / 2 0 0 1 / X M L S c h e m a - i n s t a n c e "   x m l n s : x s d = " h t t p : / / w w w . w 3 . o r g / 2 0 0 1 / X M L S c h e m a " > < C o l u m n S u g g e s t e d T y p e   / > < C o l u m n F o r m a t   / > < C o l u m n A c c u r a c y   / > < C o l u m n C u r r e n c y S y m b o l   / > < C o l u m n P o s i t i v e P a t t e r n   / > < C o l u m n N e g a t i v e P a t t e r n   / > < C o l u m n W i d t h s > < i t e m > < k e y > < s t r i n g > c i t y < / s t r i n g > < / k e y > < v a l u e > < i n t > 5 7 < / i n t > < / v a l u e > < / i t e m > < i t e m > < k e y > < s t r i n g > s t o r e _ i d < / s t r i n g > < / k e y > < v a l u e > < i n t > 8 8 < / i n t > < / v a l u e > < / i t e m > < / C o l u m n W i d t h s > < C o l u m n D i s p l a y I n d e x > < i t e m > < k e y > < s t r i n g > c i t y < / s t r i n g > < / k e y > < v a l u e > < i n t > 1 < / i n t > < / v a l u e > < / i t e m > < i t e m > < k e y > < s t r i n g > s t o r e _ i d < / 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f a c t _ e v e n t s ] ] > < / 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4A945C17-84F5-43CF-9E1A-5FEF3AB021D2}">
  <ds:schemaRefs/>
</ds:datastoreItem>
</file>

<file path=customXml/itemProps10.xml><?xml version="1.0" encoding="utf-8"?>
<ds:datastoreItem xmlns:ds="http://schemas.openxmlformats.org/officeDocument/2006/customXml" ds:itemID="{28BA4CAE-C3D8-435D-844C-330E798F72ED}">
  <ds:schemaRefs/>
</ds:datastoreItem>
</file>

<file path=customXml/itemProps11.xml><?xml version="1.0" encoding="utf-8"?>
<ds:datastoreItem xmlns:ds="http://schemas.openxmlformats.org/officeDocument/2006/customXml" ds:itemID="{FA4710DC-7FB5-4519-92CF-60F5C1E0D609}">
  <ds:schemaRefs/>
</ds:datastoreItem>
</file>

<file path=customXml/itemProps12.xml><?xml version="1.0" encoding="utf-8"?>
<ds:datastoreItem xmlns:ds="http://schemas.openxmlformats.org/officeDocument/2006/customXml" ds:itemID="{CCE6804D-B3BC-4EF5-BE92-65F6B2A38D5E}">
  <ds:schemaRefs/>
</ds:datastoreItem>
</file>

<file path=customXml/itemProps13.xml><?xml version="1.0" encoding="utf-8"?>
<ds:datastoreItem xmlns:ds="http://schemas.openxmlformats.org/officeDocument/2006/customXml" ds:itemID="{2DF7B059-E70B-4B65-B2EB-6A67CD8DA3EC}">
  <ds:schemaRefs/>
</ds:datastoreItem>
</file>

<file path=customXml/itemProps14.xml><?xml version="1.0" encoding="utf-8"?>
<ds:datastoreItem xmlns:ds="http://schemas.openxmlformats.org/officeDocument/2006/customXml" ds:itemID="{491C3B0A-2A1B-4988-9212-D486DA726D87}">
  <ds:schemaRefs/>
</ds:datastoreItem>
</file>

<file path=customXml/itemProps15.xml><?xml version="1.0" encoding="utf-8"?>
<ds:datastoreItem xmlns:ds="http://schemas.openxmlformats.org/officeDocument/2006/customXml" ds:itemID="{82F7A4EA-EECB-451C-BAD4-4D71B51AB0B0}">
  <ds:schemaRefs/>
</ds:datastoreItem>
</file>

<file path=customXml/itemProps16.xml><?xml version="1.0" encoding="utf-8"?>
<ds:datastoreItem xmlns:ds="http://schemas.openxmlformats.org/officeDocument/2006/customXml" ds:itemID="{32800E0A-DE33-4978-93CC-AECD054703F3}">
  <ds:schemaRefs/>
</ds:datastoreItem>
</file>

<file path=customXml/itemProps17.xml><?xml version="1.0" encoding="utf-8"?>
<ds:datastoreItem xmlns:ds="http://schemas.openxmlformats.org/officeDocument/2006/customXml" ds:itemID="{37FF492E-654B-42CC-80F1-5B81E1439C52}">
  <ds:schemaRefs/>
</ds:datastoreItem>
</file>

<file path=customXml/itemProps18.xml><?xml version="1.0" encoding="utf-8"?>
<ds:datastoreItem xmlns:ds="http://schemas.openxmlformats.org/officeDocument/2006/customXml" ds:itemID="{BB18B7BB-2416-4753-8996-15DCA5D8536F}">
  <ds:schemaRefs/>
</ds:datastoreItem>
</file>

<file path=customXml/itemProps19.xml><?xml version="1.0" encoding="utf-8"?>
<ds:datastoreItem xmlns:ds="http://schemas.openxmlformats.org/officeDocument/2006/customXml" ds:itemID="{8B9988AA-F98D-4EE4-8DDD-E265C0B9E2F0}">
  <ds:schemaRefs/>
</ds:datastoreItem>
</file>

<file path=customXml/itemProps2.xml><?xml version="1.0" encoding="utf-8"?>
<ds:datastoreItem xmlns:ds="http://schemas.openxmlformats.org/officeDocument/2006/customXml" ds:itemID="{947184F0-C405-492A-B0D0-3B4BF1EAC4C3}">
  <ds:schemaRefs/>
</ds:datastoreItem>
</file>

<file path=customXml/itemProps20.xml><?xml version="1.0" encoding="utf-8"?>
<ds:datastoreItem xmlns:ds="http://schemas.openxmlformats.org/officeDocument/2006/customXml" ds:itemID="{4D4EB708-6083-4029-8B0E-9D403B0CFD8E}">
  <ds:schemaRefs/>
</ds:datastoreItem>
</file>

<file path=customXml/itemProps21.xml><?xml version="1.0" encoding="utf-8"?>
<ds:datastoreItem xmlns:ds="http://schemas.openxmlformats.org/officeDocument/2006/customXml" ds:itemID="{8449D26F-C782-48A6-8F88-ED31210B5DCF}">
  <ds:schemaRefs/>
</ds:datastoreItem>
</file>

<file path=customXml/itemProps3.xml><?xml version="1.0" encoding="utf-8"?>
<ds:datastoreItem xmlns:ds="http://schemas.openxmlformats.org/officeDocument/2006/customXml" ds:itemID="{6892D06E-6F9E-42BF-B92E-55AD5D9717BB}">
  <ds:schemaRefs/>
</ds:datastoreItem>
</file>

<file path=customXml/itemProps4.xml><?xml version="1.0" encoding="utf-8"?>
<ds:datastoreItem xmlns:ds="http://schemas.openxmlformats.org/officeDocument/2006/customXml" ds:itemID="{B2EC8A1C-D2BF-4519-83BF-6E5EB06FDB89}">
  <ds:schemaRefs/>
</ds:datastoreItem>
</file>

<file path=customXml/itemProps5.xml><?xml version="1.0" encoding="utf-8"?>
<ds:datastoreItem xmlns:ds="http://schemas.openxmlformats.org/officeDocument/2006/customXml" ds:itemID="{F7820C37-BB2F-43F2-811B-79D515B1799E}">
  <ds:schemaRefs/>
</ds:datastoreItem>
</file>

<file path=customXml/itemProps6.xml><?xml version="1.0" encoding="utf-8"?>
<ds:datastoreItem xmlns:ds="http://schemas.openxmlformats.org/officeDocument/2006/customXml" ds:itemID="{3EBF6A0B-94E7-4971-85AE-C8BE16339FA0}">
  <ds:schemaRefs>
    <ds:schemaRef ds:uri="http://schemas.microsoft.com/DataMashup"/>
  </ds:schemaRefs>
</ds:datastoreItem>
</file>

<file path=customXml/itemProps7.xml><?xml version="1.0" encoding="utf-8"?>
<ds:datastoreItem xmlns:ds="http://schemas.openxmlformats.org/officeDocument/2006/customXml" ds:itemID="{9B0B1D08-A81E-4660-8029-25DD0DF76F75}">
  <ds:schemaRefs/>
</ds:datastoreItem>
</file>

<file path=customXml/itemProps8.xml><?xml version="1.0" encoding="utf-8"?>
<ds:datastoreItem xmlns:ds="http://schemas.openxmlformats.org/officeDocument/2006/customXml" ds:itemID="{22FB1F36-4456-4C6E-AC18-AFD36B27C0AE}">
  <ds:schemaRefs/>
</ds:datastoreItem>
</file>

<file path=customXml/itemProps9.xml><?xml version="1.0" encoding="utf-8"?>
<ds:datastoreItem xmlns:ds="http://schemas.openxmlformats.org/officeDocument/2006/customXml" ds:itemID="{0AD3AB25-E52A-4B31-9476-AE96F9220D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fact_events</vt:lpstr>
      <vt:lpstr>dim_stores</vt:lpstr>
      <vt:lpstr>dim_products</vt:lpstr>
      <vt:lpstr>dim_campaigns</vt:lpstr>
      <vt:lpstr>fact_events2</vt:lpstr>
      <vt:lpstr>Sheet3</vt:lpstr>
      <vt:lpstr>store performance analysis</vt:lpstr>
      <vt:lpstr>store_city Dashboard</vt:lpstr>
      <vt:lpstr>pro_category dash</vt:lpstr>
      <vt:lpstr>promo_type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Villayat Sukheja</dc:creator>
  <cp:lastModifiedBy>Villayat Sukheja</cp:lastModifiedBy>
  <dcterms:created xsi:type="dcterms:W3CDTF">2024-10-03T04:46:38Z</dcterms:created>
  <dcterms:modified xsi:type="dcterms:W3CDTF">2024-10-14T08:21:43Z</dcterms:modified>
</cp:coreProperties>
</file>