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Gerardo\Python_Proyectos\proy_prueba_11-06-2018\proy_files\"/>
    </mc:Choice>
  </mc:AlternateContent>
  <xr:revisionPtr revIDLastSave="0" documentId="13_ncr:1_{C4AB75C7-907C-4E85-8651-6AC015F0DBCE}" xr6:coauthVersionLast="33" xr6:coauthVersionMax="33" xr10:uidLastSave="{00000000-0000-0000-0000-000000000000}"/>
  <bookViews>
    <workbookView xWindow="0" yWindow="0" windowWidth="20490" windowHeight="7545" tabRatio="500" firstSheet="7" activeTab="10" xr2:uid="{00000000-000D-0000-FFFF-FFFF00000000}"/>
  </bookViews>
  <sheets>
    <sheet name="datos" sheetId="19" r:id="rId1"/>
    <sheet name="Profesores" sheetId="1" r:id="rId2"/>
    <sheet name="Profesores_2do_Sem" sheetId="20" r:id="rId3"/>
    <sheet name="Profesores_BU" sheetId="18" r:id="rId4"/>
    <sheet name="Centros" sheetId="17" r:id="rId5"/>
    <sheet name="Info_Actividades" sheetId="9" r:id="rId6"/>
    <sheet name="Info_Practicas" sheetId="5" r:id="rId7"/>
    <sheet name="Info_Semanas" sheetId="4" r:id="rId8"/>
    <sheet name="Practica - I" sheetId="2" r:id="rId9"/>
    <sheet name="Internado" sheetId="7" r:id="rId10"/>
    <sheet name="Practica Profesional" sheetId="6" r:id="rId11"/>
    <sheet name="Mencion" sheetId="8" r:id="rId12"/>
  </sheets>
  <definedNames>
    <definedName name="_xlnm._FilterDatabase" localSheetId="4" hidden="1">Centros!$A$1:$F$2</definedName>
    <definedName name="_xlnm._FilterDatabase" localSheetId="9" hidden="1">Internado!$A$1:$F$72</definedName>
    <definedName name="_xlnm._FilterDatabase" localSheetId="8" hidden="1">'Practica - I'!$A$1:$H$71</definedName>
    <definedName name="_xlnm._FilterDatabase" localSheetId="1" hidden="1">Profesores!$A$1:$G$14</definedName>
    <definedName name="_xlnm._FilterDatabase" localSheetId="2" hidden="1">Profesores_2do_Sem!$A$1:$G$14</definedName>
    <definedName name="_xlnm._FilterDatabase" localSheetId="3" hidden="1">Profesores_BU!$A$1:$G$15</definedName>
    <definedName name="especialidades">datos!$F$6:$F$10</definedName>
    <definedName name="estado">datos!$D$6:$D$7</definedName>
    <definedName name="meses">datos!$C$6:$C$15</definedName>
    <definedName name="sino">datos!$G$6:$G$7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8" i="6" l="1"/>
  <c r="A69" i="6"/>
  <c r="A70" i="6"/>
  <c r="B56" i="2" l="1"/>
  <c r="B61" i="6" l="1"/>
  <c r="B62" i="6"/>
  <c r="B63" i="6"/>
  <c r="B64" i="6"/>
  <c r="B65" i="6"/>
  <c r="B66" i="6"/>
  <c r="B67" i="6"/>
  <c r="B68" i="6"/>
  <c r="B69" i="6"/>
  <c r="B70" i="6"/>
  <c r="B71" i="6"/>
  <c r="B72" i="6"/>
  <c r="A71" i="6"/>
  <c r="A72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4" i="6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4" i="8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40" i="7"/>
  <c r="B39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4" i="7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4" i="6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40" i="2"/>
  <c r="B39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4" i="2"/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</calcChain>
</file>

<file path=xl/sharedStrings.xml><?xml version="1.0" encoding="utf-8"?>
<sst xmlns="http://schemas.openxmlformats.org/spreadsheetml/2006/main" count="3589" uniqueCount="171">
  <si>
    <t>Nombre</t>
  </si>
  <si>
    <t>Especialidad</t>
  </si>
  <si>
    <t>Disponibilidad</t>
  </si>
  <si>
    <t>Tiempo</t>
  </si>
  <si>
    <t>Examen</t>
  </si>
  <si>
    <t>Internado</t>
  </si>
  <si>
    <t>Semana</t>
  </si>
  <si>
    <t>Numero de rotativa</t>
  </si>
  <si>
    <t>Nombre CDP</t>
  </si>
  <si>
    <t>PEDIATRIA</t>
  </si>
  <si>
    <t>FNH</t>
  </si>
  <si>
    <t>CRIE</t>
  </si>
  <si>
    <t>ARETE</t>
  </si>
  <si>
    <t xml:space="preserve">PIE Recoleta </t>
  </si>
  <si>
    <t>Escuela Carnaval</t>
  </si>
  <si>
    <t>PUC</t>
  </si>
  <si>
    <t>Coaniquem</t>
  </si>
  <si>
    <t>Comunica</t>
  </si>
  <si>
    <t>SALUD FISICA</t>
  </si>
  <si>
    <t>SALUD MENTAL</t>
  </si>
  <si>
    <t xml:space="preserve">Cosam Las Condes </t>
  </si>
  <si>
    <t xml:space="preserve">Cosam Pudahuel </t>
  </si>
  <si>
    <t>Cosam Lampa</t>
  </si>
  <si>
    <t xml:space="preserve">Centro Humedal </t>
  </si>
  <si>
    <t>Horwitz</t>
  </si>
  <si>
    <t>COMUNITARIO</t>
  </si>
  <si>
    <t>GERIATRIA</t>
  </si>
  <si>
    <t>Hogar Español</t>
  </si>
  <si>
    <t xml:space="preserve">Hogar Beit Israel </t>
  </si>
  <si>
    <t>Residencia Acalis - Coventry</t>
  </si>
  <si>
    <t>Residencia Acalis - Colombia</t>
  </si>
  <si>
    <t>Casa Activa</t>
  </si>
  <si>
    <t>Fecha Inicio</t>
  </si>
  <si>
    <t>Fecha Termino</t>
  </si>
  <si>
    <t>Feriado</t>
  </si>
  <si>
    <t>Estado</t>
  </si>
  <si>
    <t>Normal</t>
  </si>
  <si>
    <t>Mencion</t>
  </si>
  <si>
    <t>Practica - I</t>
  </si>
  <si>
    <t>Supervision</t>
  </si>
  <si>
    <t>Correccion</t>
  </si>
  <si>
    <t>Actividad</t>
  </si>
  <si>
    <t>Hosmil - Pediatria</t>
  </si>
  <si>
    <t>Teleton</t>
  </si>
  <si>
    <t xml:space="preserve">Fundacion Excepcionales </t>
  </si>
  <si>
    <t>Clinica Las Condes</t>
  </si>
  <si>
    <t>Clinica Los Coihues</t>
  </si>
  <si>
    <t>Hospital Luis Tisne</t>
  </si>
  <si>
    <t>CCR Estacion Central</t>
  </si>
  <si>
    <t>Corporacion Mañana</t>
  </si>
  <si>
    <t>Cosam Estacion Central</t>
  </si>
  <si>
    <t>Clinica Ñuñoa</t>
  </si>
  <si>
    <t xml:space="preserve">Fundacion Senderos </t>
  </si>
  <si>
    <t xml:space="preserve">Colegio de Ciegos Santa Lucia </t>
  </si>
  <si>
    <t>Hogar San Jose</t>
  </si>
  <si>
    <t>Residencia Acalis - Errazuriz</t>
  </si>
  <si>
    <t>CP</t>
  </si>
  <si>
    <t>CV</t>
  </si>
  <si>
    <t>JC</t>
  </si>
  <si>
    <t>JT</t>
  </si>
  <si>
    <t>JLL</t>
  </si>
  <si>
    <t>MER</t>
  </si>
  <si>
    <t>MJA</t>
  </si>
  <si>
    <t>NN</t>
  </si>
  <si>
    <t>XU</t>
  </si>
  <si>
    <t>CB</t>
  </si>
  <si>
    <t>AE</t>
  </si>
  <si>
    <t>TODO</t>
  </si>
  <si>
    <t>N/A</t>
  </si>
  <si>
    <t>Costo Base</t>
  </si>
  <si>
    <t>Costo Traslado</t>
  </si>
  <si>
    <t>INTERNO</t>
  </si>
  <si>
    <t>EXTERNO</t>
  </si>
  <si>
    <t>MFE</t>
  </si>
  <si>
    <t>Max Supervision</t>
  </si>
  <si>
    <t>Max Correccion</t>
  </si>
  <si>
    <t>Max Examen</t>
  </si>
  <si>
    <t>Práctica - I</t>
  </si>
  <si>
    <t>Centro Step</t>
  </si>
  <si>
    <t>Escuela Especial San Bernardo</t>
  </si>
  <si>
    <t>IST</t>
  </si>
  <si>
    <t xml:space="preserve">CCR Cofraternidad </t>
  </si>
  <si>
    <t>Hosmil - Salud Fisica</t>
  </si>
  <si>
    <t xml:space="preserve">CCR La Reina </t>
  </si>
  <si>
    <t xml:space="preserve">Cosam La Reina </t>
  </si>
  <si>
    <t xml:space="preserve">Fundacion Esperanza </t>
  </si>
  <si>
    <t>Centro Diurno Enrique Paris</t>
  </si>
  <si>
    <t>Diplomado Habilidadades Laborales</t>
  </si>
  <si>
    <t>CESFAM AA</t>
  </si>
  <si>
    <t>Ambar Las Tranqueras</t>
  </si>
  <si>
    <t>Ambar Los Dominicos</t>
  </si>
  <si>
    <t>Centro de Dia Vital Day</t>
  </si>
  <si>
    <t xml:space="preserve">Centro de Dia Las Condes </t>
  </si>
  <si>
    <t>Centro Step by Step</t>
  </si>
  <si>
    <t>Hospital San Borja</t>
  </si>
  <si>
    <t>Fundacion Amigos por Siempre</t>
  </si>
  <si>
    <t>Escuelas Especiales Montecarmelo</t>
  </si>
  <si>
    <t>Corporacion Señales</t>
  </si>
  <si>
    <t>Residencia Acalis - Medina</t>
  </si>
  <si>
    <t>Colegio Amapolas</t>
  </si>
  <si>
    <t>Hospital de Dia Ñuñoa</t>
  </si>
  <si>
    <t>Centro Timon</t>
  </si>
  <si>
    <t>Residencia Acalis - Candil</t>
  </si>
  <si>
    <t>Centro de Dia La Reina</t>
  </si>
  <si>
    <t>Centro Tahiel</t>
  </si>
  <si>
    <t>Clinica Alemana - Pediatria</t>
  </si>
  <si>
    <t>Clinica Alemana - Salud Fisica</t>
  </si>
  <si>
    <t>Corporacion Esperanza</t>
  </si>
  <si>
    <t>CUA - Salud Física</t>
  </si>
  <si>
    <t>CUA - Salud Mental</t>
  </si>
  <si>
    <t>FLR</t>
  </si>
  <si>
    <t xml:space="preserve">Hospital de Dia Sotero del Rio </t>
  </si>
  <si>
    <t>Villa Soleares</t>
  </si>
  <si>
    <t>Hermanitas Hospitalarias - SR</t>
  </si>
  <si>
    <t>Hermanitas Hospitalarias - SC</t>
  </si>
  <si>
    <t>MJV</t>
  </si>
  <si>
    <t>Externalizaciones</t>
  </si>
  <si>
    <t>Practica Profesional</t>
  </si>
  <si>
    <t>Mes</t>
  </si>
  <si>
    <t>Meses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</si>
  <si>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</si>
  <si>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</si>
  <si>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</si>
  <si>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</si>
  <si>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</si>
  <si>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</si>
  <si>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</si>
  <si>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</si>
  <si>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</si>
  <si>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</si>
  <si>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profesores</t>
  </si>
  <si>
    <t>especialidades</t>
  </si>
  <si>
    <t>si/no</t>
  </si>
  <si>
    <t>SI</t>
  </si>
  <si>
    <t>NO</t>
  </si>
  <si>
    <t>Especialidad(es) que atiende el CDP</t>
  </si>
  <si>
    <t>ACTIVO EN PRACTICA</t>
  </si>
  <si>
    <t>12 al 15</t>
  </si>
  <si>
    <t>19 al 22</t>
  </si>
  <si>
    <t>26 al 29</t>
  </si>
  <si>
    <t>2 al 5</t>
  </si>
  <si>
    <t>9 al 12</t>
  </si>
  <si>
    <t>16 al 19</t>
  </si>
  <si>
    <t>23 al 26</t>
  </si>
  <si>
    <t>30 al 3</t>
  </si>
  <si>
    <t>7 al 10</t>
  </si>
  <si>
    <t>14 al 17</t>
  </si>
  <si>
    <t>22 al 24</t>
  </si>
  <si>
    <t>28 al 31</t>
  </si>
  <si>
    <t>4 al 7</t>
  </si>
  <si>
    <t>11 al 14</t>
  </si>
  <si>
    <t>18 al 21</t>
  </si>
  <si>
    <t>25 al 28</t>
  </si>
  <si>
    <t>3 al 5</t>
  </si>
  <si>
    <t>17 al 19</t>
  </si>
  <si>
    <t>30 al 2</t>
  </si>
  <si>
    <t>6 al 9</t>
  </si>
  <si>
    <t>13 al 16</t>
  </si>
  <si>
    <t>20 al 23</t>
  </si>
  <si>
    <t>27 al 30</t>
  </si>
  <si>
    <t>3 al 6</t>
  </si>
  <si>
    <t>10 al 13</t>
  </si>
  <si>
    <t>17 al 20</t>
  </si>
  <si>
    <t>24 al 27</t>
  </si>
  <si>
    <t>1 al 4</t>
  </si>
  <si>
    <t>8 al 11</t>
  </si>
  <si>
    <t>15 al 18</t>
  </si>
  <si>
    <t>22 al 25</t>
  </si>
  <si>
    <t>29 al 1</t>
  </si>
  <si>
    <t>5 al 8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</si>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</sst>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3" xfId="0" applyFill="1" applyBorder="1"/>
    <xf numFmtId="0" fontId="0" fillId="0" borderId="0" xfId="0" applyFont="1"/>
    <xf numFmtId="0" fontId="1" fillId="0" borderId="2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A865-FE03-C14F-A9A8-AAE0749C40E6}">
  <dimension ref="C5:G18"/>
  <sheetViews>
    <sheetView workbookViewId="0">
      <selection activeCell="F10" sqref="F10"/>
    </sheetView>
  </sheetViews>
  <sheetFormatPr baseColWidth="10" defaultRowHeight="15.75" x14ac:dyDescent="0.25"/>
  <cols>
    <col min="6" max="6" width="15.5" customWidth="1"/>
  </cols>
  <sheetData>
    <row r="5" spans="3:7" x14ac:dyDescent="0.25">
      <c r="C5" t="s">
        <v>119</v>
      </c>
      <c r="D5" t="s">
        <v>35</v>
      </c>
      <c r="E5" t="s">
        <v>130</v>
      </c>
      <c r="F5" t="s">
        <v>131</v>
      </c>
      <c r="G5" t="s">
        <v>132</v>
      </c>
    </row>
    <row r="6" spans="3:7" x14ac:dyDescent="0.25">
      <c r="C6" t="s">
        <v>120</v>
      </c>
      <c r="D6" t="s">
        <v>36</v>
      </c>
      <c r="E6" s="5" t="s">
        <v>66</v>
      </c>
      <c r="F6" s="6" t="s">
        <v>9</v>
      </c>
      <c r="G6" t="s">
        <v>133</v>
      </c>
    </row>
    <row r="7" spans="3:7" x14ac:dyDescent="0.25">
      <c r="C7" t="s">
        <v>121</v>
      </c>
      <c r="D7" t="s">
        <v>34</v>
      </c>
      <c r="E7" s="5" t="s">
        <v>65</v>
      </c>
      <c r="F7" s="6" t="s">
        <v>18</v>
      </c>
      <c r="G7" t="s">
        <v>134</v>
      </c>
    </row>
    <row r="8" spans="3:7" x14ac:dyDescent="0.25">
      <c r="C8" t="s">
        <v>122</v>
      </c>
      <c r="E8" s="5" t="s">
        <v>56</v>
      </c>
      <c r="F8" s="6" t="s">
        <v>19</v>
      </c>
    </row>
    <row r="9" spans="3:7" x14ac:dyDescent="0.25">
      <c r="C9" t="s">
        <v>123</v>
      </c>
      <c r="E9" s="5" t="s">
        <v>57</v>
      </c>
      <c r="F9" s="6" t="s">
        <v>26</v>
      </c>
    </row>
    <row r="10" spans="3:7" x14ac:dyDescent="0.25">
      <c r="C10" t="s">
        <v>124</v>
      </c>
      <c r="E10" s="5" t="s">
        <v>58</v>
      </c>
      <c r="F10" s="10" t="s">
        <v>67</v>
      </c>
    </row>
    <row r="11" spans="3:7" x14ac:dyDescent="0.25">
      <c r="C11" t="s">
        <v>125</v>
      </c>
      <c r="E11" s="5" t="s">
        <v>60</v>
      </c>
    </row>
    <row r="12" spans="3:7" x14ac:dyDescent="0.25">
      <c r="C12" t="s">
        <v>126</v>
      </c>
      <c r="E12" s="5" t="s">
        <v>59</v>
      </c>
    </row>
    <row r="13" spans="3:7" x14ac:dyDescent="0.25">
      <c r="C13" t="s">
        <v>127</v>
      </c>
      <c r="E13" s="5" t="s">
        <v>61</v>
      </c>
    </row>
    <row r="14" spans="3:7" x14ac:dyDescent="0.25">
      <c r="C14" t="s">
        <v>128</v>
      </c>
      <c r="E14" s="5" t="s">
        <v>73</v>
      </c>
    </row>
    <row r="15" spans="3:7" x14ac:dyDescent="0.25">
      <c r="C15" t="s">
        <v>129</v>
      </c>
      <c r="E15" s="5" t="s">
        <v>62</v>
      </c>
    </row>
    <row r="16" spans="3:7" x14ac:dyDescent="0.25">
      <c r="E16" s="5" t="s">
        <v>63</v>
      </c>
    </row>
    <row r="17" spans="5:5" x14ac:dyDescent="0.25">
      <c r="E17" s="5" t="s">
        <v>64</v>
      </c>
    </row>
    <row r="18" spans="5:5" x14ac:dyDescent="0.25">
      <c r="E18" s="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B18" sqref="B18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6" width="1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74</v>
      </c>
      <c r="E1" s="4" t="s">
        <v>75</v>
      </c>
      <c r="F1" s="4" t="s">
        <v>76</v>
      </c>
      <c r="G1" s="4" t="s">
        <v>35</v>
      </c>
    </row>
    <row r="2" spans="1:7" x14ac:dyDescent="0.25">
      <c r="A2" s="5" t="s">
        <v>66</v>
      </c>
      <c r="B2" s="6" t="s">
        <v>26</v>
      </c>
      <c r="C2" s="1">
        <v>7</v>
      </c>
      <c r="D2" s="4" t="s">
        <v>68</v>
      </c>
      <c r="E2" s="4" t="s">
        <v>68</v>
      </c>
      <c r="F2" s="4" t="s">
        <v>68</v>
      </c>
      <c r="G2" s="1" t="s">
        <v>71</v>
      </c>
    </row>
    <row r="3" spans="1:7" x14ac:dyDescent="0.25">
      <c r="A3" s="5" t="s">
        <v>65</v>
      </c>
      <c r="B3" s="6" t="s">
        <v>67</v>
      </c>
      <c r="C3" s="1">
        <v>5</v>
      </c>
      <c r="D3" s="4" t="s">
        <v>68</v>
      </c>
      <c r="E3" s="4">
        <v>0</v>
      </c>
      <c r="F3" s="4">
        <v>0</v>
      </c>
      <c r="G3" s="1" t="s">
        <v>71</v>
      </c>
    </row>
    <row r="4" spans="1:7" x14ac:dyDescent="0.25">
      <c r="A4" s="5" t="s">
        <v>56</v>
      </c>
      <c r="B4" s="6" t="s">
        <v>9</v>
      </c>
      <c r="C4" s="1">
        <v>6.5</v>
      </c>
      <c r="D4" s="4" t="s">
        <v>68</v>
      </c>
      <c r="E4" s="4" t="s">
        <v>68</v>
      </c>
      <c r="F4" s="4" t="s">
        <v>68</v>
      </c>
      <c r="G4" s="1" t="s">
        <v>71</v>
      </c>
    </row>
    <row r="5" spans="1:7" x14ac:dyDescent="0.25">
      <c r="A5" s="5" t="s">
        <v>57</v>
      </c>
      <c r="B5" s="6" t="s">
        <v>18</v>
      </c>
      <c r="C5" s="1">
        <v>3.5</v>
      </c>
      <c r="D5" s="4" t="s">
        <v>68</v>
      </c>
      <c r="E5" s="4" t="s">
        <v>68</v>
      </c>
      <c r="F5" s="4" t="s">
        <v>68</v>
      </c>
      <c r="G5" s="1" t="s">
        <v>71</v>
      </c>
    </row>
    <row r="6" spans="1:7" x14ac:dyDescent="0.25">
      <c r="A6" s="5" t="s">
        <v>116</v>
      </c>
      <c r="B6" s="6" t="s">
        <v>67</v>
      </c>
      <c r="C6" s="4" t="s">
        <v>68</v>
      </c>
      <c r="D6" s="4" t="s">
        <v>68</v>
      </c>
      <c r="E6" s="4" t="s">
        <v>68</v>
      </c>
      <c r="F6" s="4" t="s">
        <v>68</v>
      </c>
      <c r="G6" s="1" t="s">
        <v>72</v>
      </c>
    </row>
    <row r="7" spans="1:7" x14ac:dyDescent="0.25">
      <c r="A7" s="5" t="s">
        <v>58</v>
      </c>
      <c r="B7" s="6" t="s">
        <v>9</v>
      </c>
      <c r="C7" s="1">
        <v>4</v>
      </c>
      <c r="D7" s="4" t="s">
        <v>68</v>
      </c>
      <c r="E7" s="4" t="s">
        <v>68</v>
      </c>
      <c r="F7" s="4" t="s">
        <v>68</v>
      </c>
      <c r="G7" s="1" t="s">
        <v>71</v>
      </c>
    </row>
    <row r="8" spans="1:7" x14ac:dyDescent="0.25">
      <c r="A8" s="5" t="s">
        <v>60</v>
      </c>
      <c r="B8" s="6" t="s">
        <v>18</v>
      </c>
      <c r="C8" s="1">
        <v>3</v>
      </c>
      <c r="D8" s="4" t="s">
        <v>68</v>
      </c>
      <c r="E8" s="4" t="s">
        <v>68</v>
      </c>
      <c r="F8" s="4" t="s">
        <v>68</v>
      </c>
      <c r="G8" s="1" t="s">
        <v>71</v>
      </c>
    </row>
    <row r="9" spans="1:7" x14ac:dyDescent="0.25">
      <c r="A9" s="5" t="s">
        <v>59</v>
      </c>
      <c r="B9" s="6" t="s">
        <v>19</v>
      </c>
      <c r="C9" s="1">
        <v>0</v>
      </c>
      <c r="D9" s="4" t="s">
        <v>68</v>
      </c>
      <c r="E9" s="4" t="s">
        <v>68</v>
      </c>
      <c r="F9" s="4" t="s">
        <v>68</v>
      </c>
      <c r="G9" s="1" t="s">
        <v>71</v>
      </c>
    </row>
    <row r="10" spans="1:7" x14ac:dyDescent="0.25">
      <c r="A10" s="5" t="s">
        <v>61</v>
      </c>
      <c r="B10" s="6" t="s">
        <v>19</v>
      </c>
      <c r="C10" s="1">
        <v>9</v>
      </c>
      <c r="D10" s="4" t="s">
        <v>68</v>
      </c>
      <c r="E10" s="4" t="s">
        <v>68</v>
      </c>
      <c r="F10" s="4" t="s">
        <v>68</v>
      </c>
      <c r="G10" s="1" t="s">
        <v>71</v>
      </c>
    </row>
    <row r="11" spans="1:7" x14ac:dyDescent="0.25">
      <c r="A11" s="5" t="s">
        <v>73</v>
      </c>
      <c r="B11" s="6" t="s">
        <v>9</v>
      </c>
      <c r="C11" s="1">
        <v>4</v>
      </c>
      <c r="D11" s="4" t="s">
        <v>68</v>
      </c>
      <c r="E11" s="4" t="s">
        <v>68</v>
      </c>
      <c r="F11" s="4" t="s">
        <v>68</v>
      </c>
      <c r="G11" s="1" t="s">
        <v>71</v>
      </c>
    </row>
    <row r="12" spans="1:7" x14ac:dyDescent="0.25">
      <c r="A12" s="5" t="s">
        <v>62</v>
      </c>
      <c r="B12" s="6" t="s">
        <v>19</v>
      </c>
      <c r="C12" s="1">
        <v>3</v>
      </c>
      <c r="D12" s="4" t="s">
        <v>68</v>
      </c>
      <c r="E12" s="4" t="s">
        <v>68</v>
      </c>
      <c r="F12" s="4" t="s">
        <v>68</v>
      </c>
      <c r="G12" s="1" t="s">
        <v>71</v>
      </c>
    </row>
    <row r="13" spans="1:7" x14ac:dyDescent="0.25">
      <c r="A13" s="5" t="s">
        <v>63</v>
      </c>
      <c r="B13" s="6" t="s">
        <v>26</v>
      </c>
      <c r="C13" s="1">
        <v>13</v>
      </c>
      <c r="D13" s="4" t="s">
        <v>68</v>
      </c>
      <c r="E13" s="4" t="s">
        <v>68</v>
      </c>
      <c r="F13" s="4" t="s">
        <v>68</v>
      </c>
      <c r="G13" s="1" t="s">
        <v>71</v>
      </c>
    </row>
    <row r="14" spans="1:7" x14ac:dyDescent="0.25">
      <c r="A14" s="5" t="s">
        <v>64</v>
      </c>
      <c r="B14" s="6" t="s">
        <v>9</v>
      </c>
      <c r="C14" s="1">
        <v>2</v>
      </c>
      <c r="D14" s="4" t="s">
        <v>68</v>
      </c>
      <c r="E14" s="4" t="s">
        <v>68</v>
      </c>
      <c r="F14" s="4" t="s">
        <v>68</v>
      </c>
      <c r="G14" s="1" t="s">
        <v>71</v>
      </c>
    </row>
    <row r="16" spans="1:7" x14ac:dyDescent="0.25">
      <c r="A16" s="9"/>
      <c r="B16" s="10"/>
      <c r="C16" s="7"/>
      <c r="D16" s="7"/>
      <c r="E16" s="7"/>
      <c r="F16" s="7"/>
      <c r="G16" s="8"/>
    </row>
  </sheetData>
  <autoFilter ref="A1:G14" xr:uid="{94E0CB96-7E08-494B-B30D-0F3E97012C15}">
    <sortState ref="A2:G14">
      <sortCondition ref="A1:A14"/>
    </sortState>
  </autoFilter>
  <dataValidations disablePrompts="1" count="1">
    <dataValidation type="list" allowBlank="1" showInputMessage="1" showErrorMessage="1" sqref="B2:B14" xr:uid="{85D24118-4800-D649-9B28-098AAA315EBC}">
      <formula1>especialidades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F7DB-4F1F-4D9B-B450-2C61CF26FAAA}">
  <dimension ref="A1:G16"/>
  <sheetViews>
    <sheetView workbookViewId="0">
      <selection activeCell="A16" sqref="A16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6" width="1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74</v>
      </c>
      <c r="E1" s="4" t="s">
        <v>75</v>
      </c>
      <c r="F1" s="4" t="s">
        <v>76</v>
      </c>
      <c r="G1" s="4" t="s">
        <v>35</v>
      </c>
    </row>
    <row r="2" spans="1:7" x14ac:dyDescent="0.25">
      <c r="A2" s="5" t="s">
        <v>66</v>
      </c>
      <c r="B2" s="6" t="s">
        <v>26</v>
      </c>
      <c r="C2" s="1">
        <v>7</v>
      </c>
      <c r="D2" s="4" t="s">
        <v>68</v>
      </c>
      <c r="E2" s="4" t="s">
        <v>68</v>
      </c>
      <c r="F2" s="4" t="s">
        <v>68</v>
      </c>
      <c r="G2" s="1" t="s">
        <v>71</v>
      </c>
    </row>
    <row r="3" spans="1:7" x14ac:dyDescent="0.25">
      <c r="A3" s="5" t="s">
        <v>65</v>
      </c>
      <c r="B3" s="6" t="s">
        <v>67</v>
      </c>
      <c r="C3" s="1">
        <v>5</v>
      </c>
      <c r="D3" s="4" t="s">
        <v>68</v>
      </c>
      <c r="E3" s="4">
        <v>0</v>
      </c>
      <c r="F3" s="4">
        <v>0</v>
      </c>
      <c r="G3" s="1" t="s">
        <v>71</v>
      </c>
    </row>
    <row r="4" spans="1:7" x14ac:dyDescent="0.25">
      <c r="A4" s="5" t="s">
        <v>56</v>
      </c>
      <c r="B4" s="6" t="s">
        <v>9</v>
      </c>
      <c r="C4" s="1">
        <v>6.5</v>
      </c>
      <c r="D4" s="4" t="s">
        <v>68</v>
      </c>
      <c r="E4" s="4" t="s">
        <v>68</v>
      </c>
      <c r="F4" s="4" t="s">
        <v>68</v>
      </c>
      <c r="G4" s="1" t="s">
        <v>71</v>
      </c>
    </row>
    <row r="5" spans="1:7" x14ac:dyDescent="0.25">
      <c r="A5" s="5" t="s">
        <v>57</v>
      </c>
      <c r="B5" s="6" t="s">
        <v>18</v>
      </c>
      <c r="C5" s="1">
        <v>3.5</v>
      </c>
      <c r="D5" s="4" t="s">
        <v>68</v>
      </c>
      <c r="E5" s="4" t="s">
        <v>68</v>
      </c>
      <c r="F5" s="4" t="s">
        <v>68</v>
      </c>
      <c r="G5" s="1" t="s">
        <v>71</v>
      </c>
    </row>
    <row r="6" spans="1:7" x14ac:dyDescent="0.25">
      <c r="A6" s="5" t="s">
        <v>116</v>
      </c>
      <c r="B6" s="6" t="s">
        <v>67</v>
      </c>
      <c r="C6" s="4" t="s">
        <v>68</v>
      </c>
      <c r="D6" s="4" t="s">
        <v>68</v>
      </c>
      <c r="E6" s="4" t="s">
        <v>68</v>
      </c>
      <c r="F6" s="4" t="s">
        <v>68</v>
      </c>
      <c r="G6" s="1" t="s">
        <v>72</v>
      </c>
    </row>
    <row r="7" spans="1:7" x14ac:dyDescent="0.25">
      <c r="A7" s="5" t="s">
        <v>58</v>
      </c>
      <c r="B7" s="6" t="s">
        <v>9</v>
      </c>
      <c r="C7" s="1">
        <v>4</v>
      </c>
      <c r="D7" s="4" t="s">
        <v>68</v>
      </c>
      <c r="E7" s="4" t="s">
        <v>68</v>
      </c>
      <c r="F7" s="4" t="s">
        <v>68</v>
      </c>
      <c r="G7" s="1" t="s">
        <v>71</v>
      </c>
    </row>
    <row r="8" spans="1:7" x14ac:dyDescent="0.25">
      <c r="A8" s="5" t="s">
        <v>60</v>
      </c>
      <c r="B8" s="6" t="s">
        <v>18</v>
      </c>
      <c r="C8" s="1">
        <v>3</v>
      </c>
      <c r="D8" s="4" t="s">
        <v>68</v>
      </c>
      <c r="E8" s="4" t="s">
        <v>68</v>
      </c>
      <c r="F8" s="4" t="s">
        <v>68</v>
      </c>
      <c r="G8" s="1" t="s">
        <v>71</v>
      </c>
    </row>
    <row r="9" spans="1:7" x14ac:dyDescent="0.25">
      <c r="A9" s="5" t="s">
        <v>59</v>
      </c>
      <c r="B9" s="6" t="s">
        <v>19</v>
      </c>
      <c r="C9" s="1">
        <v>0</v>
      </c>
      <c r="D9" s="4" t="s">
        <v>68</v>
      </c>
      <c r="E9" s="4" t="s">
        <v>68</v>
      </c>
      <c r="F9" s="4" t="s">
        <v>68</v>
      </c>
      <c r="G9" s="1" t="s">
        <v>71</v>
      </c>
    </row>
    <row r="10" spans="1:7" x14ac:dyDescent="0.25">
      <c r="A10" s="5" t="s">
        <v>61</v>
      </c>
      <c r="B10" s="6" t="s">
        <v>19</v>
      </c>
      <c r="C10" s="1">
        <v>9</v>
      </c>
      <c r="D10" s="4" t="s">
        <v>68</v>
      </c>
      <c r="E10" s="4" t="s">
        <v>68</v>
      </c>
      <c r="F10" s="4" t="s">
        <v>68</v>
      </c>
      <c r="G10" s="1" t="s">
        <v>71</v>
      </c>
    </row>
    <row r="11" spans="1:7" x14ac:dyDescent="0.25">
      <c r="A11" s="5" t="s">
        <v>73</v>
      </c>
      <c r="B11" s="6" t="s">
        <v>9</v>
      </c>
      <c r="C11" s="1">
        <v>4</v>
      </c>
      <c r="D11" s="4" t="s">
        <v>68</v>
      </c>
      <c r="E11" s="4" t="s">
        <v>68</v>
      </c>
      <c r="F11" s="4" t="s">
        <v>68</v>
      </c>
      <c r="G11" s="1" t="s">
        <v>71</v>
      </c>
    </row>
    <row r="12" spans="1:7" x14ac:dyDescent="0.25">
      <c r="A12" s="5" t="s">
        <v>62</v>
      </c>
      <c r="B12" s="6" t="s">
        <v>19</v>
      </c>
      <c r="C12" s="1">
        <v>3</v>
      </c>
      <c r="D12" s="4" t="s">
        <v>68</v>
      </c>
      <c r="E12" s="4" t="s">
        <v>68</v>
      </c>
      <c r="F12" s="4" t="s">
        <v>68</v>
      </c>
      <c r="G12" s="1" t="s">
        <v>71</v>
      </c>
    </row>
    <row r="13" spans="1:7" x14ac:dyDescent="0.25">
      <c r="A13" s="5" t="s">
        <v>63</v>
      </c>
      <c r="B13" s="6" t="s">
        <v>26</v>
      </c>
      <c r="C13" s="1">
        <v>13</v>
      </c>
      <c r="D13" s="4" t="s">
        <v>68</v>
      </c>
      <c r="E13" s="4" t="s">
        <v>68</v>
      </c>
      <c r="F13" s="4" t="s">
        <v>68</v>
      </c>
      <c r="G13" s="1" t="s">
        <v>71</v>
      </c>
    </row>
    <row r="14" spans="1:7" x14ac:dyDescent="0.25">
      <c r="A14" s="5" t="s">
        <v>64</v>
      </c>
      <c r="B14" s="6" t="s">
        <v>9</v>
      </c>
      <c r="C14" s="1">
        <v>2</v>
      </c>
      <c r="D14" s="4" t="s">
        <v>68</v>
      </c>
      <c r="E14" s="4" t="s">
        <v>68</v>
      </c>
      <c r="F14" s="4" t="s">
        <v>68</v>
      </c>
      <c r="G14" s="1" t="s">
        <v>71</v>
      </c>
    </row>
    <row r="16" spans="1:7" x14ac:dyDescent="0.25">
      <c r="A16" s="9"/>
      <c r="B16" s="10"/>
      <c r="C16" s="7"/>
      <c r="D16" s="7"/>
      <c r="E16" s="7"/>
      <c r="F16" s="7"/>
      <c r="G16" s="8"/>
    </row>
  </sheetData>
  <autoFilter ref="A1:G14" xr:uid="{94E0CB96-7E08-494B-B30D-0F3E97012C15}">
    <sortState ref="A2:G14">
      <sortCondition ref="A1:A14"/>
    </sortState>
  </autoFilter>
  <dataValidations count="1">
    <dataValidation type="list" allowBlank="1" showInputMessage="1" showErrorMessage="1" sqref="B2:B14" xr:uid="{62301168-25C8-48CA-8839-FA6721EA5FCD}">
      <formula1>especialidades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D2BB-1BB8-44C4-AADB-D2EFC700F5C5}">
  <dimension ref="A1:G17"/>
  <sheetViews>
    <sheetView workbookViewId="0">
      <selection activeCell="A22" sqref="A22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6" width="1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74</v>
      </c>
      <c r="E1" s="4" t="s">
        <v>75</v>
      </c>
      <c r="F1" s="4" t="s">
        <v>76</v>
      </c>
      <c r="G1" s="4" t="s">
        <v>35</v>
      </c>
    </row>
    <row r="2" spans="1:7" x14ac:dyDescent="0.25">
      <c r="A2" s="5" t="s">
        <v>66</v>
      </c>
      <c r="B2" s="6" t="s">
        <v>26</v>
      </c>
      <c r="C2" s="1">
        <v>7</v>
      </c>
      <c r="D2" s="4" t="s">
        <v>68</v>
      </c>
      <c r="E2" s="4" t="s">
        <v>68</v>
      </c>
      <c r="F2" s="4" t="s">
        <v>68</v>
      </c>
      <c r="G2" s="1" t="s">
        <v>71</v>
      </c>
    </row>
    <row r="3" spans="1:7" x14ac:dyDescent="0.25">
      <c r="A3" s="5" t="s">
        <v>65</v>
      </c>
      <c r="B3" s="6" t="s">
        <v>67</v>
      </c>
      <c r="C3" s="1">
        <v>5</v>
      </c>
      <c r="D3" s="4" t="s">
        <v>68</v>
      </c>
      <c r="E3" s="4">
        <v>0</v>
      </c>
      <c r="F3" s="4">
        <v>0</v>
      </c>
      <c r="G3" s="1" t="s">
        <v>71</v>
      </c>
    </row>
    <row r="4" spans="1:7" x14ac:dyDescent="0.25">
      <c r="A4" s="5" t="s">
        <v>56</v>
      </c>
      <c r="B4" s="6" t="s">
        <v>9</v>
      </c>
      <c r="C4" s="1">
        <v>6.5</v>
      </c>
      <c r="D4" s="4" t="s">
        <v>68</v>
      </c>
      <c r="E4" s="4" t="s">
        <v>68</v>
      </c>
      <c r="F4" s="4" t="s">
        <v>68</v>
      </c>
      <c r="G4" s="1" t="s">
        <v>71</v>
      </c>
    </row>
    <row r="5" spans="1:7" x14ac:dyDescent="0.25">
      <c r="A5" s="5" t="s">
        <v>57</v>
      </c>
      <c r="B5" s="6" t="s">
        <v>18</v>
      </c>
      <c r="C5" s="1">
        <v>1</v>
      </c>
      <c r="D5" s="4" t="s">
        <v>68</v>
      </c>
      <c r="E5" s="4" t="s">
        <v>68</v>
      </c>
      <c r="F5" s="4" t="s">
        <v>68</v>
      </c>
      <c r="G5" s="1" t="s">
        <v>71</v>
      </c>
    </row>
    <row r="6" spans="1:7" x14ac:dyDescent="0.25">
      <c r="A6" s="5" t="s">
        <v>58</v>
      </c>
      <c r="B6" s="6" t="s">
        <v>9</v>
      </c>
      <c r="C6" s="1">
        <v>1</v>
      </c>
      <c r="D6" s="4" t="s">
        <v>68</v>
      </c>
      <c r="E6" s="4" t="s">
        <v>68</v>
      </c>
      <c r="F6" s="4" t="s">
        <v>68</v>
      </c>
      <c r="G6" s="1" t="s">
        <v>71</v>
      </c>
    </row>
    <row r="7" spans="1:7" x14ac:dyDescent="0.25">
      <c r="A7" s="5" t="s">
        <v>60</v>
      </c>
      <c r="B7" s="6" t="s">
        <v>18</v>
      </c>
      <c r="C7" s="1">
        <v>3</v>
      </c>
      <c r="D7" s="4" t="s">
        <v>68</v>
      </c>
      <c r="E7" s="4" t="s">
        <v>68</v>
      </c>
      <c r="F7" s="4" t="s">
        <v>68</v>
      </c>
      <c r="G7" s="1" t="s">
        <v>71</v>
      </c>
    </row>
    <row r="8" spans="1:7" x14ac:dyDescent="0.25">
      <c r="A8" s="5" t="s">
        <v>59</v>
      </c>
      <c r="B8" s="6" t="s">
        <v>19</v>
      </c>
      <c r="C8" s="1">
        <v>0</v>
      </c>
      <c r="D8" s="4" t="s">
        <v>68</v>
      </c>
      <c r="E8" s="4" t="s">
        <v>68</v>
      </c>
      <c r="F8" s="4" t="s">
        <v>68</v>
      </c>
      <c r="G8" s="1" t="s">
        <v>71</v>
      </c>
    </row>
    <row r="9" spans="1:7" x14ac:dyDescent="0.25">
      <c r="A9" s="5" t="s">
        <v>61</v>
      </c>
      <c r="B9" s="6" t="s">
        <v>19</v>
      </c>
      <c r="C9" s="1">
        <v>9</v>
      </c>
      <c r="D9" s="4" t="s">
        <v>68</v>
      </c>
      <c r="E9" s="4" t="s">
        <v>68</v>
      </c>
      <c r="F9" s="4" t="s">
        <v>68</v>
      </c>
      <c r="G9" s="1" t="s">
        <v>71</v>
      </c>
    </row>
    <row r="10" spans="1:7" x14ac:dyDescent="0.25">
      <c r="A10" s="5" t="s">
        <v>73</v>
      </c>
      <c r="B10" s="6" t="s">
        <v>9</v>
      </c>
      <c r="C10" s="1">
        <v>4</v>
      </c>
      <c r="D10" s="4" t="s">
        <v>68</v>
      </c>
      <c r="E10" s="4" t="s">
        <v>68</v>
      </c>
      <c r="F10" s="4" t="s">
        <v>68</v>
      </c>
      <c r="G10" s="1" t="s">
        <v>71</v>
      </c>
    </row>
    <row r="11" spans="1:7" x14ac:dyDescent="0.25">
      <c r="A11" s="5" t="s">
        <v>115</v>
      </c>
      <c r="B11" s="6" t="s">
        <v>26</v>
      </c>
      <c r="C11" s="1">
        <v>3</v>
      </c>
      <c r="D11" s="4" t="s">
        <v>68</v>
      </c>
      <c r="E11" s="4" t="s">
        <v>68</v>
      </c>
      <c r="F11" s="4" t="s">
        <v>68</v>
      </c>
      <c r="G11" s="1" t="s">
        <v>71</v>
      </c>
    </row>
    <row r="12" spans="1:7" x14ac:dyDescent="0.25">
      <c r="A12" s="5" t="s">
        <v>62</v>
      </c>
      <c r="B12" s="6" t="s">
        <v>19</v>
      </c>
      <c r="C12" s="1">
        <v>3</v>
      </c>
      <c r="D12" s="4" t="s">
        <v>68</v>
      </c>
      <c r="E12" s="4" t="s">
        <v>68</v>
      </c>
      <c r="F12" s="4" t="s">
        <v>68</v>
      </c>
      <c r="G12" s="1" t="s">
        <v>71</v>
      </c>
    </row>
    <row r="13" spans="1:7" x14ac:dyDescent="0.25">
      <c r="A13" s="5" t="s">
        <v>63</v>
      </c>
      <c r="B13" s="6" t="s">
        <v>26</v>
      </c>
      <c r="C13" s="1">
        <v>13</v>
      </c>
      <c r="D13" s="4" t="s">
        <v>68</v>
      </c>
      <c r="E13" s="4" t="s">
        <v>68</v>
      </c>
      <c r="F13" s="4" t="s">
        <v>68</v>
      </c>
      <c r="G13" s="1" t="s">
        <v>71</v>
      </c>
    </row>
    <row r="14" spans="1:7" x14ac:dyDescent="0.25">
      <c r="A14" s="5" t="s">
        <v>64</v>
      </c>
      <c r="B14" s="6" t="s">
        <v>9</v>
      </c>
      <c r="C14" s="1">
        <v>2</v>
      </c>
      <c r="D14" s="4" t="s">
        <v>68</v>
      </c>
      <c r="E14" s="4" t="s">
        <v>68</v>
      </c>
      <c r="F14" s="4" t="s">
        <v>68</v>
      </c>
      <c r="G14" s="1" t="s">
        <v>71</v>
      </c>
    </row>
    <row r="15" spans="1:7" x14ac:dyDescent="0.25">
      <c r="A15" s="5" t="s">
        <v>116</v>
      </c>
      <c r="B15" s="6" t="s">
        <v>67</v>
      </c>
      <c r="C15" s="4" t="s">
        <v>68</v>
      </c>
      <c r="D15" s="4" t="s">
        <v>68</v>
      </c>
      <c r="E15" s="4" t="s">
        <v>68</v>
      </c>
      <c r="F15" s="4" t="s">
        <v>68</v>
      </c>
      <c r="G15" s="1" t="s">
        <v>72</v>
      </c>
    </row>
    <row r="16" spans="1:7" x14ac:dyDescent="0.25">
      <c r="A16" s="9"/>
      <c r="B16" s="10"/>
      <c r="C16" s="7"/>
      <c r="D16" s="7"/>
      <c r="E16" s="7"/>
      <c r="F16" s="7"/>
      <c r="G16" s="8"/>
    </row>
    <row r="17" spans="1:7" x14ac:dyDescent="0.25">
      <c r="A17" s="9"/>
      <c r="B17" s="10"/>
      <c r="C17" s="7"/>
      <c r="D17" s="7"/>
      <c r="E17" s="7"/>
      <c r="F17" s="7"/>
      <c r="G17" s="8"/>
    </row>
  </sheetData>
  <autoFilter ref="A1:G15" xr:uid="{C35C0C65-F02D-43E2-9CDB-2A0AB669217A}">
    <sortState ref="A2:G15">
      <sortCondition descending="1" ref="G1:G1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FF46-8DBB-41FF-AC20-EB5E46E6254A}">
  <dimension ref="A1:F501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A19" sqref="A19:XFD19"/>
    </sheetView>
  </sheetViews>
  <sheetFormatPr baseColWidth="10" defaultRowHeight="15.75" x14ac:dyDescent="0.25"/>
  <cols>
    <col min="1" max="1" width="30.875" bestFit="1" customWidth="1"/>
    <col min="2" max="2" width="9.875" bestFit="1" customWidth="1"/>
    <col min="3" max="3" width="12.375" bestFit="1" customWidth="1"/>
    <col min="4" max="4" width="14.125" bestFit="1" customWidth="1"/>
    <col min="5" max="5" width="10.125" bestFit="1" customWidth="1"/>
    <col min="6" max="6" width="13.5" bestFit="1" customWidth="1"/>
  </cols>
  <sheetData>
    <row r="1" spans="1:6" x14ac:dyDescent="0.25">
      <c r="A1" s="27" t="s">
        <v>8</v>
      </c>
      <c r="B1" s="26" t="s">
        <v>135</v>
      </c>
      <c r="C1" s="26"/>
      <c r="D1" s="26"/>
      <c r="E1" s="26"/>
      <c r="F1" s="26"/>
    </row>
    <row r="2" spans="1:6" x14ac:dyDescent="0.25">
      <c r="A2" s="27"/>
      <c r="B2" s="1" t="s">
        <v>9</v>
      </c>
      <c r="C2" s="1" t="s">
        <v>18</v>
      </c>
      <c r="D2" s="1" t="s">
        <v>19</v>
      </c>
      <c r="E2" s="1" t="s">
        <v>26</v>
      </c>
      <c r="F2" s="4" t="s">
        <v>25</v>
      </c>
    </row>
    <row r="3" spans="1:6" x14ac:dyDescent="0.25">
      <c r="A3" s="11" t="s">
        <v>89</v>
      </c>
      <c r="B3" t="s">
        <v>134</v>
      </c>
      <c r="C3" t="s">
        <v>134</v>
      </c>
      <c r="D3" t="s">
        <v>134</v>
      </c>
      <c r="E3" t="s">
        <v>133</v>
      </c>
      <c r="F3" t="s">
        <v>134</v>
      </c>
    </row>
    <row r="4" spans="1:6" x14ac:dyDescent="0.25">
      <c r="A4" s="11" t="s">
        <v>90</v>
      </c>
      <c r="B4" s="14" t="s">
        <v>134</v>
      </c>
      <c r="C4" t="s">
        <v>134</v>
      </c>
      <c r="D4" t="s">
        <v>134</v>
      </c>
      <c r="E4" t="s">
        <v>133</v>
      </c>
      <c r="F4" t="s">
        <v>134</v>
      </c>
    </row>
    <row r="5" spans="1:6" x14ac:dyDescent="0.25">
      <c r="A5" s="19" t="s">
        <v>12</v>
      </c>
      <c r="B5" t="s">
        <v>133</v>
      </c>
      <c r="C5" t="s">
        <v>134</v>
      </c>
      <c r="D5" t="s">
        <v>134</v>
      </c>
      <c r="E5" t="s">
        <v>134</v>
      </c>
      <c r="F5" t="s">
        <v>134</v>
      </c>
    </row>
    <row r="6" spans="1:6" x14ac:dyDescent="0.25">
      <c r="A6" s="11" t="s">
        <v>31</v>
      </c>
      <c r="B6" t="s">
        <v>134</v>
      </c>
      <c r="C6" t="s">
        <v>134</v>
      </c>
      <c r="D6" t="s">
        <v>134</v>
      </c>
      <c r="E6" t="s">
        <v>133</v>
      </c>
      <c r="F6" t="s">
        <v>134</v>
      </c>
    </row>
    <row r="7" spans="1:6" x14ac:dyDescent="0.25">
      <c r="A7" s="11" t="s">
        <v>81</v>
      </c>
      <c r="B7" t="s">
        <v>134</v>
      </c>
      <c r="C7" t="s">
        <v>133</v>
      </c>
      <c r="D7" t="s">
        <v>134</v>
      </c>
      <c r="E7" t="s">
        <v>134</v>
      </c>
      <c r="F7" t="s">
        <v>134</v>
      </c>
    </row>
    <row r="8" spans="1:6" x14ac:dyDescent="0.25">
      <c r="A8" s="19" t="s">
        <v>48</v>
      </c>
      <c r="B8" t="s">
        <v>134</v>
      </c>
      <c r="C8" t="s">
        <v>133</v>
      </c>
      <c r="D8" t="s">
        <v>134</v>
      </c>
      <c r="E8" t="s">
        <v>134</v>
      </c>
      <c r="F8" t="s">
        <v>134</v>
      </c>
    </row>
    <row r="9" spans="1:6" x14ac:dyDescent="0.25">
      <c r="A9" s="20" t="s">
        <v>83</v>
      </c>
      <c r="B9" t="s">
        <v>134</v>
      </c>
      <c r="C9" t="s">
        <v>133</v>
      </c>
      <c r="D9" t="s">
        <v>134</v>
      </c>
      <c r="E9" t="s">
        <v>134</v>
      </c>
      <c r="F9" t="s">
        <v>134</v>
      </c>
    </row>
    <row r="10" spans="1:6" x14ac:dyDescent="0.25">
      <c r="A10" s="11" t="s">
        <v>103</v>
      </c>
      <c r="B10" t="s">
        <v>134</v>
      </c>
      <c r="C10" t="s">
        <v>134</v>
      </c>
      <c r="D10" t="s">
        <v>134</v>
      </c>
      <c r="E10" t="s">
        <v>133</v>
      </c>
      <c r="F10" t="s">
        <v>134</v>
      </c>
    </row>
    <row r="11" spans="1:6" x14ac:dyDescent="0.25">
      <c r="A11" s="19" t="s">
        <v>92</v>
      </c>
      <c r="B11" t="s">
        <v>134</v>
      </c>
      <c r="C11" t="s">
        <v>134</v>
      </c>
      <c r="D11" t="s">
        <v>134</v>
      </c>
      <c r="E11" t="s">
        <v>133</v>
      </c>
      <c r="F11" t="s">
        <v>134</v>
      </c>
    </row>
    <row r="12" spans="1:6" x14ac:dyDescent="0.25">
      <c r="A12" s="11" t="s">
        <v>91</v>
      </c>
      <c r="B12" t="s">
        <v>134</v>
      </c>
      <c r="C12" t="s">
        <v>134</v>
      </c>
      <c r="D12" t="s">
        <v>134</v>
      </c>
      <c r="E12" t="s">
        <v>133</v>
      </c>
      <c r="F12" t="s">
        <v>134</v>
      </c>
    </row>
    <row r="13" spans="1:6" x14ac:dyDescent="0.25">
      <c r="A13" s="11" t="s">
        <v>86</v>
      </c>
      <c r="B13" t="s">
        <v>134</v>
      </c>
      <c r="C13" t="s">
        <v>134</v>
      </c>
      <c r="D13" t="s">
        <v>133</v>
      </c>
      <c r="E13" t="s">
        <v>134</v>
      </c>
      <c r="F13" t="s">
        <v>133</v>
      </c>
    </row>
    <row r="14" spans="1:6" x14ac:dyDescent="0.25">
      <c r="A14" s="20" t="s">
        <v>23</v>
      </c>
      <c r="B14" t="s">
        <v>134</v>
      </c>
      <c r="C14" t="s">
        <v>134</v>
      </c>
      <c r="D14" t="s">
        <v>133</v>
      </c>
      <c r="E14" t="s">
        <v>134</v>
      </c>
      <c r="F14" t="s">
        <v>134</v>
      </c>
    </row>
    <row r="15" spans="1:6" x14ac:dyDescent="0.25">
      <c r="A15" s="11" t="s">
        <v>78</v>
      </c>
      <c r="B15" t="s">
        <v>133</v>
      </c>
      <c r="C15" t="s">
        <v>134</v>
      </c>
      <c r="D15" t="s">
        <v>134</v>
      </c>
      <c r="E15" t="s">
        <v>134</v>
      </c>
      <c r="F15" t="s">
        <v>134</v>
      </c>
    </row>
    <row r="16" spans="1:6" x14ac:dyDescent="0.25">
      <c r="A16" s="11" t="s">
        <v>93</v>
      </c>
      <c r="B16" t="s">
        <v>133</v>
      </c>
      <c r="C16" t="s">
        <v>134</v>
      </c>
      <c r="D16" t="s">
        <v>134</v>
      </c>
      <c r="E16" t="s">
        <v>134</v>
      </c>
      <c r="F16" t="s">
        <v>134</v>
      </c>
    </row>
    <row r="17" spans="1:6" x14ac:dyDescent="0.25">
      <c r="A17" s="11" t="s">
        <v>104</v>
      </c>
      <c r="B17" t="s">
        <v>134</v>
      </c>
      <c r="C17" t="s">
        <v>134</v>
      </c>
      <c r="D17" t="s">
        <v>133</v>
      </c>
      <c r="E17" t="s">
        <v>134</v>
      </c>
      <c r="F17" t="s">
        <v>134</v>
      </c>
    </row>
    <row r="18" spans="1:6" x14ac:dyDescent="0.25">
      <c r="A18" s="11" t="s">
        <v>101</v>
      </c>
      <c r="B18" t="s">
        <v>133</v>
      </c>
      <c r="C18" t="s">
        <v>134</v>
      </c>
      <c r="D18" t="s">
        <v>134</v>
      </c>
      <c r="E18" t="s">
        <v>134</v>
      </c>
      <c r="F18" t="s">
        <v>134</v>
      </c>
    </row>
    <row r="19" spans="1:6" x14ac:dyDescent="0.25">
      <c r="A19" s="20" t="s">
        <v>88</v>
      </c>
      <c r="B19" t="s">
        <v>133</v>
      </c>
      <c r="C19" t="s">
        <v>134</v>
      </c>
      <c r="D19" t="s">
        <v>134</v>
      </c>
      <c r="E19" t="s">
        <v>133</v>
      </c>
      <c r="F19" t="s">
        <v>133</v>
      </c>
    </row>
    <row r="20" spans="1:6" x14ac:dyDescent="0.25">
      <c r="A20" s="21" t="s">
        <v>105</v>
      </c>
      <c r="B20" t="s">
        <v>133</v>
      </c>
      <c r="C20" t="s">
        <v>134</v>
      </c>
      <c r="D20" t="s">
        <v>134</v>
      </c>
      <c r="E20" t="s">
        <v>134</v>
      </c>
      <c r="F20" t="s">
        <v>134</v>
      </c>
    </row>
    <row r="21" spans="1:6" x14ac:dyDescent="0.25">
      <c r="A21" s="21" t="s">
        <v>106</v>
      </c>
      <c r="B21" t="s">
        <v>134</v>
      </c>
      <c r="C21" t="s">
        <v>133</v>
      </c>
      <c r="D21" t="s">
        <v>134</v>
      </c>
      <c r="E21" t="s">
        <v>134</v>
      </c>
      <c r="F21" t="s">
        <v>134</v>
      </c>
    </row>
    <row r="22" spans="1:6" x14ac:dyDescent="0.25">
      <c r="A22" s="21" t="s">
        <v>45</v>
      </c>
      <c r="B22" t="s">
        <v>134</v>
      </c>
      <c r="C22" t="s">
        <v>133</v>
      </c>
      <c r="D22" t="s">
        <v>134</v>
      </c>
      <c r="E22" t="s">
        <v>134</v>
      </c>
      <c r="F22" t="s">
        <v>134</v>
      </c>
    </row>
    <row r="23" spans="1:6" x14ac:dyDescent="0.25">
      <c r="A23" s="11" t="s">
        <v>46</v>
      </c>
      <c r="B23" t="s">
        <v>134</v>
      </c>
      <c r="C23" t="s">
        <v>133</v>
      </c>
      <c r="D23" t="s">
        <v>134</v>
      </c>
      <c r="E23" t="s">
        <v>134</v>
      </c>
      <c r="F23" t="s">
        <v>134</v>
      </c>
    </row>
    <row r="24" spans="1:6" x14ac:dyDescent="0.25">
      <c r="A24" s="20" t="s">
        <v>51</v>
      </c>
      <c r="B24" t="s">
        <v>134</v>
      </c>
      <c r="C24" t="s">
        <v>134</v>
      </c>
      <c r="D24" t="s">
        <v>133</v>
      </c>
      <c r="E24" t="s">
        <v>134</v>
      </c>
      <c r="F24" t="s">
        <v>134</v>
      </c>
    </row>
    <row r="25" spans="1:6" x14ac:dyDescent="0.25">
      <c r="A25" s="21" t="s">
        <v>16</v>
      </c>
      <c r="B25" t="s">
        <v>133</v>
      </c>
      <c r="C25" t="s">
        <v>134</v>
      </c>
      <c r="D25" t="s">
        <v>134</v>
      </c>
      <c r="E25" t="s">
        <v>134</v>
      </c>
      <c r="F25" t="s">
        <v>134</v>
      </c>
    </row>
    <row r="26" spans="1:6" x14ac:dyDescent="0.25">
      <c r="A26" s="20" t="s">
        <v>99</v>
      </c>
      <c r="B26" t="s">
        <v>133</v>
      </c>
      <c r="C26" t="s">
        <v>134</v>
      </c>
      <c r="D26" t="s">
        <v>134</v>
      </c>
      <c r="E26" t="s">
        <v>134</v>
      </c>
      <c r="F26" t="s">
        <v>133</v>
      </c>
    </row>
    <row r="27" spans="1:6" x14ac:dyDescent="0.25">
      <c r="A27" s="11" t="s">
        <v>53</v>
      </c>
      <c r="B27" t="s">
        <v>133</v>
      </c>
      <c r="C27" t="s">
        <v>134</v>
      </c>
      <c r="D27" t="s">
        <v>134</v>
      </c>
      <c r="E27" t="s">
        <v>134</v>
      </c>
      <c r="F27" t="s">
        <v>133</v>
      </c>
    </row>
    <row r="28" spans="1:6" x14ac:dyDescent="0.25">
      <c r="A28" s="21" t="s">
        <v>17</v>
      </c>
      <c r="B28" t="s">
        <v>133</v>
      </c>
      <c r="C28" t="s">
        <v>134</v>
      </c>
      <c r="D28" t="s">
        <v>134</v>
      </c>
      <c r="E28" t="s">
        <v>134</v>
      </c>
      <c r="F28" t="s">
        <v>134</v>
      </c>
    </row>
    <row r="29" spans="1:6" x14ac:dyDescent="0.25">
      <c r="A29" s="20" t="s">
        <v>107</v>
      </c>
      <c r="B29" t="s">
        <v>134</v>
      </c>
      <c r="C29" t="s">
        <v>134</v>
      </c>
      <c r="D29" t="s">
        <v>133</v>
      </c>
      <c r="E29" t="s">
        <v>134</v>
      </c>
      <c r="F29" t="s">
        <v>134</v>
      </c>
    </row>
    <row r="30" spans="1:6" x14ac:dyDescent="0.25">
      <c r="A30" s="11" t="s">
        <v>49</v>
      </c>
      <c r="B30" t="s">
        <v>134</v>
      </c>
      <c r="C30" t="s">
        <v>134</v>
      </c>
      <c r="D30" t="s">
        <v>133</v>
      </c>
      <c r="E30" t="s">
        <v>134</v>
      </c>
      <c r="F30" t="s">
        <v>134</v>
      </c>
    </row>
    <row r="31" spans="1:6" x14ac:dyDescent="0.25">
      <c r="A31" s="20" t="s">
        <v>97</v>
      </c>
      <c r="B31" t="s">
        <v>134</v>
      </c>
      <c r="C31" t="s">
        <v>134</v>
      </c>
      <c r="D31" t="s">
        <v>133</v>
      </c>
      <c r="E31" t="s">
        <v>134</v>
      </c>
      <c r="F31" t="s">
        <v>133</v>
      </c>
    </row>
    <row r="32" spans="1:6" x14ac:dyDescent="0.25">
      <c r="A32" s="11" t="s">
        <v>50</v>
      </c>
      <c r="B32" t="s">
        <v>134</v>
      </c>
      <c r="C32" t="s">
        <v>134</v>
      </c>
      <c r="D32" t="s">
        <v>133</v>
      </c>
      <c r="E32" t="s">
        <v>134</v>
      </c>
      <c r="F32" t="s">
        <v>134</v>
      </c>
    </row>
    <row r="33" spans="1:6" x14ac:dyDescent="0.25">
      <c r="A33" s="11" t="s">
        <v>84</v>
      </c>
      <c r="B33" t="s">
        <v>134</v>
      </c>
      <c r="C33" t="s">
        <v>134</v>
      </c>
      <c r="D33" t="s">
        <v>133</v>
      </c>
      <c r="E33" t="s">
        <v>134</v>
      </c>
      <c r="F33" t="s">
        <v>134</v>
      </c>
    </row>
    <row r="34" spans="1:6" x14ac:dyDescent="0.25">
      <c r="A34" s="11" t="s">
        <v>22</v>
      </c>
      <c r="B34" t="s">
        <v>134</v>
      </c>
      <c r="C34" t="s">
        <v>134</v>
      </c>
      <c r="D34" t="s">
        <v>133</v>
      </c>
      <c r="E34" t="s">
        <v>134</v>
      </c>
      <c r="F34" t="s">
        <v>134</v>
      </c>
    </row>
    <row r="35" spans="1:6" x14ac:dyDescent="0.25">
      <c r="A35" s="11" t="s">
        <v>20</v>
      </c>
      <c r="B35" t="s">
        <v>134</v>
      </c>
      <c r="C35" t="s">
        <v>134</v>
      </c>
      <c r="D35" t="s">
        <v>133</v>
      </c>
      <c r="E35" t="s">
        <v>134</v>
      </c>
      <c r="F35" t="s">
        <v>134</v>
      </c>
    </row>
    <row r="36" spans="1:6" x14ac:dyDescent="0.25">
      <c r="A36" s="11" t="s">
        <v>21</v>
      </c>
      <c r="B36" t="s">
        <v>134</v>
      </c>
      <c r="C36" t="s">
        <v>134</v>
      </c>
      <c r="D36" t="s">
        <v>133</v>
      </c>
      <c r="E36" t="s">
        <v>134</v>
      </c>
      <c r="F36" t="s">
        <v>134</v>
      </c>
    </row>
    <row r="37" spans="1:6" x14ac:dyDescent="0.25">
      <c r="A37" s="19" t="s">
        <v>11</v>
      </c>
      <c r="B37" t="s">
        <v>133</v>
      </c>
      <c r="C37" t="s">
        <v>134</v>
      </c>
      <c r="D37" t="s">
        <v>134</v>
      </c>
      <c r="E37" t="s">
        <v>134</v>
      </c>
      <c r="F37" t="s">
        <v>134</v>
      </c>
    </row>
    <row r="38" spans="1:6" x14ac:dyDescent="0.25">
      <c r="A38" s="11" t="s">
        <v>109</v>
      </c>
      <c r="B38" t="s">
        <v>134</v>
      </c>
      <c r="C38" t="s">
        <v>134</v>
      </c>
      <c r="D38" t="s">
        <v>133</v>
      </c>
      <c r="E38" t="s">
        <v>134</v>
      </c>
      <c r="F38" t="s">
        <v>134</v>
      </c>
    </row>
    <row r="39" spans="1:6" x14ac:dyDescent="0.25">
      <c r="A39" s="19" t="s">
        <v>108</v>
      </c>
      <c r="B39" t="s">
        <v>134</v>
      </c>
      <c r="C39" t="s">
        <v>133</v>
      </c>
      <c r="D39" t="s">
        <v>134</v>
      </c>
      <c r="E39" t="s">
        <v>134</v>
      </c>
      <c r="F39" t="s">
        <v>134</v>
      </c>
    </row>
    <row r="40" spans="1:6" x14ac:dyDescent="0.25">
      <c r="A40" s="11" t="s">
        <v>87</v>
      </c>
      <c r="B40" t="s">
        <v>134</v>
      </c>
      <c r="C40" t="s">
        <v>134</v>
      </c>
      <c r="D40" t="s">
        <v>133</v>
      </c>
      <c r="E40" t="s">
        <v>134</v>
      </c>
      <c r="F40" t="s">
        <v>133</v>
      </c>
    </row>
    <row r="41" spans="1:6" x14ac:dyDescent="0.25">
      <c r="A41" s="11" t="s">
        <v>14</v>
      </c>
      <c r="B41" t="s">
        <v>133</v>
      </c>
      <c r="C41" t="s">
        <v>134</v>
      </c>
      <c r="D41" t="s">
        <v>134</v>
      </c>
      <c r="E41" t="s">
        <v>134</v>
      </c>
      <c r="F41" t="s">
        <v>134</v>
      </c>
    </row>
    <row r="42" spans="1:6" x14ac:dyDescent="0.25">
      <c r="A42" s="11" t="s">
        <v>79</v>
      </c>
      <c r="B42" t="s">
        <v>133</v>
      </c>
      <c r="C42" t="s">
        <v>134</v>
      </c>
      <c r="D42" t="s">
        <v>134</v>
      </c>
      <c r="E42" t="s">
        <v>134</v>
      </c>
      <c r="F42" t="s">
        <v>134</v>
      </c>
    </row>
    <row r="43" spans="1:6" x14ac:dyDescent="0.25">
      <c r="A43" s="11" t="s">
        <v>96</v>
      </c>
      <c r="B43" t="s">
        <v>134</v>
      </c>
      <c r="C43" t="s">
        <v>134</v>
      </c>
      <c r="D43" t="s">
        <v>133</v>
      </c>
      <c r="E43" t="s">
        <v>134</v>
      </c>
      <c r="F43" t="s">
        <v>133</v>
      </c>
    </row>
    <row r="44" spans="1:6" x14ac:dyDescent="0.25">
      <c r="A44" s="11" t="s">
        <v>110</v>
      </c>
      <c r="B44" t="s">
        <v>134</v>
      </c>
      <c r="C44" t="s">
        <v>134</v>
      </c>
      <c r="D44" t="s">
        <v>134</v>
      </c>
      <c r="E44" t="s">
        <v>133</v>
      </c>
      <c r="F44" t="s">
        <v>134</v>
      </c>
    </row>
    <row r="45" spans="1:6" x14ac:dyDescent="0.25">
      <c r="A45" s="19" t="s">
        <v>10</v>
      </c>
      <c r="B45" t="s">
        <v>133</v>
      </c>
      <c r="C45" t="s">
        <v>134</v>
      </c>
      <c r="D45" t="s">
        <v>134</v>
      </c>
      <c r="E45" t="s">
        <v>134</v>
      </c>
      <c r="F45" t="s">
        <v>134</v>
      </c>
    </row>
    <row r="46" spans="1:6" x14ac:dyDescent="0.25">
      <c r="A46" s="11" t="s">
        <v>95</v>
      </c>
      <c r="B46" t="s">
        <v>133</v>
      </c>
      <c r="C46" t="s">
        <v>134</v>
      </c>
      <c r="D46" t="s">
        <v>133</v>
      </c>
      <c r="E46" t="s">
        <v>134</v>
      </c>
      <c r="F46" t="s">
        <v>133</v>
      </c>
    </row>
    <row r="47" spans="1:6" x14ac:dyDescent="0.25">
      <c r="A47" s="20" t="s">
        <v>85</v>
      </c>
      <c r="B47" t="s">
        <v>134</v>
      </c>
      <c r="C47" t="s">
        <v>134</v>
      </c>
      <c r="D47" t="s">
        <v>133</v>
      </c>
      <c r="E47" t="s">
        <v>134</v>
      </c>
      <c r="F47" t="s">
        <v>134</v>
      </c>
    </row>
    <row r="48" spans="1:6" x14ac:dyDescent="0.25">
      <c r="A48" s="11" t="s">
        <v>44</v>
      </c>
      <c r="B48" t="s">
        <v>133</v>
      </c>
      <c r="C48" t="s">
        <v>134</v>
      </c>
      <c r="D48" t="s">
        <v>134</v>
      </c>
      <c r="E48" t="s">
        <v>134</v>
      </c>
      <c r="F48" t="s">
        <v>134</v>
      </c>
    </row>
    <row r="49" spans="1:6" x14ac:dyDescent="0.25">
      <c r="A49" s="11" t="s">
        <v>52</v>
      </c>
      <c r="B49" t="s">
        <v>134</v>
      </c>
      <c r="C49" t="s">
        <v>134</v>
      </c>
      <c r="D49" t="s">
        <v>133</v>
      </c>
      <c r="E49" t="s">
        <v>134</v>
      </c>
      <c r="F49" t="s">
        <v>134</v>
      </c>
    </row>
    <row r="50" spans="1:6" x14ac:dyDescent="0.25">
      <c r="A50" s="11" t="s">
        <v>114</v>
      </c>
      <c r="B50" t="s">
        <v>134</v>
      </c>
      <c r="C50" t="s">
        <v>134</v>
      </c>
      <c r="D50" t="s">
        <v>133</v>
      </c>
      <c r="E50" t="s">
        <v>134</v>
      </c>
      <c r="F50" t="s">
        <v>134</v>
      </c>
    </row>
    <row r="51" spans="1:6" x14ac:dyDescent="0.25">
      <c r="A51" s="11" t="s">
        <v>113</v>
      </c>
      <c r="B51" t="s">
        <v>134</v>
      </c>
      <c r="C51" t="s">
        <v>134</v>
      </c>
      <c r="D51" t="s">
        <v>133</v>
      </c>
      <c r="E51" t="s">
        <v>134</v>
      </c>
      <c r="F51" t="s">
        <v>134</v>
      </c>
    </row>
    <row r="52" spans="1:6" x14ac:dyDescent="0.25">
      <c r="A52" s="11" t="s">
        <v>28</v>
      </c>
      <c r="B52" t="s">
        <v>134</v>
      </c>
      <c r="C52" t="s">
        <v>134</v>
      </c>
      <c r="D52" t="s">
        <v>134</v>
      </c>
      <c r="E52" t="s">
        <v>133</v>
      </c>
      <c r="F52" t="s">
        <v>134</v>
      </c>
    </row>
    <row r="53" spans="1:6" x14ac:dyDescent="0.25">
      <c r="A53" s="19" t="s">
        <v>27</v>
      </c>
      <c r="B53" t="s">
        <v>134</v>
      </c>
      <c r="C53" t="s">
        <v>134</v>
      </c>
      <c r="D53" t="s">
        <v>134</v>
      </c>
      <c r="E53" t="s">
        <v>133</v>
      </c>
      <c r="F53" t="s">
        <v>134</v>
      </c>
    </row>
    <row r="54" spans="1:6" x14ac:dyDescent="0.25">
      <c r="A54" s="11" t="s">
        <v>54</v>
      </c>
      <c r="B54" t="s">
        <v>134</v>
      </c>
      <c r="C54" t="s">
        <v>134</v>
      </c>
      <c r="D54" t="s">
        <v>134</v>
      </c>
      <c r="E54" t="s">
        <v>133</v>
      </c>
      <c r="F54" t="s">
        <v>134</v>
      </c>
    </row>
    <row r="55" spans="1:6" x14ac:dyDescent="0.25">
      <c r="A55" s="20" t="s">
        <v>24</v>
      </c>
      <c r="B55" t="s">
        <v>134</v>
      </c>
      <c r="C55" t="s">
        <v>134</v>
      </c>
      <c r="D55" t="s">
        <v>133</v>
      </c>
      <c r="E55" t="s">
        <v>134</v>
      </c>
      <c r="F55" t="s">
        <v>134</v>
      </c>
    </row>
    <row r="56" spans="1:6" x14ac:dyDescent="0.25">
      <c r="A56" s="11" t="s">
        <v>82</v>
      </c>
      <c r="B56" t="s">
        <v>134</v>
      </c>
      <c r="C56" t="s">
        <v>133</v>
      </c>
      <c r="D56" t="s">
        <v>134</v>
      </c>
      <c r="E56" t="s">
        <v>134</v>
      </c>
      <c r="F56" t="s">
        <v>134</v>
      </c>
    </row>
    <row r="57" spans="1:6" x14ac:dyDescent="0.25">
      <c r="A57" s="20" t="s">
        <v>42</v>
      </c>
      <c r="B57" t="s">
        <v>133</v>
      </c>
      <c r="C57" t="s">
        <v>134</v>
      </c>
      <c r="D57" t="s">
        <v>134</v>
      </c>
      <c r="E57" t="s">
        <v>134</v>
      </c>
      <c r="F57" t="s">
        <v>134</v>
      </c>
    </row>
    <row r="58" spans="1:6" x14ac:dyDescent="0.25">
      <c r="A58" s="11" t="s">
        <v>100</v>
      </c>
      <c r="B58" t="s">
        <v>134</v>
      </c>
      <c r="C58" t="s">
        <v>134</v>
      </c>
      <c r="D58" t="s">
        <v>133</v>
      </c>
      <c r="E58" t="s">
        <v>134</v>
      </c>
      <c r="F58" t="s">
        <v>134</v>
      </c>
    </row>
    <row r="59" spans="1:6" x14ac:dyDescent="0.25">
      <c r="A59" s="20" t="s">
        <v>111</v>
      </c>
      <c r="B59" t="s">
        <v>134</v>
      </c>
      <c r="C59" t="s">
        <v>134</v>
      </c>
      <c r="D59" t="s">
        <v>133</v>
      </c>
      <c r="E59" t="s">
        <v>134</v>
      </c>
      <c r="F59" t="s">
        <v>134</v>
      </c>
    </row>
    <row r="60" spans="1:6" x14ac:dyDescent="0.25">
      <c r="A60" s="11" t="s">
        <v>47</v>
      </c>
      <c r="B60" t="s">
        <v>134</v>
      </c>
      <c r="C60" t="s">
        <v>133</v>
      </c>
      <c r="D60" t="s">
        <v>134</v>
      </c>
      <c r="E60" t="s">
        <v>134</v>
      </c>
      <c r="F60" t="s">
        <v>134</v>
      </c>
    </row>
    <row r="61" spans="1:6" x14ac:dyDescent="0.25">
      <c r="A61" s="11" t="s">
        <v>94</v>
      </c>
      <c r="B61" t="s">
        <v>133</v>
      </c>
      <c r="C61" t="s">
        <v>134</v>
      </c>
      <c r="D61" t="s">
        <v>134</v>
      </c>
      <c r="E61" t="s">
        <v>134</v>
      </c>
      <c r="F61" t="s">
        <v>134</v>
      </c>
    </row>
    <row r="62" spans="1:6" x14ac:dyDescent="0.25">
      <c r="A62" s="11" t="s">
        <v>80</v>
      </c>
      <c r="B62" t="s">
        <v>134</v>
      </c>
      <c r="C62" t="s">
        <v>133</v>
      </c>
      <c r="D62" t="s">
        <v>134</v>
      </c>
      <c r="E62" t="s">
        <v>134</v>
      </c>
      <c r="F62" t="s">
        <v>134</v>
      </c>
    </row>
    <row r="63" spans="1:6" x14ac:dyDescent="0.25">
      <c r="A63" s="6" t="s">
        <v>13</v>
      </c>
      <c r="B63" t="s">
        <v>133</v>
      </c>
      <c r="C63" t="s">
        <v>134</v>
      </c>
      <c r="D63" t="s">
        <v>134</v>
      </c>
      <c r="E63" t="s">
        <v>134</v>
      </c>
      <c r="F63" t="s">
        <v>134</v>
      </c>
    </row>
    <row r="64" spans="1:6" x14ac:dyDescent="0.25">
      <c r="A64" s="6" t="s">
        <v>15</v>
      </c>
      <c r="B64" t="s">
        <v>133</v>
      </c>
      <c r="C64" t="s">
        <v>134</v>
      </c>
      <c r="D64" t="s">
        <v>134</v>
      </c>
      <c r="E64" t="s">
        <v>134</v>
      </c>
      <c r="F64" t="s">
        <v>134</v>
      </c>
    </row>
    <row r="65" spans="1:6" x14ac:dyDescent="0.25">
      <c r="A65" s="6" t="s">
        <v>102</v>
      </c>
      <c r="B65" t="s">
        <v>134</v>
      </c>
      <c r="C65" t="s">
        <v>134</v>
      </c>
      <c r="D65" t="s">
        <v>134</v>
      </c>
      <c r="E65" t="s">
        <v>133</v>
      </c>
      <c r="F65" t="s">
        <v>134</v>
      </c>
    </row>
    <row r="66" spans="1:6" x14ac:dyDescent="0.25">
      <c r="A66" s="6" t="s">
        <v>30</v>
      </c>
      <c r="B66" t="s">
        <v>134</v>
      </c>
      <c r="C66" t="s">
        <v>134</v>
      </c>
      <c r="D66" t="s">
        <v>134</v>
      </c>
      <c r="E66" t="s">
        <v>133</v>
      </c>
      <c r="F66" t="s">
        <v>134</v>
      </c>
    </row>
    <row r="67" spans="1:6" x14ac:dyDescent="0.25">
      <c r="A67" s="6" t="s">
        <v>29</v>
      </c>
      <c r="B67" t="s">
        <v>134</v>
      </c>
      <c r="C67" t="s">
        <v>134</v>
      </c>
      <c r="D67" t="s">
        <v>134</v>
      </c>
      <c r="E67" t="s">
        <v>133</v>
      </c>
      <c r="F67" t="s">
        <v>134</v>
      </c>
    </row>
    <row r="68" spans="1:6" x14ac:dyDescent="0.25">
      <c r="A68" s="6" t="s">
        <v>55</v>
      </c>
      <c r="B68" t="s">
        <v>134</v>
      </c>
      <c r="C68" t="s">
        <v>134</v>
      </c>
      <c r="D68" t="s">
        <v>134</v>
      </c>
      <c r="E68" t="s">
        <v>133</v>
      </c>
      <c r="F68" t="s">
        <v>134</v>
      </c>
    </row>
    <row r="69" spans="1:6" x14ac:dyDescent="0.25">
      <c r="A69" s="6" t="s">
        <v>98</v>
      </c>
      <c r="B69" t="s">
        <v>134</v>
      </c>
      <c r="C69" t="s">
        <v>134</v>
      </c>
      <c r="D69" t="s">
        <v>134</v>
      </c>
      <c r="E69" t="s">
        <v>133</v>
      </c>
      <c r="F69" t="s">
        <v>134</v>
      </c>
    </row>
    <row r="70" spans="1:6" x14ac:dyDescent="0.25">
      <c r="A70" s="6" t="s">
        <v>43</v>
      </c>
      <c r="B70" t="s">
        <v>133</v>
      </c>
      <c r="C70" t="s">
        <v>134</v>
      </c>
      <c r="D70" t="s">
        <v>134</v>
      </c>
      <c r="E70" t="s">
        <v>134</v>
      </c>
      <c r="F70" t="s">
        <v>134</v>
      </c>
    </row>
    <row r="71" spans="1:6" x14ac:dyDescent="0.25">
      <c r="A71" s="6" t="s">
        <v>112</v>
      </c>
      <c r="B71" t="s">
        <v>134</v>
      </c>
      <c r="C71" t="s">
        <v>134</v>
      </c>
      <c r="D71" t="s">
        <v>134</v>
      </c>
      <c r="E71" t="s">
        <v>133</v>
      </c>
      <c r="F71" t="s">
        <v>134</v>
      </c>
    </row>
    <row r="72" spans="1:6" x14ac:dyDescent="0.25">
      <c r="A72" s="12" t="s">
        <v>68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</row>
    <row r="73" spans="1:6" x14ac:dyDescent="0.25">
      <c r="A73" s="12" t="s">
        <v>68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</row>
    <row r="74" spans="1:6" x14ac:dyDescent="0.25">
      <c r="A74" s="12" t="s">
        <v>68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</row>
    <row r="75" spans="1:6" x14ac:dyDescent="0.25">
      <c r="A75" s="12" t="s">
        <v>68</v>
      </c>
      <c r="B75" t="s">
        <v>134</v>
      </c>
      <c r="C75" t="s">
        <v>134</v>
      </c>
      <c r="D75" t="s">
        <v>134</v>
      </c>
      <c r="E75" t="s">
        <v>134</v>
      </c>
      <c r="F75" t="s">
        <v>134</v>
      </c>
    </row>
    <row r="76" spans="1:6" x14ac:dyDescent="0.25">
      <c r="A76" s="12" t="s">
        <v>68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</row>
    <row r="77" spans="1:6" x14ac:dyDescent="0.25">
      <c r="A77" s="12" t="s">
        <v>68</v>
      </c>
      <c r="B77" t="s">
        <v>134</v>
      </c>
      <c r="C77" t="s">
        <v>134</v>
      </c>
      <c r="D77" t="s">
        <v>134</v>
      </c>
      <c r="E77" t="s">
        <v>134</v>
      </c>
      <c r="F77" t="s">
        <v>134</v>
      </c>
    </row>
    <row r="78" spans="1:6" x14ac:dyDescent="0.25">
      <c r="A78" s="12" t="s">
        <v>68</v>
      </c>
      <c r="B78" t="s">
        <v>134</v>
      </c>
      <c r="C78" t="s">
        <v>134</v>
      </c>
      <c r="D78" t="s">
        <v>134</v>
      </c>
      <c r="E78" t="s">
        <v>134</v>
      </c>
      <c r="F78" t="s">
        <v>134</v>
      </c>
    </row>
    <row r="79" spans="1:6" x14ac:dyDescent="0.25">
      <c r="A79" s="12" t="s">
        <v>68</v>
      </c>
      <c r="B79" t="s">
        <v>134</v>
      </c>
      <c r="C79" t="s">
        <v>134</v>
      </c>
      <c r="D79" t="s">
        <v>134</v>
      </c>
      <c r="E79" t="s">
        <v>134</v>
      </c>
      <c r="F79" t="s">
        <v>134</v>
      </c>
    </row>
    <row r="80" spans="1:6" x14ac:dyDescent="0.25">
      <c r="A80" s="12" t="s">
        <v>68</v>
      </c>
      <c r="B80" t="s">
        <v>134</v>
      </c>
      <c r="C80" t="s">
        <v>134</v>
      </c>
      <c r="D80" t="s">
        <v>134</v>
      </c>
      <c r="E80" t="s">
        <v>134</v>
      </c>
      <c r="F80" t="s">
        <v>134</v>
      </c>
    </row>
    <row r="81" spans="1:6" x14ac:dyDescent="0.25">
      <c r="A81" s="12" t="s">
        <v>68</v>
      </c>
      <c r="B81" t="s">
        <v>134</v>
      </c>
      <c r="C81" t="s">
        <v>134</v>
      </c>
      <c r="D81" t="s">
        <v>134</v>
      </c>
      <c r="E81" t="s">
        <v>134</v>
      </c>
      <c r="F81" t="s">
        <v>134</v>
      </c>
    </row>
    <row r="82" spans="1:6" x14ac:dyDescent="0.25">
      <c r="A82" s="12" t="s">
        <v>68</v>
      </c>
      <c r="B82" t="s">
        <v>134</v>
      </c>
      <c r="C82" t="s">
        <v>134</v>
      </c>
      <c r="D82" t="s">
        <v>134</v>
      </c>
      <c r="E82" t="s">
        <v>134</v>
      </c>
      <c r="F82" t="s">
        <v>134</v>
      </c>
    </row>
    <row r="83" spans="1:6" x14ac:dyDescent="0.25">
      <c r="A83" s="12" t="s">
        <v>68</v>
      </c>
      <c r="B83" t="s">
        <v>134</v>
      </c>
      <c r="C83" t="s">
        <v>134</v>
      </c>
      <c r="D83" t="s">
        <v>134</v>
      </c>
      <c r="E83" t="s">
        <v>134</v>
      </c>
      <c r="F83" t="s">
        <v>134</v>
      </c>
    </row>
    <row r="84" spans="1:6" x14ac:dyDescent="0.25">
      <c r="A84" s="12" t="s">
        <v>68</v>
      </c>
      <c r="B84" t="s">
        <v>134</v>
      </c>
      <c r="C84" t="s">
        <v>134</v>
      </c>
      <c r="D84" t="s">
        <v>134</v>
      </c>
      <c r="E84" t="s">
        <v>134</v>
      </c>
      <c r="F84" t="s">
        <v>134</v>
      </c>
    </row>
    <row r="85" spans="1:6" x14ac:dyDescent="0.25">
      <c r="A85" s="12" t="s">
        <v>68</v>
      </c>
      <c r="B85" t="s">
        <v>134</v>
      </c>
      <c r="C85" t="s">
        <v>134</v>
      </c>
      <c r="D85" t="s">
        <v>134</v>
      </c>
      <c r="E85" t="s">
        <v>134</v>
      </c>
      <c r="F85" t="s">
        <v>134</v>
      </c>
    </row>
    <row r="86" spans="1:6" x14ac:dyDescent="0.25">
      <c r="A86" s="12" t="s">
        <v>68</v>
      </c>
      <c r="B86" t="s">
        <v>134</v>
      </c>
      <c r="C86" t="s">
        <v>134</v>
      </c>
      <c r="D86" t="s">
        <v>134</v>
      </c>
      <c r="E86" t="s">
        <v>134</v>
      </c>
      <c r="F86" t="s">
        <v>134</v>
      </c>
    </row>
    <row r="87" spans="1:6" x14ac:dyDescent="0.25">
      <c r="A87" s="12" t="s">
        <v>68</v>
      </c>
      <c r="B87" t="s">
        <v>134</v>
      </c>
      <c r="C87" t="s">
        <v>134</v>
      </c>
      <c r="D87" t="s">
        <v>134</v>
      </c>
      <c r="E87" t="s">
        <v>134</v>
      </c>
      <c r="F87" t="s">
        <v>134</v>
      </c>
    </row>
    <row r="88" spans="1:6" x14ac:dyDescent="0.25">
      <c r="A88" s="12" t="s">
        <v>68</v>
      </c>
      <c r="B88" t="s">
        <v>134</v>
      </c>
      <c r="C88" t="s">
        <v>134</v>
      </c>
      <c r="D88" t="s">
        <v>134</v>
      </c>
      <c r="E88" t="s">
        <v>134</v>
      </c>
      <c r="F88" t="s">
        <v>134</v>
      </c>
    </row>
    <row r="89" spans="1:6" x14ac:dyDescent="0.25">
      <c r="A89" s="12" t="s">
        <v>68</v>
      </c>
      <c r="B89" t="s">
        <v>134</v>
      </c>
      <c r="C89" t="s">
        <v>134</v>
      </c>
      <c r="D89" t="s">
        <v>134</v>
      </c>
      <c r="E89" t="s">
        <v>134</v>
      </c>
      <c r="F89" t="s">
        <v>134</v>
      </c>
    </row>
    <row r="90" spans="1:6" x14ac:dyDescent="0.25">
      <c r="A90" s="12" t="s">
        <v>68</v>
      </c>
      <c r="B90" t="s">
        <v>134</v>
      </c>
      <c r="C90" t="s">
        <v>134</v>
      </c>
      <c r="D90" t="s">
        <v>134</v>
      </c>
      <c r="E90" t="s">
        <v>134</v>
      </c>
      <c r="F90" t="s">
        <v>134</v>
      </c>
    </row>
    <row r="91" spans="1:6" x14ac:dyDescent="0.25">
      <c r="A91" s="12" t="s">
        <v>68</v>
      </c>
      <c r="B91" t="s">
        <v>134</v>
      </c>
      <c r="C91" t="s">
        <v>134</v>
      </c>
      <c r="D91" t="s">
        <v>134</v>
      </c>
      <c r="E91" t="s">
        <v>134</v>
      </c>
      <c r="F91" t="s">
        <v>134</v>
      </c>
    </row>
    <row r="92" spans="1:6" x14ac:dyDescent="0.25">
      <c r="A92" s="12" t="s">
        <v>68</v>
      </c>
      <c r="B92" t="s">
        <v>134</v>
      </c>
      <c r="C92" t="s">
        <v>134</v>
      </c>
      <c r="D92" t="s">
        <v>134</v>
      </c>
      <c r="E92" t="s">
        <v>134</v>
      </c>
      <c r="F92" t="s">
        <v>134</v>
      </c>
    </row>
    <row r="93" spans="1:6" x14ac:dyDescent="0.25">
      <c r="A93" s="12" t="s">
        <v>68</v>
      </c>
      <c r="B93" t="s">
        <v>134</v>
      </c>
      <c r="C93" t="s">
        <v>134</v>
      </c>
      <c r="D93" t="s">
        <v>134</v>
      </c>
      <c r="E93" t="s">
        <v>134</v>
      </c>
      <c r="F93" t="s">
        <v>134</v>
      </c>
    </row>
    <row r="94" spans="1:6" x14ac:dyDescent="0.25">
      <c r="A94" s="12" t="s">
        <v>68</v>
      </c>
      <c r="B94" t="s">
        <v>134</v>
      </c>
      <c r="C94" t="s">
        <v>134</v>
      </c>
      <c r="D94" t="s">
        <v>134</v>
      </c>
      <c r="E94" t="s">
        <v>134</v>
      </c>
      <c r="F94" t="s">
        <v>134</v>
      </c>
    </row>
    <row r="95" spans="1:6" x14ac:dyDescent="0.25">
      <c r="A95" s="12" t="s">
        <v>68</v>
      </c>
      <c r="B95" t="s">
        <v>134</v>
      </c>
      <c r="C95" t="s">
        <v>134</v>
      </c>
      <c r="D95" t="s">
        <v>134</v>
      </c>
      <c r="E95" t="s">
        <v>134</v>
      </c>
      <c r="F95" t="s">
        <v>134</v>
      </c>
    </row>
    <row r="96" spans="1:6" x14ac:dyDescent="0.25">
      <c r="A96" s="12" t="s">
        <v>68</v>
      </c>
      <c r="B96" t="s">
        <v>134</v>
      </c>
      <c r="C96" t="s">
        <v>134</v>
      </c>
      <c r="D96" t="s">
        <v>134</v>
      </c>
      <c r="E96" t="s">
        <v>134</v>
      </c>
      <c r="F96" t="s">
        <v>134</v>
      </c>
    </row>
    <row r="97" spans="1:6" x14ac:dyDescent="0.25">
      <c r="A97" s="12" t="s">
        <v>68</v>
      </c>
      <c r="B97" t="s">
        <v>134</v>
      </c>
      <c r="C97" t="s">
        <v>134</v>
      </c>
      <c r="D97" t="s">
        <v>134</v>
      </c>
      <c r="E97" t="s">
        <v>134</v>
      </c>
      <c r="F97" t="s">
        <v>134</v>
      </c>
    </row>
    <row r="98" spans="1:6" x14ac:dyDescent="0.25">
      <c r="A98" s="12" t="s">
        <v>68</v>
      </c>
      <c r="B98" t="s">
        <v>134</v>
      </c>
      <c r="C98" t="s">
        <v>134</v>
      </c>
      <c r="D98" t="s">
        <v>134</v>
      </c>
      <c r="E98" t="s">
        <v>134</v>
      </c>
      <c r="F98" t="s">
        <v>134</v>
      </c>
    </row>
    <row r="99" spans="1:6" x14ac:dyDescent="0.25">
      <c r="A99" s="12" t="s">
        <v>68</v>
      </c>
      <c r="B99" t="s">
        <v>134</v>
      </c>
      <c r="C99" t="s">
        <v>134</v>
      </c>
      <c r="D99" t="s">
        <v>134</v>
      </c>
      <c r="E99" t="s">
        <v>134</v>
      </c>
      <c r="F99" t="s">
        <v>134</v>
      </c>
    </row>
    <row r="100" spans="1:6" x14ac:dyDescent="0.25">
      <c r="A100" s="12" t="s">
        <v>68</v>
      </c>
      <c r="B100" t="s">
        <v>134</v>
      </c>
      <c r="C100" t="s">
        <v>134</v>
      </c>
      <c r="D100" t="s">
        <v>134</v>
      </c>
      <c r="E100" t="s">
        <v>134</v>
      </c>
      <c r="F100" t="s">
        <v>134</v>
      </c>
    </row>
    <row r="101" spans="1:6" x14ac:dyDescent="0.25">
      <c r="A101" s="12" t="s">
        <v>68</v>
      </c>
      <c r="B101" t="s">
        <v>134</v>
      </c>
      <c r="C101" t="s">
        <v>134</v>
      </c>
      <c r="D101" t="s">
        <v>134</v>
      </c>
      <c r="E101" t="s">
        <v>134</v>
      </c>
      <c r="F101" t="s">
        <v>134</v>
      </c>
    </row>
    <row r="102" spans="1:6" x14ac:dyDescent="0.25">
      <c r="A102" s="12" t="s">
        <v>68</v>
      </c>
      <c r="B102" t="s">
        <v>134</v>
      </c>
      <c r="C102" t="s">
        <v>134</v>
      </c>
      <c r="D102" t="s">
        <v>134</v>
      </c>
      <c r="E102" t="s">
        <v>134</v>
      </c>
      <c r="F102" t="s">
        <v>134</v>
      </c>
    </row>
    <row r="103" spans="1:6" x14ac:dyDescent="0.25">
      <c r="A103" s="12" t="s">
        <v>68</v>
      </c>
      <c r="B103" t="s">
        <v>134</v>
      </c>
      <c r="C103" t="s">
        <v>134</v>
      </c>
      <c r="D103" t="s">
        <v>134</v>
      </c>
      <c r="E103" t="s">
        <v>134</v>
      </c>
      <c r="F103" t="s">
        <v>134</v>
      </c>
    </row>
    <row r="104" spans="1:6" x14ac:dyDescent="0.25">
      <c r="A104" s="12" t="s">
        <v>68</v>
      </c>
      <c r="B104" t="s">
        <v>134</v>
      </c>
      <c r="C104" t="s">
        <v>134</v>
      </c>
      <c r="D104" t="s">
        <v>134</v>
      </c>
      <c r="E104" t="s">
        <v>134</v>
      </c>
      <c r="F104" t="s">
        <v>134</v>
      </c>
    </row>
    <row r="105" spans="1:6" x14ac:dyDescent="0.25">
      <c r="A105" s="12" t="s">
        <v>68</v>
      </c>
      <c r="B105" t="s">
        <v>134</v>
      </c>
      <c r="C105" t="s">
        <v>134</v>
      </c>
      <c r="D105" t="s">
        <v>134</v>
      </c>
      <c r="E105" t="s">
        <v>134</v>
      </c>
      <c r="F105" t="s">
        <v>134</v>
      </c>
    </row>
    <row r="106" spans="1:6" x14ac:dyDescent="0.25">
      <c r="A106" s="12" t="s">
        <v>68</v>
      </c>
      <c r="B106" t="s">
        <v>134</v>
      </c>
      <c r="C106" t="s">
        <v>134</v>
      </c>
      <c r="D106" t="s">
        <v>134</v>
      </c>
      <c r="E106" t="s">
        <v>134</v>
      </c>
      <c r="F106" t="s">
        <v>134</v>
      </c>
    </row>
    <row r="107" spans="1:6" x14ac:dyDescent="0.25">
      <c r="A107" s="12" t="s">
        <v>68</v>
      </c>
      <c r="B107" t="s">
        <v>134</v>
      </c>
      <c r="C107" t="s">
        <v>134</v>
      </c>
      <c r="D107" t="s">
        <v>134</v>
      </c>
      <c r="E107" t="s">
        <v>134</v>
      </c>
      <c r="F107" t="s">
        <v>134</v>
      </c>
    </row>
    <row r="108" spans="1:6" x14ac:dyDescent="0.25">
      <c r="A108" s="12" t="s">
        <v>68</v>
      </c>
      <c r="B108" t="s">
        <v>134</v>
      </c>
      <c r="C108" t="s">
        <v>134</v>
      </c>
      <c r="D108" t="s">
        <v>134</v>
      </c>
      <c r="E108" t="s">
        <v>134</v>
      </c>
      <c r="F108" t="s">
        <v>134</v>
      </c>
    </row>
    <row r="109" spans="1:6" x14ac:dyDescent="0.25">
      <c r="A109" s="12" t="s">
        <v>68</v>
      </c>
      <c r="B109" t="s">
        <v>134</v>
      </c>
      <c r="C109" t="s">
        <v>134</v>
      </c>
      <c r="D109" t="s">
        <v>134</v>
      </c>
      <c r="E109" t="s">
        <v>134</v>
      </c>
      <c r="F109" t="s">
        <v>134</v>
      </c>
    </row>
    <row r="110" spans="1:6" x14ac:dyDescent="0.25">
      <c r="A110" s="12" t="s">
        <v>68</v>
      </c>
      <c r="B110" t="s">
        <v>134</v>
      </c>
      <c r="C110" t="s">
        <v>134</v>
      </c>
      <c r="D110" t="s">
        <v>134</v>
      </c>
      <c r="E110" t="s">
        <v>134</v>
      </c>
      <c r="F110" t="s">
        <v>134</v>
      </c>
    </row>
    <row r="111" spans="1:6" x14ac:dyDescent="0.25">
      <c r="A111" s="12" t="s">
        <v>68</v>
      </c>
      <c r="B111" t="s">
        <v>134</v>
      </c>
      <c r="C111" t="s">
        <v>134</v>
      </c>
      <c r="D111" t="s">
        <v>134</v>
      </c>
      <c r="E111" t="s">
        <v>134</v>
      </c>
      <c r="F111" t="s">
        <v>134</v>
      </c>
    </row>
    <row r="112" spans="1:6" x14ac:dyDescent="0.25">
      <c r="A112" s="12" t="s">
        <v>68</v>
      </c>
      <c r="B112" t="s">
        <v>134</v>
      </c>
      <c r="C112" t="s">
        <v>134</v>
      </c>
      <c r="D112" t="s">
        <v>134</v>
      </c>
      <c r="E112" t="s">
        <v>134</v>
      </c>
      <c r="F112" t="s">
        <v>134</v>
      </c>
    </row>
    <row r="113" spans="1:6" x14ac:dyDescent="0.25">
      <c r="A113" s="12" t="s">
        <v>68</v>
      </c>
      <c r="B113" t="s">
        <v>134</v>
      </c>
      <c r="C113" t="s">
        <v>134</v>
      </c>
      <c r="D113" t="s">
        <v>134</v>
      </c>
      <c r="E113" t="s">
        <v>134</v>
      </c>
      <c r="F113" t="s">
        <v>134</v>
      </c>
    </row>
    <row r="114" spans="1:6" x14ac:dyDescent="0.25">
      <c r="A114" s="12" t="s">
        <v>68</v>
      </c>
      <c r="B114" t="s">
        <v>134</v>
      </c>
      <c r="C114" t="s">
        <v>134</v>
      </c>
      <c r="D114" t="s">
        <v>134</v>
      </c>
      <c r="E114" t="s">
        <v>134</v>
      </c>
      <c r="F114" t="s">
        <v>134</v>
      </c>
    </row>
    <row r="115" spans="1:6" x14ac:dyDescent="0.25">
      <c r="A115" s="12" t="s">
        <v>68</v>
      </c>
      <c r="B115" t="s">
        <v>134</v>
      </c>
      <c r="C115" t="s">
        <v>134</v>
      </c>
      <c r="D115" t="s">
        <v>134</v>
      </c>
      <c r="E115" t="s">
        <v>134</v>
      </c>
      <c r="F115" t="s">
        <v>134</v>
      </c>
    </row>
    <row r="116" spans="1:6" x14ac:dyDescent="0.25">
      <c r="A116" s="12" t="s">
        <v>68</v>
      </c>
      <c r="B116" t="s">
        <v>134</v>
      </c>
      <c r="C116" t="s">
        <v>134</v>
      </c>
      <c r="D116" t="s">
        <v>134</v>
      </c>
      <c r="E116" t="s">
        <v>134</v>
      </c>
      <c r="F116" t="s">
        <v>134</v>
      </c>
    </row>
    <row r="117" spans="1:6" x14ac:dyDescent="0.25">
      <c r="A117" s="12" t="s">
        <v>68</v>
      </c>
      <c r="B117" t="s">
        <v>134</v>
      </c>
      <c r="C117" t="s">
        <v>134</v>
      </c>
      <c r="D117" t="s">
        <v>134</v>
      </c>
      <c r="E117" t="s">
        <v>134</v>
      </c>
      <c r="F117" t="s">
        <v>134</v>
      </c>
    </row>
    <row r="118" spans="1:6" x14ac:dyDescent="0.25">
      <c r="A118" s="12" t="s">
        <v>68</v>
      </c>
      <c r="B118" t="s">
        <v>134</v>
      </c>
      <c r="C118" t="s">
        <v>134</v>
      </c>
      <c r="D118" t="s">
        <v>134</v>
      </c>
      <c r="E118" t="s">
        <v>134</v>
      </c>
      <c r="F118" t="s">
        <v>134</v>
      </c>
    </row>
    <row r="119" spans="1:6" x14ac:dyDescent="0.25">
      <c r="A119" s="12" t="s">
        <v>68</v>
      </c>
      <c r="B119" t="s">
        <v>134</v>
      </c>
      <c r="C119" t="s">
        <v>134</v>
      </c>
      <c r="D119" t="s">
        <v>134</v>
      </c>
      <c r="E119" t="s">
        <v>134</v>
      </c>
      <c r="F119" t="s">
        <v>134</v>
      </c>
    </row>
    <row r="120" spans="1:6" x14ac:dyDescent="0.25">
      <c r="A120" s="12" t="s">
        <v>68</v>
      </c>
      <c r="B120" t="s">
        <v>134</v>
      </c>
      <c r="C120" t="s">
        <v>134</v>
      </c>
      <c r="D120" t="s">
        <v>134</v>
      </c>
      <c r="E120" t="s">
        <v>134</v>
      </c>
      <c r="F120" t="s">
        <v>134</v>
      </c>
    </row>
    <row r="121" spans="1:6" x14ac:dyDescent="0.25">
      <c r="A121" s="12" t="s">
        <v>68</v>
      </c>
      <c r="B121" t="s">
        <v>134</v>
      </c>
      <c r="C121" t="s">
        <v>134</v>
      </c>
      <c r="D121" t="s">
        <v>134</v>
      </c>
      <c r="E121" t="s">
        <v>134</v>
      </c>
      <c r="F121" t="s">
        <v>134</v>
      </c>
    </row>
    <row r="122" spans="1:6" x14ac:dyDescent="0.25">
      <c r="A122" s="12" t="s">
        <v>68</v>
      </c>
      <c r="B122" t="s">
        <v>134</v>
      </c>
      <c r="C122" t="s">
        <v>134</v>
      </c>
      <c r="D122" t="s">
        <v>134</v>
      </c>
      <c r="E122" t="s">
        <v>134</v>
      </c>
      <c r="F122" t="s">
        <v>134</v>
      </c>
    </row>
    <row r="123" spans="1:6" x14ac:dyDescent="0.25">
      <c r="A123" s="12" t="s">
        <v>68</v>
      </c>
      <c r="B123" t="s">
        <v>134</v>
      </c>
      <c r="C123" t="s">
        <v>134</v>
      </c>
      <c r="D123" t="s">
        <v>134</v>
      </c>
      <c r="E123" t="s">
        <v>134</v>
      </c>
      <c r="F123" t="s">
        <v>134</v>
      </c>
    </row>
    <row r="124" spans="1:6" x14ac:dyDescent="0.25">
      <c r="A124" s="12" t="s">
        <v>68</v>
      </c>
      <c r="B124" t="s">
        <v>134</v>
      </c>
      <c r="C124" t="s">
        <v>134</v>
      </c>
      <c r="D124" t="s">
        <v>134</v>
      </c>
      <c r="E124" t="s">
        <v>134</v>
      </c>
      <c r="F124" t="s">
        <v>134</v>
      </c>
    </row>
    <row r="125" spans="1:6" x14ac:dyDescent="0.25">
      <c r="A125" s="12" t="s">
        <v>68</v>
      </c>
      <c r="B125" t="s">
        <v>134</v>
      </c>
      <c r="C125" t="s">
        <v>134</v>
      </c>
      <c r="D125" t="s">
        <v>134</v>
      </c>
      <c r="E125" t="s">
        <v>134</v>
      </c>
      <c r="F125" t="s">
        <v>134</v>
      </c>
    </row>
    <row r="126" spans="1:6" x14ac:dyDescent="0.25">
      <c r="A126" s="12" t="s">
        <v>68</v>
      </c>
      <c r="B126" t="s">
        <v>134</v>
      </c>
      <c r="C126" t="s">
        <v>134</v>
      </c>
      <c r="D126" t="s">
        <v>134</v>
      </c>
      <c r="E126" t="s">
        <v>134</v>
      </c>
      <c r="F126" t="s">
        <v>134</v>
      </c>
    </row>
    <row r="127" spans="1:6" x14ac:dyDescent="0.25">
      <c r="A127" s="12" t="s">
        <v>68</v>
      </c>
      <c r="B127" t="s">
        <v>134</v>
      </c>
      <c r="C127" t="s">
        <v>134</v>
      </c>
      <c r="D127" t="s">
        <v>134</v>
      </c>
      <c r="E127" t="s">
        <v>134</v>
      </c>
      <c r="F127" t="s">
        <v>134</v>
      </c>
    </row>
    <row r="128" spans="1:6" x14ac:dyDescent="0.25">
      <c r="A128" s="12" t="s">
        <v>68</v>
      </c>
      <c r="B128" t="s">
        <v>134</v>
      </c>
      <c r="C128" t="s">
        <v>134</v>
      </c>
      <c r="D128" t="s">
        <v>134</v>
      </c>
      <c r="E128" t="s">
        <v>134</v>
      </c>
      <c r="F128" t="s">
        <v>134</v>
      </c>
    </row>
    <row r="129" spans="1:6" x14ac:dyDescent="0.25">
      <c r="A129" s="12" t="s">
        <v>68</v>
      </c>
      <c r="B129" t="s">
        <v>134</v>
      </c>
      <c r="C129" t="s">
        <v>134</v>
      </c>
      <c r="D129" t="s">
        <v>134</v>
      </c>
      <c r="E129" t="s">
        <v>134</v>
      </c>
      <c r="F129" t="s">
        <v>134</v>
      </c>
    </row>
    <row r="130" spans="1:6" x14ac:dyDescent="0.25">
      <c r="A130" s="12" t="s">
        <v>68</v>
      </c>
      <c r="B130" t="s">
        <v>134</v>
      </c>
      <c r="C130" t="s">
        <v>134</v>
      </c>
      <c r="D130" t="s">
        <v>134</v>
      </c>
      <c r="E130" t="s">
        <v>134</v>
      </c>
      <c r="F130" t="s">
        <v>134</v>
      </c>
    </row>
    <row r="131" spans="1:6" x14ac:dyDescent="0.25">
      <c r="A131" s="12" t="s">
        <v>68</v>
      </c>
      <c r="B131" t="s">
        <v>134</v>
      </c>
      <c r="C131" t="s">
        <v>134</v>
      </c>
      <c r="D131" t="s">
        <v>134</v>
      </c>
      <c r="E131" t="s">
        <v>134</v>
      </c>
      <c r="F131" t="s">
        <v>134</v>
      </c>
    </row>
    <row r="132" spans="1:6" x14ac:dyDescent="0.25">
      <c r="A132" s="12" t="s">
        <v>68</v>
      </c>
      <c r="B132" t="s">
        <v>134</v>
      </c>
      <c r="C132" t="s">
        <v>134</v>
      </c>
      <c r="D132" t="s">
        <v>134</v>
      </c>
      <c r="E132" t="s">
        <v>134</v>
      </c>
      <c r="F132" t="s">
        <v>134</v>
      </c>
    </row>
    <row r="133" spans="1:6" x14ac:dyDescent="0.25">
      <c r="A133" s="12" t="s">
        <v>68</v>
      </c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</row>
    <row r="134" spans="1:6" x14ac:dyDescent="0.25">
      <c r="A134" s="12" t="s">
        <v>68</v>
      </c>
      <c r="B134" t="s">
        <v>134</v>
      </c>
      <c r="C134" t="s">
        <v>134</v>
      </c>
      <c r="D134" t="s">
        <v>134</v>
      </c>
      <c r="E134" t="s">
        <v>134</v>
      </c>
      <c r="F134" t="s">
        <v>134</v>
      </c>
    </row>
    <row r="135" spans="1:6" x14ac:dyDescent="0.25">
      <c r="A135" s="12" t="s">
        <v>68</v>
      </c>
      <c r="B135" t="s">
        <v>134</v>
      </c>
      <c r="C135" t="s">
        <v>134</v>
      </c>
      <c r="D135" t="s">
        <v>134</v>
      </c>
      <c r="E135" t="s">
        <v>134</v>
      </c>
      <c r="F135" t="s">
        <v>134</v>
      </c>
    </row>
    <row r="136" spans="1:6" x14ac:dyDescent="0.25">
      <c r="A136" s="12" t="s">
        <v>68</v>
      </c>
      <c r="B136" t="s">
        <v>134</v>
      </c>
      <c r="C136" t="s">
        <v>134</v>
      </c>
      <c r="D136" t="s">
        <v>134</v>
      </c>
      <c r="E136" t="s">
        <v>134</v>
      </c>
      <c r="F136" t="s">
        <v>134</v>
      </c>
    </row>
    <row r="137" spans="1:6" x14ac:dyDescent="0.25">
      <c r="A137" s="12" t="s">
        <v>68</v>
      </c>
      <c r="B137" t="s">
        <v>134</v>
      </c>
      <c r="C137" t="s">
        <v>134</v>
      </c>
      <c r="D137" t="s">
        <v>134</v>
      </c>
      <c r="E137" t="s">
        <v>134</v>
      </c>
      <c r="F137" t="s">
        <v>134</v>
      </c>
    </row>
    <row r="138" spans="1:6" x14ac:dyDescent="0.25">
      <c r="A138" s="12" t="s">
        <v>68</v>
      </c>
      <c r="B138" t="s">
        <v>134</v>
      </c>
      <c r="C138" t="s">
        <v>134</v>
      </c>
      <c r="D138" t="s">
        <v>134</v>
      </c>
      <c r="E138" t="s">
        <v>134</v>
      </c>
      <c r="F138" t="s">
        <v>134</v>
      </c>
    </row>
    <row r="139" spans="1:6" x14ac:dyDescent="0.25">
      <c r="A139" s="12" t="s">
        <v>68</v>
      </c>
      <c r="B139" t="s">
        <v>134</v>
      </c>
      <c r="C139" t="s">
        <v>134</v>
      </c>
      <c r="D139" t="s">
        <v>134</v>
      </c>
      <c r="E139" t="s">
        <v>134</v>
      </c>
      <c r="F139" t="s">
        <v>134</v>
      </c>
    </row>
    <row r="140" spans="1:6" x14ac:dyDescent="0.25">
      <c r="A140" s="12" t="s">
        <v>68</v>
      </c>
      <c r="B140" t="s">
        <v>134</v>
      </c>
      <c r="C140" t="s">
        <v>134</v>
      </c>
      <c r="D140" t="s">
        <v>134</v>
      </c>
      <c r="E140" t="s">
        <v>134</v>
      </c>
      <c r="F140" t="s">
        <v>134</v>
      </c>
    </row>
    <row r="141" spans="1:6" x14ac:dyDescent="0.25">
      <c r="A141" s="12" t="s">
        <v>68</v>
      </c>
      <c r="B141" t="s">
        <v>134</v>
      </c>
      <c r="C141" t="s">
        <v>134</v>
      </c>
      <c r="D141" t="s">
        <v>134</v>
      </c>
      <c r="E141" t="s">
        <v>134</v>
      </c>
      <c r="F141" t="s">
        <v>134</v>
      </c>
    </row>
    <row r="142" spans="1:6" x14ac:dyDescent="0.25">
      <c r="A142" s="12" t="s">
        <v>68</v>
      </c>
      <c r="B142" t="s">
        <v>134</v>
      </c>
      <c r="C142" t="s">
        <v>134</v>
      </c>
      <c r="D142" t="s">
        <v>134</v>
      </c>
      <c r="E142" t="s">
        <v>134</v>
      </c>
      <c r="F142" t="s">
        <v>134</v>
      </c>
    </row>
    <row r="143" spans="1:6" x14ac:dyDescent="0.25">
      <c r="A143" s="12" t="s">
        <v>68</v>
      </c>
      <c r="B143" t="s">
        <v>134</v>
      </c>
      <c r="C143" t="s">
        <v>134</v>
      </c>
      <c r="D143" t="s">
        <v>134</v>
      </c>
      <c r="E143" t="s">
        <v>134</v>
      </c>
      <c r="F143" t="s">
        <v>134</v>
      </c>
    </row>
    <row r="144" spans="1:6" x14ac:dyDescent="0.25">
      <c r="A144" s="12" t="s">
        <v>68</v>
      </c>
      <c r="B144" t="s">
        <v>134</v>
      </c>
      <c r="C144" t="s">
        <v>134</v>
      </c>
      <c r="D144" t="s">
        <v>134</v>
      </c>
      <c r="E144" t="s">
        <v>134</v>
      </c>
      <c r="F144" t="s">
        <v>134</v>
      </c>
    </row>
    <row r="145" spans="1:6" x14ac:dyDescent="0.25">
      <c r="A145" s="12" t="s">
        <v>68</v>
      </c>
      <c r="B145" t="s">
        <v>134</v>
      </c>
      <c r="C145" t="s">
        <v>134</v>
      </c>
      <c r="D145" t="s">
        <v>134</v>
      </c>
      <c r="E145" t="s">
        <v>134</v>
      </c>
      <c r="F145" t="s">
        <v>134</v>
      </c>
    </row>
    <row r="146" spans="1:6" x14ac:dyDescent="0.25">
      <c r="A146" s="12" t="s">
        <v>68</v>
      </c>
      <c r="B146" t="s">
        <v>134</v>
      </c>
      <c r="C146" t="s">
        <v>134</v>
      </c>
      <c r="D146" t="s">
        <v>134</v>
      </c>
      <c r="E146" t="s">
        <v>134</v>
      </c>
      <c r="F146" t="s">
        <v>134</v>
      </c>
    </row>
    <row r="147" spans="1:6" x14ac:dyDescent="0.25">
      <c r="A147" s="12" t="s">
        <v>68</v>
      </c>
      <c r="B147" t="s">
        <v>134</v>
      </c>
      <c r="C147" t="s">
        <v>134</v>
      </c>
      <c r="D147" t="s">
        <v>134</v>
      </c>
      <c r="E147" t="s">
        <v>134</v>
      </c>
      <c r="F147" t="s">
        <v>134</v>
      </c>
    </row>
    <row r="148" spans="1:6" x14ac:dyDescent="0.25">
      <c r="A148" s="12" t="s">
        <v>68</v>
      </c>
      <c r="B148" t="s">
        <v>134</v>
      </c>
      <c r="C148" t="s">
        <v>134</v>
      </c>
      <c r="D148" t="s">
        <v>134</v>
      </c>
      <c r="E148" t="s">
        <v>134</v>
      </c>
      <c r="F148" t="s">
        <v>134</v>
      </c>
    </row>
    <row r="149" spans="1:6" x14ac:dyDescent="0.25">
      <c r="A149" s="12" t="s">
        <v>68</v>
      </c>
      <c r="B149" t="s">
        <v>134</v>
      </c>
      <c r="C149" t="s">
        <v>134</v>
      </c>
      <c r="D149" t="s">
        <v>134</v>
      </c>
      <c r="E149" t="s">
        <v>134</v>
      </c>
      <c r="F149" t="s">
        <v>134</v>
      </c>
    </row>
    <row r="150" spans="1:6" x14ac:dyDescent="0.25">
      <c r="A150" s="12" t="s">
        <v>68</v>
      </c>
      <c r="B150" t="s">
        <v>134</v>
      </c>
      <c r="C150" t="s">
        <v>134</v>
      </c>
      <c r="D150" t="s">
        <v>134</v>
      </c>
      <c r="E150" t="s">
        <v>134</v>
      </c>
      <c r="F150" t="s">
        <v>134</v>
      </c>
    </row>
    <row r="151" spans="1:6" x14ac:dyDescent="0.25">
      <c r="A151" s="12" t="s">
        <v>68</v>
      </c>
      <c r="B151" t="s">
        <v>134</v>
      </c>
      <c r="C151" t="s">
        <v>134</v>
      </c>
      <c r="D151" t="s">
        <v>134</v>
      </c>
      <c r="E151" t="s">
        <v>134</v>
      </c>
      <c r="F151" t="s">
        <v>134</v>
      </c>
    </row>
    <row r="152" spans="1:6" x14ac:dyDescent="0.25">
      <c r="A152" s="12" t="s">
        <v>68</v>
      </c>
      <c r="B152" t="s">
        <v>134</v>
      </c>
      <c r="C152" t="s">
        <v>134</v>
      </c>
      <c r="D152" t="s">
        <v>134</v>
      </c>
      <c r="E152" t="s">
        <v>134</v>
      </c>
      <c r="F152" t="s">
        <v>134</v>
      </c>
    </row>
    <row r="153" spans="1:6" x14ac:dyDescent="0.25">
      <c r="A153" s="12" t="s">
        <v>68</v>
      </c>
      <c r="B153" t="s">
        <v>134</v>
      </c>
      <c r="C153" t="s">
        <v>134</v>
      </c>
      <c r="D153" t="s">
        <v>134</v>
      </c>
      <c r="E153" t="s">
        <v>134</v>
      </c>
      <c r="F153" t="s">
        <v>134</v>
      </c>
    </row>
    <row r="154" spans="1:6" x14ac:dyDescent="0.25">
      <c r="A154" s="12" t="s">
        <v>68</v>
      </c>
      <c r="B154" t="s">
        <v>134</v>
      </c>
      <c r="C154" t="s">
        <v>134</v>
      </c>
      <c r="D154" t="s">
        <v>134</v>
      </c>
      <c r="E154" t="s">
        <v>134</v>
      </c>
      <c r="F154" t="s">
        <v>134</v>
      </c>
    </row>
    <row r="155" spans="1:6" x14ac:dyDescent="0.25">
      <c r="A155" s="12" t="s">
        <v>68</v>
      </c>
      <c r="B155" t="s">
        <v>134</v>
      </c>
      <c r="C155" t="s">
        <v>134</v>
      </c>
      <c r="D155" t="s">
        <v>134</v>
      </c>
      <c r="E155" t="s">
        <v>134</v>
      </c>
      <c r="F155" t="s">
        <v>134</v>
      </c>
    </row>
    <row r="156" spans="1:6" x14ac:dyDescent="0.25">
      <c r="A156" s="12" t="s">
        <v>68</v>
      </c>
      <c r="B156" t="s">
        <v>134</v>
      </c>
      <c r="C156" t="s">
        <v>134</v>
      </c>
      <c r="D156" t="s">
        <v>134</v>
      </c>
      <c r="E156" t="s">
        <v>134</v>
      </c>
      <c r="F156" t="s">
        <v>134</v>
      </c>
    </row>
    <row r="157" spans="1:6" x14ac:dyDescent="0.25">
      <c r="A157" s="12" t="s">
        <v>68</v>
      </c>
      <c r="B157" t="s">
        <v>134</v>
      </c>
      <c r="C157" t="s">
        <v>134</v>
      </c>
      <c r="D157" t="s">
        <v>134</v>
      </c>
      <c r="E157" t="s">
        <v>134</v>
      </c>
      <c r="F157" t="s">
        <v>134</v>
      </c>
    </row>
    <row r="158" spans="1:6" x14ac:dyDescent="0.25">
      <c r="A158" s="12" t="s">
        <v>68</v>
      </c>
      <c r="B158" t="s">
        <v>134</v>
      </c>
      <c r="C158" t="s">
        <v>134</v>
      </c>
      <c r="D158" t="s">
        <v>134</v>
      </c>
      <c r="E158" t="s">
        <v>134</v>
      </c>
      <c r="F158" t="s">
        <v>134</v>
      </c>
    </row>
    <row r="159" spans="1:6" x14ac:dyDescent="0.25">
      <c r="A159" s="12" t="s">
        <v>68</v>
      </c>
      <c r="B159" t="s">
        <v>134</v>
      </c>
      <c r="C159" t="s">
        <v>134</v>
      </c>
      <c r="D159" t="s">
        <v>134</v>
      </c>
      <c r="E159" t="s">
        <v>134</v>
      </c>
      <c r="F159" t="s">
        <v>134</v>
      </c>
    </row>
    <row r="160" spans="1:6" x14ac:dyDescent="0.25">
      <c r="A160" s="12" t="s">
        <v>68</v>
      </c>
      <c r="B160" t="s">
        <v>134</v>
      </c>
      <c r="C160" t="s">
        <v>134</v>
      </c>
      <c r="D160" t="s">
        <v>134</v>
      </c>
      <c r="E160" t="s">
        <v>134</v>
      </c>
      <c r="F160" t="s">
        <v>134</v>
      </c>
    </row>
    <row r="161" spans="1:6" x14ac:dyDescent="0.25">
      <c r="A161" s="12" t="s">
        <v>68</v>
      </c>
      <c r="B161" t="s">
        <v>134</v>
      </c>
      <c r="C161" t="s">
        <v>134</v>
      </c>
      <c r="D161" t="s">
        <v>134</v>
      </c>
      <c r="E161" t="s">
        <v>134</v>
      </c>
      <c r="F161" t="s">
        <v>134</v>
      </c>
    </row>
    <row r="162" spans="1:6" x14ac:dyDescent="0.25">
      <c r="A162" s="12" t="s">
        <v>68</v>
      </c>
      <c r="B162" t="s">
        <v>134</v>
      </c>
      <c r="C162" t="s">
        <v>134</v>
      </c>
      <c r="D162" t="s">
        <v>134</v>
      </c>
      <c r="E162" t="s">
        <v>134</v>
      </c>
      <c r="F162" t="s">
        <v>134</v>
      </c>
    </row>
    <row r="163" spans="1:6" x14ac:dyDescent="0.25">
      <c r="A163" s="12" t="s">
        <v>68</v>
      </c>
      <c r="B163" t="s">
        <v>134</v>
      </c>
      <c r="C163" t="s">
        <v>134</v>
      </c>
      <c r="D163" t="s">
        <v>134</v>
      </c>
      <c r="E163" t="s">
        <v>134</v>
      </c>
      <c r="F163" t="s">
        <v>134</v>
      </c>
    </row>
    <row r="164" spans="1:6" x14ac:dyDescent="0.25">
      <c r="A164" s="12" t="s">
        <v>68</v>
      </c>
      <c r="B164" t="s">
        <v>134</v>
      </c>
      <c r="C164" t="s">
        <v>134</v>
      </c>
      <c r="D164" t="s">
        <v>134</v>
      </c>
      <c r="E164" t="s">
        <v>134</v>
      </c>
      <c r="F164" t="s">
        <v>134</v>
      </c>
    </row>
    <row r="165" spans="1:6" x14ac:dyDescent="0.25">
      <c r="A165" s="12" t="s">
        <v>68</v>
      </c>
      <c r="B165" t="s">
        <v>134</v>
      </c>
      <c r="C165" t="s">
        <v>134</v>
      </c>
      <c r="D165" t="s">
        <v>134</v>
      </c>
      <c r="E165" t="s">
        <v>134</v>
      </c>
      <c r="F165" t="s">
        <v>134</v>
      </c>
    </row>
    <row r="166" spans="1:6" x14ac:dyDescent="0.25">
      <c r="A166" s="12" t="s">
        <v>68</v>
      </c>
      <c r="B166" t="s">
        <v>134</v>
      </c>
      <c r="C166" t="s">
        <v>134</v>
      </c>
      <c r="D166" t="s">
        <v>134</v>
      </c>
      <c r="E166" t="s">
        <v>134</v>
      </c>
      <c r="F166" t="s">
        <v>134</v>
      </c>
    </row>
    <row r="167" spans="1:6" x14ac:dyDescent="0.25">
      <c r="A167" s="12" t="s">
        <v>68</v>
      </c>
      <c r="B167" t="s">
        <v>134</v>
      </c>
      <c r="C167" t="s">
        <v>134</v>
      </c>
      <c r="D167" t="s">
        <v>134</v>
      </c>
      <c r="E167" t="s">
        <v>134</v>
      </c>
      <c r="F167" t="s">
        <v>134</v>
      </c>
    </row>
    <row r="168" spans="1:6" x14ac:dyDescent="0.25">
      <c r="A168" s="12" t="s">
        <v>68</v>
      </c>
      <c r="B168" t="s">
        <v>134</v>
      </c>
      <c r="C168" t="s">
        <v>134</v>
      </c>
      <c r="D168" t="s">
        <v>134</v>
      </c>
      <c r="E168" t="s">
        <v>134</v>
      </c>
      <c r="F168" t="s">
        <v>134</v>
      </c>
    </row>
    <row r="169" spans="1:6" x14ac:dyDescent="0.25">
      <c r="A169" s="12" t="s">
        <v>68</v>
      </c>
      <c r="B169" t="s">
        <v>134</v>
      </c>
      <c r="C169" t="s">
        <v>134</v>
      </c>
      <c r="D169" t="s">
        <v>134</v>
      </c>
      <c r="E169" t="s">
        <v>134</v>
      </c>
      <c r="F169" t="s">
        <v>134</v>
      </c>
    </row>
    <row r="170" spans="1:6" x14ac:dyDescent="0.25">
      <c r="A170" s="12" t="s">
        <v>68</v>
      </c>
      <c r="B170" t="s">
        <v>134</v>
      </c>
      <c r="C170" t="s">
        <v>134</v>
      </c>
      <c r="D170" t="s">
        <v>134</v>
      </c>
      <c r="E170" t="s">
        <v>134</v>
      </c>
      <c r="F170" t="s">
        <v>134</v>
      </c>
    </row>
    <row r="171" spans="1:6" x14ac:dyDescent="0.25">
      <c r="A171" s="12" t="s">
        <v>68</v>
      </c>
      <c r="B171" t="s">
        <v>134</v>
      </c>
      <c r="C171" t="s">
        <v>134</v>
      </c>
      <c r="D171" t="s">
        <v>134</v>
      </c>
      <c r="E171" t="s">
        <v>134</v>
      </c>
      <c r="F171" t="s">
        <v>134</v>
      </c>
    </row>
    <row r="172" spans="1:6" x14ac:dyDescent="0.25">
      <c r="A172" s="12" t="s">
        <v>68</v>
      </c>
      <c r="B172" t="s">
        <v>134</v>
      </c>
      <c r="C172" t="s">
        <v>134</v>
      </c>
      <c r="D172" t="s">
        <v>134</v>
      </c>
      <c r="E172" t="s">
        <v>134</v>
      </c>
      <c r="F172" t="s">
        <v>134</v>
      </c>
    </row>
    <row r="173" spans="1:6" x14ac:dyDescent="0.25">
      <c r="A173" s="12" t="s">
        <v>68</v>
      </c>
      <c r="B173" t="s">
        <v>134</v>
      </c>
      <c r="C173" t="s">
        <v>134</v>
      </c>
      <c r="D173" t="s">
        <v>134</v>
      </c>
      <c r="E173" t="s">
        <v>134</v>
      </c>
      <c r="F173" t="s">
        <v>134</v>
      </c>
    </row>
    <row r="174" spans="1:6" x14ac:dyDescent="0.25">
      <c r="A174" s="12" t="s">
        <v>68</v>
      </c>
      <c r="B174" t="s">
        <v>134</v>
      </c>
      <c r="C174" t="s">
        <v>134</v>
      </c>
      <c r="D174" t="s">
        <v>134</v>
      </c>
      <c r="E174" t="s">
        <v>134</v>
      </c>
      <c r="F174" t="s">
        <v>134</v>
      </c>
    </row>
    <row r="175" spans="1:6" x14ac:dyDescent="0.25">
      <c r="A175" s="12" t="s">
        <v>68</v>
      </c>
      <c r="B175" t="s">
        <v>134</v>
      </c>
      <c r="C175" t="s">
        <v>134</v>
      </c>
      <c r="D175" t="s">
        <v>134</v>
      </c>
      <c r="E175" t="s">
        <v>134</v>
      </c>
      <c r="F175" t="s">
        <v>134</v>
      </c>
    </row>
    <row r="176" spans="1:6" x14ac:dyDescent="0.25">
      <c r="A176" s="12" t="s">
        <v>68</v>
      </c>
      <c r="B176" t="s">
        <v>134</v>
      </c>
      <c r="C176" t="s">
        <v>134</v>
      </c>
      <c r="D176" t="s">
        <v>134</v>
      </c>
      <c r="E176" t="s">
        <v>134</v>
      </c>
      <c r="F176" t="s">
        <v>134</v>
      </c>
    </row>
    <row r="177" spans="1:6" x14ac:dyDescent="0.25">
      <c r="A177" s="12" t="s">
        <v>68</v>
      </c>
      <c r="B177" t="s">
        <v>134</v>
      </c>
      <c r="C177" t="s">
        <v>134</v>
      </c>
      <c r="D177" t="s">
        <v>134</v>
      </c>
      <c r="E177" t="s">
        <v>134</v>
      </c>
      <c r="F177" t="s">
        <v>134</v>
      </c>
    </row>
    <row r="178" spans="1:6" x14ac:dyDescent="0.25">
      <c r="A178" s="12" t="s">
        <v>68</v>
      </c>
      <c r="B178" t="s">
        <v>134</v>
      </c>
      <c r="C178" t="s">
        <v>134</v>
      </c>
      <c r="D178" t="s">
        <v>134</v>
      </c>
      <c r="E178" t="s">
        <v>134</v>
      </c>
      <c r="F178" t="s">
        <v>134</v>
      </c>
    </row>
    <row r="179" spans="1:6" x14ac:dyDescent="0.25">
      <c r="A179" s="12" t="s">
        <v>68</v>
      </c>
      <c r="B179" t="s">
        <v>134</v>
      </c>
      <c r="C179" t="s">
        <v>134</v>
      </c>
      <c r="D179" t="s">
        <v>134</v>
      </c>
      <c r="E179" t="s">
        <v>134</v>
      </c>
      <c r="F179" t="s">
        <v>134</v>
      </c>
    </row>
    <row r="180" spans="1:6" x14ac:dyDescent="0.25">
      <c r="A180" s="12" t="s">
        <v>68</v>
      </c>
      <c r="B180" t="s">
        <v>134</v>
      </c>
      <c r="C180" t="s">
        <v>134</v>
      </c>
      <c r="D180" t="s">
        <v>134</v>
      </c>
      <c r="E180" t="s">
        <v>134</v>
      </c>
      <c r="F180" t="s">
        <v>134</v>
      </c>
    </row>
    <row r="181" spans="1:6" x14ac:dyDescent="0.25">
      <c r="A181" s="12" t="s">
        <v>68</v>
      </c>
      <c r="B181" t="s">
        <v>134</v>
      </c>
      <c r="C181" t="s">
        <v>134</v>
      </c>
      <c r="D181" t="s">
        <v>134</v>
      </c>
      <c r="E181" t="s">
        <v>134</v>
      </c>
      <c r="F181" t="s">
        <v>134</v>
      </c>
    </row>
    <row r="182" spans="1:6" x14ac:dyDescent="0.25">
      <c r="A182" s="12" t="s">
        <v>68</v>
      </c>
      <c r="B182" t="s">
        <v>134</v>
      </c>
      <c r="C182" t="s">
        <v>134</v>
      </c>
      <c r="D182" t="s">
        <v>134</v>
      </c>
      <c r="E182" t="s">
        <v>134</v>
      </c>
      <c r="F182" t="s">
        <v>134</v>
      </c>
    </row>
    <row r="183" spans="1:6" x14ac:dyDescent="0.25">
      <c r="A183" s="12" t="s">
        <v>68</v>
      </c>
      <c r="B183" t="s">
        <v>134</v>
      </c>
      <c r="C183" t="s">
        <v>134</v>
      </c>
      <c r="D183" t="s">
        <v>134</v>
      </c>
      <c r="E183" t="s">
        <v>134</v>
      </c>
      <c r="F183" t="s">
        <v>134</v>
      </c>
    </row>
    <row r="184" spans="1:6" x14ac:dyDescent="0.25">
      <c r="A184" s="12" t="s">
        <v>68</v>
      </c>
      <c r="B184" t="s">
        <v>134</v>
      </c>
      <c r="C184" t="s">
        <v>134</v>
      </c>
      <c r="D184" t="s">
        <v>134</v>
      </c>
      <c r="E184" t="s">
        <v>134</v>
      </c>
      <c r="F184" t="s">
        <v>134</v>
      </c>
    </row>
    <row r="185" spans="1:6" x14ac:dyDescent="0.25">
      <c r="A185" s="12" t="s">
        <v>68</v>
      </c>
      <c r="B185" t="s">
        <v>134</v>
      </c>
      <c r="C185" t="s">
        <v>134</v>
      </c>
      <c r="D185" t="s">
        <v>134</v>
      </c>
      <c r="E185" t="s">
        <v>134</v>
      </c>
      <c r="F185" t="s">
        <v>134</v>
      </c>
    </row>
    <row r="186" spans="1:6" x14ac:dyDescent="0.25">
      <c r="A186" s="12" t="s">
        <v>68</v>
      </c>
      <c r="B186" t="s">
        <v>134</v>
      </c>
      <c r="C186" t="s">
        <v>134</v>
      </c>
      <c r="D186" t="s">
        <v>134</v>
      </c>
      <c r="E186" t="s">
        <v>134</v>
      </c>
      <c r="F186" t="s">
        <v>134</v>
      </c>
    </row>
    <row r="187" spans="1:6" x14ac:dyDescent="0.25">
      <c r="A187" s="12" t="s">
        <v>68</v>
      </c>
      <c r="B187" t="s">
        <v>134</v>
      </c>
      <c r="C187" t="s">
        <v>134</v>
      </c>
      <c r="D187" t="s">
        <v>134</v>
      </c>
      <c r="E187" t="s">
        <v>134</v>
      </c>
      <c r="F187" t="s">
        <v>134</v>
      </c>
    </row>
    <row r="188" spans="1:6" x14ac:dyDescent="0.25">
      <c r="A188" s="12" t="s">
        <v>68</v>
      </c>
      <c r="B188" t="s">
        <v>134</v>
      </c>
      <c r="C188" t="s">
        <v>134</v>
      </c>
      <c r="D188" t="s">
        <v>134</v>
      </c>
      <c r="E188" t="s">
        <v>134</v>
      </c>
      <c r="F188" t="s">
        <v>134</v>
      </c>
    </row>
    <row r="189" spans="1:6" x14ac:dyDescent="0.25">
      <c r="A189" s="12" t="s">
        <v>68</v>
      </c>
      <c r="B189" t="s">
        <v>134</v>
      </c>
      <c r="C189" t="s">
        <v>134</v>
      </c>
      <c r="D189" t="s">
        <v>134</v>
      </c>
      <c r="E189" t="s">
        <v>134</v>
      </c>
      <c r="F189" t="s">
        <v>134</v>
      </c>
    </row>
    <row r="190" spans="1:6" x14ac:dyDescent="0.25">
      <c r="A190" s="12" t="s">
        <v>68</v>
      </c>
      <c r="B190" t="s">
        <v>134</v>
      </c>
      <c r="C190" t="s">
        <v>134</v>
      </c>
      <c r="D190" t="s">
        <v>134</v>
      </c>
      <c r="E190" t="s">
        <v>134</v>
      </c>
      <c r="F190" t="s">
        <v>134</v>
      </c>
    </row>
    <row r="191" spans="1:6" x14ac:dyDescent="0.25">
      <c r="A191" s="12" t="s">
        <v>68</v>
      </c>
      <c r="B191" t="s">
        <v>134</v>
      </c>
      <c r="C191" t="s">
        <v>134</v>
      </c>
      <c r="D191" t="s">
        <v>134</v>
      </c>
      <c r="E191" t="s">
        <v>134</v>
      </c>
      <c r="F191" t="s">
        <v>134</v>
      </c>
    </row>
    <row r="192" spans="1:6" x14ac:dyDescent="0.25">
      <c r="A192" s="12" t="s">
        <v>68</v>
      </c>
      <c r="B192" t="s">
        <v>134</v>
      </c>
      <c r="C192" t="s">
        <v>134</v>
      </c>
      <c r="D192" t="s">
        <v>134</v>
      </c>
      <c r="E192" t="s">
        <v>134</v>
      </c>
      <c r="F192" t="s">
        <v>134</v>
      </c>
    </row>
    <row r="193" spans="1:6" x14ac:dyDescent="0.25">
      <c r="A193" s="12" t="s">
        <v>68</v>
      </c>
      <c r="B193" t="s">
        <v>134</v>
      </c>
      <c r="C193" t="s">
        <v>134</v>
      </c>
      <c r="D193" t="s">
        <v>134</v>
      </c>
      <c r="E193" t="s">
        <v>134</v>
      </c>
      <c r="F193" t="s">
        <v>134</v>
      </c>
    </row>
    <row r="194" spans="1:6" x14ac:dyDescent="0.25">
      <c r="A194" s="12" t="s">
        <v>68</v>
      </c>
      <c r="B194" t="s">
        <v>134</v>
      </c>
      <c r="C194" t="s">
        <v>134</v>
      </c>
      <c r="D194" t="s">
        <v>134</v>
      </c>
      <c r="E194" t="s">
        <v>134</v>
      </c>
      <c r="F194" t="s">
        <v>134</v>
      </c>
    </row>
    <row r="195" spans="1:6" x14ac:dyDescent="0.25">
      <c r="A195" s="12" t="s">
        <v>68</v>
      </c>
      <c r="B195" t="s">
        <v>134</v>
      </c>
      <c r="C195" t="s">
        <v>134</v>
      </c>
      <c r="D195" t="s">
        <v>134</v>
      </c>
      <c r="E195" t="s">
        <v>134</v>
      </c>
      <c r="F195" t="s">
        <v>134</v>
      </c>
    </row>
    <row r="196" spans="1:6" x14ac:dyDescent="0.25">
      <c r="A196" s="12" t="s">
        <v>68</v>
      </c>
      <c r="B196" t="s">
        <v>134</v>
      </c>
      <c r="C196" t="s">
        <v>134</v>
      </c>
      <c r="D196" t="s">
        <v>134</v>
      </c>
      <c r="E196" t="s">
        <v>134</v>
      </c>
      <c r="F196" t="s">
        <v>134</v>
      </c>
    </row>
    <row r="197" spans="1:6" x14ac:dyDescent="0.25">
      <c r="A197" s="12" t="s">
        <v>68</v>
      </c>
      <c r="B197" t="s">
        <v>134</v>
      </c>
      <c r="C197" t="s">
        <v>134</v>
      </c>
      <c r="D197" t="s">
        <v>134</v>
      </c>
      <c r="E197" t="s">
        <v>134</v>
      </c>
      <c r="F197" t="s">
        <v>134</v>
      </c>
    </row>
    <row r="198" spans="1:6" x14ac:dyDescent="0.25">
      <c r="A198" s="12" t="s">
        <v>68</v>
      </c>
      <c r="B198" t="s">
        <v>134</v>
      </c>
      <c r="C198" t="s">
        <v>134</v>
      </c>
      <c r="D198" t="s">
        <v>134</v>
      </c>
      <c r="E198" t="s">
        <v>134</v>
      </c>
      <c r="F198" t="s">
        <v>134</v>
      </c>
    </row>
    <row r="199" spans="1:6" x14ac:dyDescent="0.25">
      <c r="A199" s="12" t="s">
        <v>68</v>
      </c>
      <c r="B199" t="s">
        <v>134</v>
      </c>
      <c r="C199" t="s">
        <v>134</v>
      </c>
      <c r="D199" t="s">
        <v>134</v>
      </c>
      <c r="E199" t="s">
        <v>134</v>
      </c>
      <c r="F199" t="s">
        <v>134</v>
      </c>
    </row>
    <row r="200" spans="1:6" x14ac:dyDescent="0.25">
      <c r="A200" s="12" t="s">
        <v>68</v>
      </c>
      <c r="B200" t="s">
        <v>134</v>
      </c>
      <c r="C200" t="s">
        <v>134</v>
      </c>
      <c r="D200" t="s">
        <v>134</v>
      </c>
      <c r="E200" t="s">
        <v>134</v>
      </c>
      <c r="F200" t="s">
        <v>134</v>
      </c>
    </row>
    <row r="201" spans="1:6" x14ac:dyDescent="0.25">
      <c r="A201" s="12" t="s">
        <v>68</v>
      </c>
      <c r="B201" t="s">
        <v>134</v>
      </c>
      <c r="C201" t="s">
        <v>134</v>
      </c>
      <c r="D201" t="s">
        <v>134</v>
      </c>
      <c r="E201" t="s">
        <v>134</v>
      </c>
      <c r="F201" t="s">
        <v>134</v>
      </c>
    </row>
    <row r="202" spans="1:6" x14ac:dyDescent="0.25">
      <c r="A202" s="12" t="s">
        <v>68</v>
      </c>
      <c r="B202" t="s">
        <v>134</v>
      </c>
      <c r="C202" t="s">
        <v>134</v>
      </c>
      <c r="D202" t="s">
        <v>134</v>
      </c>
      <c r="E202" t="s">
        <v>134</v>
      </c>
      <c r="F202" t="s">
        <v>134</v>
      </c>
    </row>
    <row r="203" spans="1:6" x14ac:dyDescent="0.25">
      <c r="A203" s="12" t="s">
        <v>68</v>
      </c>
      <c r="B203" t="s">
        <v>134</v>
      </c>
      <c r="C203" t="s">
        <v>134</v>
      </c>
      <c r="D203" t="s">
        <v>134</v>
      </c>
      <c r="E203" t="s">
        <v>134</v>
      </c>
      <c r="F203" t="s">
        <v>134</v>
      </c>
    </row>
    <row r="204" spans="1:6" x14ac:dyDescent="0.25">
      <c r="A204" s="12" t="s">
        <v>68</v>
      </c>
      <c r="B204" t="s">
        <v>134</v>
      </c>
      <c r="C204" t="s">
        <v>134</v>
      </c>
      <c r="D204" t="s">
        <v>134</v>
      </c>
      <c r="E204" t="s">
        <v>134</v>
      </c>
      <c r="F204" t="s">
        <v>134</v>
      </c>
    </row>
    <row r="205" spans="1:6" x14ac:dyDescent="0.25">
      <c r="A205" s="12" t="s">
        <v>68</v>
      </c>
      <c r="B205" t="s">
        <v>134</v>
      </c>
      <c r="C205" t="s">
        <v>134</v>
      </c>
      <c r="D205" t="s">
        <v>134</v>
      </c>
      <c r="E205" t="s">
        <v>134</v>
      </c>
      <c r="F205" t="s">
        <v>134</v>
      </c>
    </row>
    <row r="206" spans="1:6" x14ac:dyDescent="0.25">
      <c r="A206" s="12" t="s">
        <v>68</v>
      </c>
      <c r="B206" t="s">
        <v>134</v>
      </c>
      <c r="C206" t="s">
        <v>134</v>
      </c>
      <c r="D206" t="s">
        <v>134</v>
      </c>
      <c r="E206" t="s">
        <v>134</v>
      </c>
      <c r="F206" t="s">
        <v>134</v>
      </c>
    </row>
    <row r="207" spans="1:6" x14ac:dyDescent="0.25">
      <c r="A207" s="12" t="s">
        <v>68</v>
      </c>
      <c r="B207" t="s">
        <v>134</v>
      </c>
      <c r="C207" t="s">
        <v>134</v>
      </c>
      <c r="D207" t="s">
        <v>134</v>
      </c>
      <c r="E207" t="s">
        <v>134</v>
      </c>
      <c r="F207" t="s">
        <v>134</v>
      </c>
    </row>
    <row r="208" spans="1:6" x14ac:dyDescent="0.25">
      <c r="A208" s="12" t="s">
        <v>68</v>
      </c>
      <c r="B208" t="s">
        <v>134</v>
      </c>
      <c r="C208" t="s">
        <v>134</v>
      </c>
      <c r="D208" t="s">
        <v>134</v>
      </c>
      <c r="E208" t="s">
        <v>134</v>
      </c>
      <c r="F208" t="s">
        <v>134</v>
      </c>
    </row>
    <row r="209" spans="1:6" x14ac:dyDescent="0.25">
      <c r="A209" s="12" t="s">
        <v>68</v>
      </c>
      <c r="B209" t="s">
        <v>134</v>
      </c>
      <c r="C209" t="s">
        <v>134</v>
      </c>
      <c r="D209" t="s">
        <v>134</v>
      </c>
      <c r="E209" t="s">
        <v>134</v>
      </c>
      <c r="F209" t="s">
        <v>134</v>
      </c>
    </row>
    <row r="210" spans="1:6" x14ac:dyDescent="0.25">
      <c r="A210" s="12" t="s">
        <v>68</v>
      </c>
      <c r="B210" t="s">
        <v>134</v>
      </c>
      <c r="C210" t="s">
        <v>134</v>
      </c>
      <c r="D210" t="s">
        <v>134</v>
      </c>
      <c r="E210" t="s">
        <v>134</v>
      </c>
      <c r="F210" t="s">
        <v>134</v>
      </c>
    </row>
    <row r="211" spans="1:6" x14ac:dyDescent="0.25">
      <c r="A211" s="12" t="s">
        <v>68</v>
      </c>
      <c r="B211" t="s">
        <v>134</v>
      </c>
      <c r="C211" t="s">
        <v>134</v>
      </c>
      <c r="D211" t="s">
        <v>134</v>
      </c>
      <c r="E211" t="s">
        <v>134</v>
      </c>
      <c r="F211" t="s">
        <v>134</v>
      </c>
    </row>
    <row r="212" spans="1:6" x14ac:dyDescent="0.25">
      <c r="A212" s="12" t="s">
        <v>68</v>
      </c>
      <c r="B212" t="s">
        <v>134</v>
      </c>
      <c r="C212" t="s">
        <v>134</v>
      </c>
      <c r="D212" t="s">
        <v>134</v>
      </c>
      <c r="E212" t="s">
        <v>134</v>
      </c>
      <c r="F212" t="s">
        <v>134</v>
      </c>
    </row>
    <row r="213" spans="1:6" x14ac:dyDescent="0.25">
      <c r="A213" s="12" t="s">
        <v>68</v>
      </c>
      <c r="B213" t="s">
        <v>134</v>
      </c>
      <c r="C213" t="s">
        <v>134</v>
      </c>
      <c r="D213" t="s">
        <v>134</v>
      </c>
      <c r="E213" t="s">
        <v>134</v>
      </c>
      <c r="F213" t="s">
        <v>134</v>
      </c>
    </row>
    <row r="214" spans="1:6" x14ac:dyDescent="0.25">
      <c r="A214" s="12" t="s">
        <v>68</v>
      </c>
      <c r="B214" t="s">
        <v>134</v>
      </c>
      <c r="C214" t="s">
        <v>134</v>
      </c>
      <c r="D214" t="s">
        <v>134</v>
      </c>
      <c r="E214" t="s">
        <v>134</v>
      </c>
      <c r="F214" t="s">
        <v>134</v>
      </c>
    </row>
    <row r="215" spans="1:6" x14ac:dyDescent="0.25">
      <c r="A215" s="12" t="s">
        <v>68</v>
      </c>
      <c r="B215" t="s">
        <v>134</v>
      </c>
      <c r="C215" t="s">
        <v>134</v>
      </c>
      <c r="D215" t="s">
        <v>134</v>
      </c>
      <c r="E215" t="s">
        <v>134</v>
      </c>
      <c r="F215" t="s">
        <v>134</v>
      </c>
    </row>
    <row r="216" spans="1:6" x14ac:dyDescent="0.25">
      <c r="A216" s="12" t="s">
        <v>68</v>
      </c>
      <c r="B216" t="s">
        <v>134</v>
      </c>
      <c r="C216" t="s">
        <v>134</v>
      </c>
      <c r="D216" t="s">
        <v>134</v>
      </c>
      <c r="E216" t="s">
        <v>134</v>
      </c>
      <c r="F216" t="s">
        <v>134</v>
      </c>
    </row>
    <row r="217" spans="1:6" x14ac:dyDescent="0.25">
      <c r="A217" s="12" t="s">
        <v>68</v>
      </c>
      <c r="B217" t="s">
        <v>134</v>
      </c>
      <c r="C217" t="s">
        <v>134</v>
      </c>
      <c r="D217" t="s">
        <v>134</v>
      </c>
      <c r="E217" t="s">
        <v>134</v>
      </c>
      <c r="F217" t="s">
        <v>134</v>
      </c>
    </row>
    <row r="218" spans="1:6" x14ac:dyDescent="0.25">
      <c r="A218" s="12" t="s">
        <v>68</v>
      </c>
      <c r="B218" t="s">
        <v>134</v>
      </c>
      <c r="C218" t="s">
        <v>134</v>
      </c>
      <c r="D218" t="s">
        <v>134</v>
      </c>
      <c r="E218" t="s">
        <v>134</v>
      </c>
      <c r="F218" t="s">
        <v>134</v>
      </c>
    </row>
    <row r="219" spans="1:6" x14ac:dyDescent="0.25">
      <c r="A219" s="12" t="s">
        <v>68</v>
      </c>
      <c r="B219" t="s">
        <v>134</v>
      </c>
      <c r="C219" t="s">
        <v>134</v>
      </c>
      <c r="D219" t="s">
        <v>134</v>
      </c>
      <c r="E219" t="s">
        <v>134</v>
      </c>
      <c r="F219" t="s">
        <v>134</v>
      </c>
    </row>
    <row r="220" spans="1:6" x14ac:dyDescent="0.25">
      <c r="A220" s="12" t="s">
        <v>68</v>
      </c>
      <c r="B220" t="s">
        <v>134</v>
      </c>
      <c r="C220" t="s">
        <v>134</v>
      </c>
      <c r="D220" t="s">
        <v>134</v>
      </c>
      <c r="E220" t="s">
        <v>134</v>
      </c>
      <c r="F220" t="s">
        <v>134</v>
      </c>
    </row>
    <row r="221" spans="1:6" x14ac:dyDescent="0.25">
      <c r="A221" s="12" t="s">
        <v>68</v>
      </c>
      <c r="B221" t="s">
        <v>134</v>
      </c>
      <c r="C221" t="s">
        <v>134</v>
      </c>
      <c r="D221" t="s">
        <v>134</v>
      </c>
      <c r="E221" t="s">
        <v>134</v>
      </c>
      <c r="F221" t="s">
        <v>134</v>
      </c>
    </row>
    <row r="222" spans="1:6" x14ac:dyDescent="0.25">
      <c r="A222" s="12" t="s">
        <v>68</v>
      </c>
      <c r="B222" t="s">
        <v>134</v>
      </c>
      <c r="C222" t="s">
        <v>134</v>
      </c>
      <c r="D222" t="s">
        <v>134</v>
      </c>
      <c r="E222" t="s">
        <v>134</v>
      </c>
      <c r="F222" t="s">
        <v>134</v>
      </c>
    </row>
    <row r="223" spans="1:6" x14ac:dyDescent="0.25">
      <c r="A223" s="12" t="s">
        <v>68</v>
      </c>
      <c r="B223" t="s">
        <v>134</v>
      </c>
      <c r="C223" t="s">
        <v>134</v>
      </c>
      <c r="D223" t="s">
        <v>134</v>
      </c>
      <c r="E223" t="s">
        <v>134</v>
      </c>
      <c r="F223" t="s">
        <v>134</v>
      </c>
    </row>
    <row r="224" spans="1:6" x14ac:dyDescent="0.25">
      <c r="A224" s="12" t="s">
        <v>68</v>
      </c>
      <c r="B224" t="s">
        <v>134</v>
      </c>
      <c r="C224" t="s">
        <v>134</v>
      </c>
      <c r="D224" t="s">
        <v>134</v>
      </c>
      <c r="E224" t="s">
        <v>134</v>
      </c>
      <c r="F224" t="s">
        <v>134</v>
      </c>
    </row>
    <row r="225" spans="1:6" x14ac:dyDescent="0.25">
      <c r="A225" s="12" t="s">
        <v>68</v>
      </c>
      <c r="B225" t="s">
        <v>134</v>
      </c>
      <c r="C225" t="s">
        <v>134</v>
      </c>
      <c r="D225" t="s">
        <v>134</v>
      </c>
      <c r="E225" t="s">
        <v>134</v>
      </c>
      <c r="F225" t="s">
        <v>134</v>
      </c>
    </row>
    <row r="226" spans="1:6" x14ac:dyDescent="0.25">
      <c r="A226" s="12" t="s">
        <v>68</v>
      </c>
      <c r="B226" t="s">
        <v>134</v>
      </c>
      <c r="C226" t="s">
        <v>134</v>
      </c>
      <c r="D226" t="s">
        <v>134</v>
      </c>
      <c r="E226" t="s">
        <v>134</v>
      </c>
      <c r="F226" t="s">
        <v>134</v>
      </c>
    </row>
    <row r="227" spans="1:6" x14ac:dyDescent="0.25">
      <c r="A227" s="12" t="s">
        <v>68</v>
      </c>
      <c r="B227" t="s">
        <v>134</v>
      </c>
      <c r="C227" t="s">
        <v>134</v>
      </c>
      <c r="D227" t="s">
        <v>134</v>
      </c>
      <c r="E227" t="s">
        <v>134</v>
      </c>
      <c r="F227" t="s">
        <v>134</v>
      </c>
    </row>
    <row r="228" spans="1:6" x14ac:dyDescent="0.25">
      <c r="A228" s="12" t="s">
        <v>68</v>
      </c>
      <c r="B228" t="s">
        <v>134</v>
      </c>
      <c r="C228" t="s">
        <v>134</v>
      </c>
      <c r="D228" t="s">
        <v>134</v>
      </c>
      <c r="E228" t="s">
        <v>134</v>
      </c>
      <c r="F228" t="s">
        <v>134</v>
      </c>
    </row>
    <row r="229" spans="1:6" x14ac:dyDescent="0.25">
      <c r="A229" s="12" t="s">
        <v>68</v>
      </c>
      <c r="B229" t="s">
        <v>134</v>
      </c>
      <c r="C229" t="s">
        <v>134</v>
      </c>
      <c r="D229" t="s">
        <v>134</v>
      </c>
      <c r="E229" t="s">
        <v>134</v>
      </c>
      <c r="F229" t="s">
        <v>134</v>
      </c>
    </row>
    <row r="230" spans="1:6" x14ac:dyDescent="0.25">
      <c r="A230" s="12" t="s">
        <v>68</v>
      </c>
      <c r="B230" t="s">
        <v>134</v>
      </c>
      <c r="C230" t="s">
        <v>134</v>
      </c>
      <c r="D230" t="s">
        <v>134</v>
      </c>
      <c r="E230" t="s">
        <v>134</v>
      </c>
      <c r="F230" t="s">
        <v>134</v>
      </c>
    </row>
    <row r="231" spans="1:6" x14ac:dyDescent="0.25">
      <c r="A231" s="12" t="s">
        <v>68</v>
      </c>
      <c r="B231" t="s">
        <v>134</v>
      </c>
      <c r="C231" t="s">
        <v>134</v>
      </c>
      <c r="D231" t="s">
        <v>134</v>
      </c>
      <c r="E231" t="s">
        <v>134</v>
      </c>
      <c r="F231" t="s">
        <v>134</v>
      </c>
    </row>
    <row r="232" spans="1:6" x14ac:dyDescent="0.25">
      <c r="A232" s="12" t="s">
        <v>68</v>
      </c>
      <c r="B232" t="s">
        <v>134</v>
      </c>
      <c r="C232" t="s">
        <v>134</v>
      </c>
      <c r="D232" t="s">
        <v>134</v>
      </c>
      <c r="E232" t="s">
        <v>134</v>
      </c>
      <c r="F232" t="s">
        <v>134</v>
      </c>
    </row>
    <row r="233" spans="1:6" x14ac:dyDescent="0.25">
      <c r="A233" s="12" t="s">
        <v>68</v>
      </c>
      <c r="B233" t="s">
        <v>134</v>
      </c>
      <c r="C233" t="s">
        <v>134</v>
      </c>
      <c r="D233" t="s">
        <v>134</v>
      </c>
      <c r="E233" t="s">
        <v>134</v>
      </c>
      <c r="F233" t="s">
        <v>134</v>
      </c>
    </row>
    <row r="234" spans="1:6" x14ac:dyDescent="0.25">
      <c r="A234" s="12" t="s">
        <v>68</v>
      </c>
      <c r="B234" t="s">
        <v>134</v>
      </c>
      <c r="C234" t="s">
        <v>134</v>
      </c>
      <c r="D234" t="s">
        <v>134</v>
      </c>
      <c r="E234" t="s">
        <v>134</v>
      </c>
      <c r="F234" t="s">
        <v>134</v>
      </c>
    </row>
    <row r="235" spans="1:6" x14ac:dyDescent="0.25">
      <c r="A235" s="12" t="s">
        <v>68</v>
      </c>
      <c r="B235" t="s">
        <v>134</v>
      </c>
      <c r="C235" t="s">
        <v>134</v>
      </c>
      <c r="D235" t="s">
        <v>134</v>
      </c>
      <c r="E235" t="s">
        <v>134</v>
      </c>
      <c r="F235" t="s">
        <v>134</v>
      </c>
    </row>
    <row r="236" spans="1:6" x14ac:dyDescent="0.25">
      <c r="A236" s="12" t="s">
        <v>68</v>
      </c>
      <c r="B236" t="s">
        <v>134</v>
      </c>
      <c r="C236" t="s">
        <v>134</v>
      </c>
      <c r="D236" t="s">
        <v>134</v>
      </c>
      <c r="E236" t="s">
        <v>134</v>
      </c>
      <c r="F236" t="s">
        <v>134</v>
      </c>
    </row>
    <row r="237" spans="1:6" x14ac:dyDescent="0.25">
      <c r="A237" s="12" t="s">
        <v>68</v>
      </c>
      <c r="B237" t="s">
        <v>134</v>
      </c>
      <c r="C237" t="s">
        <v>134</v>
      </c>
      <c r="D237" t="s">
        <v>134</v>
      </c>
      <c r="E237" t="s">
        <v>134</v>
      </c>
      <c r="F237" t="s">
        <v>134</v>
      </c>
    </row>
    <row r="238" spans="1:6" x14ac:dyDescent="0.25">
      <c r="A238" s="12" t="s">
        <v>68</v>
      </c>
      <c r="B238" t="s">
        <v>134</v>
      </c>
      <c r="C238" t="s">
        <v>134</v>
      </c>
      <c r="D238" t="s">
        <v>134</v>
      </c>
      <c r="E238" t="s">
        <v>134</v>
      </c>
      <c r="F238" t="s">
        <v>134</v>
      </c>
    </row>
    <row r="239" spans="1:6" x14ac:dyDescent="0.25">
      <c r="A239" s="12" t="s">
        <v>68</v>
      </c>
      <c r="B239" t="s">
        <v>134</v>
      </c>
      <c r="C239" t="s">
        <v>134</v>
      </c>
      <c r="D239" t="s">
        <v>134</v>
      </c>
      <c r="E239" t="s">
        <v>134</v>
      </c>
      <c r="F239" t="s">
        <v>134</v>
      </c>
    </row>
    <row r="240" spans="1:6" x14ac:dyDescent="0.25">
      <c r="A240" s="12" t="s">
        <v>68</v>
      </c>
      <c r="B240" t="s">
        <v>134</v>
      </c>
      <c r="C240" t="s">
        <v>134</v>
      </c>
      <c r="D240" t="s">
        <v>134</v>
      </c>
      <c r="E240" t="s">
        <v>134</v>
      </c>
      <c r="F240" t="s">
        <v>134</v>
      </c>
    </row>
    <row r="241" spans="1:6" x14ac:dyDescent="0.25">
      <c r="A241" s="12" t="s">
        <v>68</v>
      </c>
      <c r="B241" t="s">
        <v>134</v>
      </c>
      <c r="C241" t="s">
        <v>134</v>
      </c>
      <c r="D241" t="s">
        <v>134</v>
      </c>
      <c r="E241" t="s">
        <v>134</v>
      </c>
      <c r="F241" t="s">
        <v>134</v>
      </c>
    </row>
    <row r="242" spans="1:6" x14ac:dyDescent="0.25">
      <c r="A242" s="12" t="s">
        <v>68</v>
      </c>
      <c r="B242" t="s">
        <v>134</v>
      </c>
      <c r="C242" t="s">
        <v>134</v>
      </c>
      <c r="D242" t="s">
        <v>134</v>
      </c>
      <c r="E242" t="s">
        <v>134</v>
      </c>
      <c r="F242" t="s">
        <v>134</v>
      </c>
    </row>
    <row r="243" spans="1:6" x14ac:dyDescent="0.25">
      <c r="A243" s="12" t="s">
        <v>68</v>
      </c>
      <c r="B243" t="s">
        <v>134</v>
      </c>
      <c r="C243" t="s">
        <v>134</v>
      </c>
      <c r="D243" t="s">
        <v>134</v>
      </c>
      <c r="E243" t="s">
        <v>134</v>
      </c>
      <c r="F243" t="s">
        <v>134</v>
      </c>
    </row>
    <row r="244" spans="1:6" x14ac:dyDescent="0.25">
      <c r="A244" s="12" t="s">
        <v>68</v>
      </c>
      <c r="B244" t="s">
        <v>134</v>
      </c>
      <c r="C244" t="s">
        <v>134</v>
      </c>
      <c r="D244" t="s">
        <v>134</v>
      </c>
      <c r="E244" t="s">
        <v>134</v>
      </c>
      <c r="F244" t="s">
        <v>134</v>
      </c>
    </row>
    <row r="245" spans="1:6" x14ac:dyDescent="0.25">
      <c r="A245" s="12" t="s">
        <v>68</v>
      </c>
      <c r="B245" t="s">
        <v>134</v>
      </c>
      <c r="C245" t="s">
        <v>134</v>
      </c>
      <c r="D245" t="s">
        <v>134</v>
      </c>
      <c r="E245" t="s">
        <v>134</v>
      </c>
      <c r="F245" t="s">
        <v>134</v>
      </c>
    </row>
    <row r="246" spans="1:6" x14ac:dyDescent="0.25">
      <c r="A246" s="12" t="s">
        <v>68</v>
      </c>
      <c r="B246" t="s">
        <v>134</v>
      </c>
      <c r="C246" t="s">
        <v>134</v>
      </c>
      <c r="D246" t="s">
        <v>134</v>
      </c>
      <c r="E246" t="s">
        <v>134</v>
      </c>
      <c r="F246" t="s">
        <v>134</v>
      </c>
    </row>
    <row r="247" spans="1:6" x14ac:dyDescent="0.25">
      <c r="A247" s="12" t="s">
        <v>68</v>
      </c>
      <c r="B247" t="s">
        <v>134</v>
      </c>
      <c r="C247" t="s">
        <v>134</v>
      </c>
      <c r="D247" t="s">
        <v>134</v>
      </c>
      <c r="E247" t="s">
        <v>134</v>
      </c>
      <c r="F247" t="s">
        <v>134</v>
      </c>
    </row>
    <row r="248" spans="1:6" x14ac:dyDescent="0.25">
      <c r="A248" s="12" t="s">
        <v>68</v>
      </c>
      <c r="B248" t="s">
        <v>134</v>
      </c>
      <c r="C248" t="s">
        <v>134</v>
      </c>
      <c r="D248" t="s">
        <v>134</v>
      </c>
      <c r="E248" t="s">
        <v>134</v>
      </c>
      <c r="F248" t="s">
        <v>134</v>
      </c>
    </row>
    <row r="249" spans="1:6" x14ac:dyDescent="0.25">
      <c r="A249" s="12" t="s">
        <v>68</v>
      </c>
      <c r="B249" t="s">
        <v>134</v>
      </c>
      <c r="C249" t="s">
        <v>134</v>
      </c>
      <c r="D249" t="s">
        <v>134</v>
      </c>
      <c r="E249" t="s">
        <v>134</v>
      </c>
      <c r="F249" t="s">
        <v>134</v>
      </c>
    </row>
    <row r="250" spans="1:6" x14ac:dyDescent="0.25">
      <c r="A250" s="12" t="s">
        <v>68</v>
      </c>
      <c r="B250" t="s">
        <v>134</v>
      </c>
      <c r="C250" t="s">
        <v>134</v>
      </c>
      <c r="D250" t="s">
        <v>134</v>
      </c>
      <c r="E250" t="s">
        <v>134</v>
      </c>
      <c r="F250" t="s">
        <v>134</v>
      </c>
    </row>
    <row r="251" spans="1:6" x14ac:dyDescent="0.25">
      <c r="A251" s="12" t="s">
        <v>68</v>
      </c>
      <c r="B251" t="s">
        <v>134</v>
      </c>
      <c r="C251" t="s">
        <v>134</v>
      </c>
      <c r="D251" t="s">
        <v>134</v>
      </c>
      <c r="E251" t="s">
        <v>134</v>
      </c>
      <c r="F251" t="s">
        <v>134</v>
      </c>
    </row>
    <row r="252" spans="1:6" x14ac:dyDescent="0.25">
      <c r="A252" s="12" t="s">
        <v>68</v>
      </c>
      <c r="B252" t="s">
        <v>134</v>
      </c>
      <c r="C252" t="s">
        <v>134</v>
      </c>
      <c r="D252" t="s">
        <v>134</v>
      </c>
      <c r="E252" t="s">
        <v>134</v>
      </c>
      <c r="F252" t="s">
        <v>134</v>
      </c>
    </row>
    <row r="253" spans="1:6" x14ac:dyDescent="0.25">
      <c r="A253" s="12" t="s">
        <v>68</v>
      </c>
      <c r="B253" t="s">
        <v>134</v>
      </c>
      <c r="C253" t="s">
        <v>134</v>
      </c>
      <c r="D253" t="s">
        <v>134</v>
      </c>
      <c r="E253" t="s">
        <v>134</v>
      </c>
      <c r="F253" t="s">
        <v>134</v>
      </c>
    </row>
    <row r="254" spans="1:6" x14ac:dyDescent="0.25">
      <c r="A254" s="12" t="s">
        <v>68</v>
      </c>
      <c r="B254" t="s">
        <v>134</v>
      </c>
      <c r="C254" t="s">
        <v>134</v>
      </c>
      <c r="D254" t="s">
        <v>134</v>
      </c>
      <c r="E254" t="s">
        <v>134</v>
      </c>
      <c r="F254" t="s">
        <v>134</v>
      </c>
    </row>
    <row r="255" spans="1:6" x14ac:dyDescent="0.25">
      <c r="A255" s="12" t="s">
        <v>68</v>
      </c>
      <c r="B255" t="s">
        <v>134</v>
      </c>
      <c r="C255" t="s">
        <v>134</v>
      </c>
      <c r="D255" t="s">
        <v>134</v>
      </c>
      <c r="E255" t="s">
        <v>134</v>
      </c>
      <c r="F255" t="s">
        <v>134</v>
      </c>
    </row>
    <row r="256" spans="1:6" x14ac:dyDescent="0.25">
      <c r="A256" s="12" t="s">
        <v>68</v>
      </c>
      <c r="B256" t="s">
        <v>134</v>
      </c>
      <c r="C256" t="s">
        <v>134</v>
      </c>
      <c r="D256" t="s">
        <v>134</v>
      </c>
      <c r="E256" t="s">
        <v>134</v>
      </c>
      <c r="F256" t="s">
        <v>134</v>
      </c>
    </row>
    <row r="257" spans="1:6" x14ac:dyDescent="0.25">
      <c r="A257" s="12" t="s">
        <v>68</v>
      </c>
      <c r="B257" t="s">
        <v>134</v>
      </c>
      <c r="C257" t="s">
        <v>134</v>
      </c>
      <c r="D257" t="s">
        <v>134</v>
      </c>
      <c r="E257" t="s">
        <v>134</v>
      </c>
      <c r="F257" t="s">
        <v>134</v>
      </c>
    </row>
    <row r="258" spans="1:6" x14ac:dyDescent="0.25">
      <c r="A258" s="12" t="s">
        <v>68</v>
      </c>
      <c r="B258" t="s">
        <v>134</v>
      </c>
      <c r="C258" t="s">
        <v>134</v>
      </c>
      <c r="D258" t="s">
        <v>134</v>
      </c>
      <c r="E258" t="s">
        <v>134</v>
      </c>
      <c r="F258" t="s">
        <v>134</v>
      </c>
    </row>
    <row r="259" spans="1:6" x14ac:dyDescent="0.25">
      <c r="A259" s="12" t="s">
        <v>68</v>
      </c>
      <c r="B259" t="s">
        <v>134</v>
      </c>
      <c r="C259" t="s">
        <v>134</v>
      </c>
      <c r="D259" t="s">
        <v>134</v>
      </c>
      <c r="E259" t="s">
        <v>134</v>
      </c>
      <c r="F259" t="s">
        <v>134</v>
      </c>
    </row>
    <row r="260" spans="1:6" x14ac:dyDescent="0.25">
      <c r="A260" s="12" t="s">
        <v>68</v>
      </c>
      <c r="B260" t="s">
        <v>134</v>
      </c>
      <c r="C260" t="s">
        <v>134</v>
      </c>
      <c r="D260" t="s">
        <v>134</v>
      </c>
      <c r="E260" t="s">
        <v>134</v>
      </c>
      <c r="F260" t="s">
        <v>134</v>
      </c>
    </row>
    <row r="261" spans="1:6" x14ac:dyDescent="0.25">
      <c r="A261" s="12" t="s">
        <v>68</v>
      </c>
      <c r="B261" t="s">
        <v>134</v>
      </c>
      <c r="C261" t="s">
        <v>134</v>
      </c>
      <c r="D261" t="s">
        <v>134</v>
      </c>
      <c r="E261" t="s">
        <v>134</v>
      </c>
      <c r="F261" t="s">
        <v>134</v>
      </c>
    </row>
    <row r="262" spans="1:6" x14ac:dyDescent="0.25">
      <c r="A262" s="12" t="s">
        <v>68</v>
      </c>
      <c r="B262" t="s">
        <v>134</v>
      </c>
      <c r="C262" t="s">
        <v>134</v>
      </c>
      <c r="D262" t="s">
        <v>134</v>
      </c>
      <c r="E262" t="s">
        <v>134</v>
      </c>
      <c r="F262" t="s">
        <v>134</v>
      </c>
    </row>
    <row r="263" spans="1:6" x14ac:dyDescent="0.25">
      <c r="A263" s="12" t="s">
        <v>68</v>
      </c>
      <c r="B263" t="s">
        <v>134</v>
      </c>
      <c r="C263" t="s">
        <v>134</v>
      </c>
      <c r="D263" t="s">
        <v>134</v>
      </c>
      <c r="E263" t="s">
        <v>134</v>
      </c>
      <c r="F263" t="s">
        <v>134</v>
      </c>
    </row>
    <row r="264" spans="1:6" x14ac:dyDescent="0.25">
      <c r="A264" s="12" t="s">
        <v>68</v>
      </c>
      <c r="B264" t="s">
        <v>134</v>
      </c>
      <c r="C264" t="s">
        <v>134</v>
      </c>
      <c r="D264" t="s">
        <v>134</v>
      </c>
      <c r="E264" t="s">
        <v>134</v>
      </c>
      <c r="F264" t="s">
        <v>134</v>
      </c>
    </row>
    <row r="265" spans="1:6" x14ac:dyDescent="0.25">
      <c r="A265" s="12" t="s">
        <v>68</v>
      </c>
      <c r="B265" t="s">
        <v>134</v>
      </c>
      <c r="C265" t="s">
        <v>134</v>
      </c>
      <c r="D265" t="s">
        <v>134</v>
      </c>
      <c r="E265" t="s">
        <v>134</v>
      </c>
      <c r="F265" t="s">
        <v>134</v>
      </c>
    </row>
    <row r="266" spans="1:6" x14ac:dyDescent="0.25">
      <c r="A266" s="12" t="s">
        <v>68</v>
      </c>
      <c r="B266" t="s">
        <v>134</v>
      </c>
      <c r="C266" t="s">
        <v>134</v>
      </c>
      <c r="D266" t="s">
        <v>134</v>
      </c>
      <c r="E266" t="s">
        <v>134</v>
      </c>
      <c r="F266" t="s">
        <v>134</v>
      </c>
    </row>
    <row r="267" spans="1:6" x14ac:dyDescent="0.25">
      <c r="A267" s="12" t="s">
        <v>68</v>
      </c>
      <c r="B267" t="s">
        <v>134</v>
      </c>
      <c r="C267" t="s">
        <v>134</v>
      </c>
      <c r="D267" t="s">
        <v>134</v>
      </c>
      <c r="E267" t="s">
        <v>134</v>
      </c>
      <c r="F267" t="s">
        <v>134</v>
      </c>
    </row>
    <row r="268" spans="1:6" x14ac:dyDescent="0.25">
      <c r="A268" s="12" t="s">
        <v>68</v>
      </c>
      <c r="B268" t="s">
        <v>134</v>
      </c>
      <c r="C268" t="s">
        <v>134</v>
      </c>
      <c r="D268" t="s">
        <v>134</v>
      </c>
      <c r="E268" t="s">
        <v>134</v>
      </c>
      <c r="F268" t="s">
        <v>134</v>
      </c>
    </row>
    <row r="269" spans="1:6" x14ac:dyDescent="0.25">
      <c r="A269" s="12" t="s">
        <v>68</v>
      </c>
      <c r="B269" t="s">
        <v>134</v>
      </c>
      <c r="C269" t="s">
        <v>134</v>
      </c>
      <c r="D269" t="s">
        <v>134</v>
      </c>
      <c r="E269" t="s">
        <v>134</v>
      </c>
      <c r="F269" t="s">
        <v>134</v>
      </c>
    </row>
    <row r="270" spans="1:6" x14ac:dyDescent="0.25">
      <c r="A270" s="12" t="s">
        <v>68</v>
      </c>
      <c r="B270" t="s">
        <v>134</v>
      </c>
      <c r="C270" t="s">
        <v>134</v>
      </c>
      <c r="D270" t="s">
        <v>134</v>
      </c>
      <c r="E270" t="s">
        <v>134</v>
      </c>
      <c r="F270" t="s">
        <v>134</v>
      </c>
    </row>
    <row r="271" spans="1:6" x14ac:dyDescent="0.25">
      <c r="A271" s="12" t="s">
        <v>68</v>
      </c>
      <c r="B271" t="s">
        <v>134</v>
      </c>
      <c r="C271" t="s">
        <v>134</v>
      </c>
      <c r="D271" t="s">
        <v>134</v>
      </c>
      <c r="E271" t="s">
        <v>134</v>
      </c>
      <c r="F271" t="s">
        <v>134</v>
      </c>
    </row>
    <row r="272" spans="1:6" x14ac:dyDescent="0.25">
      <c r="A272" s="12" t="s">
        <v>68</v>
      </c>
      <c r="B272" t="s">
        <v>134</v>
      </c>
      <c r="C272" t="s">
        <v>134</v>
      </c>
      <c r="D272" t="s">
        <v>134</v>
      </c>
      <c r="E272" t="s">
        <v>134</v>
      </c>
      <c r="F272" t="s">
        <v>134</v>
      </c>
    </row>
    <row r="273" spans="1:6" x14ac:dyDescent="0.25">
      <c r="A273" s="12" t="s">
        <v>68</v>
      </c>
      <c r="B273" t="s">
        <v>134</v>
      </c>
      <c r="C273" t="s">
        <v>134</v>
      </c>
      <c r="D273" t="s">
        <v>134</v>
      </c>
      <c r="E273" t="s">
        <v>134</v>
      </c>
      <c r="F273" t="s">
        <v>134</v>
      </c>
    </row>
    <row r="274" spans="1:6" x14ac:dyDescent="0.25">
      <c r="A274" s="12" t="s">
        <v>68</v>
      </c>
      <c r="B274" t="s">
        <v>134</v>
      </c>
      <c r="C274" t="s">
        <v>134</v>
      </c>
      <c r="D274" t="s">
        <v>134</v>
      </c>
      <c r="E274" t="s">
        <v>134</v>
      </c>
      <c r="F274" t="s">
        <v>134</v>
      </c>
    </row>
    <row r="275" spans="1:6" x14ac:dyDescent="0.25">
      <c r="A275" s="12" t="s">
        <v>68</v>
      </c>
      <c r="B275" t="s">
        <v>134</v>
      </c>
      <c r="C275" t="s">
        <v>134</v>
      </c>
      <c r="D275" t="s">
        <v>134</v>
      </c>
      <c r="E275" t="s">
        <v>134</v>
      </c>
      <c r="F275" t="s">
        <v>134</v>
      </c>
    </row>
    <row r="276" spans="1:6" x14ac:dyDescent="0.25">
      <c r="A276" s="12" t="s">
        <v>68</v>
      </c>
      <c r="B276" t="s">
        <v>134</v>
      </c>
      <c r="C276" t="s">
        <v>134</v>
      </c>
      <c r="D276" t="s">
        <v>134</v>
      </c>
      <c r="E276" t="s">
        <v>134</v>
      </c>
      <c r="F276" t="s">
        <v>134</v>
      </c>
    </row>
    <row r="277" spans="1:6" x14ac:dyDescent="0.25">
      <c r="A277" s="12" t="s">
        <v>68</v>
      </c>
      <c r="B277" t="s">
        <v>134</v>
      </c>
      <c r="C277" t="s">
        <v>134</v>
      </c>
      <c r="D277" t="s">
        <v>134</v>
      </c>
      <c r="E277" t="s">
        <v>134</v>
      </c>
      <c r="F277" t="s">
        <v>134</v>
      </c>
    </row>
    <row r="278" spans="1:6" x14ac:dyDescent="0.25">
      <c r="A278" s="12" t="s">
        <v>68</v>
      </c>
      <c r="B278" t="s">
        <v>134</v>
      </c>
      <c r="C278" t="s">
        <v>134</v>
      </c>
      <c r="D278" t="s">
        <v>134</v>
      </c>
      <c r="E278" t="s">
        <v>134</v>
      </c>
      <c r="F278" t="s">
        <v>134</v>
      </c>
    </row>
    <row r="279" spans="1:6" x14ac:dyDescent="0.25">
      <c r="A279" s="12" t="s">
        <v>68</v>
      </c>
      <c r="B279" t="s">
        <v>134</v>
      </c>
      <c r="C279" t="s">
        <v>134</v>
      </c>
      <c r="D279" t="s">
        <v>134</v>
      </c>
      <c r="E279" t="s">
        <v>134</v>
      </c>
      <c r="F279" t="s">
        <v>134</v>
      </c>
    </row>
    <row r="280" spans="1:6" x14ac:dyDescent="0.25">
      <c r="A280" s="12" t="s">
        <v>68</v>
      </c>
      <c r="B280" t="s">
        <v>134</v>
      </c>
      <c r="C280" t="s">
        <v>134</v>
      </c>
      <c r="D280" t="s">
        <v>134</v>
      </c>
      <c r="E280" t="s">
        <v>134</v>
      </c>
      <c r="F280" t="s">
        <v>134</v>
      </c>
    </row>
    <row r="281" spans="1:6" x14ac:dyDescent="0.25">
      <c r="A281" s="12" t="s">
        <v>68</v>
      </c>
      <c r="B281" t="s">
        <v>134</v>
      </c>
      <c r="C281" t="s">
        <v>134</v>
      </c>
      <c r="D281" t="s">
        <v>134</v>
      </c>
      <c r="E281" t="s">
        <v>134</v>
      </c>
      <c r="F281" t="s">
        <v>134</v>
      </c>
    </row>
    <row r="282" spans="1:6" x14ac:dyDescent="0.25">
      <c r="A282" s="12" t="s">
        <v>68</v>
      </c>
      <c r="B282" t="s">
        <v>134</v>
      </c>
      <c r="C282" t="s">
        <v>134</v>
      </c>
      <c r="D282" t="s">
        <v>134</v>
      </c>
      <c r="E282" t="s">
        <v>134</v>
      </c>
      <c r="F282" t="s">
        <v>134</v>
      </c>
    </row>
    <row r="283" spans="1:6" x14ac:dyDescent="0.25">
      <c r="A283" s="12" t="s">
        <v>68</v>
      </c>
      <c r="B283" t="s">
        <v>134</v>
      </c>
      <c r="C283" t="s">
        <v>134</v>
      </c>
      <c r="D283" t="s">
        <v>134</v>
      </c>
      <c r="E283" t="s">
        <v>134</v>
      </c>
      <c r="F283" t="s">
        <v>134</v>
      </c>
    </row>
    <row r="284" spans="1:6" x14ac:dyDescent="0.25">
      <c r="A284" s="12" t="s">
        <v>68</v>
      </c>
      <c r="B284" t="s">
        <v>134</v>
      </c>
      <c r="C284" t="s">
        <v>134</v>
      </c>
      <c r="D284" t="s">
        <v>134</v>
      </c>
      <c r="E284" t="s">
        <v>134</v>
      </c>
      <c r="F284" t="s">
        <v>134</v>
      </c>
    </row>
    <row r="285" spans="1:6" x14ac:dyDescent="0.25">
      <c r="A285" s="12" t="s">
        <v>68</v>
      </c>
      <c r="B285" t="s">
        <v>134</v>
      </c>
      <c r="C285" t="s">
        <v>134</v>
      </c>
      <c r="D285" t="s">
        <v>134</v>
      </c>
      <c r="E285" t="s">
        <v>134</v>
      </c>
      <c r="F285" t="s">
        <v>134</v>
      </c>
    </row>
    <row r="286" spans="1:6" x14ac:dyDescent="0.25">
      <c r="A286" s="12" t="s">
        <v>68</v>
      </c>
      <c r="B286" t="s">
        <v>134</v>
      </c>
      <c r="C286" t="s">
        <v>134</v>
      </c>
      <c r="D286" t="s">
        <v>134</v>
      </c>
      <c r="E286" t="s">
        <v>134</v>
      </c>
      <c r="F286" t="s">
        <v>134</v>
      </c>
    </row>
    <row r="287" spans="1:6" x14ac:dyDescent="0.25">
      <c r="A287" s="12" t="s">
        <v>68</v>
      </c>
      <c r="B287" t="s">
        <v>134</v>
      </c>
      <c r="C287" t="s">
        <v>134</v>
      </c>
      <c r="D287" t="s">
        <v>134</v>
      </c>
      <c r="E287" t="s">
        <v>134</v>
      </c>
      <c r="F287" t="s">
        <v>134</v>
      </c>
    </row>
    <row r="288" spans="1:6" x14ac:dyDescent="0.25">
      <c r="A288" s="12" t="s">
        <v>68</v>
      </c>
      <c r="B288" t="s">
        <v>134</v>
      </c>
      <c r="C288" t="s">
        <v>134</v>
      </c>
      <c r="D288" t="s">
        <v>134</v>
      </c>
      <c r="E288" t="s">
        <v>134</v>
      </c>
      <c r="F288" t="s">
        <v>134</v>
      </c>
    </row>
    <row r="289" spans="1:6" x14ac:dyDescent="0.25">
      <c r="A289" s="12" t="s">
        <v>68</v>
      </c>
      <c r="B289" t="s">
        <v>134</v>
      </c>
      <c r="C289" t="s">
        <v>134</v>
      </c>
      <c r="D289" t="s">
        <v>134</v>
      </c>
      <c r="E289" t="s">
        <v>134</v>
      </c>
      <c r="F289" t="s">
        <v>134</v>
      </c>
    </row>
    <row r="290" spans="1:6" x14ac:dyDescent="0.25">
      <c r="A290" s="12" t="s">
        <v>68</v>
      </c>
      <c r="B290" t="s">
        <v>134</v>
      </c>
      <c r="C290" t="s">
        <v>134</v>
      </c>
      <c r="D290" t="s">
        <v>134</v>
      </c>
      <c r="E290" t="s">
        <v>134</v>
      </c>
      <c r="F290" t="s">
        <v>134</v>
      </c>
    </row>
    <row r="291" spans="1:6" x14ac:dyDescent="0.25">
      <c r="A291" s="12" t="s">
        <v>68</v>
      </c>
      <c r="B291" t="s">
        <v>134</v>
      </c>
      <c r="C291" t="s">
        <v>134</v>
      </c>
      <c r="D291" t="s">
        <v>134</v>
      </c>
      <c r="E291" t="s">
        <v>134</v>
      </c>
      <c r="F291" t="s">
        <v>134</v>
      </c>
    </row>
    <row r="292" spans="1:6" x14ac:dyDescent="0.25">
      <c r="A292" s="12" t="s">
        <v>68</v>
      </c>
      <c r="B292" t="s">
        <v>134</v>
      </c>
      <c r="C292" t="s">
        <v>134</v>
      </c>
      <c r="D292" t="s">
        <v>134</v>
      </c>
      <c r="E292" t="s">
        <v>134</v>
      </c>
      <c r="F292" t="s">
        <v>134</v>
      </c>
    </row>
    <row r="293" spans="1:6" x14ac:dyDescent="0.25">
      <c r="A293" s="12" t="s">
        <v>68</v>
      </c>
      <c r="B293" t="s">
        <v>134</v>
      </c>
      <c r="C293" t="s">
        <v>134</v>
      </c>
      <c r="D293" t="s">
        <v>134</v>
      </c>
      <c r="E293" t="s">
        <v>134</v>
      </c>
      <c r="F293" t="s">
        <v>134</v>
      </c>
    </row>
    <row r="294" spans="1:6" x14ac:dyDescent="0.25">
      <c r="A294" s="12" t="s">
        <v>68</v>
      </c>
      <c r="B294" t="s">
        <v>134</v>
      </c>
      <c r="C294" t="s">
        <v>134</v>
      </c>
      <c r="D294" t="s">
        <v>134</v>
      </c>
      <c r="E294" t="s">
        <v>134</v>
      </c>
      <c r="F294" t="s">
        <v>134</v>
      </c>
    </row>
    <row r="295" spans="1:6" x14ac:dyDescent="0.25">
      <c r="A295" s="12" t="s">
        <v>68</v>
      </c>
      <c r="B295" t="s">
        <v>134</v>
      </c>
      <c r="C295" t="s">
        <v>134</v>
      </c>
      <c r="D295" t="s">
        <v>134</v>
      </c>
      <c r="E295" t="s">
        <v>134</v>
      </c>
      <c r="F295" t="s">
        <v>134</v>
      </c>
    </row>
    <row r="296" spans="1:6" x14ac:dyDescent="0.25">
      <c r="A296" s="12" t="s">
        <v>68</v>
      </c>
      <c r="B296" t="s">
        <v>134</v>
      </c>
      <c r="C296" t="s">
        <v>134</v>
      </c>
      <c r="D296" t="s">
        <v>134</v>
      </c>
      <c r="E296" t="s">
        <v>134</v>
      </c>
      <c r="F296" t="s">
        <v>134</v>
      </c>
    </row>
    <row r="297" spans="1:6" x14ac:dyDescent="0.25">
      <c r="A297" s="12" t="s">
        <v>68</v>
      </c>
      <c r="B297" t="s">
        <v>134</v>
      </c>
      <c r="C297" t="s">
        <v>134</v>
      </c>
      <c r="D297" t="s">
        <v>134</v>
      </c>
      <c r="E297" t="s">
        <v>134</v>
      </c>
      <c r="F297" t="s">
        <v>134</v>
      </c>
    </row>
    <row r="298" spans="1:6" x14ac:dyDescent="0.25">
      <c r="A298" s="12" t="s">
        <v>68</v>
      </c>
      <c r="B298" t="s">
        <v>134</v>
      </c>
      <c r="C298" t="s">
        <v>134</v>
      </c>
      <c r="D298" t="s">
        <v>134</v>
      </c>
      <c r="E298" t="s">
        <v>134</v>
      </c>
      <c r="F298" t="s">
        <v>134</v>
      </c>
    </row>
    <row r="299" spans="1:6" x14ac:dyDescent="0.25">
      <c r="A299" s="12" t="s">
        <v>68</v>
      </c>
      <c r="B299" t="s">
        <v>134</v>
      </c>
      <c r="C299" t="s">
        <v>134</v>
      </c>
      <c r="D299" t="s">
        <v>134</v>
      </c>
      <c r="E299" t="s">
        <v>134</v>
      </c>
      <c r="F299" t="s">
        <v>134</v>
      </c>
    </row>
    <row r="300" spans="1:6" x14ac:dyDescent="0.25">
      <c r="A300" s="12" t="s">
        <v>68</v>
      </c>
      <c r="B300" t="s">
        <v>134</v>
      </c>
      <c r="C300" t="s">
        <v>134</v>
      </c>
      <c r="D300" t="s">
        <v>134</v>
      </c>
      <c r="E300" t="s">
        <v>134</v>
      </c>
      <c r="F300" t="s">
        <v>134</v>
      </c>
    </row>
    <row r="301" spans="1:6" x14ac:dyDescent="0.25">
      <c r="A301" s="12" t="s">
        <v>68</v>
      </c>
      <c r="B301" t="s">
        <v>134</v>
      </c>
      <c r="C301" t="s">
        <v>134</v>
      </c>
      <c r="D301" t="s">
        <v>134</v>
      </c>
      <c r="E301" t="s">
        <v>134</v>
      </c>
      <c r="F301" t="s">
        <v>134</v>
      </c>
    </row>
    <row r="302" spans="1:6" x14ac:dyDescent="0.25">
      <c r="A302" s="12" t="s">
        <v>68</v>
      </c>
      <c r="B302" t="s">
        <v>134</v>
      </c>
      <c r="C302" t="s">
        <v>134</v>
      </c>
      <c r="D302" t="s">
        <v>134</v>
      </c>
      <c r="E302" t="s">
        <v>134</v>
      </c>
      <c r="F302" t="s">
        <v>134</v>
      </c>
    </row>
    <row r="303" spans="1:6" x14ac:dyDescent="0.25">
      <c r="A303" s="12" t="s">
        <v>68</v>
      </c>
      <c r="B303" t="s">
        <v>134</v>
      </c>
      <c r="C303" t="s">
        <v>134</v>
      </c>
      <c r="D303" t="s">
        <v>134</v>
      </c>
      <c r="E303" t="s">
        <v>134</v>
      </c>
      <c r="F303" t="s">
        <v>134</v>
      </c>
    </row>
    <row r="304" spans="1:6" x14ac:dyDescent="0.25">
      <c r="A304" s="12" t="s">
        <v>68</v>
      </c>
      <c r="B304" t="s">
        <v>134</v>
      </c>
      <c r="C304" t="s">
        <v>134</v>
      </c>
      <c r="D304" t="s">
        <v>134</v>
      </c>
      <c r="E304" t="s">
        <v>134</v>
      </c>
      <c r="F304" t="s">
        <v>134</v>
      </c>
    </row>
    <row r="305" spans="1:6" x14ac:dyDescent="0.25">
      <c r="A305" s="12" t="s">
        <v>68</v>
      </c>
      <c r="B305" t="s">
        <v>134</v>
      </c>
      <c r="C305" t="s">
        <v>134</v>
      </c>
      <c r="D305" t="s">
        <v>134</v>
      </c>
      <c r="E305" t="s">
        <v>134</v>
      </c>
      <c r="F305" t="s">
        <v>134</v>
      </c>
    </row>
    <row r="306" spans="1:6" x14ac:dyDescent="0.25">
      <c r="A306" s="12" t="s">
        <v>68</v>
      </c>
      <c r="B306" t="s">
        <v>134</v>
      </c>
      <c r="C306" t="s">
        <v>134</v>
      </c>
      <c r="D306" t="s">
        <v>134</v>
      </c>
      <c r="E306" t="s">
        <v>134</v>
      </c>
      <c r="F306" t="s">
        <v>134</v>
      </c>
    </row>
    <row r="307" spans="1:6" x14ac:dyDescent="0.25">
      <c r="A307" s="12" t="s">
        <v>68</v>
      </c>
      <c r="B307" t="s">
        <v>134</v>
      </c>
      <c r="C307" t="s">
        <v>134</v>
      </c>
      <c r="D307" t="s">
        <v>134</v>
      </c>
      <c r="E307" t="s">
        <v>134</v>
      </c>
      <c r="F307" t="s">
        <v>134</v>
      </c>
    </row>
    <row r="308" spans="1:6" x14ac:dyDescent="0.25">
      <c r="A308" s="12" t="s">
        <v>68</v>
      </c>
      <c r="B308" t="s">
        <v>134</v>
      </c>
      <c r="C308" t="s">
        <v>134</v>
      </c>
      <c r="D308" t="s">
        <v>134</v>
      </c>
      <c r="E308" t="s">
        <v>134</v>
      </c>
      <c r="F308" t="s">
        <v>134</v>
      </c>
    </row>
    <row r="309" spans="1:6" x14ac:dyDescent="0.25">
      <c r="A309" s="12" t="s">
        <v>68</v>
      </c>
      <c r="B309" t="s">
        <v>134</v>
      </c>
      <c r="C309" t="s">
        <v>134</v>
      </c>
      <c r="D309" t="s">
        <v>134</v>
      </c>
      <c r="E309" t="s">
        <v>134</v>
      </c>
      <c r="F309" t="s">
        <v>134</v>
      </c>
    </row>
    <row r="310" spans="1:6" x14ac:dyDescent="0.25">
      <c r="A310" s="12" t="s">
        <v>68</v>
      </c>
      <c r="B310" t="s">
        <v>134</v>
      </c>
      <c r="C310" t="s">
        <v>134</v>
      </c>
      <c r="D310" t="s">
        <v>134</v>
      </c>
      <c r="E310" t="s">
        <v>134</v>
      </c>
      <c r="F310" t="s">
        <v>134</v>
      </c>
    </row>
    <row r="311" spans="1:6" x14ac:dyDescent="0.25">
      <c r="A311" s="12" t="s">
        <v>68</v>
      </c>
      <c r="B311" t="s">
        <v>134</v>
      </c>
      <c r="C311" t="s">
        <v>134</v>
      </c>
      <c r="D311" t="s">
        <v>134</v>
      </c>
      <c r="E311" t="s">
        <v>134</v>
      </c>
      <c r="F311" t="s">
        <v>134</v>
      </c>
    </row>
    <row r="312" spans="1:6" x14ac:dyDescent="0.25">
      <c r="A312" s="12" t="s">
        <v>68</v>
      </c>
      <c r="B312" t="s">
        <v>134</v>
      </c>
      <c r="C312" t="s">
        <v>134</v>
      </c>
      <c r="D312" t="s">
        <v>134</v>
      </c>
      <c r="E312" t="s">
        <v>134</v>
      </c>
      <c r="F312" t="s">
        <v>134</v>
      </c>
    </row>
    <row r="313" spans="1:6" x14ac:dyDescent="0.25">
      <c r="A313" s="12" t="s">
        <v>68</v>
      </c>
      <c r="B313" t="s">
        <v>134</v>
      </c>
      <c r="C313" t="s">
        <v>134</v>
      </c>
      <c r="D313" t="s">
        <v>134</v>
      </c>
      <c r="E313" t="s">
        <v>134</v>
      </c>
      <c r="F313" t="s">
        <v>134</v>
      </c>
    </row>
    <row r="314" spans="1:6" x14ac:dyDescent="0.25">
      <c r="A314" s="12" t="s">
        <v>68</v>
      </c>
      <c r="B314" t="s">
        <v>134</v>
      </c>
      <c r="C314" t="s">
        <v>134</v>
      </c>
      <c r="D314" t="s">
        <v>134</v>
      </c>
      <c r="E314" t="s">
        <v>134</v>
      </c>
      <c r="F314" t="s">
        <v>134</v>
      </c>
    </row>
    <row r="315" spans="1:6" x14ac:dyDescent="0.25">
      <c r="A315" s="12" t="s">
        <v>68</v>
      </c>
      <c r="B315" t="s">
        <v>134</v>
      </c>
      <c r="C315" t="s">
        <v>134</v>
      </c>
      <c r="D315" t="s">
        <v>134</v>
      </c>
      <c r="E315" t="s">
        <v>134</v>
      </c>
      <c r="F315" t="s">
        <v>134</v>
      </c>
    </row>
    <row r="316" spans="1:6" x14ac:dyDescent="0.25">
      <c r="A316" s="12" t="s">
        <v>68</v>
      </c>
      <c r="B316" t="s">
        <v>134</v>
      </c>
      <c r="C316" t="s">
        <v>134</v>
      </c>
      <c r="D316" t="s">
        <v>134</v>
      </c>
      <c r="E316" t="s">
        <v>134</v>
      </c>
      <c r="F316" t="s">
        <v>134</v>
      </c>
    </row>
    <row r="317" spans="1:6" x14ac:dyDescent="0.25">
      <c r="A317" s="12" t="s">
        <v>68</v>
      </c>
      <c r="B317" t="s">
        <v>134</v>
      </c>
      <c r="C317" t="s">
        <v>134</v>
      </c>
      <c r="D317" t="s">
        <v>134</v>
      </c>
      <c r="E317" t="s">
        <v>134</v>
      </c>
      <c r="F317" t="s">
        <v>134</v>
      </c>
    </row>
    <row r="318" spans="1:6" x14ac:dyDescent="0.25">
      <c r="A318" s="12" t="s">
        <v>68</v>
      </c>
      <c r="B318" t="s">
        <v>134</v>
      </c>
      <c r="C318" t="s">
        <v>134</v>
      </c>
      <c r="D318" t="s">
        <v>134</v>
      </c>
      <c r="E318" t="s">
        <v>134</v>
      </c>
      <c r="F318" t="s">
        <v>134</v>
      </c>
    </row>
    <row r="319" spans="1:6" x14ac:dyDescent="0.25">
      <c r="A319" s="12" t="s">
        <v>68</v>
      </c>
      <c r="B319" t="s">
        <v>134</v>
      </c>
      <c r="C319" t="s">
        <v>134</v>
      </c>
      <c r="D319" t="s">
        <v>134</v>
      </c>
      <c r="E319" t="s">
        <v>134</v>
      </c>
      <c r="F319" t="s">
        <v>134</v>
      </c>
    </row>
    <row r="320" spans="1:6" x14ac:dyDescent="0.25">
      <c r="A320" s="12" t="s">
        <v>68</v>
      </c>
      <c r="B320" t="s">
        <v>134</v>
      </c>
      <c r="C320" t="s">
        <v>134</v>
      </c>
      <c r="D320" t="s">
        <v>134</v>
      </c>
      <c r="E320" t="s">
        <v>134</v>
      </c>
      <c r="F320" t="s">
        <v>134</v>
      </c>
    </row>
    <row r="321" spans="1:6" x14ac:dyDescent="0.25">
      <c r="A321" s="12" t="s">
        <v>68</v>
      </c>
      <c r="B321" t="s">
        <v>134</v>
      </c>
      <c r="C321" t="s">
        <v>134</v>
      </c>
      <c r="D321" t="s">
        <v>134</v>
      </c>
      <c r="E321" t="s">
        <v>134</v>
      </c>
      <c r="F321" t="s">
        <v>134</v>
      </c>
    </row>
    <row r="322" spans="1:6" x14ac:dyDescent="0.25">
      <c r="A322" s="12" t="s">
        <v>68</v>
      </c>
      <c r="B322" t="s">
        <v>134</v>
      </c>
      <c r="C322" t="s">
        <v>134</v>
      </c>
      <c r="D322" t="s">
        <v>134</v>
      </c>
      <c r="E322" t="s">
        <v>134</v>
      </c>
      <c r="F322" t="s">
        <v>134</v>
      </c>
    </row>
    <row r="323" spans="1:6" x14ac:dyDescent="0.25">
      <c r="A323" s="12" t="s">
        <v>68</v>
      </c>
      <c r="B323" t="s">
        <v>134</v>
      </c>
      <c r="C323" t="s">
        <v>134</v>
      </c>
      <c r="D323" t="s">
        <v>134</v>
      </c>
      <c r="E323" t="s">
        <v>134</v>
      </c>
      <c r="F323" t="s">
        <v>134</v>
      </c>
    </row>
    <row r="324" spans="1:6" x14ac:dyDescent="0.25">
      <c r="A324" s="12" t="s">
        <v>68</v>
      </c>
      <c r="B324" t="s">
        <v>134</v>
      </c>
      <c r="C324" t="s">
        <v>134</v>
      </c>
      <c r="D324" t="s">
        <v>134</v>
      </c>
      <c r="E324" t="s">
        <v>134</v>
      </c>
      <c r="F324" t="s">
        <v>134</v>
      </c>
    </row>
    <row r="325" spans="1:6" x14ac:dyDescent="0.25">
      <c r="A325" s="12" t="s">
        <v>68</v>
      </c>
      <c r="B325" t="s">
        <v>134</v>
      </c>
      <c r="C325" t="s">
        <v>134</v>
      </c>
      <c r="D325" t="s">
        <v>134</v>
      </c>
      <c r="E325" t="s">
        <v>134</v>
      </c>
      <c r="F325" t="s">
        <v>134</v>
      </c>
    </row>
    <row r="326" spans="1:6" x14ac:dyDescent="0.25">
      <c r="A326" s="12" t="s">
        <v>68</v>
      </c>
      <c r="B326" t="s">
        <v>134</v>
      </c>
      <c r="C326" t="s">
        <v>134</v>
      </c>
      <c r="D326" t="s">
        <v>134</v>
      </c>
      <c r="E326" t="s">
        <v>134</v>
      </c>
      <c r="F326" t="s">
        <v>134</v>
      </c>
    </row>
    <row r="327" spans="1:6" x14ac:dyDescent="0.25">
      <c r="A327" s="12" t="s">
        <v>68</v>
      </c>
      <c r="B327" t="s">
        <v>134</v>
      </c>
      <c r="C327" t="s">
        <v>134</v>
      </c>
      <c r="D327" t="s">
        <v>134</v>
      </c>
      <c r="E327" t="s">
        <v>134</v>
      </c>
      <c r="F327" t="s">
        <v>134</v>
      </c>
    </row>
    <row r="328" spans="1:6" x14ac:dyDescent="0.25">
      <c r="A328" s="12" t="s">
        <v>68</v>
      </c>
      <c r="B328" t="s">
        <v>134</v>
      </c>
      <c r="C328" t="s">
        <v>134</v>
      </c>
      <c r="D328" t="s">
        <v>134</v>
      </c>
      <c r="E328" t="s">
        <v>134</v>
      </c>
      <c r="F328" t="s">
        <v>134</v>
      </c>
    </row>
    <row r="329" spans="1:6" x14ac:dyDescent="0.25">
      <c r="A329" s="12" t="s">
        <v>68</v>
      </c>
      <c r="B329" t="s">
        <v>134</v>
      </c>
      <c r="C329" t="s">
        <v>134</v>
      </c>
      <c r="D329" t="s">
        <v>134</v>
      </c>
      <c r="E329" t="s">
        <v>134</v>
      </c>
      <c r="F329" t="s">
        <v>134</v>
      </c>
    </row>
    <row r="330" spans="1:6" x14ac:dyDescent="0.25">
      <c r="A330" s="12" t="s">
        <v>68</v>
      </c>
      <c r="B330" t="s">
        <v>134</v>
      </c>
      <c r="C330" t="s">
        <v>134</v>
      </c>
      <c r="D330" t="s">
        <v>134</v>
      </c>
      <c r="E330" t="s">
        <v>134</v>
      </c>
      <c r="F330" t="s">
        <v>134</v>
      </c>
    </row>
    <row r="331" spans="1:6" x14ac:dyDescent="0.25">
      <c r="A331" s="12" t="s">
        <v>68</v>
      </c>
      <c r="B331" t="s">
        <v>134</v>
      </c>
      <c r="C331" t="s">
        <v>134</v>
      </c>
      <c r="D331" t="s">
        <v>134</v>
      </c>
      <c r="E331" t="s">
        <v>134</v>
      </c>
      <c r="F331" t="s">
        <v>134</v>
      </c>
    </row>
    <row r="332" spans="1:6" x14ac:dyDescent="0.25">
      <c r="A332" s="12" t="s">
        <v>68</v>
      </c>
      <c r="B332" t="s">
        <v>134</v>
      </c>
      <c r="C332" t="s">
        <v>134</v>
      </c>
      <c r="D332" t="s">
        <v>134</v>
      </c>
      <c r="E332" t="s">
        <v>134</v>
      </c>
      <c r="F332" t="s">
        <v>134</v>
      </c>
    </row>
    <row r="333" spans="1:6" x14ac:dyDescent="0.25">
      <c r="A333" s="12" t="s">
        <v>68</v>
      </c>
      <c r="B333" t="s">
        <v>134</v>
      </c>
      <c r="C333" t="s">
        <v>134</v>
      </c>
      <c r="D333" t="s">
        <v>134</v>
      </c>
      <c r="E333" t="s">
        <v>134</v>
      </c>
      <c r="F333" t="s">
        <v>134</v>
      </c>
    </row>
    <row r="334" spans="1:6" x14ac:dyDescent="0.25">
      <c r="A334" s="12" t="s">
        <v>68</v>
      </c>
      <c r="B334" t="s">
        <v>134</v>
      </c>
      <c r="C334" t="s">
        <v>134</v>
      </c>
      <c r="D334" t="s">
        <v>134</v>
      </c>
      <c r="E334" t="s">
        <v>134</v>
      </c>
      <c r="F334" t="s">
        <v>134</v>
      </c>
    </row>
    <row r="335" spans="1:6" x14ac:dyDescent="0.25">
      <c r="A335" s="12" t="s">
        <v>68</v>
      </c>
      <c r="B335" t="s">
        <v>134</v>
      </c>
      <c r="C335" t="s">
        <v>134</v>
      </c>
      <c r="D335" t="s">
        <v>134</v>
      </c>
      <c r="E335" t="s">
        <v>134</v>
      </c>
      <c r="F335" t="s">
        <v>134</v>
      </c>
    </row>
    <row r="336" spans="1:6" x14ac:dyDescent="0.25">
      <c r="A336" s="12" t="s">
        <v>68</v>
      </c>
      <c r="B336" t="s">
        <v>134</v>
      </c>
      <c r="C336" t="s">
        <v>134</v>
      </c>
      <c r="D336" t="s">
        <v>134</v>
      </c>
      <c r="E336" t="s">
        <v>134</v>
      </c>
      <c r="F336" t="s">
        <v>134</v>
      </c>
    </row>
    <row r="337" spans="1:6" x14ac:dyDescent="0.25">
      <c r="A337" s="12" t="s">
        <v>68</v>
      </c>
      <c r="B337" t="s">
        <v>134</v>
      </c>
      <c r="C337" t="s">
        <v>134</v>
      </c>
      <c r="D337" t="s">
        <v>134</v>
      </c>
      <c r="E337" t="s">
        <v>134</v>
      </c>
      <c r="F337" t="s">
        <v>134</v>
      </c>
    </row>
    <row r="338" spans="1:6" x14ac:dyDescent="0.25">
      <c r="A338" s="12" t="s">
        <v>68</v>
      </c>
      <c r="B338" t="s">
        <v>134</v>
      </c>
      <c r="C338" t="s">
        <v>134</v>
      </c>
      <c r="D338" t="s">
        <v>134</v>
      </c>
      <c r="E338" t="s">
        <v>134</v>
      </c>
      <c r="F338" t="s">
        <v>134</v>
      </c>
    </row>
    <row r="339" spans="1:6" x14ac:dyDescent="0.25">
      <c r="A339" s="12" t="s">
        <v>68</v>
      </c>
      <c r="B339" t="s">
        <v>134</v>
      </c>
      <c r="C339" t="s">
        <v>134</v>
      </c>
      <c r="D339" t="s">
        <v>134</v>
      </c>
      <c r="E339" t="s">
        <v>134</v>
      </c>
      <c r="F339" t="s">
        <v>134</v>
      </c>
    </row>
    <row r="340" spans="1:6" x14ac:dyDescent="0.25">
      <c r="A340" s="12" t="s">
        <v>68</v>
      </c>
      <c r="B340" t="s">
        <v>134</v>
      </c>
      <c r="C340" t="s">
        <v>134</v>
      </c>
      <c r="D340" t="s">
        <v>134</v>
      </c>
      <c r="E340" t="s">
        <v>134</v>
      </c>
      <c r="F340" t="s">
        <v>134</v>
      </c>
    </row>
    <row r="341" spans="1:6" x14ac:dyDescent="0.25">
      <c r="A341" s="12" t="s">
        <v>68</v>
      </c>
      <c r="B341" t="s">
        <v>134</v>
      </c>
      <c r="C341" t="s">
        <v>134</v>
      </c>
      <c r="D341" t="s">
        <v>134</v>
      </c>
      <c r="E341" t="s">
        <v>134</v>
      </c>
      <c r="F341" t="s">
        <v>134</v>
      </c>
    </row>
    <row r="342" spans="1:6" x14ac:dyDescent="0.25">
      <c r="A342" s="12" t="s">
        <v>68</v>
      </c>
      <c r="B342" t="s">
        <v>134</v>
      </c>
      <c r="C342" t="s">
        <v>134</v>
      </c>
      <c r="D342" t="s">
        <v>134</v>
      </c>
      <c r="E342" t="s">
        <v>134</v>
      </c>
      <c r="F342" t="s">
        <v>134</v>
      </c>
    </row>
    <row r="343" spans="1:6" x14ac:dyDescent="0.25">
      <c r="A343" s="12" t="s">
        <v>68</v>
      </c>
      <c r="B343" t="s">
        <v>134</v>
      </c>
      <c r="C343" t="s">
        <v>134</v>
      </c>
      <c r="D343" t="s">
        <v>134</v>
      </c>
      <c r="E343" t="s">
        <v>134</v>
      </c>
      <c r="F343" t="s">
        <v>134</v>
      </c>
    </row>
    <row r="344" spans="1:6" x14ac:dyDescent="0.25">
      <c r="A344" s="12" t="s">
        <v>68</v>
      </c>
      <c r="B344" t="s">
        <v>134</v>
      </c>
      <c r="C344" t="s">
        <v>134</v>
      </c>
      <c r="D344" t="s">
        <v>134</v>
      </c>
      <c r="E344" t="s">
        <v>134</v>
      </c>
      <c r="F344" t="s">
        <v>134</v>
      </c>
    </row>
    <row r="345" spans="1:6" x14ac:dyDescent="0.25">
      <c r="A345" s="12" t="s">
        <v>68</v>
      </c>
      <c r="B345" t="s">
        <v>134</v>
      </c>
      <c r="C345" t="s">
        <v>134</v>
      </c>
      <c r="D345" t="s">
        <v>134</v>
      </c>
      <c r="E345" t="s">
        <v>134</v>
      </c>
      <c r="F345" t="s">
        <v>134</v>
      </c>
    </row>
    <row r="346" spans="1:6" x14ac:dyDescent="0.25">
      <c r="A346" s="12" t="s">
        <v>68</v>
      </c>
      <c r="B346" t="s">
        <v>134</v>
      </c>
      <c r="C346" t="s">
        <v>134</v>
      </c>
      <c r="D346" t="s">
        <v>134</v>
      </c>
      <c r="E346" t="s">
        <v>134</v>
      </c>
      <c r="F346" t="s">
        <v>134</v>
      </c>
    </row>
    <row r="347" spans="1:6" x14ac:dyDescent="0.25">
      <c r="A347" s="12" t="s">
        <v>68</v>
      </c>
      <c r="B347" t="s">
        <v>134</v>
      </c>
      <c r="C347" t="s">
        <v>134</v>
      </c>
      <c r="D347" t="s">
        <v>134</v>
      </c>
      <c r="E347" t="s">
        <v>134</v>
      </c>
      <c r="F347" t="s">
        <v>134</v>
      </c>
    </row>
    <row r="348" spans="1:6" x14ac:dyDescent="0.25">
      <c r="A348" s="12" t="s">
        <v>68</v>
      </c>
      <c r="B348" t="s">
        <v>134</v>
      </c>
      <c r="C348" t="s">
        <v>134</v>
      </c>
      <c r="D348" t="s">
        <v>134</v>
      </c>
      <c r="E348" t="s">
        <v>134</v>
      </c>
      <c r="F348" t="s">
        <v>134</v>
      </c>
    </row>
    <row r="349" spans="1:6" x14ac:dyDescent="0.25">
      <c r="A349" s="12" t="s">
        <v>68</v>
      </c>
      <c r="B349" t="s">
        <v>134</v>
      </c>
      <c r="C349" t="s">
        <v>134</v>
      </c>
      <c r="D349" t="s">
        <v>134</v>
      </c>
      <c r="E349" t="s">
        <v>134</v>
      </c>
      <c r="F349" t="s">
        <v>134</v>
      </c>
    </row>
    <row r="350" spans="1:6" x14ac:dyDescent="0.25">
      <c r="A350" s="12" t="s">
        <v>68</v>
      </c>
      <c r="B350" t="s">
        <v>134</v>
      </c>
      <c r="C350" t="s">
        <v>134</v>
      </c>
      <c r="D350" t="s">
        <v>134</v>
      </c>
      <c r="E350" t="s">
        <v>134</v>
      </c>
      <c r="F350" t="s">
        <v>134</v>
      </c>
    </row>
    <row r="351" spans="1:6" x14ac:dyDescent="0.25">
      <c r="A351" s="12" t="s">
        <v>68</v>
      </c>
      <c r="B351" t="s">
        <v>134</v>
      </c>
      <c r="C351" t="s">
        <v>134</v>
      </c>
      <c r="D351" t="s">
        <v>134</v>
      </c>
      <c r="E351" t="s">
        <v>134</v>
      </c>
      <c r="F351" t="s">
        <v>134</v>
      </c>
    </row>
    <row r="352" spans="1:6" x14ac:dyDescent="0.25">
      <c r="A352" s="12" t="s">
        <v>68</v>
      </c>
      <c r="B352" t="s">
        <v>134</v>
      </c>
      <c r="C352" t="s">
        <v>134</v>
      </c>
      <c r="D352" t="s">
        <v>134</v>
      </c>
      <c r="E352" t="s">
        <v>134</v>
      </c>
      <c r="F352" t="s">
        <v>134</v>
      </c>
    </row>
    <row r="353" spans="1:6" x14ac:dyDescent="0.25">
      <c r="A353" s="12" t="s">
        <v>68</v>
      </c>
      <c r="B353" t="s">
        <v>134</v>
      </c>
      <c r="C353" t="s">
        <v>134</v>
      </c>
      <c r="D353" t="s">
        <v>134</v>
      </c>
      <c r="E353" t="s">
        <v>134</v>
      </c>
      <c r="F353" t="s">
        <v>134</v>
      </c>
    </row>
    <row r="354" spans="1:6" x14ac:dyDescent="0.25">
      <c r="A354" s="12" t="s">
        <v>68</v>
      </c>
      <c r="B354" t="s">
        <v>134</v>
      </c>
      <c r="C354" t="s">
        <v>134</v>
      </c>
      <c r="D354" t="s">
        <v>134</v>
      </c>
      <c r="E354" t="s">
        <v>134</v>
      </c>
      <c r="F354" t="s">
        <v>134</v>
      </c>
    </row>
    <row r="355" spans="1:6" x14ac:dyDescent="0.25">
      <c r="A355" s="12" t="s">
        <v>68</v>
      </c>
      <c r="B355" t="s">
        <v>134</v>
      </c>
      <c r="C355" t="s">
        <v>134</v>
      </c>
      <c r="D355" t="s">
        <v>134</v>
      </c>
      <c r="E355" t="s">
        <v>134</v>
      </c>
      <c r="F355" t="s">
        <v>134</v>
      </c>
    </row>
    <row r="356" spans="1:6" x14ac:dyDescent="0.25">
      <c r="A356" s="12" t="s">
        <v>68</v>
      </c>
      <c r="B356" t="s">
        <v>134</v>
      </c>
      <c r="C356" t="s">
        <v>134</v>
      </c>
      <c r="D356" t="s">
        <v>134</v>
      </c>
      <c r="E356" t="s">
        <v>134</v>
      </c>
      <c r="F356" t="s">
        <v>134</v>
      </c>
    </row>
    <row r="357" spans="1:6" x14ac:dyDescent="0.25">
      <c r="A357" s="12" t="s">
        <v>68</v>
      </c>
      <c r="B357" t="s">
        <v>134</v>
      </c>
      <c r="C357" t="s">
        <v>134</v>
      </c>
      <c r="D357" t="s">
        <v>134</v>
      </c>
      <c r="E357" t="s">
        <v>134</v>
      </c>
      <c r="F357" t="s">
        <v>134</v>
      </c>
    </row>
    <row r="358" spans="1:6" x14ac:dyDescent="0.25">
      <c r="A358" s="12" t="s">
        <v>68</v>
      </c>
      <c r="B358" t="s">
        <v>134</v>
      </c>
      <c r="C358" t="s">
        <v>134</v>
      </c>
      <c r="D358" t="s">
        <v>134</v>
      </c>
      <c r="E358" t="s">
        <v>134</v>
      </c>
      <c r="F358" t="s">
        <v>134</v>
      </c>
    </row>
    <row r="359" spans="1:6" x14ac:dyDescent="0.25">
      <c r="A359" s="12" t="s">
        <v>68</v>
      </c>
      <c r="B359" t="s">
        <v>134</v>
      </c>
      <c r="C359" t="s">
        <v>134</v>
      </c>
      <c r="D359" t="s">
        <v>134</v>
      </c>
      <c r="E359" t="s">
        <v>134</v>
      </c>
      <c r="F359" t="s">
        <v>134</v>
      </c>
    </row>
    <row r="360" spans="1:6" x14ac:dyDescent="0.25">
      <c r="A360" s="12" t="s">
        <v>68</v>
      </c>
      <c r="B360" t="s">
        <v>134</v>
      </c>
      <c r="C360" t="s">
        <v>134</v>
      </c>
      <c r="D360" t="s">
        <v>134</v>
      </c>
      <c r="E360" t="s">
        <v>134</v>
      </c>
      <c r="F360" t="s">
        <v>134</v>
      </c>
    </row>
    <row r="361" spans="1:6" x14ac:dyDescent="0.25">
      <c r="A361" s="12" t="s">
        <v>68</v>
      </c>
      <c r="B361" t="s">
        <v>134</v>
      </c>
      <c r="C361" t="s">
        <v>134</v>
      </c>
      <c r="D361" t="s">
        <v>134</v>
      </c>
      <c r="E361" t="s">
        <v>134</v>
      </c>
      <c r="F361" t="s">
        <v>134</v>
      </c>
    </row>
    <row r="362" spans="1:6" x14ac:dyDescent="0.25">
      <c r="A362" s="12" t="s">
        <v>68</v>
      </c>
      <c r="B362" t="s">
        <v>134</v>
      </c>
      <c r="C362" t="s">
        <v>134</v>
      </c>
      <c r="D362" t="s">
        <v>134</v>
      </c>
      <c r="E362" t="s">
        <v>134</v>
      </c>
      <c r="F362" t="s">
        <v>134</v>
      </c>
    </row>
    <row r="363" spans="1:6" x14ac:dyDescent="0.25">
      <c r="A363" s="12" t="s">
        <v>68</v>
      </c>
      <c r="B363" t="s">
        <v>134</v>
      </c>
      <c r="C363" t="s">
        <v>134</v>
      </c>
      <c r="D363" t="s">
        <v>134</v>
      </c>
      <c r="E363" t="s">
        <v>134</v>
      </c>
      <c r="F363" t="s">
        <v>134</v>
      </c>
    </row>
    <row r="364" spans="1:6" x14ac:dyDescent="0.25">
      <c r="A364" s="12" t="s">
        <v>68</v>
      </c>
      <c r="B364" t="s">
        <v>134</v>
      </c>
      <c r="C364" t="s">
        <v>134</v>
      </c>
      <c r="D364" t="s">
        <v>134</v>
      </c>
      <c r="E364" t="s">
        <v>134</v>
      </c>
      <c r="F364" t="s">
        <v>134</v>
      </c>
    </row>
    <row r="365" spans="1:6" x14ac:dyDescent="0.25">
      <c r="A365" s="12" t="s">
        <v>68</v>
      </c>
      <c r="B365" t="s">
        <v>134</v>
      </c>
      <c r="C365" t="s">
        <v>134</v>
      </c>
      <c r="D365" t="s">
        <v>134</v>
      </c>
      <c r="E365" t="s">
        <v>134</v>
      </c>
      <c r="F365" t="s">
        <v>134</v>
      </c>
    </row>
    <row r="366" spans="1:6" x14ac:dyDescent="0.25">
      <c r="A366" s="12" t="s">
        <v>68</v>
      </c>
      <c r="B366" t="s">
        <v>134</v>
      </c>
      <c r="C366" t="s">
        <v>134</v>
      </c>
      <c r="D366" t="s">
        <v>134</v>
      </c>
      <c r="E366" t="s">
        <v>134</v>
      </c>
      <c r="F366" t="s">
        <v>134</v>
      </c>
    </row>
    <row r="367" spans="1:6" x14ac:dyDescent="0.25">
      <c r="A367" s="12" t="s">
        <v>68</v>
      </c>
      <c r="B367" t="s">
        <v>134</v>
      </c>
      <c r="C367" t="s">
        <v>134</v>
      </c>
      <c r="D367" t="s">
        <v>134</v>
      </c>
      <c r="E367" t="s">
        <v>134</v>
      </c>
      <c r="F367" t="s">
        <v>134</v>
      </c>
    </row>
    <row r="368" spans="1:6" x14ac:dyDescent="0.25">
      <c r="A368" s="12" t="s">
        <v>68</v>
      </c>
      <c r="B368" t="s">
        <v>134</v>
      </c>
      <c r="C368" t="s">
        <v>134</v>
      </c>
      <c r="D368" t="s">
        <v>134</v>
      </c>
      <c r="E368" t="s">
        <v>134</v>
      </c>
      <c r="F368" t="s">
        <v>134</v>
      </c>
    </row>
    <row r="369" spans="1:6" x14ac:dyDescent="0.25">
      <c r="A369" s="12" t="s">
        <v>68</v>
      </c>
      <c r="B369" t="s">
        <v>134</v>
      </c>
      <c r="C369" t="s">
        <v>134</v>
      </c>
      <c r="D369" t="s">
        <v>134</v>
      </c>
      <c r="E369" t="s">
        <v>134</v>
      </c>
      <c r="F369" t="s">
        <v>134</v>
      </c>
    </row>
    <row r="370" spans="1:6" x14ac:dyDescent="0.25">
      <c r="A370" s="12" t="s">
        <v>68</v>
      </c>
      <c r="B370" t="s">
        <v>134</v>
      </c>
      <c r="C370" t="s">
        <v>134</v>
      </c>
      <c r="D370" t="s">
        <v>134</v>
      </c>
      <c r="E370" t="s">
        <v>134</v>
      </c>
      <c r="F370" t="s">
        <v>134</v>
      </c>
    </row>
    <row r="371" spans="1:6" x14ac:dyDescent="0.25">
      <c r="A371" s="12" t="s">
        <v>68</v>
      </c>
      <c r="B371" t="s">
        <v>134</v>
      </c>
      <c r="C371" t="s">
        <v>134</v>
      </c>
      <c r="D371" t="s">
        <v>134</v>
      </c>
      <c r="E371" t="s">
        <v>134</v>
      </c>
      <c r="F371" t="s">
        <v>134</v>
      </c>
    </row>
    <row r="372" spans="1:6" x14ac:dyDescent="0.25">
      <c r="A372" s="12" t="s">
        <v>68</v>
      </c>
      <c r="B372" t="s">
        <v>134</v>
      </c>
      <c r="C372" t="s">
        <v>134</v>
      </c>
      <c r="D372" t="s">
        <v>134</v>
      </c>
      <c r="E372" t="s">
        <v>134</v>
      </c>
      <c r="F372" t="s">
        <v>134</v>
      </c>
    </row>
    <row r="373" spans="1:6" x14ac:dyDescent="0.25">
      <c r="A373" s="12" t="s">
        <v>68</v>
      </c>
      <c r="B373" t="s">
        <v>134</v>
      </c>
      <c r="C373" t="s">
        <v>134</v>
      </c>
      <c r="D373" t="s">
        <v>134</v>
      </c>
      <c r="E373" t="s">
        <v>134</v>
      </c>
      <c r="F373" t="s">
        <v>134</v>
      </c>
    </row>
    <row r="374" spans="1:6" x14ac:dyDescent="0.25">
      <c r="A374" s="12" t="s">
        <v>68</v>
      </c>
      <c r="B374" t="s">
        <v>134</v>
      </c>
      <c r="C374" t="s">
        <v>134</v>
      </c>
      <c r="D374" t="s">
        <v>134</v>
      </c>
      <c r="E374" t="s">
        <v>134</v>
      </c>
      <c r="F374" t="s">
        <v>134</v>
      </c>
    </row>
    <row r="375" spans="1:6" x14ac:dyDescent="0.25">
      <c r="A375" s="12" t="s">
        <v>68</v>
      </c>
      <c r="B375" t="s">
        <v>134</v>
      </c>
      <c r="C375" t="s">
        <v>134</v>
      </c>
      <c r="D375" t="s">
        <v>134</v>
      </c>
      <c r="E375" t="s">
        <v>134</v>
      </c>
      <c r="F375" t="s">
        <v>134</v>
      </c>
    </row>
    <row r="376" spans="1:6" x14ac:dyDescent="0.25">
      <c r="A376" s="12" t="s">
        <v>68</v>
      </c>
      <c r="B376" t="s">
        <v>134</v>
      </c>
      <c r="C376" t="s">
        <v>134</v>
      </c>
      <c r="D376" t="s">
        <v>134</v>
      </c>
      <c r="E376" t="s">
        <v>134</v>
      </c>
      <c r="F376" t="s">
        <v>134</v>
      </c>
    </row>
    <row r="377" spans="1:6" x14ac:dyDescent="0.25">
      <c r="A377" s="12" t="s">
        <v>68</v>
      </c>
      <c r="B377" t="s">
        <v>134</v>
      </c>
      <c r="C377" t="s">
        <v>134</v>
      </c>
      <c r="D377" t="s">
        <v>134</v>
      </c>
      <c r="E377" t="s">
        <v>134</v>
      </c>
      <c r="F377" t="s">
        <v>134</v>
      </c>
    </row>
    <row r="378" spans="1:6" x14ac:dyDescent="0.25">
      <c r="A378" s="12" t="s">
        <v>68</v>
      </c>
      <c r="B378" t="s">
        <v>134</v>
      </c>
      <c r="C378" t="s">
        <v>134</v>
      </c>
      <c r="D378" t="s">
        <v>134</v>
      </c>
      <c r="E378" t="s">
        <v>134</v>
      </c>
      <c r="F378" t="s">
        <v>134</v>
      </c>
    </row>
    <row r="379" spans="1:6" x14ac:dyDescent="0.25">
      <c r="A379" s="12" t="s">
        <v>68</v>
      </c>
      <c r="B379" t="s">
        <v>134</v>
      </c>
      <c r="C379" t="s">
        <v>134</v>
      </c>
      <c r="D379" t="s">
        <v>134</v>
      </c>
      <c r="E379" t="s">
        <v>134</v>
      </c>
      <c r="F379" t="s">
        <v>134</v>
      </c>
    </row>
    <row r="380" spans="1:6" x14ac:dyDescent="0.25">
      <c r="A380" s="12" t="s">
        <v>68</v>
      </c>
      <c r="B380" t="s">
        <v>134</v>
      </c>
      <c r="C380" t="s">
        <v>134</v>
      </c>
      <c r="D380" t="s">
        <v>134</v>
      </c>
      <c r="E380" t="s">
        <v>134</v>
      </c>
      <c r="F380" t="s">
        <v>134</v>
      </c>
    </row>
    <row r="381" spans="1:6" x14ac:dyDescent="0.25">
      <c r="A381" s="12" t="s">
        <v>68</v>
      </c>
      <c r="B381" t="s">
        <v>134</v>
      </c>
      <c r="C381" t="s">
        <v>134</v>
      </c>
      <c r="D381" t="s">
        <v>134</v>
      </c>
      <c r="E381" t="s">
        <v>134</v>
      </c>
      <c r="F381" t="s">
        <v>134</v>
      </c>
    </row>
    <row r="382" spans="1:6" x14ac:dyDescent="0.25">
      <c r="A382" s="12" t="s">
        <v>68</v>
      </c>
      <c r="B382" t="s">
        <v>134</v>
      </c>
      <c r="C382" t="s">
        <v>134</v>
      </c>
      <c r="D382" t="s">
        <v>134</v>
      </c>
      <c r="E382" t="s">
        <v>134</v>
      </c>
      <c r="F382" t="s">
        <v>134</v>
      </c>
    </row>
    <row r="383" spans="1:6" x14ac:dyDescent="0.25">
      <c r="A383" s="12" t="s">
        <v>68</v>
      </c>
      <c r="B383" t="s">
        <v>134</v>
      </c>
      <c r="C383" t="s">
        <v>134</v>
      </c>
      <c r="D383" t="s">
        <v>134</v>
      </c>
      <c r="E383" t="s">
        <v>134</v>
      </c>
      <c r="F383" t="s">
        <v>134</v>
      </c>
    </row>
    <row r="384" spans="1:6" x14ac:dyDescent="0.25">
      <c r="A384" s="12" t="s">
        <v>68</v>
      </c>
      <c r="B384" t="s">
        <v>134</v>
      </c>
      <c r="C384" t="s">
        <v>134</v>
      </c>
      <c r="D384" t="s">
        <v>134</v>
      </c>
      <c r="E384" t="s">
        <v>134</v>
      </c>
      <c r="F384" t="s">
        <v>134</v>
      </c>
    </row>
    <row r="385" spans="1:6" x14ac:dyDescent="0.25">
      <c r="A385" s="12" t="s">
        <v>68</v>
      </c>
      <c r="B385" t="s">
        <v>134</v>
      </c>
      <c r="C385" t="s">
        <v>134</v>
      </c>
      <c r="D385" t="s">
        <v>134</v>
      </c>
      <c r="E385" t="s">
        <v>134</v>
      </c>
      <c r="F385" t="s">
        <v>134</v>
      </c>
    </row>
    <row r="386" spans="1:6" x14ac:dyDescent="0.25">
      <c r="A386" s="12" t="s">
        <v>68</v>
      </c>
      <c r="B386" t="s">
        <v>134</v>
      </c>
      <c r="C386" t="s">
        <v>134</v>
      </c>
      <c r="D386" t="s">
        <v>134</v>
      </c>
      <c r="E386" t="s">
        <v>134</v>
      </c>
      <c r="F386" t="s">
        <v>134</v>
      </c>
    </row>
    <row r="387" spans="1:6" x14ac:dyDescent="0.25">
      <c r="A387" s="12" t="s">
        <v>68</v>
      </c>
      <c r="B387" t="s">
        <v>134</v>
      </c>
      <c r="C387" t="s">
        <v>134</v>
      </c>
      <c r="D387" t="s">
        <v>134</v>
      </c>
      <c r="E387" t="s">
        <v>134</v>
      </c>
      <c r="F387" t="s">
        <v>134</v>
      </c>
    </row>
    <row r="388" spans="1:6" x14ac:dyDescent="0.25">
      <c r="A388" s="12" t="s">
        <v>68</v>
      </c>
      <c r="B388" t="s">
        <v>134</v>
      </c>
      <c r="C388" t="s">
        <v>134</v>
      </c>
      <c r="D388" t="s">
        <v>134</v>
      </c>
      <c r="E388" t="s">
        <v>134</v>
      </c>
      <c r="F388" t="s">
        <v>134</v>
      </c>
    </row>
    <row r="389" spans="1:6" x14ac:dyDescent="0.25">
      <c r="A389" s="12" t="s">
        <v>68</v>
      </c>
      <c r="B389" t="s">
        <v>134</v>
      </c>
      <c r="C389" t="s">
        <v>134</v>
      </c>
      <c r="D389" t="s">
        <v>134</v>
      </c>
      <c r="E389" t="s">
        <v>134</v>
      </c>
      <c r="F389" t="s">
        <v>134</v>
      </c>
    </row>
    <row r="390" spans="1:6" x14ac:dyDescent="0.25">
      <c r="A390" s="12" t="s">
        <v>68</v>
      </c>
      <c r="B390" t="s">
        <v>134</v>
      </c>
      <c r="C390" t="s">
        <v>134</v>
      </c>
      <c r="D390" t="s">
        <v>134</v>
      </c>
      <c r="E390" t="s">
        <v>134</v>
      </c>
      <c r="F390" t="s">
        <v>134</v>
      </c>
    </row>
    <row r="391" spans="1:6" x14ac:dyDescent="0.25">
      <c r="A391" s="12" t="s">
        <v>68</v>
      </c>
      <c r="B391" t="s">
        <v>134</v>
      </c>
      <c r="C391" t="s">
        <v>134</v>
      </c>
      <c r="D391" t="s">
        <v>134</v>
      </c>
      <c r="E391" t="s">
        <v>134</v>
      </c>
      <c r="F391" t="s">
        <v>134</v>
      </c>
    </row>
    <row r="392" spans="1:6" x14ac:dyDescent="0.25">
      <c r="A392" s="12" t="s">
        <v>68</v>
      </c>
      <c r="B392" t="s">
        <v>134</v>
      </c>
      <c r="C392" t="s">
        <v>134</v>
      </c>
      <c r="D392" t="s">
        <v>134</v>
      </c>
      <c r="E392" t="s">
        <v>134</v>
      </c>
      <c r="F392" t="s">
        <v>134</v>
      </c>
    </row>
    <row r="393" spans="1:6" x14ac:dyDescent="0.25">
      <c r="A393" s="12" t="s">
        <v>68</v>
      </c>
      <c r="B393" t="s">
        <v>134</v>
      </c>
      <c r="C393" t="s">
        <v>134</v>
      </c>
      <c r="D393" t="s">
        <v>134</v>
      </c>
      <c r="E393" t="s">
        <v>134</v>
      </c>
      <c r="F393" t="s">
        <v>134</v>
      </c>
    </row>
    <row r="394" spans="1:6" x14ac:dyDescent="0.25">
      <c r="A394" s="12" t="s">
        <v>68</v>
      </c>
      <c r="B394" t="s">
        <v>134</v>
      </c>
      <c r="C394" t="s">
        <v>134</v>
      </c>
      <c r="D394" t="s">
        <v>134</v>
      </c>
      <c r="E394" t="s">
        <v>134</v>
      </c>
      <c r="F394" t="s">
        <v>134</v>
      </c>
    </row>
    <row r="395" spans="1:6" x14ac:dyDescent="0.25">
      <c r="A395" s="12" t="s">
        <v>68</v>
      </c>
      <c r="B395" t="s">
        <v>134</v>
      </c>
      <c r="C395" t="s">
        <v>134</v>
      </c>
      <c r="D395" t="s">
        <v>134</v>
      </c>
      <c r="E395" t="s">
        <v>134</v>
      </c>
      <c r="F395" t="s">
        <v>134</v>
      </c>
    </row>
    <row r="396" spans="1:6" x14ac:dyDescent="0.25">
      <c r="A396" s="12" t="s">
        <v>68</v>
      </c>
      <c r="B396" t="s">
        <v>134</v>
      </c>
      <c r="C396" t="s">
        <v>134</v>
      </c>
      <c r="D396" t="s">
        <v>134</v>
      </c>
      <c r="E396" t="s">
        <v>134</v>
      </c>
      <c r="F396" t="s">
        <v>134</v>
      </c>
    </row>
    <row r="397" spans="1:6" x14ac:dyDescent="0.25">
      <c r="A397" s="12" t="s">
        <v>68</v>
      </c>
      <c r="B397" t="s">
        <v>134</v>
      </c>
      <c r="C397" t="s">
        <v>134</v>
      </c>
      <c r="D397" t="s">
        <v>134</v>
      </c>
      <c r="E397" t="s">
        <v>134</v>
      </c>
      <c r="F397" t="s">
        <v>134</v>
      </c>
    </row>
    <row r="398" spans="1:6" x14ac:dyDescent="0.25">
      <c r="A398" s="12" t="s">
        <v>68</v>
      </c>
      <c r="B398" t="s">
        <v>134</v>
      </c>
      <c r="C398" t="s">
        <v>134</v>
      </c>
      <c r="D398" t="s">
        <v>134</v>
      </c>
      <c r="E398" t="s">
        <v>134</v>
      </c>
      <c r="F398" t="s">
        <v>134</v>
      </c>
    </row>
    <row r="399" spans="1:6" x14ac:dyDescent="0.25">
      <c r="A399" s="12" t="s">
        <v>68</v>
      </c>
      <c r="B399" t="s">
        <v>134</v>
      </c>
      <c r="C399" t="s">
        <v>134</v>
      </c>
      <c r="D399" t="s">
        <v>134</v>
      </c>
      <c r="E399" t="s">
        <v>134</v>
      </c>
      <c r="F399" t="s">
        <v>134</v>
      </c>
    </row>
    <row r="400" spans="1:6" x14ac:dyDescent="0.25">
      <c r="A400" s="12" t="s">
        <v>68</v>
      </c>
      <c r="B400" t="s">
        <v>134</v>
      </c>
      <c r="C400" t="s">
        <v>134</v>
      </c>
      <c r="D400" t="s">
        <v>134</v>
      </c>
      <c r="E400" t="s">
        <v>134</v>
      </c>
      <c r="F400" t="s">
        <v>134</v>
      </c>
    </row>
    <row r="401" spans="1:6" x14ac:dyDescent="0.25">
      <c r="A401" s="12" t="s">
        <v>68</v>
      </c>
      <c r="B401" t="s">
        <v>134</v>
      </c>
      <c r="C401" t="s">
        <v>134</v>
      </c>
      <c r="D401" t="s">
        <v>134</v>
      </c>
      <c r="E401" t="s">
        <v>134</v>
      </c>
      <c r="F401" t="s">
        <v>134</v>
      </c>
    </row>
    <row r="402" spans="1:6" x14ac:dyDescent="0.25">
      <c r="A402" s="12" t="s">
        <v>68</v>
      </c>
      <c r="B402" t="s">
        <v>134</v>
      </c>
      <c r="C402" t="s">
        <v>134</v>
      </c>
      <c r="D402" t="s">
        <v>134</v>
      </c>
      <c r="E402" t="s">
        <v>134</v>
      </c>
      <c r="F402" t="s">
        <v>134</v>
      </c>
    </row>
    <row r="403" spans="1:6" x14ac:dyDescent="0.25">
      <c r="A403" s="12" t="s">
        <v>68</v>
      </c>
      <c r="B403" t="s">
        <v>134</v>
      </c>
      <c r="C403" t="s">
        <v>134</v>
      </c>
      <c r="D403" t="s">
        <v>134</v>
      </c>
      <c r="E403" t="s">
        <v>134</v>
      </c>
      <c r="F403" t="s">
        <v>134</v>
      </c>
    </row>
    <row r="404" spans="1:6" x14ac:dyDescent="0.25">
      <c r="A404" s="12" t="s">
        <v>68</v>
      </c>
      <c r="B404" t="s">
        <v>134</v>
      </c>
      <c r="C404" t="s">
        <v>134</v>
      </c>
      <c r="D404" t="s">
        <v>134</v>
      </c>
      <c r="E404" t="s">
        <v>134</v>
      </c>
      <c r="F404" t="s">
        <v>134</v>
      </c>
    </row>
    <row r="405" spans="1:6" x14ac:dyDescent="0.25">
      <c r="A405" s="12" t="s">
        <v>68</v>
      </c>
      <c r="B405" t="s">
        <v>134</v>
      </c>
      <c r="C405" t="s">
        <v>134</v>
      </c>
      <c r="D405" t="s">
        <v>134</v>
      </c>
      <c r="E405" t="s">
        <v>134</v>
      </c>
      <c r="F405" t="s">
        <v>134</v>
      </c>
    </row>
    <row r="406" spans="1:6" x14ac:dyDescent="0.25">
      <c r="A406" s="12" t="s">
        <v>68</v>
      </c>
      <c r="B406" t="s">
        <v>134</v>
      </c>
      <c r="C406" t="s">
        <v>134</v>
      </c>
      <c r="D406" t="s">
        <v>134</v>
      </c>
      <c r="E406" t="s">
        <v>134</v>
      </c>
      <c r="F406" t="s">
        <v>134</v>
      </c>
    </row>
    <row r="407" spans="1:6" x14ac:dyDescent="0.25">
      <c r="A407" s="12" t="s">
        <v>68</v>
      </c>
      <c r="B407" t="s">
        <v>134</v>
      </c>
      <c r="C407" t="s">
        <v>134</v>
      </c>
      <c r="D407" t="s">
        <v>134</v>
      </c>
      <c r="E407" t="s">
        <v>134</v>
      </c>
      <c r="F407" t="s">
        <v>134</v>
      </c>
    </row>
    <row r="408" spans="1:6" x14ac:dyDescent="0.25">
      <c r="A408" s="12" t="s">
        <v>68</v>
      </c>
      <c r="B408" t="s">
        <v>134</v>
      </c>
      <c r="C408" t="s">
        <v>134</v>
      </c>
      <c r="D408" t="s">
        <v>134</v>
      </c>
      <c r="E408" t="s">
        <v>134</v>
      </c>
      <c r="F408" t="s">
        <v>134</v>
      </c>
    </row>
    <row r="409" spans="1:6" x14ac:dyDescent="0.25">
      <c r="A409" s="12" t="s">
        <v>68</v>
      </c>
      <c r="B409" t="s">
        <v>134</v>
      </c>
      <c r="C409" t="s">
        <v>134</v>
      </c>
      <c r="D409" t="s">
        <v>134</v>
      </c>
      <c r="E409" t="s">
        <v>134</v>
      </c>
      <c r="F409" t="s">
        <v>134</v>
      </c>
    </row>
    <row r="410" spans="1:6" x14ac:dyDescent="0.25">
      <c r="A410" s="12" t="s">
        <v>68</v>
      </c>
      <c r="B410" t="s">
        <v>134</v>
      </c>
      <c r="C410" t="s">
        <v>134</v>
      </c>
      <c r="D410" t="s">
        <v>134</v>
      </c>
      <c r="E410" t="s">
        <v>134</v>
      </c>
      <c r="F410" t="s">
        <v>134</v>
      </c>
    </row>
    <row r="411" spans="1:6" x14ac:dyDescent="0.25">
      <c r="A411" s="12" t="s">
        <v>68</v>
      </c>
      <c r="B411" t="s">
        <v>134</v>
      </c>
      <c r="C411" t="s">
        <v>134</v>
      </c>
      <c r="D411" t="s">
        <v>134</v>
      </c>
      <c r="E411" t="s">
        <v>134</v>
      </c>
      <c r="F411" t="s">
        <v>134</v>
      </c>
    </row>
    <row r="412" spans="1:6" x14ac:dyDescent="0.25">
      <c r="A412" s="12" t="s">
        <v>68</v>
      </c>
      <c r="B412" t="s">
        <v>134</v>
      </c>
      <c r="C412" t="s">
        <v>134</v>
      </c>
      <c r="D412" t="s">
        <v>134</v>
      </c>
      <c r="E412" t="s">
        <v>134</v>
      </c>
      <c r="F412" t="s">
        <v>134</v>
      </c>
    </row>
    <row r="413" spans="1:6" x14ac:dyDescent="0.25">
      <c r="A413" s="12" t="s">
        <v>68</v>
      </c>
      <c r="B413" t="s">
        <v>134</v>
      </c>
      <c r="C413" t="s">
        <v>134</v>
      </c>
      <c r="D413" t="s">
        <v>134</v>
      </c>
      <c r="E413" t="s">
        <v>134</v>
      </c>
      <c r="F413" t="s">
        <v>134</v>
      </c>
    </row>
    <row r="414" spans="1:6" x14ac:dyDescent="0.25">
      <c r="A414" s="12" t="s">
        <v>68</v>
      </c>
      <c r="B414" t="s">
        <v>134</v>
      </c>
      <c r="C414" t="s">
        <v>134</v>
      </c>
      <c r="D414" t="s">
        <v>134</v>
      </c>
      <c r="E414" t="s">
        <v>134</v>
      </c>
      <c r="F414" t="s">
        <v>134</v>
      </c>
    </row>
    <row r="415" spans="1:6" x14ac:dyDescent="0.25">
      <c r="A415" s="12" t="s">
        <v>68</v>
      </c>
      <c r="B415" t="s">
        <v>134</v>
      </c>
      <c r="C415" t="s">
        <v>134</v>
      </c>
      <c r="D415" t="s">
        <v>134</v>
      </c>
      <c r="E415" t="s">
        <v>134</v>
      </c>
      <c r="F415" t="s">
        <v>134</v>
      </c>
    </row>
    <row r="416" spans="1:6" x14ac:dyDescent="0.25">
      <c r="A416" s="12" t="s">
        <v>68</v>
      </c>
      <c r="B416" t="s">
        <v>134</v>
      </c>
      <c r="C416" t="s">
        <v>134</v>
      </c>
      <c r="D416" t="s">
        <v>134</v>
      </c>
      <c r="E416" t="s">
        <v>134</v>
      </c>
      <c r="F416" t="s">
        <v>134</v>
      </c>
    </row>
    <row r="417" spans="1:6" x14ac:dyDescent="0.25">
      <c r="A417" s="12" t="s">
        <v>68</v>
      </c>
      <c r="B417" t="s">
        <v>134</v>
      </c>
      <c r="C417" t="s">
        <v>134</v>
      </c>
      <c r="D417" t="s">
        <v>134</v>
      </c>
      <c r="E417" t="s">
        <v>134</v>
      </c>
      <c r="F417" t="s">
        <v>134</v>
      </c>
    </row>
    <row r="418" spans="1:6" x14ac:dyDescent="0.25">
      <c r="A418" s="12" t="s">
        <v>68</v>
      </c>
      <c r="B418" t="s">
        <v>134</v>
      </c>
      <c r="C418" t="s">
        <v>134</v>
      </c>
      <c r="D418" t="s">
        <v>134</v>
      </c>
      <c r="E418" t="s">
        <v>134</v>
      </c>
      <c r="F418" t="s">
        <v>134</v>
      </c>
    </row>
    <row r="419" spans="1:6" x14ac:dyDescent="0.25">
      <c r="A419" s="12" t="s">
        <v>68</v>
      </c>
      <c r="B419" t="s">
        <v>134</v>
      </c>
      <c r="C419" t="s">
        <v>134</v>
      </c>
      <c r="D419" t="s">
        <v>134</v>
      </c>
      <c r="E419" t="s">
        <v>134</v>
      </c>
      <c r="F419" t="s">
        <v>134</v>
      </c>
    </row>
    <row r="420" spans="1:6" x14ac:dyDescent="0.25">
      <c r="A420" s="12" t="s">
        <v>68</v>
      </c>
      <c r="B420" t="s">
        <v>134</v>
      </c>
      <c r="C420" t="s">
        <v>134</v>
      </c>
      <c r="D420" t="s">
        <v>134</v>
      </c>
      <c r="E420" t="s">
        <v>134</v>
      </c>
      <c r="F420" t="s">
        <v>134</v>
      </c>
    </row>
    <row r="421" spans="1:6" x14ac:dyDescent="0.25">
      <c r="A421" s="12" t="s">
        <v>68</v>
      </c>
      <c r="B421" t="s">
        <v>134</v>
      </c>
      <c r="C421" t="s">
        <v>134</v>
      </c>
      <c r="D421" t="s">
        <v>134</v>
      </c>
      <c r="E421" t="s">
        <v>134</v>
      </c>
      <c r="F421" t="s">
        <v>134</v>
      </c>
    </row>
    <row r="422" spans="1:6" x14ac:dyDescent="0.25">
      <c r="A422" s="12" t="s">
        <v>68</v>
      </c>
      <c r="B422" t="s">
        <v>134</v>
      </c>
      <c r="C422" t="s">
        <v>134</v>
      </c>
      <c r="D422" t="s">
        <v>134</v>
      </c>
      <c r="E422" t="s">
        <v>134</v>
      </c>
      <c r="F422" t="s">
        <v>134</v>
      </c>
    </row>
    <row r="423" spans="1:6" x14ac:dyDescent="0.25">
      <c r="A423" s="12" t="s">
        <v>68</v>
      </c>
      <c r="B423" t="s">
        <v>134</v>
      </c>
      <c r="C423" t="s">
        <v>134</v>
      </c>
      <c r="D423" t="s">
        <v>134</v>
      </c>
      <c r="E423" t="s">
        <v>134</v>
      </c>
      <c r="F423" t="s">
        <v>134</v>
      </c>
    </row>
    <row r="424" spans="1:6" x14ac:dyDescent="0.25">
      <c r="A424" s="12" t="s">
        <v>68</v>
      </c>
      <c r="B424" t="s">
        <v>134</v>
      </c>
      <c r="C424" t="s">
        <v>134</v>
      </c>
      <c r="D424" t="s">
        <v>134</v>
      </c>
      <c r="E424" t="s">
        <v>134</v>
      </c>
      <c r="F424" t="s">
        <v>134</v>
      </c>
    </row>
    <row r="425" spans="1:6" x14ac:dyDescent="0.25">
      <c r="A425" s="12" t="s">
        <v>68</v>
      </c>
      <c r="B425" t="s">
        <v>134</v>
      </c>
      <c r="C425" t="s">
        <v>134</v>
      </c>
      <c r="D425" t="s">
        <v>134</v>
      </c>
      <c r="E425" t="s">
        <v>134</v>
      </c>
      <c r="F425" t="s">
        <v>134</v>
      </c>
    </row>
    <row r="426" spans="1:6" x14ac:dyDescent="0.25">
      <c r="A426" s="12" t="s">
        <v>68</v>
      </c>
      <c r="B426" t="s">
        <v>134</v>
      </c>
      <c r="C426" t="s">
        <v>134</v>
      </c>
      <c r="D426" t="s">
        <v>134</v>
      </c>
      <c r="E426" t="s">
        <v>134</v>
      </c>
      <c r="F426" t="s">
        <v>134</v>
      </c>
    </row>
    <row r="427" spans="1:6" x14ac:dyDescent="0.25">
      <c r="A427" s="12" t="s">
        <v>68</v>
      </c>
      <c r="B427" t="s">
        <v>134</v>
      </c>
      <c r="C427" t="s">
        <v>134</v>
      </c>
      <c r="D427" t="s">
        <v>134</v>
      </c>
      <c r="E427" t="s">
        <v>134</v>
      </c>
      <c r="F427" t="s">
        <v>134</v>
      </c>
    </row>
    <row r="428" spans="1:6" x14ac:dyDescent="0.25">
      <c r="A428" s="12" t="s">
        <v>68</v>
      </c>
      <c r="B428" t="s">
        <v>134</v>
      </c>
      <c r="C428" t="s">
        <v>134</v>
      </c>
      <c r="D428" t="s">
        <v>134</v>
      </c>
      <c r="E428" t="s">
        <v>134</v>
      </c>
      <c r="F428" t="s">
        <v>134</v>
      </c>
    </row>
    <row r="429" spans="1:6" x14ac:dyDescent="0.25">
      <c r="A429" s="12" t="s">
        <v>68</v>
      </c>
      <c r="B429" t="s">
        <v>134</v>
      </c>
      <c r="C429" t="s">
        <v>134</v>
      </c>
      <c r="D429" t="s">
        <v>134</v>
      </c>
      <c r="E429" t="s">
        <v>134</v>
      </c>
      <c r="F429" t="s">
        <v>134</v>
      </c>
    </row>
    <row r="430" spans="1:6" x14ac:dyDescent="0.25">
      <c r="A430" s="12" t="s">
        <v>68</v>
      </c>
      <c r="B430" t="s">
        <v>134</v>
      </c>
      <c r="C430" t="s">
        <v>134</v>
      </c>
      <c r="D430" t="s">
        <v>134</v>
      </c>
      <c r="E430" t="s">
        <v>134</v>
      </c>
      <c r="F430" t="s">
        <v>134</v>
      </c>
    </row>
    <row r="431" spans="1:6" x14ac:dyDescent="0.25">
      <c r="A431" s="12" t="s">
        <v>68</v>
      </c>
      <c r="B431" t="s">
        <v>134</v>
      </c>
      <c r="C431" t="s">
        <v>134</v>
      </c>
      <c r="D431" t="s">
        <v>134</v>
      </c>
      <c r="E431" t="s">
        <v>134</v>
      </c>
      <c r="F431" t="s">
        <v>134</v>
      </c>
    </row>
    <row r="432" spans="1:6" x14ac:dyDescent="0.25">
      <c r="A432" s="12" t="s">
        <v>68</v>
      </c>
      <c r="B432" t="s">
        <v>134</v>
      </c>
      <c r="C432" t="s">
        <v>134</v>
      </c>
      <c r="D432" t="s">
        <v>134</v>
      </c>
      <c r="E432" t="s">
        <v>134</v>
      </c>
      <c r="F432" t="s">
        <v>134</v>
      </c>
    </row>
    <row r="433" spans="1:6" x14ac:dyDescent="0.25">
      <c r="A433" s="12" t="s">
        <v>68</v>
      </c>
      <c r="B433" t="s">
        <v>134</v>
      </c>
      <c r="C433" t="s">
        <v>134</v>
      </c>
      <c r="D433" t="s">
        <v>134</v>
      </c>
      <c r="E433" t="s">
        <v>134</v>
      </c>
      <c r="F433" t="s">
        <v>134</v>
      </c>
    </row>
    <row r="434" spans="1:6" x14ac:dyDescent="0.25">
      <c r="A434" s="12" t="s">
        <v>68</v>
      </c>
      <c r="B434" t="s">
        <v>134</v>
      </c>
      <c r="C434" t="s">
        <v>134</v>
      </c>
      <c r="D434" t="s">
        <v>134</v>
      </c>
      <c r="E434" t="s">
        <v>134</v>
      </c>
      <c r="F434" t="s">
        <v>134</v>
      </c>
    </row>
    <row r="435" spans="1:6" x14ac:dyDescent="0.25">
      <c r="A435" s="12" t="s">
        <v>68</v>
      </c>
      <c r="B435" t="s">
        <v>134</v>
      </c>
      <c r="C435" t="s">
        <v>134</v>
      </c>
      <c r="D435" t="s">
        <v>134</v>
      </c>
      <c r="E435" t="s">
        <v>134</v>
      </c>
      <c r="F435" t="s">
        <v>134</v>
      </c>
    </row>
    <row r="436" spans="1:6" x14ac:dyDescent="0.25">
      <c r="A436" s="12" t="s">
        <v>68</v>
      </c>
      <c r="B436" t="s">
        <v>134</v>
      </c>
      <c r="C436" t="s">
        <v>134</v>
      </c>
      <c r="D436" t="s">
        <v>134</v>
      </c>
      <c r="E436" t="s">
        <v>134</v>
      </c>
      <c r="F436" t="s">
        <v>134</v>
      </c>
    </row>
    <row r="437" spans="1:6" x14ac:dyDescent="0.25">
      <c r="A437" s="12" t="s">
        <v>68</v>
      </c>
      <c r="B437" t="s">
        <v>134</v>
      </c>
      <c r="C437" t="s">
        <v>134</v>
      </c>
      <c r="D437" t="s">
        <v>134</v>
      </c>
      <c r="E437" t="s">
        <v>134</v>
      </c>
      <c r="F437" t="s">
        <v>134</v>
      </c>
    </row>
    <row r="438" spans="1:6" x14ac:dyDescent="0.25">
      <c r="A438" s="12" t="s">
        <v>68</v>
      </c>
      <c r="B438" t="s">
        <v>134</v>
      </c>
      <c r="C438" t="s">
        <v>134</v>
      </c>
      <c r="D438" t="s">
        <v>134</v>
      </c>
      <c r="E438" t="s">
        <v>134</v>
      </c>
      <c r="F438" t="s">
        <v>134</v>
      </c>
    </row>
    <row r="439" spans="1:6" x14ac:dyDescent="0.25">
      <c r="A439" s="12" t="s">
        <v>68</v>
      </c>
      <c r="B439" t="s">
        <v>134</v>
      </c>
      <c r="C439" t="s">
        <v>134</v>
      </c>
      <c r="D439" t="s">
        <v>134</v>
      </c>
      <c r="E439" t="s">
        <v>134</v>
      </c>
      <c r="F439" t="s">
        <v>134</v>
      </c>
    </row>
    <row r="440" spans="1:6" x14ac:dyDescent="0.25">
      <c r="A440" s="12" t="s">
        <v>68</v>
      </c>
      <c r="B440" t="s">
        <v>134</v>
      </c>
      <c r="C440" t="s">
        <v>134</v>
      </c>
      <c r="D440" t="s">
        <v>134</v>
      </c>
      <c r="E440" t="s">
        <v>134</v>
      </c>
      <c r="F440" t="s">
        <v>134</v>
      </c>
    </row>
    <row r="441" spans="1:6" x14ac:dyDescent="0.25">
      <c r="A441" s="12" t="s">
        <v>68</v>
      </c>
      <c r="B441" t="s">
        <v>134</v>
      </c>
      <c r="C441" t="s">
        <v>134</v>
      </c>
      <c r="D441" t="s">
        <v>134</v>
      </c>
      <c r="E441" t="s">
        <v>134</v>
      </c>
      <c r="F441" t="s">
        <v>134</v>
      </c>
    </row>
    <row r="442" spans="1:6" x14ac:dyDescent="0.25">
      <c r="A442" s="12" t="s">
        <v>68</v>
      </c>
      <c r="B442" t="s">
        <v>134</v>
      </c>
      <c r="C442" t="s">
        <v>134</v>
      </c>
      <c r="D442" t="s">
        <v>134</v>
      </c>
      <c r="E442" t="s">
        <v>134</v>
      </c>
      <c r="F442" t="s">
        <v>134</v>
      </c>
    </row>
    <row r="443" spans="1:6" x14ac:dyDescent="0.25">
      <c r="A443" s="12" t="s">
        <v>68</v>
      </c>
      <c r="B443" t="s">
        <v>134</v>
      </c>
      <c r="C443" t="s">
        <v>134</v>
      </c>
      <c r="D443" t="s">
        <v>134</v>
      </c>
      <c r="E443" t="s">
        <v>134</v>
      </c>
      <c r="F443" t="s">
        <v>134</v>
      </c>
    </row>
    <row r="444" spans="1:6" x14ac:dyDescent="0.25">
      <c r="A444" s="12" t="s">
        <v>68</v>
      </c>
      <c r="B444" t="s">
        <v>134</v>
      </c>
      <c r="C444" t="s">
        <v>134</v>
      </c>
      <c r="D444" t="s">
        <v>134</v>
      </c>
      <c r="E444" t="s">
        <v>134</v>
      </c>
      <c r="F444" t="s">
        <v>134</v>
      </c>
    </row>
    <row r="445" spans="1:6" x14ac:dyDescent="0.25">
      <c r="A445" s="12" t="s">
        <v>68</v>
      </c>
      <c r="B445" t="s">
        <v>134</v>
      </c>
      <c r="C445" t="s">
        <v>134</v>
      </c>
      <c r="D445" t="s">
        <v>134</v>
      </c>
      <c r="E445" t="s">
        <v>134</v>
      </c>
      <c r="F445" t="s">
        <v>134</v>
      </c>
    </row>
    <row r="446" spans="1:6" x14ac:dyDescent="0.25">
      <c r="A446" s="12" t="s">
        <v>68</v>
      </c>
      <c r="B446" t="s">
        <v>134</v>
      </c>
      <c r="C446" t="s">
        <v>134</v>
      </c>
      <c r="D446" t="s">
        <v>134</v>
      </c>
      <c r="E446" t="s">
        <v>134</v>
      </c>
      <c r="F446" t="s">
        <v>134</v>
      </c>
    </row>
    <row r="447" spans="1:6" x14ac:dyDescent="0.25">
      <c r="A447" s="12" t="s">
        <v>68</v>
      </c>
      <c r="B447" t="s">
        <v>134</v>
      </c>
      <c r="C447" t="s">
        <v>134</v>
      </c>
      <c r="D447" t="s">
        <v>134</v>
      </c>
      <c r="E447" t="s">
        <v>134</v>
      </c>
      <c r="F447" t="s">
        <v>134</v>
      </c>
    </row>
    <row r="448" spans="1:6" x14ac:dyDescent="0.25">
      <c r="A448" s="12" t="s">
        <v>68</v>
      </c>
      <c r="B448" t="s">
        <v>134</v>
      </c>
      <c r="C448" t="s">
        <v>134</v>
      </c>
      <c r="D448" t="s">
        <v>134</v>
      </c>
      <c r="E448" t="s">
        <v>134</v>
      </c>
      <c r="F448" t="s">
        <v>134</v>
      </c>
    </row>
    <row r="449" spans="1:6" x14ac:dyDescent="0.25">
      <c r="A449" s="12" t="s">
        <v>68</v>
      </c>
      <c r="B449" t="s">
        <v>134</v>
      </c>
      <c r="C449" t="s">
        <v>134</v>
      </c>
      <c r="D449" t="s">
        <v>134</v>
      </c>
      <c r="E449" t="s">
        <v>134</v>
      </c>
      <c r="F449" t="s">
        <v>134</v>
      </c>
    </row>
    <row r="450" spans="1:6" x14ac:dyDescent="0.25">
      <c r="A450" s="12" t="s">
        <v>68</v>
      </c>
      <c r="B450" t="s">
        <v>134</v>
      </c>
      <c r="C450" t="s">
        <v>134</v>
      </c>
      <c r="D450" t="s">
        <v>134</v>
      </c>
      <c r="E450" t="s">
        <v>134</v>
      </c>
      <c r="F450" t="s">
        <v>134</v>
      </c>
    </row>
    <row r="451" spans="1:6" x14ac:dyDescent="0.25">
      <c r="A451" s="12" t="s">
        <v>68</v>
      </c>
      <c r="B451" t="s">
        <v>134</v>
      </c>
      <c r="C451" t="s">
        <v>134</v>
      </c>
      <c r="D451" t="s">
        <v>134</v>
      </c>
      <c r="E451" t="s">
        <v>134</v>
      </c>
      <c r="F451" t="s">
        <v>134</v>
      </c>
    </row>
    <row r="452" spans="1:6" x14ac:dyDescent="0.25">
      <c r="A452" s="12" t="s">
        <v>68</v>
      </c>
      <c r="B452" t="s">
        <v>134</v>
      </c>
      <c r="C452" t="s">
        <v>134</v>
      </c>
      <c r="D452" t="s">
        <v>134</v>
      </c>
      <c r="E452" t="s">
        <v>134</v>
      </c>
      <c r="F452" t="s">
        <v>134</v>
      </c>
    </row>
    <row r="453" spans="1:6" x14ac:dyDescent="0.25">
      <c r="A453" s="12" t="s">
        <v>68</v>
      </c>
      <c r="B453" t="s">
        <v>134</v>
      </c>
      <c r="C453" t="s">
        <v>134</v>
      </c>
      <c r="D453" t="s">
        <v>134</v>
      </c>
      <c r="E453" t="s">
        <v>134</v>
      </c>
      <c r="F453" t="s">
        <v>134</v>
      </c>
    </row>
    <row r="454" spans="1:6" x14ac:dyDescent="0.25">
      <c r="A454" s="12" t="s">
        <v>68</v>
      </c>
      <c r="B454" t="s">
        <v>134</v>
      </c>
      <c r="C454" t="s">
        <v>134</v>
      </c>
      <c r="D454" t="s">
        <v>134</v>
      </c>
      <c r="E454" t="s">
        <v>134</v>
      </c>
      <c r="F454" t="s">
        <v>134</v>
      </c>
    </row>
    <row r="455" spans="1:6" x14ac:dyDescent="0.25">
      <c r="A455" s="12" t="s">
        <v>68</v>
      </c>
      <c r="B455" t="s">
        <v>134</v>
      </c>
      <c r="C455" t="s">
        <v>134</v>
      </c>
      <c r="D455" t="s">
        <v>134</v>
      </c>
      <c r="E455" t="s">
        <v>134</v>
      </c>
      <c r="F455" t="s">
        <v>134</v>
      </c>
    </row>
    <row r="456" spans="1:6" x14ac:dyDescent="0.25">
      <c r="A456" s="12" t="s">
        <v>68</v>
      </c>
      <c r="B456" t="s">
        <v>134</v>
      </c>
      <c r="C456" t="s">
        <v>134</v>
      </c>
      <c r="D456" t="s">
        <v>134</v>
      </c>
      <c r="E456" t="s">
        <v>134</v>
      </c>
      <c r="F456" t="s">
        <v>134</v>
      </c>
    </row>
    <row r="457" spans="1:6" x14ac:dyDescent="0.25">
      <c r="A457" s="12" t="s">
        <v>68</v>
      </c>
      <c r="B457" t="s">
        <v>134</v>
      </c>
      <c r="C457" t="s">
        <v>134</v>
      </c>
      <c r="D457" t="s">
        <v>134</v>
      </c>
      <c r="E457" t="s">
        <v>134</v>
      </c>
      <c r="F457" t="s">
        <v>134</v>
      </c>
    </row>
    <row r="458" spans="1:6" x14ac:dyDescent="0.25">
      <c r="A458" s="12" t="s">
        <v>68</v>
      </c>
      <c r="B458" t="s">
        <v>134</v>
      </c>
      <c r="C458" t="s">
        <v>134</v>
      </c>
      <c r="D458" t="s">
        <v>134</v>
      </c>
      <c r="E458" t="s">
        <v>134</v>
      </c>
      <c r="F458" t="s">
        <v>134</v>
      </c>
    </row>
    <row r="459" spans="1:6" x14ac:dyDescent="0.25">
      <c r="A459" s="12" t="s">
        <v>68</v>
      </c>
      <c r="B459" t="s">
        <v>134</v>
      </c>
      <c r="C459" t="s">
        <v>134</v>
      </c>
      <c r="D459" t="s">
        <v>134</v>
      </c>
      <c r="E459" t="s">
        <v>134</v>
      </c>
      <c r="F459" t="s">
        <v>134</v>
      </c>
    </row>
    <row r="460" spans="1:6" x14ac:dyDescent="0.25">
      <c r="A460" s="12" t="s">
        <v>68</v>
      </c>
      <c r="B460" t="s">
        <v>134</v>
      </c>
      <c r="C460" t="s">
        <v>134</v>
      </c>
      <c r="D460" t="s">
        <v>134</v>
      </c>
      <c r="E460" t="s">
        <v>134</v>
      </c>
      <c r="F460" t="s">
        <v>134</v>
      </c>
    </row>
    <row r="461" spans="1:6" x14ac:dyDescent="0.25">
      <c r="A461" s="12" t="s">
        <v>68</v>
      </c>
      <c r="B461" t="s">
        <v>134</v>
      </c>
      <c r="C461" t="s">
        <v>134</v>
      </c>
      <c r="D461" t="s">
        <v>134</v>
      </c>
      <c r="E461" t="s">
        <v>134</v>
      </c>
      <c r="F461" t="s">
        <v>134</v>
      </c>
    </row>
    <row r="462" spans="1:6" x14ac:dyDescent="0.25">
      <c r="A462" s="12" t="s">
        <v>68</v>
      </c>
      <c r="B462" t="s">
        <v>134</v>
      </c>
      <c r="C462" t="s">
        <v>134</v>
      </c>
      <c r="D462" t="s">
        <v>134</v>
      </c>
      <c r="E462" t="s">
        <v>134</v>
      </c>
      <c r="F462" t="s">
        <v>134</v>
      </c>
    </row>
    <row r="463" spans="1:6" x14ac:dyDescent="0.25">
      <c r="A463" s="12" t="s">
        <v>68</v>
      </c>
      <c r="B463" t="s">
        <v>134</v>
      </c>
      <c r="C463" t="s">
        <v>134</v>
      </c>
      <c r="D463" t="s">
        <v>134</v>
      </c>
      <c r="E463" t="s">
        <v>134</v>
      </c>
      <c r="F463" t="s">
        <v>134</v>
      </c>
    </row>
    <row r="464" spans="1:6" x14ac:dyDescent="0.25">
      <c r="A464" s="12" t="s">
        <v>68</v>
      </c>
      <c r="B464" t="s">
        <v>134</v>
      </c>
      <c r="C464" t="s">
        <v>134</v>
      </c>
      <c r="D464" t="s">
        <v>134</v>
      </c>
      <c r="E464" t="s">
        <v>134</v>
      </c>
      <c r="F464" t="s">
        <v>134</v>
      </c>
    </row>
    <row r="465" spans="1:6" x14ac:dyDescent="0.25">
      <c r="A465" s="12" t="s">
        <v>68</v>
      </c>
      <c r="B465" t="s">
        <v>134</v>
      </c>
      <c r="C465" t="s">
        <v>134</v>
      </c>
      <c r="D465" t="s">
        <v>134</v>
      </c>
      <c r="E465" t="s">
        <v>134</v>
      </c>
      <c r="F465" t="s">
        <v>134</v>
      </c>
    </row>
    <row r="466" spans="1:6" x14ac:dyDescent="0.25">
      <c r="A466" s="12" t="s">
        <v>68</v>
      </c>
      <c r="B466" t="s">
        <v>134</v>
      </c>
      <c r="C466" t="s">
        <v>134</v>
      </c>
      <c r="D466" t="s">
        <v>134</v>
      </c>
      <c r="E466" t="s">
        <v>134</v>
      </c>
      <c r="F466" t="s">
        <v>134</v>
      </c>
    </row>
    <row r="467" spans="1:6" x14ac:dyDescent="0.25">
      <c r="A467" s="12" t="s">
        <v>68</v>
      </c>
      <c r="B467" t="s">
        <v>134</v>
      </c>
      <c r="C467" t="s">
        <v>134</v>
      </c>
      <c r="D467" t="s">
        <v>134</v>
      </c>
      <c r="E467" t="s">
        <v>134</v>
      </c>
      <c r="F467" t="s">
        <v>134</v>
      </c>
    </row>
    <row r="468" spans="1:6" x14ac:dyDescent="0.25">
      <c r="A468" s="12" t="s">
        <v>68</v>
      </c>
      <c r="B468" t="s">
        <v>134</v>
      </c>
      <c r="C468" t="s">
        <v>134</v>
      </c>
      <c r="D468" t="s">
        <v>134</v>
      </c>
      <c r="E468" t="s">
        <v>134</v>
      </c>
      <c r="F468" t="s">
        <v>134</v>
      </c>
    </row>
    <row r="469" spans="1:6" x14ac:dyDescent="0.25">
      <c r="A469" s="12" t="s">
        <v>68</v>
      </c>
      <c r="B469" t="s">
        <v>134</v>
      </c>
      <c r="C469" t="s">
        <v>134</v>
      </c>
      <c r="D469" t="s">
        <v>134</v>
      </c>
      <c r="E469" t="s">
        <v>134</v>
      </c>
      <c r="F469" t="s">
        <v>134</v>
      </c>
    </row>
    <row r="470" spans="1:6" x14ac:dyDescent="0.25">
      <c r="A470" s="12" t="s">
        <v>68</v>
      </c>
      <c r="B470" t="s">
        <v>134</v>
      </c>
      <c r="C470" t="s">
        <v>134</v>
      </c>
      <c r="D470" t="s">
        <v>134</v>
      </c>
      <c r="E470" t="s">
        <v>134</v>
      </c>
      <c r="F470" t="s">
        <v>134</v>
      </c>
    </row>
    <row r="471" spans="1:6" x14ac:dyDescent="0.25">
      <c r="A471" s="12" t="s">
        <v>68</v>
      </c>
      <c r="B471" t="s">
        <v>134</v>
      </c>
      <c r="C471" t="s">
        <v>134</v>
      </c>
      <c r="D471" t="s">
        <v>134</v>
      </c>
      <c r="E471" t="s">
        <v>134</v>
      </c>
      <c r="F471" t="s">
        <v>134</v>
      </c>
    </row>
    <row r="472" spans="1:6" x14ac:dyDescent="0.25">
      <c r="A472" s="12" t="s">
        <v>68</v>
      </c>
      <c r="B472" t="s">
        <v>134</v>
      </c>
      <c r="C472" t="s">
        <v>134</v>
      </c>
      <c r="D472" t="s">
        <v>134</v>
      </c>
      <c r="E472" t="s">
        <v>134</v>
      </c>
      <c r="F472" t="s">
        <v>134</v>
      </c>
    </row>
    <row r="473" spans="1:6" x14ac:dyDescent="0.25">
      <c r="A473" s="12" t="s">
        <v>68</v>
      </c>
      <c r="B473" t="s">
        <v>134</v>
      </c>
      <c r="C473" t="s">
        <v>134</v>
      </c>
      <c r="D473" t="s">
        <v>134</v>
      </c>
      <c r="E473" t="s">
        <v>134</v>
      </c>
      <c r="F473" t="s">
        <v>134</v>
      </c>
    </row>
    <row r="474" spans="1:6" x14ac:dyDescent="0.25">
      <c r="A474" s="12" t="s">
        <v>68</v>
      </c>
      <c r="B474" t="s">
        <v>134</v>
      </c>
      <c r="C474" t="s">
        <v>134</v>
      </c>
      <c r="D474" t="s">
        <v>134</v>
      </c>
      <c r="E474" t="s">
        <v>134</v>
      </c>
      <c r="F474" t="s">
        <v>134</v>
      </c>
    </row>
    <row r="475" spans="1:6" x14ac:dyDescent="0.25">
      <c r="A475" s="12" t="s">
        <v>68</v>
      </c>
      <c r="B475" t="s">
        <v>134</v>
      </c>
      <c r="C475" t="s">
        <v>134</v>
      </c>
      <c r="D475" t="s">
        <v>134</v>
      </c>
      <c r="E475" t="s">
        <v>134</v>
      </c>
      <c r="F475" t="s">
        <v>134</v>
      </c>
    </row>
    <row r="476" spans="1:6" x14ac:dyDescent="0.25">
      <c r="A476" s="12" t="s">
        <v>68</v>
      </c>
      <c r="B476" t="s">
        <v>134</v>
      </c>
      <c r="C476" t="s">
        <v>134</v>
      </c>
      <c r="D476" t="s">
        <v>134</v>
      </c>
      <c r="E476" t="s">
        <v>134</v>
      </c>
      <c r="F476" t="s">
        <v>134</v>
      </c>
    </row>
    <row r="477" spans="1:6" x14ac:dyDescent="0.25">
      <c r="A477" s="12" t="s">
        <v>68</v>
      </c>
      <c r="B477" t="s">
        <v>134</v>
      </c>
      <c r="C477" t="s">
        <v>134</v>
      </c>
      <c r="D477" t="s">
        <v>134</v>
      </c>
      <c r="E477" t="s">
        <v>134</v>
      </c>
      <c r="F477" t="s">
        <v>134</v>
      </c>
    </row>
    <row r="478" spans="1:6" x14ac:dyDescent="0.25">
      <c r="A478" s="12" t="s">
        <v>68</v>
      </c>
      <c r="B478" t="s">
        <v>134</v>
      </c>
      <c r="C478" t="s">
        <v>134</v>
      </c>
      <c r="D478" t="s">
        <v>134</v>
      </c>
      <c r="E478" t="s">
        <v>134</v>
      </c>
      <c r="F478" t="s">
        <v>134</v>
      </c>
    </row>
    <row r="479" spans="1:6" x14ac:dyDescent="0.25">
      <c r="A479" s="12" t="s">
        <v>68</v>
      </c>
      <c r="B479" t="s">
        <v>134</v>
      </c>
      <c r="C479" t="s">
        <v>134</v>
      </c>
      <c r="D479" t="s">
        <v>134</v>
      </c>
      <c r="E479" t="s">
        <v>134</v>
      </c>
      <c r="F479" t="s">
        <v>134</v>
      </c>
    </row>
    <row r="480" spans="1:6" x14ac:dyDescent="0.25">
      <c r="A480" s="12" t="s">
        <v>68</v>
      </c>
      <c r="B480" t="s">
        <v>134</v>
      </c>
      <c r="C480" t="s">
        <v>134</v>
      </c>
      <c r="D480" t="s">
        <v>134</v>
      </c>
      <c r="E480" t="s">
        <v>134</v>
      </c>
      <c r="F480" t="s">
        <v>134</v>
      </c>
    </row>
    <row r="481" spans="1:6" x14ac:dyDescent="0.25">
      <c r="A481" s="12" t="s">
        <v>68</v>
      </c>
      <c r="B481" t="s">
        <v>134</v>
      </c>
      <c r="C481" t="s">
        <v>134</v>
      </c>
      <c r="D481" t="s">
        <v>134</v>
      </c>
      <c r="E481" t="s">
        <v>134</v>
      </c>
      <c r="F481" t="s">
        <v>134</v>
      </c>
    </row>
    <row r="482" spans="1:6" x14ac:dyDescent="0.25">
      <c r="A482" s="12" t="s">
        <v>68</v>
      </c>
      <c r="B482" t="s">
        <v>134</v>
      </c>
      <c r="C482" t="s">
        <v>134</v>
      </c>
      <c r="D482" t="s">
        <v>134</v>
      </c>
      <c r="E482" t="s">
        <v>134</v>
      </c>
      <c r="F482" t="s">
        <v>134</v>
      </c>
    </row>
    <row r="483" spans="1:6" x14ac:dyDescent="0.25">
      <c r="A483" s="12" t="s">
        <v>68</v>
      </c>
      <c r="B483" t="s">
        <v>134</v>
      </c>
      <c r="C483" t="s">
        <v>134</v>
      </c>
      <c r="D483" t="s">
        <v>134</v>
      </c>
      <c r="E483" t="s">
        <v>134</v>
      </c>
      <c r="F483" t="s">
        <v>134</v>
      </c>
    </row>
    <row r="484" spans="1:6" x14ac:dyDescent="0.25">
      <c r="A484" s="12" t="s">
        <v>68</v>
      </c>
      <c r="B484" t="s">
        <v>134</v>
      </c>
      <c r="C484" t="s">
        <v>134</v>
      </c>
      <c r="D484" t="s">
        <v>134</v>
      </c>
      <c r="E484" t="s">
        <v>134</v>
      </c>
      <c r="F484" t="s">
        <v>134</v>
      </c>
    </row>
    <row r="485" spans="1:6" x14ac:dyDescent="0.25">
      <c r="A485" s="12" t="s">
        <v>68</v>
      </c>
      <c r="B485" t="s">
        <v>134</v>
      </c>
      <c r="C485" t="s">
        <v>134</v>
      </c>
      <c r="D485" t="s">
        <v>134</v>
      </c>
      <c r="E485" t="s">
        <v>134</v>
      </c>
      <c r="F485" t="s">
        <v>134</v>
      </c>
    </row>
    <row r="486" spans="1:6" x14ac:dyDescent="0.25">
      <c r="A486" s="12" t="s">
        <v>68</v>
      </c>
      <c r="B486" t="s">
        <v>134</v>
      </c>
      <c r="C486" t="s">
        <v>134</v>
      </c>
      <c r="D486" t="s">
        <v>134</v>
      </c>
      <c r="E486" t="s">
        <v>134</v>
      </c>
      <c r="F486" t="s">
        <v>134</v>
      </c>
    </row>
    <row r="487" spans="1:6" x14ac:dyDescent="0.25">
      <c r="A487" s="12" t="s">
        <v>68</v>
      </c>
      <c r="B487" t="s">
        <v>134</v>
      </c>
      <c r="C487" t="s">
        <v>134</v>
      </c>
      <c r="D487" t="s">
        <v>134</v>
      </c>
      <c r="E487" t="s">
        <v>134</v>
      </c>
      <c r="F487" t="s">
        <v>134</v>
      </c>
    </row>
    <row r="488" spans="1:6" x14ac:dyDescent="0.25">
      <c r="A488" s="12" t="s">
        <v>68</v>
      </c>
      <c r="B488" t="s">
        <v>134</v>
      </c>
      <c r="C488" t="s">
        <v>134</v>
      </c>
      <c r="D488" t="s">
        <v>134</v>
      </c>
      <c r="E488" t="s">
        <v>134</v>
      </c>
      <c r="F488" t="s">
        <v>134</v>
      </c>
    </row>
    <row r="489" spans="1:6" x14ac:dyDescent="0.25">
      <c r="A489" s="12" t="s">
        <v>68</v>
      </c>
      <c r="B489" t="s">
        <v>134</v>
      </c>
      <c r="C489" t="s">
        <v>134</v>
      </c>
      <c r="D489" t="s">
        <v>134</v>
      </c>
      <c r="E489" t="s">
        <v>134</v>
      </c>
      <c r="F489" t="s">
        <v>134</v>
      </c>
    </row>
    <row r="490" spans="1:6" x14ac:dyDescent="0.25">
      <c r="A490" s="12" t="s">
        <v>68</v>
      </c>
      <c r="B490" t="s">
        <v>134</v>
      </c>
      <c r="C490" t="s">
        <v>134</v>
      </c>
      <c r="D490" t="s">
        <v>134</v>
      </c>
      <c r="E490" t="s">
        <v>134</v>
      </c>
      <c r="F490" t="s">
        <v>134</v>
      </c>
    </row>
    <row r="491" spans="1:6" x14ac:dyDescent="0.25">
      <c r="A491" s="12" t="s">
        <v>68</v>
      </c>
      <c r="B491" t="s">
        <v>134</v>
      </c>
      <c r="C491" t="s">
        <v>134</v>
      </c>
      <c r="D491" t="s">
        <v>134</v>
      </c>
      <c r="E491" t="s">
        <v>134</v>
      </c>
      <c r="F491" t="s">
        <v>134</v>
      </c>
    </row>
    <row r="492" spans="1:6" x14ac:dyDescent="0.25">
      <c r="A492" s="12" t="s">
        <v>68</v>
      </c>
      <c r="B492" t="s">
        <v>134</v>
      </c>
      <c r="C492" t="s">
        <v>134</v>
      </c>
      <c r="D492" t="s">
        <v>134</v>
      </c>
      <c r="E492" t="s">
        <v>134</v>
      </c>
      <c r="F492" t="s">
        <v>134</v>
      </c>
    </row>
    <row r="493" spans="1:6" x14ac:dyDescent="0.25">
      <c r="A493" s="22" t="s">
        <v>13</v>
      </c>
      <c r="B493" t="s">
        <v>133</v>
      </c>
      <c r="C493" t="s">
        <v>134</v>
      </c>
      <c r="D493" t="s">
        <v>134</v>
      </c>
      <c r="E493" t="s">
        <v>134</v>
      </c>
      <c r="F493" t="s">
        <v>134</v>
      </c>
    </row>
    <row r="494" spans="1:6" x14ac:dyDescent="0.25">
      <c r="A494" s="23" t="s">
        <v>15</v>
      </c>
      <c r="B494" t="s">
        <v>133</v>
      </c>
      <c r="C494" t="s">
        <v>134</v>
      </c>
      <c r="D494" t="s">
        <v>134</v>
      </c>
      <c r="E494" t="s">
        <v>134</v>
      </c>
      <c r="F494" t="s">
        <v>134</v>
      </c>
    </row>
    <row r="495" spans="1:6" x14ac:dyDescent="0.25">
      <c r="A495" s="22" t="s">
        <v>102</v>
      </c>
      <c r="B495" t="s">
        <v>134</v>
      </c>
      <c r="C495" t="s">
        <v>134</v>
      </c>
      <c r="D495" t="s">
        <v>134</v>
      </c>
      <c r="E495" t="s">
        <v>133</v>
      </c>
      <c r="F495" t="s">
        <v>134</v>
      </c>
    </row>
    <row r="496" spans="1:6" x14ac:dyDescent="0.25">
      <c r="A496" s="22" t="s">
        <v>30</v>
      </c>
      <c r="B496" t="s">
        <v>134</v>
      </c>
      <c r="C496" t="s">
        <v>134</v>
      </c>
      <c r="D496" t="s">
        <v>134</v>
      </c>
      <c r="E496" t="s">
        <v>133</v>
      </c>
      <c r="F496" t="s">
        <v>134</v>
      </c>
    </row>
    <row r="497" spans="1:6" x14ac:dyDescent="0.25">
      <c r="A497" s="22" t="s">
        <v>29</v>
      </c>
      <c r="B497" t="s">
        <v>134</v>
      </c>
      <c r="C497" t="s">
        <v>134</v>
      </c>
      <c r="D497" t="s">
        <v>134</v>
      </c>
      <c r="E497" t="s">
        <v>133</v>
      </c>
      <c r="F497" t="s">
        <v>134</v>
      </c>
    </row>
    <row r="498" spans="1:6" x14ac:dyDescent="0.25">
      <c r="A498" s="22" t="s">
        <v>55</v>
      </c>
      <c r="B498" t="s">
        <v>134</v>
      </c>
      <c r="C498" t="s">
        <v>134</v>
      </c>
      <c r="D498" t="s">
        <v>134</v>
      </c>
      <c r="E498" t="s">
        <v>133</v>
      </c>
      <c r="F498" t="s">
        <v>134</v>
      </c>
    </row>
    <row r="499" spans="1:6" x14ac:dyDescent="0.25">
      <c r="A499" s="22" t="s">
        <v>98</v>
      </c>
      <c r="B499" t="s">
        <v>134</v>
      </c>
      <c r="C499" t="s">
        <v>134</v>
      </c>
      <c r="D499" t="s">
        <v>134</v>
      </c>
      <c r="E499" t="s">
        <v>133</v>
      </c>
      <c r="F499" t="s">
        <v>134</v>
      </c>
    </row>
    <row r="500" spans="1:6" x14ac:dyDescent="0.25">
      <c r="A500" s="23" t="s">
        <v>43</v>
      </c>
      <c r="B500" t="s">
        <v>133</v>
      </c>
      <c r="C500" t="s">
        <v>134</v>
      </c>
      <c r="D500" t="s">
        <v>134</v>
      </c>
      <c r="E500" t="s">
        <v>134</v>
      </c>
      <c r="F500" t="s">
        <v>134</v>
      </c>
    </row>
    <row r="501" spans="1:6" x14ac:dyDescent="0.25">
      <c r="A501" s="22" t="s">
        <v>112</v>
      </c>
      <c r="B501" t="s">
        <v>134</v>
      </c>
      <c r="C501" t="s">
        <v>134</v>
      </c>
      <c r="D501" t="s">
        <v>134</v>
      </c>
      <c r="E501" t="s">
        <v>133</v>
      </c>
      <c r="F501" t="s">
        <v>134</v>
      </c>
    </row>
  </sheetData>
  <autoFilter ref="A1:F2" xr:uid="{60378A56-B870-456B-989A-BD25E5ACA27A}">
    <filterColumn colId="1" showButton="0"/>
    <filterColumn colId="2" showButton="0"/>
    <filterColumn colId="3" showButton="0"/>
    <filterColumn colId="4" showButton="0"/>
    <sortState ref="A4:F501">
      <sortCondition ref="A1:A2"/>
    </sortState>
  </autoFilter>
  <mergeCells count="2">
    <mergeCell ref="B1:F1"/>
    <mergeCell ref="A1:A2"/>
  </mergeCells>
  <conditionalFormatting sqref="B3:F501">
    <cfRule type="cellIs" dxfId="23" priority="1" operator="equal">
      <formula>1</formula>
    </cfRule>
    <cfRule type="cellIs" dxfId="22" priority="2" operator="equal">
      <formula>0</formula>
    </cfRule>
    <cfRule type="containsText" dxfId="21" priority="3" operator="containsText" text="NO">
      <formula>NOT(ISERROR(SEARCH("NO",B3)))</formula>
    </cfRule>
    <cfRule type="containsText" dxfId="20" priority="4" operator="containsText" text="SI">
      <formula>NOT(ISERROR(SEARCH("SI",B3)))</formula>
    </cfRule>
  </conditionalFormatting>
  <dataValidations count="1">
    <dataValidation type="list" allowBlank="1" showInputMessage="1" showErrorMessage="1" sqref="B3:F501" xr:uid="{A1160D2D-F53C-7745-81A0-0D72BCE2629E}">
      <formula1>sino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7C4F-F57B-400D-A89C-D3BB07A57D73}">
  <dimension ref="A1:D4"/>
  <sheetViews>
    <sheetView workbookViewId="0">
      <selection activeCell="G34" sqref="G34"/>
    </sheetView>
  </sheetViews>
  <sheetFormatPr baseColWidth="10" defaultRowHeight="15.75" x14ac:dyDescent="0.25"/>
  <cols>
    <col min="4" max="4" width="13" bestFit="1" customWidth="1"/>
  </cols>
  <sheetData>
    <row r="1" spans="1:4" x14ac:dyDescent="0.25">
      <c r="A1" s="1" t="s">
        <v>41</v>
      </c>
      <c r="B1" s="1" t="s">
        <v>3</v>
      </c>
      <c r="C1" s="1" t="s">
        <v>69</v>
      </c>
      <c r="D1" s="1" t="s">
        <v>70</v>
      </c>
    </row>
    <row r="2" spans="1:4" x14ac:dyDescent="0.25">
      <c r="A2" s="1" t="s">
        <v>39</v>
      </c>
      <c r="B2" s="1">
        <v>1.5</v>
      </c>
      <c r="C2" s="1">
        <v>10000</v>
      </c>
      <c r="D2" s="1">
        <v>5000</v>
      </c>
    </row>
    <row r="3" spans="1:4" x14ac:dyDescent="0.25">
      <c r="A3" s="1" t="s">
        <v>40</v>
      </c>
      <c r="B3" s="1">
        <v>1</v>
      </c>
      <c r="C3" s="1">
        <v>12000</v>
      </c>
      <c r="D3" s="1">
        <v>0</v>
      </c>
    </row>
    <row r="4" spans="1:4" x14ac:dyDescent="0.25">
      <c r="A4" s="1" t="s">
        <v>4</v>
      </c>
      <c r="B4" s="1">
        <v>2.5</v>
      </c>
      <c r="C4" s="1">
        <v>20000</v>
      </c>
      <c r="D4" s="1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1047-5C2D-4800-8957-5FDB18A1403A}">
  <dimension ref="A1:C5"/>
  <sheetViews>
    <sheetView workbookViewId="0">
      <selection activeCell="A4" sqref="A4"/>
    </sheetView>
  </sheetViews>
  <sheetFormatPr baseColWidth="10" defaultRowHeight="15.75" x14ac:dyDescent="0.25"/>
  <cols>
    <col min="3" max="3" width="12.625" bestFit="1" customWidth="1"/>
  </cols>
  <sheetData>
    <row r="1" spans="1:3" x14ac:dyDescent="0.25">
      <c r="A1" s="1"/>
      <c r="B1" s="1" t="s">
        <v>32</v>
      </c>
      <c r="C1" s="1" t="s">
        <v>33</v>
      </c>
    </row>
    <row r="2" spans="1:3" x14ac:dyDescent="0.25">
      <c r="A2" s="3" t="s">
        <v>38</v>
      </c>
      <c r="B2" s="3">
        <v>43171</v>
      </c>
      <c r="C2" s="3">
        <v>43293</v>
      </c>
    </row>
    <row r="3" spans="1:3" x14ac:dyDescent="0.25">
      <c r="A3" s="3" t="s">
        <v>117</v>
      </c>
      <c r="B3" s="3">
        <v>43318</v>
      </c>
      <c r="C3" s="3">
        <v>43447</v>
      </c>
    </row>
    <row r="4" spans="1:3" x14ac:dyDescent="0.25">
      <c r="A4" s="1" t="s">
        <v>5</v>
      </c>
      <c r="B4" s="3">
        <v>43171</v>
      </c>
      <c r="C4" s="3">
        <v>43363</v>
      </c>
    </row>
    <row r="5" spans="1:3" x14ac:dyDescent="0.25">
      <c r="A5" s="1" t="s">
        <v>37</v>
      </c>
      <c r="B5" s="3">
        <v>43360</v>
      </c>
      <c r="C5" s="3">
        <v>43426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3F7A-E822-4804-97E7-F39A03E7855F}">
  <dimension ref="A1:E42"/>
  <sheetViews>
    <sheetView workbookViewId="0">
      <selection activeCell="D11" sqref="D11"/>
    </sheetView>
  </sheetViews>
  <sheetFormatPr baseColWidth="10" defaultRowHeight="15.75" x14ac:dyDescent="0.25"/>
  <cols>
    <col min="3" max="3" width="12.625" bestFit="1" customWidth="1"/>
  </cols>
  <sheetData>
    <row r="1" spans="1:4" x14ac:dyDescent="0.25">
      <c r="A1" s="1" t="s">
        <v>6</v>
      </c>
      <c r="B1" s="1" t="s">
        <v>118</v>
      </c>
      <c r="C1" s="1" t="s">
        <v>170</v>
      </c>
      <c r="D1" s="4" t="s">
        <v>35</v>
      </c>
    </row>
    <row r="2" spans="1:4" x14ac:dyDescent="0.25">
      <c r="A2" s="1">
        <v>0</v>
      </c>
      <c r="B2" s="15" t="s">
        <v>120</v>
      </c>
      <c r="C2" s="11" t="s">
        <v>137</v>
      </c>
      <c r="D2" s="1" t="s">
        <v>36</v>
      </c>
    </row>
    <row r="3" spans="1:4" x14ac:dyDescent="0.25">
      <c r="A3" s="1">
        <f>A2+1</f>
        <v>1</v>
      </c>
      <c r="B3" s="15" t="s">
        <v>120</v>
      </c>
      <c r="C3" s="11" t="s">
        <v>138</v>
      </c>
      <c r="D3" s="1" t="s">
        <v>36</v>
      </c>
    </row>
    <row r="4" spans="1:4" x14ac:dyDescent="0.25">
      <c r="A4" s="1">
        <f t="shared" ref="A4:A42" si="0">A3+1</f>
        <v>2</v>
      </c>
      <c r="B4" s="15" t="s">
        <v>120</v>
      </c>
      <c r="C4" s="11" t="s">
        <v>139</v>
      </c>
      <c r="D4" s="1" t="s">
        <v>36</v>
      </c>
    </row>
    <row r="5" spans="1:4" x14ac:dyDescent="0.25">
      <c r="A5" s="1">
        <f t="shared" si="0"/>
        <v>3</v>
      </c>
      <c r="B5" s="15" t="s">
        <v>121</v>
      </c>
      <c r="C5" s="11" t="s">
        <v>140</v>
      </c>
      <c r="D5" s="1" t="s">
        <v>36</v>
      </c>
    </row>
    <row r="6" spans="1:4" x14ac:dyDescent="0.25">
      <c r="A6" s="1">
        <f t="shared" si="0"/>
        <v>4</v>
      </c>
      <c r="B6" s="15" t="s">
        <v>121</v>
      </c>
      <c r="C6" s="11" t="s">
        <v>141</v>
      </c>
      <c r="D6" s="1" t="s">
        <v>36</v>
      </c>
    </row>
    <row r="7" spans="1:4" x14ac:dyDescent="0.25">
      <c r="A7" s="1">
        <f t="shared" si="0"/>
        <v>5</v>
      </c>
      <c r="B7" s="15" t="s">
        <v>121</v>
      </c>
      <c r="C7" s="11" t="s">
        <v>142</v>
      </c>
      <c r="D7" s="1" t="s">
        <v>36</v>
      </c>
    </row>
    <row r="8" spans="1:4" x14ac:dyDescent="0.25">
      <c r="A8" s="1">
        <f t="shared" si="0"/>
        <v>6</v>
      </c>
      <c r="B8" s="15" t="s">
        <v>121</v>
      </c>
      <c r="C8" s="11" t="s">
        <v>143</v>
      </c>
      <c r="D8" s="1" t="s">
        <v>36</v>
      </c>
    </row>
    <row r="9" spans="1:4" x14ac:dyDescent="0.25">
      <c r="A9" s="1">
        <f t="shared" si="0"/>
        <v>7</v>
      </c>
      <c r="B9" s="15" t="s">
        <v>122</v>
      </c>
      <c r="C9" s="11" t="s">
        <v>144</v>
      </c>
      <c r="D9" s="1" t="s">
        <v>36</v>
      </c>
    </row>
    <row r="10" spans="1:4" x14ac:dyDescent="0.25">
      <c r="A10" s="1">
        <f t="shared" si="0"/>
        <v>8</v>
      </c>
      <c r="B10" s="15" t="s">
        <v>122</v>
      </c>
      <c r="C10" s="11" t="s">
        <v>145</v>
      </c>
      <c r="D10" s="1" t="s">
        <v>36</v>
      </c>
    </row>
    <row r="11" spans="1:4" x14ac:dyDescent="0.25">
      <c r="A11" s="1">
        <f t="shared" si="0"/>
        <v>9</v>
      </c>
      <c r="B11" s="15" t="s">
        <v>122</v>
      </c>
      <c r="C11" s="11" t="s">
        <v>146</v>
      </c>
      <c r="D11" s="1" t="s">
        <v>36</v>
      </c>
    </row>
    <row r="12" spans="1:4" x14ac:dyDescent="0.25">
      <c r="A12" s="1">
        <f t="shared" si="0"/>
        <v>10</v>
      </c>
      <c r="B12" s="15" t="s">
        <v>122</v>
      </c>
      <c r="C12" s="11" t="s">
        <v>147</v>
      </c>
      <c r="D12" s="1" t="s">
        <v>36</v>
      </c>
    </row>
    <row r="13" spans="1:4" x14ac:dyDescent="0.25">
      <c r="A13" s="1">
        <f t="shared" si="0"/>
        <v>11</v>
      </c>
      <c r="B13" s="15" t="s">
        <v>122</v>
      </c>
      <c r="C13" s="11" t="s">
        <v>148</v>
      </c>
      <c r="D13" s="1" t="s">
        <v>36</v>
      </c>
    </row>
    <row r="14" spans="1:4" x14ac:dyDescent="0.25">
      <c r="A14" s="1">
        <f t="shared" si="0"/>
        <v>12</v>
      </c>
      <c r="B14" s="15" t="s">
        <v>123</v>
      </c>
      <c r="C14" s="11" t="s">
        <v>149</v>
      </c>
      <c r="D14" s="1" t="s">
        <v>36</v>
      </c>
    </row>
    <row r="15" spans="1:4" x14ac:dyDescent="0.25">
      <c r="A15" s="1">
        <f t="shared" si="0"/>
        <v>13</v>
      </c>
      <c r="B15" s="15" t="s">
        <v>123</v>
      </c>
      <c r="C15" s="11" t="s">
        <v>150</v>
      </c>
      <c r="D15" s="1" t="s">
        <v>36</v>
      </c>
    </row>
    <row r="16" spans="1:4" x14ac:dyDescent="0.25">
      <c r="A16" s="1">
        <f t="shared" si="0"/>
        <v>14</v>
      </c>
      <c r="B16" s="15" t="s">
        <v>123</v>
      </c>
      <c r="C16" s="11" t="s">
        <v>151</v>
      </c>
      <c r="D16" s="1" t="s">
        <v>36</v>
      </c>
    </row>
    <row r="17" spans="1:5" x14ac:dyDescent="0.25">
      <c r="A17" s="1">
        <f t="shared" si="0"/>
        <v>15</v>
      </c>
      <c r="B17" s="15" t="s">
        <v>123</v>
      </c>
      <c r="C17" s="11" t="s">
        <v>152</v>
      </c>
      <c r="D17" s="1" t="s">
        <v>36</v>
      </c>
    </row>
    <row r="18" spans="1:5" x14ac:dyDescent="0.25">
      <c r="A18" s="1">
        <f t="shared" si="0"/>
        <v>16</v>
      </c>
      <c r="B18" s="15" t="s">
        <v>124</v>
      </c>
      <c r="C18" s="11" t="s">
        <v>153</v>
      </c>
      <c r="D18" s="1" t="s">
        <v>36</v>
      </c>
    </row>
    <row r="19" spans="1:5" x14ac:dyDescent="0.25">
      <c r="A19" s="1">
        <f t="shared" si="0"/>
        <v>17</v>
      </c>
      <c r="B19" s="15" t="s">
        <v>124</v>
      </c>
      <c r="C19" s="11" t="s">
        <v>141</v>
      </c>
      <c r="D19" s="1" t="s">
        <v>36</v>
      </c>
    </row>
    <row r="20" spans="1:5" x14ac:dyDescent="0.25">
      <c r="A20" s="1">
        <f t="shared" si="0"/>
        <v>18</v>
      </c>
      <c r="B20" s="15" t="s">
        <v>124</v>
      </c>
      <c r="C20" s="11" t="s">
        <v>154</v>
      </c>
      <c r="D20" s="1" t="s">
        <v>36</v>
      </c>
    </row>
    <row r="21" spans="1:5" x14ac:dyDescent="0.25">
      <c r="A21" s="1">
        <f t="shared" si="0"/>
        <v>19</v>
      </c>
      <c r="B21" s="15" t="s">
        <v>124</v>
      </c>
      <c r="C21" s="11" t="s">
        <v>143</v>
      </c>
      <c r="D21" s="1" t="s">
        <v>36</v>
      </c>
    </row>
    <row r="22" spans="1:5" x14ac:dyDescent="0.25">
      <c r="A22" s="1">
        <f t="shared" si="0"/>
        <v>20</v>
      </c>
      <c r="B22" s="15" t="s">
        <v>125</v>
      </c>
      <c r="C22" s="11" t="s">
        <v>155</v>
      </c>
      <c r="D22" s="1" t="s">
        <v>36</v>
      </c>
    </row>
    <row r="23" spans="1:5" x14ac:dyDescent="0.25">
      <c r="A23" s="1">
        <f t="shared" si="0"/>
        <v>21</v>
      </c>
      <c r="B23" s="15" t="s">
        <v>125</v>
      </c>
      <c r="C23" s="11" t="s">
        <v>156</v>
      </c>
      <c r="D23" s="1" t="s">
        <v>36</v>
      </c>
    </row>
    <row r="24" spans="1:5" x14ac:dyDescent="0.25">
      <c r="A24" s="1">
        <f t="shared" si="0"/>
        <v>22</v>
      </c>
      <c r="B24" s="15" t="s">
        <v>125</v>
      </c>
      <c r="C24" s="11" t="s">
        <v>157</v>
      </c>
      <c r="D24" s="1" t="s">
        <v>36</v>
      </c>
    </row>
    <row r="25" spans="1:5" x14ac:dyDescent="0.25">
      <c r="A25" s="1">
        <f t="shared" si="0"/>
        <v>23</v>
      </c>
      <c r="B25" s="15" t="s">
        <v>125</v>
      </c>
      <c r="C25" s="11" t="s">
        <v>158</v>
      </c>
      <c r="D25" s="1" t="s">
        <v>36</v>
      </c>
    </row>
    <row r="26" spans="1:5" x14ac:dyDescent="0.25">
      <c r="A26" s="1">
        <f t="shared" si="0"/>
        <v>24</v>
      </c>
      <c r="B26" s="15" t="s">
        <v>125</v>
      </c>
      <c r="C26" s="11" t="s">
        <v>159</v>
      </c>
      <c r="D26" s="1" t="s">
        <v>36</v>
      </c>
    </row>
    <row r="27" spans="1:5" x14ac:dyDescent="0.25">
      <c r="A27" s="1">
        <f t="shared" si="0"/>
        <v>25</v>
      </c>
      <c r="B27" s="15" t="s">
        <v>126</v>
      </c>
      <c r="C27" s="11" t="s">
        <v>160</v>
      </c>
      <c r="D27" s="1" t="s">
        <v>36</v>
      </c>
    </row>
    <row r="28" spans="1:5" x14ac:dyDescent="0.25">
      <c r="A28" s="1">
        <f t="shared" si="0"/>
        <v>26</v>
      </c>
      <c r="B28" s="15" t="s">
        <v>126</v>
      </c>
      <c r="C28" s="11" t="s">
        <v>161</v>
      </c>
      <c r="D28" s="1" t="s">
        <v>36</v>
      </c>
    </row>
    <row r="29" spans="1:5" x14ac:dyDescent="0.25">
      <c r="A29" s="1">
        <f t="shared" si="0"/>
        <v>27</v>
      </c>
      <c r="B29" s="15" t="s">
        <v>126</v>
      </c>
      <c r="C29" s="11" t="s">
        <v>162</v>
      </c>
      <c r="D29" s="13" t="s">
        <v>34</v>
      </c>
    </row>
    <row r="30" spans="1:5" x14ac:dyDescent="0.25">
      <c r="A30" s="1">
        <f t="shared" si="0"/>
        <v>28</v>
      </c>
      <c r="B30" s="15" t="s">
        <v>126</v>
      </c>
      <c r="C30" s="11" t="s">
        <v>163</v>
      </c>
      <c r="D30" s="1" t="s">
        <v>36</v>
      </c>
      <c r="E30" s="17"/>
    </row>
    <row r="31" spans="1:5" x14ac:dyDescent="0.25">
      <c r="A31" s="1">
        <f t="shared" si="0"/>
        <v>29</v>
      </c>
      <c r="B31" s="15" t="s">
        <v>127</v>
      </c>
      <c r="C31" s="11" t="s">
        <v>164</v>
      </c>
      <c r="D31" s="1" t="s">
        <v>36</v>
      </c>
    </row>
    <row r="32" spans="1:5" x14ac:dyDescent="0.25">
      <c r="A32" s="1">
        <f t="shared" si="0"/>
        <v>30</v>
      </c>
      <c r="B32" s="15" t="s">
        <v>127</v>
      </c>
      <c r="C32" s="11" t="s">
        <v>165</v>
      </c>
      <c r="D32" s="1" t="s">
        <v>36</v>
      </c>
    </row>
    <row r="33" spans="1:4" x14ac:dyDescent="0.25">
      <c r="A33" s="1">
        <f t="shared" si="0"/>
        <v>31</v>
      </c>
      <c r="B33" s="15" t="s">
        <v>127</v>
      </c>
      <c r="C33" s="11" t="s">
        <v>166</v>
      </c>
      <c r="D33" s="1" t="s">
        <v>36</v>
      </c>
    </row>
    <row r="34" spans="1:4" x14ac:dyDescent="0.25">
      <c r="A34" s="1">
        <f t="shared" si="0"/>
        <v>32</v>
      </c>
      <c r="B34" s="15" t="s">
        <v>127</v>
      </c>
      <c r="C34" s="11" t="s">
        <v>167</v>
      </c>
      <c r="D34" s="1" t="s">
        <v>36</v>
      </c>
    </row>
    <row r="35" spans="1:4" x14ac:dyDescent="0.25">
      <c r="A35" s="1">
        <f t="shared" si="0"/>
        <v>33</v>
      </c>
      <c r="B35" s="15" t="s">
        <v>128</v>
      </c>
      <c r="C35" s="11" t="s">
        <v>168</v>
      </c>
      <c r="D35" s="1" t="s">
        <v>36</v>
      </c>
    </row>
    <row r="36" spans="1:4" x14ac:dyDescent="0.25">
      <c r="A36" s="1">
        <f t="shared" si="0"/>
        <v>34</v>
      </c>
      <c r="B36" s="15" t="s">
        <v>128</v>
      </c>
      <c r="C36" s="11" t="s">
        <v>169</v>
      </c>
      <c r="D36" s="1" t="s">
        <v>36</v>
      </c>
    </row>
    <row r="37" spans="1:4" x14ac:dyDescent="0.25">
      <c r="A37" s="1">
        <f t="shared" si="0"/>
        <v>35</v>
      </c>
      <c r="B37" s="15" t="s">
        <v>128</v>
      </c>
      <c r="C37" s="11" t="s">
        <v>137</v>
      </c>
      <c r="D37" s="1" t="s">
        <v>36</v>
      </c>
    </row>
    <row r="38" spans="1:4" x14ac:dyDescent="0.25">
      <c r="A38" s="1">
        <f t="shared" si="0"/>
        <v>36</v>
      </c>
      <c r="B38" s="15" t="s">
        <v>128</v>
      </c>
      <c r="C38" s="11" t="s">
        <v>138</v>
      </c>
      <c r="D38" s="1" t="s">
        <v>36</v>
      </c>
    </row>
    <row r="39" spans="1:4" x14ac:dyDescent="0.25">
      <c r="A39" s="1">
        <f t="shared" si="0"/>
        <v>37</v>
      </c>
      <c r="B39" s="15" t="s">
        <v>128</v>
      </c>
      <c r="C39" s="11" t="s">
        <v>139</v>
      </c>
      <c r="D39" s="1" t="s">
        <v>36</v>
      </c>
    </row>
    <row r="40" spans="1:4" x14ac:dyDescent="0.25">
      <c r="A40" s="1">
        <f t="shared" si="0"/>
        <v>38</v>
      </c>
      <c r="B40" s="16" t="s">
        <v>129</v>
      </c>
      <c r="C40" s="16" t="s">
        <v>160</v>
      </c>
      <c r="D40" s="1" t="s">
        <v>36</v>
      </c>
    </row>
    <row r="41" spans="1:4" x14ac:dyDescent="0.25">
      <c r="A41" s="1">
        <f t="shared" si="0"/>
        <v>39</v>
      </c>
      <c r="B41" s="16" t="s">
        <v>129</v>
      </c>
      <c r="C41" s="16" t="s">
        <v>161</v>
      </c>
      <c r="D41" s="1" t="s">
        <v>36</v>
      </c>
    </row>
    <row r="42" spans="1:4" x14ac:dyDescent="0.25">
      <c r="A42" s="1">
        <f t="shared" si="0"/>
        <v>40</v>
      </c>
      <c r="B42" s="16" t="s">
        <v>129</v>
      </c>
      <c r="C42" s="16" t="s">
        <v>162</v>
      </c>
      <c r="D42" s="1" t="s">
        <v>36</v>
      </c>
    </row>
  </sheetData>
  <dataValidations count="2">
    <dataValidation type="list" allowBlank="1" showInputMessage="1" showErrorMessage="1" sqref="B2:B42" xr:uid="{11334E00-E4D0-C841-B92B-80272FEC938A}">
      <formula1>meses</formula1>
    </dataValidation>
    <dataValidation type="list" allowBlank="1" showInputMessage="1" showErrorMessage="1" sqref="D2:D42" xr:uid="{3A0FE34D-5C0D-9C4A-8464-81870690960B}">
      <formula1>estado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zoomScale="80" zoomScaleNormal="80" workbookViewId="0">
      <pane xSplit="1" ySplit="3" topLeftCell="B4" activePane="bottomRight" state="frozenSplit"/>
      <selection pane="topRight" activeCell="H1" sqref="H1"/>
      <selection pane="bottomLeft" activeCell="A3" sqref="A3"/>
      <selection pane="bottomRight" sqref="A1:H3"/>
    </sheetView>
  </sheetViews>
  <sheetFormatPr baseColWidth="10" defaultRowHeight="15.75" x14ac:dyDescent="0.25"/>
  <cols>
    <col min="1" max="1" width="33.125" bestFit="1" customWidth="1"/>
    <col min="2" max="2" width="19.625" style="12" customWidth="1"/>
  </cols>
  <sheetData>
    <row r="1" spans="1:8" x14ac:dyDescent="0.25">
      <c r="A1" s="28" t="s">
        <v>8</v>
      </c>
      <c r="B1" s="28" t="s">
        <v>77</v>
      </c>
      <c r="C1" s="28"/>
      <c r="D1" s="28"/>
      <c r="E1" s="28"/>
      <c r="F1" s="28"/>
      <c r="G1" s="28"/>
      <c r="H1" s="28"/>
    </row>
    <row r="2" spans="1:8" x14ac:dyDescent="0.25">
      <c r="A2" s="28"/>
      <c r="B2" s="29" t="s">
        <v>136</v>
      </c>
      <c r="C2" s="28" t="s">
        <v>7</v>
      </c>
      <c r="D2" s="28"/>
      <c r="E2" s="28"/>
      <c r="F2" s="28"/>
      <c r="G2" s="28"/>
      <c r="H2" s="28"/>
    </row>
    <row r="3" spans="1:8" x14ac:dyDescent="0.25">
      <c r="A3" s="28"/>
      <c r="B3" s="29"/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</row>
    <row r="4" spans="1:8" x14ac:dyDescent="0.25">
      <c r="A4" s="11" t="s">
        <v>89</v>
      </c>
      <c r="B4" s="11" t="str">
        <f t="shared" ref="B4:B35" si="0">IF(SUM(C4:H4)&gt;0,"ACTIVO","NO ACTIVO")</f>
        <v>ACTIVO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</row>
    <row r="5" spans="1:8" x14ac:dyDescent="0.25">
      <c r="A5" s="11" t="s">
        <v>90</v>
      </c>
      <c r="B5" s="11" t="str">
        <f t="shared" si="0"/>
        <v>ACTIVO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0</v>
      </c>
    </row>
    <row r="6" spans="1:8" x14ac:dyDescent="0.25">
      <c r="A6" s="19" t="s">
        <v>12</v>
      </c>
      <c r="B6" s="11" t="str">
        <f t="shared" si="0"/>
        <v>NO ACTIVO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1" t="s">
        <v>31</v>
      </c>
      <c r="B7" s="11" t="str">
        <f t="shared" si="0"/>
        <v>NO ACTIVO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1" t="s">
        <v>81</v>
      </c>
      <c r="B8" s="11" t="str">
        <f t="shared" si="0"/>
        <v>NO ACTIVO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9" t="s">
        <v>48</v>
      </c>
      <c r="B9" s="11" t="str">
        <f t="shared" si="0"/>
        <v>NO ACTIVO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20" t="s">
        <v>83</v>
      </c>
      <c r="B10" s="11" t="str">
        <f t="shared" si="0"/>
        <v>ACTIVO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1" t="s">
        <v>103</v>
      </c>
      <c r="B11" s="11" t="str">
        <f t="shared" si="0"/>
        <v>NO ACTIVO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9" t="s">
        <v>92</v>
      </c>
      <c r="B12" s="11" t="str">
        <f t="shared" si="0"/>
        <v>ACTIVO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</row>
    <row r="13" spans="1:8" x14ac:dyDescent="0.25">
      <c r="A13" s="11" t="s">
        <v>91</v>
      </c>
      <c r="B13" s="11" t="str">
        <f t="shared" si="0"/>
        <v>ACTIVO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</row>
    <row r="14" spans="1:8" x14ac:dyDescent="0.25">
      <c r="A14" s="11" t="s">
        <v>86</v>
      </c>
      <c r="B14" s="11" t="str">
        <f t="shared" si="0"/>
        <v>ACTIVO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20" t="s">
        <v>23</v>
      </c>
      <c r="B15" s="11" t="str">
        <f t="shared" si="0"/>
        <v>ACTIVO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1" t="s">
        <v>78</v>
      </c>
      <c r="B16" s="11" t="str">
        <f t="shared" si="0"/>
        <v>ACTIVO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1" t="s">
        <v>93</v>
      </c>
      <c r="B17" s="11" t="str">
        <f t="shared" si="0"/>
        <v>ACTIVO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</row>
    <row r="18" spans="1:8" x14ac:dyDescent="0.25">
      <c r="A18" s="11" t="s">
        <v>104</v>
      </c>
      <c r="B18" s="11" t="str">
        <f t="shared" si="0"/>
        <v>NO ACTIVO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1" t="s">
        <v>101</v>
      </c>
      <c r="B19" s="11" t="str">
        <f t="shared" si="0"/>
        <v>NO ACTIVO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20" t="s">
        <v>88</v>
      </c>
      <c r="B20" s="11" t="str">
        <f t="shared" si="0"/>
        <v>ACTIVO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</row>
    <row r="21" spans="1:8" x14ac:dyDescent="0.25">
      <c r="A21" s="21" t="s">
        <v>105</v>
      </c>
      <c r="B21" s="11" t="str">
        <f t="shared" si="0"/>
        <v>NO ACTIVO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21" t="s">
        <v>106</v>
      </c>
      <c r="B22" s="11" t="str">
        <f t="shared" si="0"/>
        <v>ACTIVO</v>
      </c>
      <c r="C22" s="1">
        <v>1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</row>
    <row r="23" spans="1:8" x14ac:dyDescent="0.25">
      <c r="A23" s="21" t="s">
        <v>45</v>
      </c>
      <c r="B23" s="11" t="str">
        <f t="shared" si="0"/>
        <v>NO ACTIVO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1" t="s">
        <v>46</v>
      </c>
      <c r="B24" s="11" t="str">
        <f t="shared" si="0"/>
        <v>NO ACTIVO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20" t="s">
        <v>51</v>
      </c>
      <c r="B25" s="11" t="str">
        <f t="shared" si="0"/>
        <v>ACTIVO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5">
      <c r="A26" s="21" t="s">
        <v>16</v>
      </c>
      <c r="B26" s="11" t="str">
        <f t="shared" si="0"/>
        <v>NO ACTIVO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20" t="s">
        <v>99</v>
      </c>
      <c r="B27" s="11" t="str">
        <f t="shared" si="0"/>
        <v>ACTIVO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</row>
    <row r="28" spans="1:8" x14ac:dyDescent="0.25">
      <c r="A28" s="11" t="s">
        <v>53</v>
      </c>
      <c r="B28" s="11" t="str">
        <f t="shared" si="0"/>
        <v>NO ACTIVO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21" t="s">
        <v>17</v>
      </c>
      <c r="B29" s="11" t="str">
        <f t="shared" si="0"/>
        <v>NO ACTIVO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20" t="s">
        <v>107</v>
      </c>
      <c r="B30" s="11" t="str">
        <f t="shared" si="0"/>
        <v>NO ACTIVO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1" t="s">
        <v>49</v>
      </c>
      <c r="B31" s="11" t="str">
        <f t="shared" si="0"/>
        <v>NO ACTIVO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20" t="s">
        <v>97</v>
      </c>
      <c r="B32" s="11" t="str">
        <f t="shared" si="0"/>
        <v>ACTIVO</v>
      </c>
      <c r="C32" s="1">
        <v>2</v>
      </c>
      <c r="D32" s="1">
        <v>1</v>
      </c>
      <c r="E32" s="1">
        <v>2</v>
      </c>
      <c r="F32" s="1">
        <v>2</v>
      </c>
      <c r="G32" s="1">
        <v>2</v>
      </c>
      <c r="H32" s="1">
        <v>0</v>
      </c>
    </row>
    <row r="33" spans="1:8" x14ac:dyDescent="0.25">
      <c r="A33" s="11" t="s">
        <v>50</v>
      </c>
      <c r="B33" s="11" t="str">
        <f t="shared" si="0"/>
        <v>NO ACTIVO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1" t="s">
        <v>84</v>
      </c>
      <c r="B34" s="11" t="str">
        <f t="shared" si="0"/>
        <v>NO ACTIVO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1" t="s">
        <v>22</v>
      </c>
      <c r="B35" s="11" t="str">
        <f t="shared" si="0"/>
        <v>ACTIVO</v>
      </c>
      <c r="C35" s="1">
        <v>2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</row>
    <row r="36" spans="1:8" x14ac:dyDescent="0.25">
      <c r="A36" s="11" t="s">
        <v>20</v>
      </c>
      <c r="B36" s="11" t="str">
        <f t="shared" ref="B36:B67" si="1">IF(SUM(C36:H36)&gt;0,"ACTIVO","NO ACTIVO")</f>
        <v>NO ACTIVO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1" t="s">
        <v>21</v>
      </c>
      <c r="B37" s="11" t="str">
        <f t="shared" si="1"/>
        <v>NO ACTIVO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9" t="s">
        <v>11</v>
      </c>
      <c r="B38" s="11" t="str">
        <f t="shared" si="1"/>
        <v>NO ACTIVO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1" t="s">
        <v>108</v>
      </c>
      <c r="B39" s="11" t="str">
        <f t="shared" si="1"/>
        <v>ACTIVO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</row>
    <row r="40" spans="1:8" x14ac:dyDescent="0.25">
      <c r="A40" s="19" t="s">
        <v>109</v>
      </c>
      <c r="B40" s="11" t="str">
        <f t="shared" si="1"/>
        <v>NO ACTIVO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1" t="s">
        <v>87</v>
      </c>
      <c r="B41" s="11" t="str">
        <f t="shared" si="1"/>
        <v>ACTIVO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</row>
    <row r="42" spans="1:8" x14ac:dyDescent="0.25">
      <c r="A42" s="11" t="s">
        <v>14</v>
      </c>
      <c r="B42" s="11" t="str">
        <f t="shared" si="1"/>
        <v>ACTIVO</v>
      </c>
      <c r="C42" s="1">
        <v>1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</row>
    <row r="43" spans="1:8" x14ac:dyDescent="0.25">
      <c r="A43" s="11" t="s">
        <v>79</v>
      </c>
      <c r="B43" s="11" t="str">
        <f t="shared" si="1"/>
        <v>ACTIVO</v>
      </c>
      <c r="C43" s="1">
        <v>1</v>
      </c>
      <c r="D43" s="1">
        <v>0</v>
      </c>
      <c r="E43" s="1">
        <v>2</v>
      </c>
      <c r="F43" s="1">
        <v>2</v>
      </c>
      <c r="G43" s="1">
        <v>2</v>
      </c>
      <c r="H43" s="1">
        <v>0</v>
      </c>
    </row>
    <row r="44" spans="1:8" x14ac:dyDescent="0.25">
      <c r="A44" s="11" t="s">
        <v>96</v>
      </c>
      <c r="B44" s="11" t="str">
        <f t="shared" si="1"/>
        <v>ACTIVO</v>
      </c>
      <c r="C44" s="1">
        <v>2</v>
      </c>
      <c r="D44" s="1">
        <v>2</v>
      </c>
      <c r="E44" s="1">
        <v>2</v>
      </c>
      <c r="F44" s="1">
        <v>0</v>
      </c>
      <c r="G44" s="1">
        <v>2</v>
      </c>
      <c r="H44" s="1">
        <v>0</v>
      </c>
    </row>
    <row r="45" spans="1:8" x14ac:dyDescent="0.25">
      <c r="A45" s="11" t="s">
        <v>110</v>
      </c>
      <c r="B45" s="11" t="str">
        <f t="shared" si="1"/>
        <v>ACTIVO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</row>
    <row r="46" spans="1:8" x14ac:dyDescent="0.25">
      <c r="A46" s="19" t="s">
        <v>10</v>
      </c>
      <c r="B46" s="11" t="str">
        <f t="shared" si="1"/>
        <v>NO ACTIVO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1" t="s">
        <v>95</v>
      </c>
      <c r="B47" s="11" t="str">
        <f t="shared" si="1"/>
        <v>NO ACTIVO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20" t="s">
        <v>85</v>
      </c>
      <c r="B48" s="11" t="str">
        <f t="shared" si="1"/>
        <v>ACTIVO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</row>
    <row r="49" spans="1:8" x14ac:dyDescent="0.25">
      <c r="A49" s="11" t="s">
        <v>44</v>
      </c>
      <c r="B49" s="11" t="str">
        <f t="shared" si="1"/>
        <v>NO ACTIVO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1" t="s">
        <v>52</v>
      </c>
      <c r="B50" s="11" t="str">
        <f t="shared" si="1"/>
        <v>NO ACTIVO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1" t="s">
        <v>113</v>
      </c>
      <c r="B51" s="11" t="str">
        <f t="shared" si="1"/>
        <v>ACTIVO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</row>
    <row r="52" spans="1:8" x14ac:dyDescent="0.25">
      <c r="A52" s="11" t="s">
        <v>28</v>
      </c>
      <c r="B52" s="11" t="str">
        <f t="shared" si="1"/>
        <v>NO ACTIVO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9" t="s">
        <v>27</v>
      </c>
      <c r="B53" s="11" t="str">
        <f t="shared" si="1"/>
        <v>NO ACTIVO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1" t="s">
        <v>54</v>
      </c>
      <c r="B54" s="11" t="str">
        <f t="shared" si="1"/>
        <v>ACTIVO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</row>
    <row r="55" spans="1:8" x14ac:dyDescent="0.25">
      <c r="A55" s="20" t="s">
        <v>24</v>
      </c>
      <c r="B55" s="11" t="str">
        <f t="shared" si="1"/>
        <v>ACTIVO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</row>
    <row r="56" spans="1:8" x14ac:dyDescent="0.25">
      <c r="A56" s="11" t="s">
        <v>42</v>
      </c>
      <c r="B56" s="11" t="str">
        <f t="shared" si="1"/>
        <v>ACTIVO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</row>
    <row r="57" spans="1:8" x14ac:dyDescent="0.25">
      <c r="A57" s="20" t="s">
        <v>82</v>
      </c>
      <c r="B57" s="11" t="str">
        <f t="shared" si="1"/>
        <v>ACTIVO</v>
      </c>
      <c r="C57" s="1">
        <v>1</v>
      </c>
      <c r="D57" s="1">
        <v>1</v>
      </c>
      <c r="E57" s="1">
        <v>2</v>
      </c>
      <c r="F57" s="1">
        <v>2</v>
      </c>
      <c r="G57" s="1">
        <v>2</v>
      </c>
      <c r="H57" s="1">
        <v>0</v>
      </c>
    </row>
    <row r="58" spans="1:8" x14ac:dyDescent="0.25">
      <c r="A58" s="11" t="s">
        <v>100</v>
      </c>
      <c r="B58" s="11" t="str">
        <f t="shared" si="1"/>
        <v>NO ACTIVO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20" t="s">
        <v>111</v>
      </c>
      <c r="B59" s="11" t="str">
        <f t="shared" si="1"/>
        <v>ACTIVO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</row>
    <row r="60" spans="1:8" x14ac:dyDescent="0.25">
      <c r="A60" s="11" t="s">
        <v>47</v>
      </c>
      <c r="B60" s="11" t="str">
        <f t="shared" si="1"/>
        <v>NO ACTIVO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1" t="s">
        <v>94</v>
      </c>
      <c r="B61" s="11" t="str">
        <f t="shared" si="1"/>
        <v>ACTIVO</v>
      </c>
      <c r="C61" s="1">
        <v>2</v>
      </c>
      <c r="D61" s="1">
        <v>2</v>
      </c>
      <c r="E61" s="1">
        <v>2</v>
      </c>
      <c r="F61" s="1">
        <v>1</v>
      </c>
      <c r="G61" s="1">
        <v>1</v>
      </c>
      <c r="H61" s="1">
        <v>0</v>
      </c>
    </row>
    <row r="62" spans="1:8" x14ac:dyDescent="0.25">
      <c r="A62" s="11" t="s">
        <v>80</v>
      </c>
      <c r="B62" s="11" t="str">
        <f t="shared" si="1"/>
        <v>ACTIVO</v>
      </c>
      <c r="C62" s="1">
        <v>1</v>
      </c>
      <c r="D62" s="1">
        <v>3</v>
      </c>
      <c r="E62" s="1">
        <v>2</v>
      </c>
      <c r="F62" s="1">
        <v>1</v>
      </c>
      <c r="G62" s="1">
        <v>2</v>
      </c>
      <c r="H62" s="1">
        <v>0</v>
      </c>
    </row>
    <row r="63" spans="1:8" x14ac:dyDescent="0.25">
      <c r="A63" s="11" t="s">
        <v>13</v>
      </c>
      <c r="B63" s="11" t="str">
        <f t="shared" si="1"/>
        <v>ACTIVO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</row>
    <row r="64" spans="1:8" x14ac:dyDescent="0.25">
      <c r="A64" s="21" t="s">
        <v>15</v>
      </c>
      <c r="B64" s="11" t="str">
        <f t="shared" si="1"/>
        <v>NO ACTIVO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1" t="s">
        <v>102</v>
      </c>
      <c r="B65" s="11" t="str">
        <f t="shared" si="1"/>
        <v>NO ACTIVO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1" t="s">
        <v>30</v>
      </c>
      <c r="B66" s="11" t="str">
        <f t="shared" si="1"/>
        <v>ACTIVO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</row>
    <row r="67" spans="1:8" x14ac:dyDescent="0.25">
      <c r="A67" s="11" t="s">
        <v>29</v>
      </c>
      <c r="B67" s="11" t="str">
        <f t="shared" si="1"/>
        <v>ACTIVO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</row>
    <row r="68" spans="1:8" x14ac:dyDescent="0.25">
      <c r="A68" s="11" t="s">
        <v>55</v>
      </c>
      <c r="B68" s="11" t="str">
        <f t="shared" ref="B68:B71" si="2">IF(SUM(C68:H68)&gt;0,"ACTIVO","NO ACTIVO")</f>
        <v>NO ACTIVO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1" t="s">
        <v>98</v>
      </c>
      <c r="B69" s="11" t="str">
        <f t="shared" si="2"/>
        <v>ACTIVO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</row>
    <row r="70" spans="1:8" x14ac:dyDescent="0.25">
      <c r="A70" s="21" t="s">
        <v>43</v>
      </c>
      <c r="B70" s="11" t="str">
        <f t="shared" si="2"/>
        <v>NO ACTIVO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1" t="s">
        <v>112</v>
      </c>
      <c r="B71" s="11" t="str">
        <f t="shared" si="2"/>
        <v>NO ACTIVO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</sheetData>
  <autoFilter ref="A1:H71" xr:uid="{444CA60C-CF23-42FD-8353-E33392A5F4A5}">
    <filterColumn colId="1" showButton="0"/>
    <filterColumn colId="2" showButton="0"/>
    <filterColumn colId="3" showButton="0"/>
    <filterColumn colId="4" showButton="0"/>
    <filterColumn colId="5" showButton="0"/>
    <filterColumn colId="6" showButton="0"/>
    <sortState ref="A6:H71">
      <sortCondition ref="A1:A71"/>
    </sortState>
  </autoFilter>
  <mergeCells count="4">
    <mergeCell ref="B1:H1"/>
    <mergeCell ref="A1:A3"/>
    <mergeCell ref="B2:B3"/>
    <mergeCell ref="C2:H2"/>
  </mergeCells>
  <conditionalFormatting sqref="B4:B71">
    <cfRule type="containsText" dxfId="19" priority="1" operator="containsText" text="NO">
      <formula>NOT(ISERROR(SEARCH("NO",B4)))</formula>
    </cfRule>
    <cfRule type="notContainsText" dxfId="18" priority="2" operator="notContains" text="NO">
      <formula>ISERROR(SEARCH("NO",B4))</formula>
    </cfRule>
    <cfRule type="containsText" dxfId="17" priority="4" operator="containsText" text="ACTIVO">
      <formula>NOT(ISERROR(SEARCH("ACTIVO",B4)))</formula>
    </cfRule>
  </conditionalFormatting>
  <conditionalFormatting sqref="B4">
    <cfRule type="containsText" dxfId="16" priority="3" operator="containsText" text="NO">
      <formula>NOT(ISERROR(SEARCH("NO",B4)))</formula>
    </cfRule>
  </conditionalFormatting>
  <dataValidations count="1">
    <dataValidation type="whole" allowBlank="1" showInputMessage="1" showErrorMessage="1" sqref="C57:H57 C4:H71" xr:uid="{D6D2101A-0A67-A340-86F1-8865D5B8C197}">
      <formula1>0</formula1>
      <formula2>200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1AF0-CFD2-4A71-A16C-6968066E001B}">
  <dimension ref="A1:F72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9" sqref="E19"/>
    </sheetView>
  </sheetViews>
  <sheetFormatPr baseColWidth="10" defaultRowHeight="15.75" x14ac:dyDescent="0.25"/>
  <cols>
    <col min="1" max="1" width="33.125" bestFit="1" customWidth="1"/>
    <col min="2" max="2" width="19.875" style="12" bestFit="1" customWidth="1"/>
  </cols>
  <sheetData>
    <row r="1" spans="1:6" x14ac:dyDescent="0.25">
      <c r="A1" s="28" t="s">
        <v>8</v>
      </c>
      <c r="B1" s="30" t="s">
        <v>5</v>
      </c>
      <c r="C1" s="30"/>
      <c r="D1" s="30"/>
      <c r="E1" s="30"/>
      <c r="F1" s="30"/>
    </row>
    <row r="2" spans="1:6" x14ac:dyDescent="0.25">
      <c r="A2" s="28"/>
      <c r="B2" s="29" t="s">
        <v>136</v>
      </c>
      <c r="C2" s="30" t="s">
        <v>7</v>
      </c>
      <c r="D2" s="30"/>
      <c r="E2" s="30"/>
      <c r="F2" s="30"/>
    </row>
    <row r="3" spans="1:6" x14ac:dyDescent="0.25">
      <c r="A3" s="28"/>
      <c r="B3" s="29"/>
      <c r="C3" s="24">
        <v>1</v>
      </c>
      <c r="D3" s="24">
        <v>2</v>
      </c>
      <c r="E3" s="24">
        <v>3</v>
      </c>
      <c r="F3" s="24">
        <v>4</v>
      </c>
    </row>
    <row r="4" spans="1:6" x14ac:dyDescent="0.25">
      <c r="A4" s="11" t="s">
        <v>89</v>
      </c>
      <c r="B4" s="11" t="str">
        <f t="shared" ref="B4:B35" si="0">IF(SUM(C4:F4)&gt;0,"ACTIVO","NO ACTIVO")</f>
        <v>ACTIVO</v>
      </c>
      <c r="C4" s="1">
        <v>1</v>
      </c>
      <c r="D4" s="1">
        <v>1</v>
      </c>
      <c r="E4" s="1">
        <v>1</v>
      </c>
      <c r="F4" s="1">
        <v>1</v>
      </c>
    </row>
    <row r="5" spans="1:6" x14ac:dyDescent="0.25">
      <c r="A5" s="11" t="s">
        <v>90</v>
      </c>
      <c r="B5" s="11" t="str">
        <f t="shared" si="0"/>
        <v>ACTIVO</v>
      </c>
      <c r="C5" s="1">
        <v>1</v>
      </c>
      <c r="D5" s="1">
        <v>1</v>
      </c>
      <c r="E5" s="1">
        <v>1</v>
      </c>
      <c r="F5" s="1">
        <v>1</v>
      </c>
    </row>
    <row r="6" spans="1:6" x14ac:dyDescent="0.25">
      <c r="A6" s="19" t="s">
        <v>12</v>
      </c>
      <c r="B6" s="11" t="str">
        <f t="shared" si="0"/>
        <v>ACTIVO</v>
      </c>
      <c r="C6" s="1">
        <v>1</v>
      </c>
      <c r="D6" s="1">
        <v>1</v>
      </c>
      <c r="E6" s="1">
        <v>1</v>
      </c>
      <c r="F6" s="1">
        <v>1</v>
      </c>
    </row>
    <row r="7" spans="1:6" x14ac:dyDescent="0.25">
      <c r="A7" s="11" t="s">
        <v>31</v>
      </c>
      <c r="B7" s="11" t="str">
        <f t="shared" si="0"/>
        <v>NO ACTIVO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11" t="s">
        <v>81</v>
      </c>
      <c r="B8" s="11" t="str">
        <f t="shared" si="0"/>
        <v>NO ACTIVO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19" t="s">
        <v>48</v>
      </c>
      <c r="B9" s="11" t="str">
        <f t="shared" si="0"/>
        <v>NO ACTIVO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20" t="s">
        <v>83</v>
      </c>
      <c r="B10" s="11" t="str">
        <f t="shared" si="0"/>
        <v>ACTIVO</v>
      </c>
      <c r="C10" s="1">
        <v>0</v>
      </c>
      <c r="D10" s="1">
        <v>1</v>
      </c>
      <c r="E10" s="1">
        <v>1</v>
      </c>
      <c r="F10" s="1">
        <v>1</v>
      </c>
    </row>
    <row r="11" spans="1:6" x14ac:dyDescent="0.25">
      <c r="A11" s="11" t="s">
        <v>103</v>
      </c>
      <c r="B11" s="11" t="str">
        <f t="shared" si="0"/>
        <v>ACTIVO</v>
      </c>
      <c r="C11" s="1">
        <v>1</v>
      </c>
      <c r="D11" s="1">
        <v>0</v>
      </c>
      <c r="E11" s="1">
        <v>0</v>
      </c>
      <c r="F11" s="1">
        <v>0</v>
      </c>
    </row>
    <row r="12" spans="1:6" x14ac:dyDescent="0.25">
      <c r="A12" s="19" t="s">
        <v>92</v>
      </c>
      <c r="B12" s="11" t="str">
        <f t="shared" si="0"/>
        <v>ACTIVO</v>
      </c>
      <c r="C12" s="1">
        <v>1</v>
      </c>
      <c r="D12" s="1">
        <v>1</v>
      </c>
      <c r="E12" s="1">
        <v>1</v>
      </c>
      <c r="F12" s="1">
        <v>1</v>
      </c>
    </row>
    <row r="13" spans="1:6" x14ac:dyDescent="0.25">
      <c r="A13" s="11" t="s">
        <v>91</v>
      </c>
      <c r="B13" s="11" t="str">
        <f t="shared" si="0"/>
        <v>ACTIVO</v>
      </c>
      <c r="C13" s="1">
        <v>1</v>
      </c>
      <c r="D13" s="1">
        <v>1</v>
      </c>
      <c r="E13" s="1">
        <v>1</v>
      </c>
      <c r="F13" s="1">
        <v>1</v>
      </c>
    </row>
    <row r="14" spans="1:6" x14ac:dyDescent="0.25">
      <c r="A14" s="11" t="s">
        <v>86</v>
      </c>
      <c r="B14" s="11" t="str">
        <f t="shared" si="0"/>
        <v>NO ACTIVO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20" t="s">
        <v>23</v>
      </c>
      <c r="B15" s="11" t="str">
        <f t="shared" si="0"/>
        <v>ACTIVO</v>
      </c>
      <c r="C15" s="1">
        <v>1</v>
      </c>
      <c r="D15" s="1">
        <v>1</v>
      </c>
      <c r="E15" s="1">
        <v>1</v>
      </c>
      <c r="F15" s="1">
        <v>1</v>
      </c>
    </row>
    <row r="16" spans="1:6" x14ac:dyDescent="0.25">
      <c r="A16" s="11" t="s">
        <v>78</v>
      </c>
      <c r="B16" s="11" t="str">
        <f t="shared" si="0"/>
        <v>NO ACTIVO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11" t="s">
        <v>93</v>
      </c>
      <c r="B17" s="11" t="str">
        <f t="shared" si="0"/>
        <v>ACTIVO</v>
      </c>
      <c r="C17" s="1">
        <v>1</v>
      </c>
      <c r="D17" s="1">
        <v>1</v>
      </c>
      <c r="E17" s="1">
        <v>0</v>
      </c>
      <c r="F17" s="1">
        <v>1</v>
      </c>
    </row>
    <row r="18" spans="1:6" x14ac:dyDescent="0.25">
      <c r="A18" s="11" t="s">
        <v>104</v>
      </c>
      <c r="B18" s="11" t="str">
        <f t="shared" si="0"/>
        <v>ACTIVO</v>
      </c>
      <c r="C18" s="1">
        <v>1</v>
      </c>
      <c r="D18" s="1">
        <v>1</v>
      </c>
      <c r="E18" s="1">
        <v>1</v>
      </c>
      <c r="F18" s="1">
        <v>1</v>
      </c>
    </row>
    <row r="19" spans="1:6" x14ac:dyDescent="0.25">
      <c r="A19" s="11" t="s">
        <v>101</v>
      </c>
      <c r="B19" s="11" t="str">
        <f t="shared" si="0"/>
        <v>NO ACTIVO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 s="20" t="s">
        <v>88</v>
      </c>
      <c r="B20" s="11" t="str">
        <f t="shared" si="0"/>
        <v>NO ACTIVO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 s="21" t="s">
        <v>105</v>
      </c>
      <c r="B21" s="11" t="str">
        <f t="shared" si="0"/>
        <v>ACTIVO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25">
      <c r="A22" s="21" t="s">
        <v>106</v>
      </c>
      <c r="B22" s="11" t="str">
        <f t="shared" si="0"/>
        <v>ACTIVO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 s="21" t="s">
        <v>45</v>
      </c>
      <c r="B23" s="11" t="str">
        <f t="shared" si="0"/>
        <v>ACTIVO</v>
      </c>
      <c r="C23" s="1">
        <v>2</v>
      </c>
      <c r="D23" s="1">
        <v>2</v>
      </c>
      <c r="E23" s="1">
        <v>2</v>
      </c>
      <c r="F23" s="1">
        <v>2</v>
      </c>
    </row>
    <row r="24" spans="1:6" x14ac:dyDescent="0.25">
      <c r="A24" s="11" t="s">
        <v>46</v>
      </c>
      <c r="B24" s="11" t="str">
        <f t="shared" si="0"/>
        <v>ACTIVO</v>
      </c>
      <c r="C24" s="1">
        <v>2</v>
      </c>
      <c r="D24" s="1">
        <v>2</v>
      </c>
      <c r="E24" s="1">
        <v>2</v>
      </c>
      <c r="F24" s="1">
        <v>2</v>
      </c>
    </row>
    <row r="25" spans="1:6" x14ac:dyDescent="0.25">
      <c r="A25" s="20" t="s">
        <v>51</v>
      </c>
      <c r="B25" s="11" t="str">
        <f t="shared" si="0"/>
        <v>NO ACTIVO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 s="21" t="s">
        <v>16</v>
      </c>
      <c r="B26" s="11" t="str">
        <f t="shared" si="0"/>
        <v>ACTIVO</v>
      </c>
      <c r="C26" s="1">
        <v>1</v>
      </c>
      <c r="D26" s="1">
        <v>1</v>
      </c>
      <c r="E26" s="1">
        <v>1</v>
      </c>
      <c r="F26" s="1">
        <v>1</v>
      </c>
    </row>
    <row r="27" spans="1:6" x14ac:dyDescent="0.25">
      <c r="A27" s="20" t="s">
        <v>99</v>
      </c>
      <c r="B27" s="11" t="str">
        <f t="shared" si="0"/>
        <v>ACTIVO</v>
      </c>
      <c r="C27" s="1">
        <v>1</v>
      </c>
      <c r="D27" s="1">
        <v>1</v>
      </c>
      <c r="E27" s="1">
        <v>0</v>
      </c>
      <c r="F27" s="1">
        <v>1</v>
      </c>
    </row>
    <row r="28" spans="1:6" x14ac:dyDescent="0.25">
      <c r="A28" s="11" t="s">
        <v>53</v>
      </c>
      <c r="B28" s="11" t="str">
        <f t="shared" si="0"/>
        <v>NO ACTIVO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s="21" t="s">
        <v>17</v>
      </c>
      <c r="B29" s="11" t="str">
        <f t="shared" si="0"/>
        <v>NO ACTIVO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5">
      <c r="A30" s="20" t="s">
        <v>107</v>
      </c>
      <c r="B30" s="11" t="str">
        <f t="shared" si="0"/>
        <v>NO ACTIVO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5">
      <c r="A31" s="11" t="s">
        <v>49</v>
      </c>
      <c r="B31" s="11" t="str">
        <f t="shared" si="0"/>
        <v>ACTIVO</v>
      </c>
      <c r="C31" s="1">
        <v>1</v>
      </c>
      <c r="D31" s="1">
        <v>1</v>
      </c>
      <c r="E31" s="1">
        <v>1</v>
      </c>
      <c r="F31" s="1">
        <v>1</v>
      </c>
    </row>
    <row r="32" spans="1:6" x14ac:dyDescent="0.25">
      <c r="A32" s="20" t="s">
        <v>97</v>
      </c>
      <c r="B32" s="11" t="str">
        <f t="shared" si="0"/>
        <v>NO ACTIVO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5">
      <c r="A33" s="11" t="s">
        <v>50</v>
      </c>
      <c r="B33" s="11" t="str">
        <f t="shared" si="0"/>
        <v>NO ACTIVO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11" t="s">
        <v>84</v>
      </c>
      <c r="B34" s="11" t="str">
        <f t="shared" si="0"/>
        <v>ACTIVO</v>
      </c>
      <c r="C34" s="1">
        <v>1</v>
      </c>
      <c r="D34" s="1">
        <v>1</v>
      </c>
      <c r="E34" s="1">
        <v>1</v>
      </c>
      <c r="F34" s="1">
        <v>1</v>
      </c>
    </row>
    <row r="35" spans="1:6" x14ac:dyDescent="0.25">
      <c r="A35" s="11" t="s">
        <v>22</v>
      </c>
      <c r="B35" s="11" t="str">
        <f t="shared" si="0"/>
        <v>ACTIVO</v>
      </c>
      <c r="C35" s="1">
        <v>0</v>
      </c>
      <c r="D35" s="1">
        <v>1</v>
      </c>
      <c r="E35" s="1">
        <v>1</v>
      </c>
      <c r="F35" s="1">
        <v>1</v>
      </c>
    </row>
    <row r="36" spans="1:6" x14ac:dyDescent="0.25">
      <c r="A36" s="11" t="s">
        <v>20</v>
      </c>
      <c r="B36" s="11" t="str">
        <f t="shared" ref="B36:B67" si="1">IF(SUM(C36:F36)&gt;0,"ACTIVO","NO ACTIVO")</f>
        <v>NO ACTIVO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5">
      <c r="A37" s="11" t="s">
        <v>21</v>
      </c>
      <c r="B37" s="11" t="str">
        <f t="shared" si="1"/>
        <v>ACTIVO</v>
      </c>
      <c r="C37" s="1">
        <v>0</v>
      </c>
      <c r="D37" s="1">
        <v>0</v>
      </c>
      <c r="E37" s="1">
        <v>1</v>
      </c>
      <c r="F37" s="1">
        <v>1</v>
      </c>
    </row>
    <row r="38" spans="1:6" x14ac:dyDescent="0.25">
      <c r="A38" s="19" t="s">
        <v>11</v>
      </c>
      <c r="B38" s="11" t="str">
        <f t="shared" si="1"/>
        <v>ACTIVO</v>
      </c>
      <c r="C38" s="1">
        <v>1</v>
      </c>
      <c r="D38" s="1">
        <v>1</v>
      </c>
      <c r="E38" s="1">
        <v>1</v>
      </c>
      <c r="F38" s="1">
        <v>1</v>
      </c>
    </row>
    <row r="39" spans="1:6" x14ac:dyDescent="0.25">
      <c r="A39" s="11" t="s">
        <v>108</v>
      </c>
      <c r="B39" s="11" t="str">
        <f t="shared" si="1"/>
        <v>ACTIVO</v>
      </c>
      <c r="C39" s="1">
        <v>1</v>
      </c>
      <c r="D39" s="1">
        <v>1</v>
      </c>
      <c r="E39" s="1">
        <v>1</v>
      </c>
      <c r="F39" s="1">
        <v>1</v>
      </c>
    </row>
    <row r="40" spans="1:6" x14ac:dyDescent="0.25">
      <c r="A40" s="19" t="s">
        <v>109</v>
      </c>
      <c r="B40" s="11" t="str">
        <f t="shared" si="1"/>
        <v>ACTIVO</v>
      </c>
      <c r="C40" s="1">
        <v>1</v>
      </c>
      <c r="D40" s="1">
        <v>1</v>
      </c>
      <c r="E40" s="1">
        <v>1</v>
      </c>
      <c r="F40" s="1">
        <v>1</v>
      </c>
    </row>
    <row r="41" spans="1:6" x14ac:dyDescent="0.25">
      <c r="A41" s="11" t="s">
        <v>87</v>
      </c>
      <c r="B41" s="11" t="str">
        <f t="shared" si="1"/>
        <v>NO ACTIVO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25">
      <c r="A42" s="11" t="s">
        <v>14</v>
      </c>
      <c r="B42" s="11" t="str">
        <f t="shared" si="1"/>
        <v>ACTIVO</v>
      </c>
      <c r="C42" s="1">
        <v>1</v>
      </c>
      <c r="D42" s="1">
        <v>1</v>
      </c>
      <c r="E42" s="1">
        <v>1</v>
      </c>
      <c r="F42" s="1">
        <v>0</v>
      </c>
    </row>
    <row r="43" spans="1:6" x14ac:dyDescent="0.25">
      <c r="A43" s="11" t="s">
        <v>79</v>
      </c>
      <c r="B43" s="11" t="str">
        <f t="shared" si="1"/>
        <v>ACTIVO</v>
      </c>
      <c r="C43" s="1">
        <v>1</v>
      </c>
      <c r="D43" s="1">
        <v>1</v>
      </c>
      <c r="E43" s="1">
        <v>1</v>
      </c>
      <c r="F43" s="1">
        <v>0</v>
      </c>
    </row>
    <row r="44" spans="1:6" x14ac:dyDescent="0.25">
      <c r="A44" s="11" t="s">
        <v>96</v>
      </c>
      <c r="B44" s="11" t="str">
        <f t="shared" si="1"/>
        <v>NO ACTIVO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s="11" t="s">
        <v>110</v>
      </c>
      <c r="B45" s="11" t="str">
        <f t="shared" si="1"/>
        <v>ACTIVO</v>
      </c>
      <c r="C45" s="1">
        <v>1</v>
      </c>
      <c r="D45" s="1">
        <v>1</v>
      </c>
      <c r="E45" s="1">
        <v>1</v>
      </c>
      <c r="F45" s="1">
        <v>1</v>
      </c>
    </row>
    <row r="46" spans="1:6" x14ac:dyDescent="0.25">
      <c r="A46" s="19" t="s">
        <v>10</v>
      </c>
      <c r="B46" s="11" t="str">
        <f t="shared" si="1"/>
        <v>ACTIVO</v>
      </c>
      <c r="C46" s="1">
        <v>1</v>
      </c>
      <c r="D46" s="1">
        <v>1</v>
      </c>
      <c r="E46" s="1">
        <v>1</v>
      </c>
      <c r="F46" s="1">
        <v>0</v>
      </c>
    </row>
    <row r="47" spans="1:6" x14ac:dyDescent="0.25">
      <c r="A47" s="11" t="s">
        <v>95</v>
      </c>
      <c r="B47" s="11" t="str">
        <f t="shared" si="1"/>
        <v>NO ACTIVO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s="20" t="s">
        <v>85</v>
      </c>
      <c r="B48" s="11" t="str">
        <f t="shared" si="1"/>
        <v>ACTIVO</v>
      </c>
      <c r="C48" s="1">
        <v>1</v>
      </c>
      <c r="D48" s="1">
        <v>1</v>
      </c>
      <c r="E48" s="1">
        <v>1</v>
      </c>
      <c r="F48" s="1">
        <v>1</v>
      </c>
    </row>
    <row r="49" spans="1:6" x14ac:dyDescent="0.25">
      <c r="A49" s="11" t="s">
        <v>44</v>
      </c>
      <c r="B49" s="11" t="str">
        <f t="shared" si="1"/>
        <v>ACTIVO</v>
      </c>
      <c r="C49" s="1">
        <v>1</v>
      </c>
      <c r="D49" s="1">
        <v>1</v>
      </c>
      <c r="E49" s="1">
        <v>1</v>
      </c>
      <c r="F49" s="1">
        <v>1</v>
      </c>
    </row>
    <row r="50" spans="1:6" x14ac:dyDescent="0.25">
      <c r="A50" s="11" t="s">
        <v>52</v>
      </c>
      <c r="B50" s="11" t="str">
        <f t="shared" si="1"/>
        <v>ACTIVO</v>
      </c>
      <c r="C50" s="1">
        <v>1</v>
      </c>
      <c r="D50" s="1">
        <v>1</v>
      </c>
      <c r="E50" s="1">
        <v>1</v>
      </c>
      <c r="F50" s="1">
        <v>1</v>
      </c>
    </row>
    <row r="51" spans="1:6" x14ac:dyDescent="0.25">
      <c r="A51" s="11" t="s">
        <v>114</v>
      </c>
      <c r="B51" s="11" t="str">
        <f t="shared" si="1"/>
        <v>ACTIVO</v>
      </c>
      <c r="C51" s="1">
        <v>0</v>
      </c>
      <c r="D51" s="1">
        <v>0</v>
      </c>
      <c r="E51" s="1">
        <v>0</v>
      </c>
      <c r="F51" s="1">
        <v>1</v>
      </c>
    </row>
    <row r="52" spans="1:6" x14ac:dyDescent="0.25">
      <c r="A52" s="11" t="s">
        <v>113</v>
      </c>
      <c r="B52" s="11" t="str">
        <f t="shared" si="1"/>
        <v>ACTIVO</v>
      </c>
      <c r="C52" s="1">
        <v>0</v>
      </c>
      <c r="D52" s="1">
        <v>1</v>
      </c>
      <c r="E52" s="1">
        <v>0</v>
      </c>
      <c r="F52" s="1">
        <v>0</v>
      </c>
    </row>
    <row r="53" spans="1:6" x14ac:dyDescent="0.25">
      <c r="A53" s="11" t="s">
        <v>28</v>
      </c>
      <c r="B53" s="11" t="str">
        <f t="shared" si="1"/>
        <v>ACTIVO</v>
      </c>
      <c r="C53" s="1">
        <v>1</v>
      </c>
      <c r="D53" s="1">
        <v>1</v>
      </c>
      <c r="E53" s="1">
        <v>1</v>
      </c>
      <c r="F53" s="1">
        <v>1</v>
      </c>
    </row>
    <row r="54" spans="1:6" x14ac:dyDescent="0.25">
      <c r="A54" s="19" t="s">
        <v>27</v>
      </c>
      <c r="B54" s="11" t="str">
        <f t="shared" si="1"/>
        <v>NO ACTIVO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25">
      <c r="A55" s="11" t="s">
        <v>54</v>
      </c>
      <c r="B55" s="11" t="str">
        <f t="shared" si="1"/>
        <v>ACTIVO</v>
      </c>
      <c r="C55" s="1">
        <v>1</v>
      </c>
      <c r="D55" s="1">
        <v>1</v>
      </c>
      <c r="E55" s="1">
        <v>0</v>
      </c>
      <c r="F55" s="1">
        <v>1</v>
      </c>
    </row>
    <row r="56" spans="1:6" x14ac:dyDescent="0.25">
      <c r="A56" s="20" t="s">
        <v>24</v>
      </c>
      <c r="B56" s="11" t="str">
        <f t="shared" si="1"/>
        <v>ACTIVO</v>
      </c>
      <c r="C56" s="1">
        <v>1</v>
      </c>
      <c r="D56" s="1">
        <v>1</v>
      </c>
      <c r="E56" s="1">
        <v>1</v>
      </c>
      <c r="F56" s="1">
        <v>2</v>
      </c>
    </row>
    <row r="57" spans="1:6" x14ac:dyDescent="0.25">
      <c r="A57" s="11" t="s">
        <v>42</v>
      </c>
      <c r="B57" s="11" t="str">
        <f t="shared" si="1"/>
        <v>NO ACTIVO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25">
      <c r="A58" s="20" t="s">
        <v>82</v>
      </c>
      <c r="B58" s="11" t="str">
        <f t="shared" si="1"/>
        <v>ACTIVO</v>
      </c>
      <c r="C58" s="1">
        <v>2</v>
      </c>
      <c r="D58" s="1">
        <v>1</v>
      </c>
      <c r="E58" s="1">
        <v>2</v>
      </c>
      <c r="F58" s="1">
        <v>1</v>
      </c>
    </row>
    <row r="59" spans="1:6" x14ac:dyDescent="0.25">
      <c r="A59" s="11" t="s">
        <v>100</v>
      </c>
      <c r="B59" s="11" t="str">
        <f t="shared" si="1"/>
        <v>NO ACTIVO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25">
      <c r="A60" s="20" t="s">
        <v>111</v>
      </c>
      <c r="B60" s="11" t="str">
        <f t="shared" si="1"/>
        <v>ACTIVO</v>
      </c>
      <c r="C60" s="1">
        <v>1</v>
      </c>
      <c r="D60" s="1">
        <v>1</v>
      </c>
      <c r="E60" s="1">
        <v>1</v>
      </c>
      <c r="F60" s="1">
        <v>1</v>
      </c>
    </row>
    <row r="61" spans="1:6" x14ac:dyDescent="0.25">
      <c r="A61" s="11" t="s">
        <v>47</v>
      </c>
      <c r="B61" s="11" t="str">
        <f t="shared" si="1"/>
        <v>ACTIVO</v>
      </c>
      <c r="C61" s="1">
        <v>1</v>
      </c>
      <c r="D61" s="1">
        <v>1</v>
      </c>
      <c r="E61" s="1">
        <v>1</v>
      </c>
      <c r="F61" s="1">
        <v>1</v>
      </c>
    </row>
    <row r="62" spans="1:6" x14ac:dyDescent="0.25">
      <c r="A62" s="11" t="s">
        <v>94</v>
      </c>
      <c r="B62" s="11" t="str">
        <f t="shared" si="1"/>
        <v>NO ACTIVO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25">
      <c r="A63" s="11" t="s">
        <v>80</v>
      </c>
      <c r="B63" s="11" t="str">
        <f t="shared" si="1"/>
        <v>ACTIVO</v>
      </c>
      <c r="C63" s="1">
        <v>1</v>
      </c>
      <c r="D63" s="1">
        <v>1</v>
      </c>
      <c r="E63" s="1">
        <v>1</v>
      </c>
      <c r="F63" s="1">
        <v>1</v>
      </c>
    </row>
    <row r="64" spans="1:6" x14ac:dyDescent="0.25">
      <c r="A64" s="11" t="s">
        <v>13</v>
      </c>
      <c r="B64" s="11" t="str">
        <f t="shared" si="1"/>
        <v>ACTIVO</v>
      </c>
      <c r="C64" s="1">
        <v>1</v>
      </c>
      <c r="D64" s="1">
        <v>1</v>
      </c>
      <c r="E64" s="1">
        <v>1</v>
      </c>
      <c r="F64" s="1">
        <v>1</v>
      </c>
    </row>
    <row r="65" spans="1:6" x14ac:dyDescent="0.25">
      <c r="A65" s="21" t="s">
        <v>15</v>
      </c>
      <c r="B65" s="11" t="str">
        <f t="shared" si="1"/>
        <v>ACTIVO</v>
      </c>
      <c r="C65" s="1">
        <v>1</v>
      </c>
      <c r="D65" s="1">
        <v>1</v>
      </c>
      <c r="E65" s="1">
        <v>1</v>
      </c>
      <c r="F65" s="1">
        <v>0</v>
      </c>
    </row>
    <row r="66" spans="1:6" x14ac:dyDescent="0.25">
      <c r="A66" s="11" t="s">
        <v>102</v>
      </c>
      <c r="B66" s="11" t="str">
        <f t="shared" si="1"/>
        <v>ACTIVO</v>
      </c>
      <c r="C66" s="1">
        <v>1</v>
      </c>
      <c r="D66" s="1">
        <v>1</v>
      </c>
      <c r="E66" s="1">
        <v>1</v>
      </c>
      <c r="F66" s="1">
        <v>1</v>
      </c>
    </row>
    <row r="67" spans="1:6" x14ac:dyDescent="0.25">
      <c r="A67" s="11" t="s">
        <v>30</v>
      </c>
      <c r="B67" s="11" t="str">
        <f t="shared" si="1"/>
        <v>NO ACTIVO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25">
      <c r="A68" s="11" t="s">
        <v>29</v>
      </c>
      <c r="B68" s="11" t="str">
        <f t="shared" ref="B68:B72" si="2">IF(SUM(C68:F68)&gt;0,"ACTIVO","NO ACTIVO")</f>
        <v>ACTIVO</v>
      </c>
      <c r="C68" s="1">
        <v>1</v>
      </c>
      <c r="D68" s="1">
        <v>0</v>
      </c>
      <c r="E68" s="1">
        <v>0</v>
      </c>
      <c r="F68" s="1">
        <v>0</v>
      </c>
    </row>
    <row r="69" spans="1:6" x14ac:dyDescent="0.25">
      <c r="A69" s="11" t="s">
        <v>55</v>
      </c>
      <c r="B69" s="11" t="str">
        <f t="shared" si="2"/>
        <v>ACTIVO</v>
      </c>
      <c r="C69" s="1">
        <v>1</v>
      </c>
      <c r="D69" s="1">
        <v>1</v>
      </c>
      <c r="E69" s="1">
        <v>1</v>
      </c>
      <c r="F69" s="1">
        <v>1</v>
      </c>
    </row>
    <row r="70" spans="1:6" x14ac:dyDescent="0.25">
      <c r="A70" s="11" t="s">
        <v>98</v>
      </c>
      <c r="B70" s="11" t="str">
        <f t="shared" si="2"/>
        <v>ACTIVO</v>
      </c>
      <c r="C70" s="1">
        <v>1</v>
      </c>
      <c r="D70" s="1">
        <v>1</v>
      </c>
      <c r="E70" s="1">
        <v>1</v>
      </c>
      <c r="F70" s="1">
        <v>1</v>
      </c>
    </row>
    <row r="71" spans="1:6" x14ac:dyDescent="0.25">
      <c r="A71" s="21" t="s">
        <v>43</v>
      </c>
      <c r="B71" s="11" t="str">
        <f t="shared" si="2"/>
        <v>ACTIVO</v>
      </c>
      <c r="C71" s="1">
        <v>1</v>
      </c>
      <c r="D71" s="1">
        <v>1</v>
      </c>
      <c r="E71" s="1">
        <v>1</v>
      </c>
      <c r="F71" s="1">
        <v>1</v>
      </c>
    </row>
    <row r="72" spans="1:6" x14ac:dyDescent="0.25">
      <c r="A72" s="11" t="s">
        <v>112</v>
      </c>
      <c r="B72" s="11" t="str">
        <f t="shared" si="2"/>
        <v>ACTIVO</v>
      </c>
      <c r="C72" s="1">
        <v>1</v>
      </c>
      <c r="D72" s="1">
        <v>1</v>
      </c>
      <c r="E72" s="1">
        <v>1</v>
      </c>
      <c r="F72" s="1">
        <v>1</v>
      </c>
    </row>
  </sheetData>
  <autoFilter ref="A1:F72" xr:uid="{B5FB3CFE-E973-4F2B-94DC-6D14AE1232F1}">
    <filterColumn colId="1" showButton="0"/>
    <filterColumn colId="2" showButton="0"/>
    <filterColumn colId="3" showButton="0"/>
    <filterColumn colId="4" showButton="0"/>
    <sortState ref="A6:F72">
      <sortCondition ref="A1:A72"/>
    </sortState>
  </autoFilter>
  <mergeCells count="4">
    <mergeCell ref="B1:F1"/>
    <mergeCell ref="A1:A3"/>
    <mergeCell ref="C2:F2"/>
    <mergeCell ref="B2:B3"/>
  </mergeCells>
  <conditionalFormatting sqref="B4:B72">
    <cfRule type="containsText" dxfId="15" priority="1" operator="containsText" text="NO">
      <formula>NOT(ISERROR(SEARCH("NO",B4)))</formula>
    </cfRule>
    <cfRule type="notContainsText" dxfId="14" priority="2" operator="notContains" text="NO">
      <formula>ISERROR(SEARCH("NO",B4))</formula>
    </cfRule>
    <cfRule type="containsText" dxfId="13" priority="4" operator="containsText" text="ACTIVO">
      <formula>NOT(ISERROR(SEARCH("ACTIVO",B4)))</formula>
    </cfRule>
  </conditionalFormatting>
  <conditionalFormatting sqref="B4:B72">
    <cfRule type="containsText" dxfId="12" priority="3" operator="containsText" text="NO">
      <formula>NOT(ISERROR(SEARCH("NO",B4)))</formula>
    </cfRule>
  </conditionalFormatting>
  <dataValidations count="1">
    <dataValidation type="whole" allowBlank="1" showInputMessage="1" showErrorMessage="1" sqref="C4:F72" xr:uid="{8E8DA642-7DB8-2C40-9EBA-E704A68941B0}">
      <formula1>0</formula1>
      <formula2>200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0B6C-F9E3-463C-8262-59705ECEB05D}">
  <dimension ref="A1:H72"/>
  <sheetViews>
    <sheetView tabSelected="1" zoomScale="80" zoomScaleNormal="80" workbookViewId="0">
      <selection activeCell="H76" sqref="H76"/>
    </sheetView>
  </sheetViews>
  <sheetFormatPr baseColWidth="10" defaultRowHeight="15.75" x14ac:dyDescent="0.25"/>
  <cols>
    <col min="1" max="1" width="33.125" bestFit="1" customWidth="1"/>
    <col min="2" max="2" width="19.875" bestFit="1" customWidth="1"/>
  </cols>
  <sheetData>
    <row r="1" spans="1:8" x14ac:dyDescent="0.25">
      <c r="A1" s="28" t="s">
        <v>8</v>
      </c>
      <c r="B1" s="30" t="s">
        <v>117</v>
      </c>
      <c r="C1" s="30"/>
      <c r="D1" s="30"/>
      <c r="E1" s="30"/>
      <c r="F1" s="30"/>
      <c r="G1" s="30"/>
      <c r="H1" s="30"/>
    </row>
    <row r="2" spans="1:8" x14ac:dyDescent="0.25">
      <c r="A2" s="28"/>
      <c r="B2" s="29" t="s">
        <v>136</v>
      </c>
      <c r="C2" s="28" t="s">
        <v>7</v>
      </c>
      <c r="D2" s="28"/>
      <c r="E2" s="28"/>
      <c r="F2" s="28"/>
      <c r="G2" s="28"/>
      <c r="H2" s="28"/>
    </row>
    <row r="3" spans="1:8" x14ac:dyDescent="0.25">
      <c r="A3" s="28"/>
      <c r="B3" s="29"/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</row>
    <row r="4" spans="1:8" x14ac:dyDescent="0.25">
      <c r="A4" s="2" t="str">
        <f>Centros!A3</f>
        <v>Ambar Las Tranqueras</v>
      </c>
      <c r="B4" s="11" t="str">
        <f>IF(SUM(C4:H4)&gt;0,"ACTIVO","NO ACTIVO")</f>
        <v>NO ACTIVO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2" t="str">
        <f>Centros!A4</f>
        <v>Ambar Los Dominicos</v>
      </c>
      <c r="B5" s="11" t="str">
        <f t="shared" ref="B5:B68" si="0">IF(SUM(C5:H5)&gt;0,"ACTIVO","NO ACTIVO")</f>
        <v>NO ACTIVO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2" t="str">
        <f>Centros!A5</f>
        <v>ARETE</v>
      </c>
      <c r="B6" s="11" t="str">
        <f t="shared" si="0"/>
        <v>NO ACTIVO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2" t="str">
        <f>Centros!A6</f>
        <v>Casa Activa</v>
      </c>
      <c r="B7" s="11" t="str">
        <f t="shared" si="0"/>
        <v>NO ACTIVO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2" t="str">
        <f>Centros!A7</f>
        <v xml:space="preserve">CCR Cofraternidad </v>
      </c>
      <c r="B8" s="11" t="str">
        <f t="shared" si="0"/>
        <v>NO ACTIVO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2" t="str">
        <f>Centros!A8</f>
        <v>CCR Estacion Central</v>
      </c>
      <c r="B9" s="11" t="str">
        <f t="shared" si="0"/>
        <v>NO ACTIVO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2" t="str">
        <f>Centros!A9</f>
        <v xml:space="preserve">CCR La Reina </v>
      </c>
      <c r="B10" s="11" t="str">
        <f t="shared" si="0"/>
        <v>NO ACTIVO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2" t="str">
        <f>Centros!A10</f>
        <v>Centro de Dia La Reina</v>
      </c>
      <c r="B11" s="11" t="str">
        <f t="shared" si="0"/>
        <v>NO ACTIVO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2" t="str">
        <f>Centros!A11</f>
        <v xml:space="preserve">Centro de Dia Las Condes </v>
      </c>
      <c r="B12" s="11" t="str">
        <f t="shared" si="0"/>
        <v>NO ACTIVO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2" t="str">
        <f>Centros!A12</f>
        <v>Centro de Dia Vital Day</v>
      </c>
      <c r="B13" s="11" t="str">
        <f t="shared" si="0"/>
        <v>NO ACTIVO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 t="str">
        <f>Centros!A13</f>
        <v>Centro Diurno Enrique Paris</v>
      </c>
      <c r="B14" s="11" t="str">
        <f t="shared" si="0"/>
        <v>NO ACTIVO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 t="str">
        <f>Centros!A14</f>
        <v xml:space="preserve">Centro Humedal </v>
      </c>
      <c r="B15" s="11" t="str">
        <f t="shared" si="0"/>
        <v>NO ACTIVO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2" t="str">
        <f>Centros!A15</f>
        <v>Centro Step</v>
      </c>
      <c r="B16" s="11" t="str">
        <f t="shared" si="0"/>
        <v>NO ACTIVO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 t="str">
        <f>Centros!A16</f>
        <v>Centro Step by Step</v>
      </c>
      <c r="B17" s="11" t="str">
        <f t="shared" si="0"/>
        <v>NO ACTIVO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 t="str">
        <f>Centros!A17</f>
        <v>Centro Tahiel</v>
      </c>
      <c r="B18" s="11" t="str">
        <f t="shared" si="0"/>
        <v>NO ACTIVO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2" t="str">
        <f>Centros!A18</f>
        <v>Centro Timon</v>
      </c>
      <c r="B19" s="11" t="str">
        <f t="shared" si="0"/>
        <v>NO ACTIVO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2" t="str">
        <f>Centros!A19</f>
        <v>CESFAM AA</v>
      </c>
      <c r="B20" s="11" t="str">
        <f t="shared" si="0"/>
        <v>NO ACTIVO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2" t="str">
        <f>Centros!A20</f>
        <v>Clinica Alemana - Pediatria</v>
      </c>
      <c r="B21" s="11" t="str">
        <f t="shared" si="0"/>
        <v>NO ACTIVO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2" t="str">
        <f>Centros!A21</f>
        <v>Clinica Alemana - Salud Fisica</v>
      </c>
      <c r="B22" s="11" t="str">
        <f t="shared" si="0"/>
        <v>NO ACTIVO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2" t="str">
        <f>Centros!A22</f>
        <v>Clinica Las Condes</v>
      </c>
      <c r="B23" s="11" t="str">
        <f t="shared" si="0"/>
        <v>NO ACTIVO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2" t="str">
        <f>Centros!A23</f>
        <v>Clinica Los Coihues</v>
      </c>
      <c r="B24" s="11" t="str">
        <f t="shared" si="0"/>
        <v>NO ACTIVO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2" t="str">
        <f>Centros!A24</f>
        <v>Clinica Ñuñoa</v>
      </c>
      <c r="B25" s="11" t="str">
        <f t="shared" si="0"/>
        <v>NO ACTIVO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2" t="str">
        <f>Centros!A25</f>
        <v>Coaniquem</v>
      </c>
      <c r="B26" s="11" t="str">
        <f t="shared" si="0"/>
        <v>NO ACTIVO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2" t="str">
        <f>Centros!A26</f>
        <v>Colegio Amapolas</v>
      </c>
      <c r="B27" s="11" t="str">
        <f t="shared" si="0"/>
        <v>NO ACTIVO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2" t="str">
        <f>Centros!A27</f>
        <v xml:space="preserve">Colegio de Ciegos Santa Lucia </v>
      </c>
      <c r="B28" s="11" t="str">
        <f t="shared" si="0"/>
        <v>NO ACTIVO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2" t="str">
        <f>Centros!A28</f>
        <v>Comunica</v>
      </c>
      <c r="B29" s="11" t="str">
        <f t="shared" si="0"/>
        <v>NO ACTIVO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2" t="str">
        <f>Centros!A29</f>
        <v>Corporacion Esperanza</v>
      </c>
      <c r="B30" s="11" t="str">
        <f t="shared" si="0"/>
        <v>NO ACTIVO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2" t="str">
        <f>Centros!A30</f>
        <v>Corporacion Mañana</v>
      </c>
      <c r="B31" s="11" t="str">
        <f t="shared" si="0"/>
        <v>NO ACTIVO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2" t="str">
        <f>Centros!A31</f>
        <v>Corporacion Señales</v>
      </c>
      <c r="B32" s="11" t="str">
        <f t="shared" si="0"/>
        <v>NO ACTIVO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2" t="str">
        <f>Centros!A32</f>
        <v>Cosam Estacion Central</v>
      </c>
      <c r="B33" s="11" t="str">
        <f t="shared" si="0"/>
        <v>NO ACTIVO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2" t="str">
        <f>Centros!A33</f>
        <v xml:space="preserve">Cosam La Reina </v>
      </c>
      <c r="B34" s="11" t="str">
        <f t="shared" si="0"/>
        <v>NO ACTIVO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2" t="str">
        <f>Centros!A34</f>
        <v>Cosam Lampa</v>
      </c>
      <c r="B35" s="11" t="str">
        <f t="shared" si="0"/>
        <v>NO ACTIVO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2" t="str">
        <f>Centros!A35</f>
        <v xml:space="preserve">Cosam Las Condes </v>
      </c>
      <c r="B36" s="11" t="str">
        <f t="shared" si="0"/>
        <v>NO ACTIVO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2" t="str">
        <f>Centros!A36</f>
        <v xml:space="preserve">Cosam Pudahuel </v>
      </c>
      <c r="B37" s="11" t="str">
        <f t="shared" si="0"/>
        <v>NO ACTIVO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2" t="str">
        <f>Centros!A37</f>
        <v>CRIE</v>
      </c>
      <c r="B38" s="11" t="str">
        <f t="shared" si="0"/>
        <v>NO ACTIVO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2" t="str">
        <f>Centros!A38</f>
        <v>CUA - Salud Mental</v>
      </c>
      <c r="B39" s="11" t="str">
        <f t="shared" si="0"/>
        <v>NO ACTIVO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2" t="str">
        <f>Centros!A39</f>
        <v>CUA - Salud Física</v>
      </c>
      <c r="B40" s="11" t="str">
        <f t="shared" si="0"/>
        <v>NO ACTIVO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2" t="str">
        <f>Centros!A40</f>
        <v>Diplomado Habilidadades Laborales</v>
      </c>
      <c r="B41" s="11" t="str">
        <f t="shared" si="0"/>
        <v>NO ACTIVO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2" t="str">
        <f>Centros!A41</f>
        <v>Escuela Carnaval</v>
      </c>
      <c r="B42" s="11" t="str">
        <f t="shared" si="0"/>
        <v>NO ACTIVO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2" t="str">
        <f>Centros!A42</f>
        <v>Escuela Especial San Bernardo</v>
      </c>
      <c r="B43" s="11" t="str">
        <f t="shared" si="0"/>
        <v>NO ACTIVO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2" t="str">
        <f>Centros!A43</f>
        <v>Escuelas Especiales Montecarmelo</v>
      </c>
      <c r="B44" s="11" t="str">
        <f t="shared" si="0"/>
        <v>NO ACTIVO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2" t="str">
        <f>Centros!A44</f>
        <v>FLR</v>
      </c>
      <c r="B45" s="11" t="str">
        <f t="shared" si="0"/>
        <v>NO ACTIVO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2" t="str">
        <f>Centros!A45</f>
        <v>FNH</v>
      </c>
      <c r="B46" s="11" t="str">
        <f t="shared" si="0"/>
        <v>NO ACTIVO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2" t="str">
        <f>Centros!A46</f>
        <v>Fundacion Amigos por Siempre</v>
      </c>
      <c r="B47" s="11" t="str">
        <f t="shared" si="0"/>
        <v>NO ACTIVO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2" t="str">
        <f>Centros!A47</f>
        <v xml:space="preserve">Fundacion Esperanza </v>
      </c>
      <c r="B48" s="11" t="str">
        <f t="shared" si="0"/>
        <v>NO ACTIVO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2" t="str">
        <f>Centros!A48</f>
        <v xml:space="preserve">Fundacion Excepcionales </v>
      </c>
      <c r="B49" s="11" t="str">
        <f t="shared" si="0"/>
        <v>NO ACTIVO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2" t="str">
        <f>Centros!A49</f>
        <v xml:space="preserve">Fundacion Senderos </v>
      </c>
      <c r="B50" s="11" t="str">
        <f t="shared" si="0"/>
        <v>NO ACTIVO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2" t="str">
        <f>Centros!A50</f>
        <v>Hermanitas Hospitalarias - SC</v>
      </c>
      <c r="B51" s="11" t="str">
        <f t="shared" si="0"/>
        <v>NO ACTIVO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2" t="str">
        <f>Centros!A51</f>
        <v>Hermanitas Hospitalarias - SR</v>
      </c>
      <c r="B52" s="11" t="str">
        <f t="shared" si="0"/>
        <v>NO ACTIVO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2" t="str">
        <f>Centros!A52</f>
        <v xml:space="preserve">Hogar Beit Israel </v>
      </c>
      <c r="B53" s="11" t="str">
        <f t="shared" si="0"/>
        <v>NO ACTIVO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2" t="str">
        <f>Centros!A53</f>
        <v>Hogar Español</v>
      </c>
      <c r="B54" s="11" t="str">
        <f t="shared" si="0"/>
        <v>NO ACTIVO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2" t="str">
        <f>Centros!A54</f>
        <v>Hogar San Jose</v>
      </c>
      <c r="B55" s="11" t="str">
        <f t="shared" si="0"/>
        <v>NO ACTIVO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2" t="str">
        <f>Centros!A55</f>
        <v>Horwitz</v>
      </c>
      <c r="B56" s="11" t="str">
        <f t="shared" si="0"/>
        <v>NO ACTIVO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2" t="str">
        <f>Centros!A56</f>
        <v>Hosmil - Salud Fisica</v>
      </c>
      <c r="B57" s="11" t="str">
        <f t="shared" si="0"/>
        <v>NO ACTIVO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2" t="str">
        <f>Centros!A57</f>
        <v>Hosmil - Pediatria</v>
      </c>
      <c r="B58" s="11" t="str">
        <f t="shared" si="0"/>
        <v>NO ACTIVO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2" t="str">
        <f>Centros!A58</f>
        <v>Hospital de Dia Ñuñoa</v>
      </c>
      <c r="B59" s="11" t="str">
        <f t="shared" si="0"/>
        <v>NO ACTIVO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2" t="str">
        <f>Centros!A59</f>
        <v xml:space="preserve">Hospital de Dia Sotero del Rio </v>
      </c>
      <c r="B60" s="11" t="str">
        <f t="shared" si="0"/>
        <v>NO ACTIVO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2" t="str">
        <f>Centros!A60</f>
        <v>Hospital Luis Tisne</v>
      </c>
      <c r="B61" s="11" t="str">
        <f t="shared" si="0"/>
        <v>NO ACTIVO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2" t="str">
        <f>Centros!A61</f>
        <v>Hospital San Borja</v>
      </c>
      <c r="B62" s="11" t="str">
        <f t="shared" si="0"/>
        <v>NO ACTIVO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2" t="str">
        <f>Centros!A62</f>
        <v>IST</v>
      </c>
      <c r="B63" s="11" t="str">
        <f t="shared" si="0"/>
        <v>NO ACTIVO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2" t="str">
        <f>Centros!A63</f>
        <v xml:space="preserve">PIE Recoleta </v>
      </c>
      <c r="B64" s="11" t="str">
        <f t="shared" si="0"/>
        <v>NO ACTIVO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2" t="str">
        <f>Centros!A64</f>
        <v>PUC</v>
      </c>
      <c r="B65" s="11" t="str">
        <f t="shared" si="0"/>
        <v>NO ACTIVO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2" t="str">
        <f>Centros!A65</f>
        <v>Residencia Acalis - Candil</v>
      </c>
      <c r="B66" s="11" t="str">
        <f t="shared" si="0"/>
        <v>NO ACTIVO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2" t="str">
        <f>Centros!A66</f>
        <v>Residencia Acalis - Colombia</v>
      </c>
      <c r="B67" s="11" t="str">
        <f t="shared" si="0"/>
        <v>NO ACTIVO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2" t="str">
        <f>Centros!A67</f>
        <v>Residencia Acalis - Coventry</v>
      </c>
      <c r="B68" s="11" t="str">
        <f t="shared" si="0"/>
        <v>NO ACTIVO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2" t="str">
        <f>Centros!A68</f>
        <v>Residencia Acalis - Errazuriz</v>
      </c>
      <c r="B69" s="11" t="str">
        <f t="shared" ref="B69:B72" si="1">IF(SUM(C69:H69)&gt;0,"ACTIVO","NO ACTIVO")</f>
        <v>NO ACTIVO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2" t="str">
        <f>Centros!A69</f>
        <v>Residencia Acalis - Medina</v>
      </c>
      <c r="B70" s="11" t="str">
        <f t="shared" si="1"/>
        <v>NO ACTIVO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2" t="str">
        <f>Centros!A70</f>
        <v>Teleton</v>
      </c>
      <c r="B71" s="11" t="str">
        <f t="shared" si="1"/>
        <v>NO ACTIVO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2" t="str">
        <f>Centros!A71</f>
        <v>Villa Soleares</v>
      </c>
      <c r="B72" s="11" t="str">
        <f t="shared" si="1"/>
        <v>NO ACTIVO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</sheetData>
  <mergeCells count="4">
    <mergeCell ref="B1:H1"/>
    <mergeCell ref="A1:A3"/>
    <mergeCell ref="B2:B3"/>
    <mergeCell ref="C2:H2"/>
  </mergeCells>
  <conditionalFormatting sqref="B4:B72">
    <cfRule type="containsText" dxfId="11" priority="1" operator="containsText" text="NO">
      <formula>NOT(ISERROR(SEARCH("NO",B4)))</formula>
    </cfRule>
    <cfRule type="notContainsText" dxfId="10" priority="2" operator="notContains" text="NO">
      <formula>ISERROR(SEARCH("NO",B4))</formula>
    </cfRule>
    <cfRule type="containsText" dxfId="9" priority="4" operator="containsText" text="ACTIVO">
      <formula>NOT(ISERROR(SEARCH("ACTIVO",B4)))</formula>
    </cfRule>
  </conditionalFormatting>
  <conditionalFormatting sqref="B4:B72">
    <cfRule type="containsText" dxfId="8" priority="3" operator="containsText" text="NO">
      <formula>NOT(ISERROR(SEARCH("NO",B4)))</formula>
    </cfRule>
  </conditionalFormatting>
  <dataValidations count="1">
    <dataValidation type="whole" allowBlank="1" showInputMessage="1" showErrorMessage="1" sqref="C4:H72" xr:uid="{8DB33E4A-D072-4563-B4B3-2B589CAB208D}">
      <formula1>0</formula1>
      <formula2>200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3ED0-5F47-444C-8D9B-6CBD85C1FF51}">
  <dimension ref="A1:C72"/>
  <sheetViews>
    <sheetView zoomScale="80" zoomScaleNormal="80" workbookViewId="0">
      <selection sqref="A1:C3"/>
    </sheetView>
  </sheetViews>
  <sheetFormatPr baseColWidth="10" defaultRowHeight="15.75" x14ac:dyDescent="0.25"/>
  <cols>
    <col min="1" max="1" width="33.125" bestFit="1" customWidth="1"/>
    <col min="2" max="2" width="19.875" bestFit="1" customWidth="1"/>
    <col min="3" max="3" width="30.625" bestFit="1" customWidth="1"/>
  </cols>
  <sheetData>
    <row r="1" spans="1:3" x14ac:dyDescent="0.25">
      <c r="A1" s="28" t="s">
        <v>8</v>
      </c>
      <c r="B1" s="30" t="s">
        <v>37</v>
      </c>
      <c r="C1" s="30"/>
    </row>
    <row r="2" spans="1:3" x14ac:dyDescent="0.25">
      <c r="A2" s="28"/>
      <c r="B2" s="31" t="s">
        <v>136</v>
      </c>
      <c r="C2" s="24" t="s">
        <v>7</v>
      </c>
    </row>
    <row r="3" spans="1:3" x14ac:dyDescent="0.25">
      <c r="A3" s="28"/>
      <c r="B3" s="32"/>
      <c r="C3" s="18">
        <v>1</v>
      </c>
    </row>
    <row r="4" spans="1:3" x14ac:dyDescent="0.25">
      <c r="A4" s="2" t="str">
        <f>Centros!A3</f>
        <v>Ambar Las Tranqueras</v>
      </c>
      <c r="B4" s="11" t="str">
        <f>IF(SUM(C4)&gt;0,"ACTIVO","NO ACTIVO")</f>
        <v>NO ACTIVO</v>
      </c>
      <c r="C4" s="1">
        <v>0</v>
      </c>
    </row>
    <row r="5" spans="1:3" x14ac:dyDescent="0.25">
      <c r="A5" s="2" t="str">
        <f>Centros!A4</f>
        <v>Ambar Los Dominicos</v>
      </c>
      <c r="B5" s="11" t="str">
        <f t="shared" ref="B5:B68" si="0">IF(SUM(C5)&gt;0,"ACTIVO","NO ACTIVO")</f>
        <v>NO ACTIVO</v>
      </c>
      <c r="C5" s="1">
        <v>0</v>
      </c>
    </row>
    <row r="6" spans="1:3" x14ac:dyDescent="0.25">
      <c r="A6" s="2" t="str">
        <f>Centros!A5</f>
        <v>ARETE</v>
      </c>
      <c r="B6" s="11" t="str">
        <f t="shared" si="0"/>
        <v>NO ACTIVO</v>
      </c>
      <c r="C6" s="1">
        <v>0</v>
      </c>
    </row>
    <row r="7" spans="1:3" x14ac:dyDescent="0.25">
      <c r="A7" s="2" t="str">
        <f>Centros!A6</f>
        <v>Casa Activa</v>
      </c>
      <c r="B7" s="11" t="str">
        <f t="shared" si="0"/>
        <v>NO ACTIVO</v>
      </c>
      <c r="C7" s="1">
        <v>0</v>
      </c>
    </row>
    <row r="8" spans="1:3" x14ac:dyDescent="0.25">
      <c r="A8" s="2" t="str">
        <f>Centros!A7</f>
        <v xml:space="preserve">CCR Cofraternidad </v>
      </c>
      <c r="B8" s="11" t="str">
        <f t="shared" si="0"/>
        <v>NO ACTIVO</v>
      </c>
      <c r="C8" s="1">
        <v>0</v>
      </c>
    </row>
    <row r="9" spans="1:3" x14ac:dyDescent="0.25">
      <c r="A9" s="2" t="str">
        <f>Centros!A8</f>
        <v>CCR Estacion Central</v>
      </c>
      <c r="B9" s="11" t="str">
        <f t="shared" si="0"/>
        <v>NO ACTIVO</v>
      </c>
      <c r="C9" s="1">
        <v>0</v>
      </c>
    </row>
    <row r="10" spans="1:3" x14ac:dyDescent="0.25">
      <c r="A10" s="2" t="str">
        <f>Centros!A9</f>
        <v xml:space="preserve">CCR La Reina </v>
      </c>
      <c r="B10" s="11" t="str">
        <f t="shared" si="0"/>
        <v>NO ACTIVO</v>
      </c>
      <c r="C10" s="1">
        <v>0</v>
      </c>
    </row>
    <row r="11" spans="1:3" x14ac:dyDescent="0.25">
      <c r="A11" s="2" t="str">
        <f>Centros!A10</f>
        <v>Centro de Dia La Reina</v>
      </c>
      <c r="B11" s="11" t="str">
        <f t="shared" si="0"/>
        <v>NO ACTIVO</v>
      </c>
      <c r="C11" s="1">
        <v>0</v>
      </c>
    </row>
    <row r="12" spans="1:3" x14ac:dyDescent="0.25">
      <c r="A12" s="2" t="str">
        <f>Centros!A11</f>
        <v xml:space="preserve">Centro de Dia Las Condes </v>
      </c>
      <c r="B12" s="11" t="str">
        <f t="shared" si="0"/>
        <v>NO ACTIVO</v>
      </c>
      <c r="C12" s="1">
        <v>0</v>
      </c>
    </row>
    <row r="13" spans="1:3" x14ac:dyDescent="0.25">
      <c r="A13" s="2" t="str">
        <f>Centros!A12</f>
        <v>Centro de Dia Vital Day</v>
      </c>
      <c r="B13" s="11" t="str">
        <f t="shared" si="0"/>
        <v>NO ACTIVO</v>
      </c>
      <c r="C13" s="1">
        <v>0</v>
      </c>
    </row>
    <row r="14" spans="1:3" x14ac:dyDescent="0.25">
      <c r="A14" s="2" t="str">
        <f>Centros!A13</f>
        <v>Centro Diurno Enrique Paris</v>
      </c>
      <c r="B14" s="11" t="str">
        <f t="shared" si="0"/>
        <v>NO ACTIVO</v>
      </c>
      <c r="C14" s="1">
        <v>0</v>
      </c>
    </row>
    <row r="15" spans="1:3" x14ac:dyDescent="0.25">
      <c r="A15" s="2" t="str">
        <f>Centros!A14</f>
        <v xml:space="preserve">Centro Humedal </v>
      </c>
      <c r="B15" s="11" t="str">
        <f t="shared" si="0"/>
        <v>NO ACTIVO</v>
      </c>
      <c r="C15" s="1">
        <v>0</v>
      </c>
    </row>
    <row r="16" spans="1:3" x14ac:dyDescent="0.25">
      <c r="A16" s="2" t="str">
        <f>Centros!A15</f>
        <v>Centro Step</v>
      </c>
      <c r="B16" s="11" t="str">
        <f t="shared" si="0"/>
        <v>NO ACTIVO</v>
      </c>
      <c r="C16" s="1">
        <v>0</v>
      </c>
    </row>
    <row r="17" spans="1:3" x14ac:dyDescent="0.25">
      <c r="A17" s="2" t="str">
        <f>Centros!A16</f>
        <v>Centro Step by Step</v>
      </c>
      <c r="B17" s="11" t="str">
        <f t="shared" si="0"/>
        <v>NO ACTIVO</v>
      </c>
      <c r="C17" s="1">
        <v>0</v>
      </c>
    </row>
    <row r="18" spans="1:3" x14ac:dyDescent="0.25">
      <c r="A18" s="2" t="str">
        <f>Centros!A17</f>
        <v>Centro Tahiel</v>
      </c>
      <c r="B18" s="11" t="str">
        <f t="shared" si="0"/>
        <v>NO ACTIVO</v>
      </c>
      <c r="C18" s="1">
        <v>0</v>
      </c>
    </row>
    <row r="19" spans="1:3" x14ac:dyDescent="0.25">
      <c r="A19" s="2" t="str">
        <f>Centros!A18</f>
        <v>Centro Timon</v>
      </c>
      <c r="B19" s="11" t="str">
        <f t="shared" si="0"/>
        <v>NO ACTIVO</v>
      </c>
      <c r="C19" s="1">
        <v>0</v>
      </c>
    </row>
    <row r="20" spans="1:3" x14ac:dyDescent="0.25">
      <c r="A20" s="2" t="str">
        <f>Centros!A19</f>
        <v>CESFAM AA</v>
      </c>
      <c r="B20" s="11" t="str">
        <f t="shared" si="0"/>
        <v>NO ACTIVO</v>
      </c>
      <c r="C20" s="1">
        <v>0</v>
      </c>
    </row>
    <row r="21" spans="1:3" x14ac:dyDescent="0.25">
      <c r="A21" s="2" t="str">
        <f>Centros!A20</f>
        <v>Clinica Alemana - Pediatria</v>
      </c>
      <c r="B21" s="11" t="str">
        <f t="shared" si="0"/>
        <v>NO ACTIVO</v>
      </c>
      <c r="C21" s="1">
        <v>0</v>
      </c>
    </row>
    <row r="22" spans="1:3" x14ac:dyDescent="0.25">
      <c r="A22" s="2" t="str">
        <f>Centros!A21</f>
        <v>Clinica Alemana - Salud Fisica</v>
      </c>
      <c r="B22" s="11" t="str">
        <f t="shared" si="0"/>
        <v>NO ACTIVO</v>
      </c>
      <c r="C22" s="1">
        <v>0</v>
      </c>
    </row>
    <row r="23" spans="1:3" x14ac:dyDescent="0.25">
      <c r="A23" s="2" t="str">
        <f>Centros!A22</f>
        <v>Clinica Las Condes</v>
      </c>
      <c r="B23" s="11" t="str">
        <f t="shared" si="0"/>
        <v>NO ACTIVO</v>
      </c>
      <c r="C23" s="1">
        <v>0</v>
      </c>
    </row>
    <row r="24" spans="1:3" x14ac:dyDescent="0.25">
      <c r="A24" s="2" t="str">
        <f>Centros!A23</f>
        <v>Clinica Los Coihues</v>
      </c>
      <c r="B24" s="11" t="str">
        <f t="shared" si="0"/>
        <v>NO ACTIVO</v>
      </c>
      <c r="C24" s="1">
        <v>0</v>
      </c>
    </row>
    <row r="25" spans="1:3" x14ac:dyDescent="0.25">
      <c r="A25" s="2" t="str">
        <f>Centros!A24</f>
        <v>Clinica Ñuñoa</v>
      </c>
      <c r="B25" s="11" t="str">
        <f t="shared" si="0"/>
        <v>NO ACTIVO</v>
      </c>
      <c r="C25" s="1">
        <v>0</v>
      </c>
    </row>
    <row r="26" spans="1:3" x14ac:dyDescent="0.25">
      <c r="A26" s="2" t="str">
        <f>Centros!A25</f>
        <v>Coaniquem</v>
      </c>
      <c r="B26" s="11" t="str">
        <f t="shared" si="0"/>
        <v>NO ACTIVO</v>
      </c>
      <c r="C26" s="1">
        <v>0</v>
      </c>
    </row>
    <row r="27" spans="1:3" x14ac:dyDescent="0.25">
      <c r="A27" s="2" t="str">
        <f>Centros!A26</f>
        <v>Colegio Amapolas</v>
      </c>
      <c r="B27" s="11" t="str">
        <f t="shared" si="0"/>
        <v>NO ACTIVO</v>
      </c>
      <c r="C27" s="1">
        <v>0</v>
      </c>
    </row>
    <row r="28" spans="1:3" x14ac:dyDescent="0.25">
      <c r="A28" s="2" t="str">
        <f>Centros!A27</f>
        <v xml:space="preserve">Colegio de Ciegos Santa Lucia </v>
      </c>
      <c r="B28" s="11" t="str">
        <f t="shared" si="0"/>
        <v>NO ACTIVO</v>
      </c>
      <c r="C28" s="1">
        <v>0</v>
      </c>
    </row>
    <row r="29" spans="1:3" x14ac:dyDescent="0.25">
      <c r="A29" s="2" t="str">
        <f>Centros!A28</f>
        <v>Comunica</v>
      </c>
      <c r="B29" s="11" t="str">
        <f t="shared" si="0"/>
        <v>NO ACTIVO</v>
      </c>
      <c r="C29" s="1">
        <v>0</v>
      </c>
    </row>
    <row r="30" spans="1:3" x14ac:dyDescent="0.25">
      <c r="A30" s="2" t="str">
        <f>Centros!A29</f>
        <v>Corporacion Esperanza</v>
      </c>
      <c r="B30" s="11" t="str">
        <f t="shared" si="0"/>
        <v>NO ACTIVO</v>
      </c>
      <c r="C30" s="1">
        <v>0</v>
      </c>
    </row>
    <row r="31" spans="1:3" x14ac:dyDescent="0.25">
      <c r="A31" s="2" t="str">
        <f>Centros!A30</f>
        <v>Corporacion Mañana</v>
      </c>
      <c r="B31" s="11" t="str">
        <f t="shared" si="0"/>
        <v>NO ACTIVO</v>
      </c>
      <c r="C31" s="1">
        <v>0</v>
      </c>
    </row>
    <row r="32" spans="1:3" x14ac:dyDescent="0.25">
      <c r="A32" s="2" t="str">
        <f>Centros!A31</f>
        <v>Corporacion Señales</v>
      </c>
      <c r="B32" s="11" t="str">
        <f t="shared" si="0"/>
        <v>NO ACTIVO</v>
      </c>
      <c r="C32" s="1">
        <v>0</v>
      </c>
    </row>
    <row r="33" spans="1:3" x14ac:dyDescent="0.25">
      <c r="A33" s="2" t="str">
        <f>Centros!A32</f>
        <v>Cosam Estacion Central</v>
      </c>
      <c r="B33" s="11" t="str">
        <f t="shared" si="0"/>
        <v>NO ACTIVO</v>
      </c>
      <c r="C33" s="1">
        <v>0</v>
      </c>
    </row>
    <row r="34" spans="1:3" x14ac:dyDescent="0.25">
      <c r="A34" s="2" t="str">
        <f>Centros!A33</f>
        <v xml:space="preserve">Cosam La Reina </v>
      </c>
      <c r="B34" s="11" t="str">
        <f t="shared" si="0"/>
        <v>NO ACTIVO</v>
      </c>
      <c r="C34" s="1">
        <v>0</v>
      </c>
    </row>
    <row r="35" spans="1:3" x14ac:dyDescent="0.25">
      <c r="A35" s="2" t="str">
        <f>Centros!A34</f>
        <v>Cosam Lampa</v>
      </c>
      <c r="B35" s="11" t="str">
        <f t="shared" si="0"/>
        <v>NO ACTIVO</v>
      </c>
      <c r="C35" s="1">
        <v>0</v>
      </c>
    </row>
    <row r="36" spans="1:3" x14ac:dyDescent="0.25">
      <c r="A36" s="2" t="str">
        <f>Centros!A35</f>
        <v xml:space="preserve">Cosam Las Condes </v>
      </c>
      <c r="B36" s="11" t="str">
        <f t="shared" si="0"/>
        <v>NO ACTIVO</v>
      </c>
      <c r="C36" s="1">
        <v>0</v>
      </c>
    </row>
    <row r="37" spans="1:3" x14ac:dyDescent="0.25">
      <c r="A37" s="2" t="str">
        <f>Centros!A36</f>
        <v xml:space="preserve">Cosam Pudahuel </v>
      </c>
      <c r="B37" s="11" t="str">
        <f t="shared" si="0"/>
        <v>NO ACTIVO</v>
      </c>
      <c r="C37" s="1">
        <v>0</v>
      </c>
    </row>
    <row r="38" spans="1:3" x14ac:dyDescent="0.25">
      <c r="A38" s="2" t="str">
        <f>Centros!A37</f>
        <v>CRIE</v>
      </c>
      <c r="B38" s="11" t="str">
        <f t="shared" si="0"/>
        <v>NO ACTIVO</v>
      </c>
      <c r="C38" s="1">
        <v>0</v>
      </c>
    </row>
    <row r="39" spans="1:3" x14ac:dyDescent="0.25">
      <c r="A39" s="2" t="str">
        <f>Centros!A38</f>
        <v>CUA - Salud Mental</v>
      </c>
      <c r="B39" s="11" t="str">
        <f t="shared" si="0"/>
        <v>NO ACTIVO</v>
      </c>
      <c r="C39" s="1">
        <v>0</v>
      </c>
    </row>
    <row r="40" spans="1:3" x14ac:dyDescent="0.25">
      <c r="A40" s="2" t="str">
        <f>Centros!A39</f>
        <v>CUA - Salud Física</v>
      </c>
      <c r="B40" s="11" t="str">
        <f t="shared" si="0"/>
        <v>NO ACTIVO</v>
      </c>
      <c r="C40" s="1">
        <v>0</v>
      </c>
    </row>
    <row r="41" spans="1:3" x14ac:dyDescent="0.25">
      <c r="A41" s="2" t="str">
        <f>Centros!A40</f>
        <v>Diplomado Habilidadades Laborales</v>
      </c>
      <c r="B41" s="11" t="str">
        <f t="shared" si="0"/>
        <v>NO ACTIVO</v>
      </c>
      <c r="C41" s="1">
        <v>0</v>
      </c>
    </row>
    <row r="42" spans="1:3" x14ac:dyDescent="0.25">
      <c r="A42" s="2" t="str">
        <f>Centros!A41</f>
        <v>Escuela Carnaval</v>
      </c>
      <c r="B42" s="11" t="str">
        <f t="shared" si="0"/>
        <v>NO ACTIVO</v>
      </c>
      <c r="C42" s="1">
        <v>0</v>
      </c>
    </row>
    <row r="43" spans="1:3" x14ac:dyDescent="0.25">
      <c r="A43" s="2" t="str">
        <f>Centros!A42</f>
        <v>Escuela Especial San Bernardo</v>
      </c>
      <c r="B43" s="11" t="str">
        <f t="shared" si="0"/>
        <v>NO ACTIVO</v>
      </c>
      <c r="C43" s="1">
        <v>0</v>
      </c>
    </row>
    <row r="44" spans="1:3" x14ac:dyDescent="0.25">
      <c r="A44" s="2" t="str">
        <f>Centros!A43</f>
        <v>Escuelas Especiales Montecarmelo</v>
      </c>
      <c r="B44" s="11" t="str">
        <f t="shared" si="0"/>
        <v>NO ACTIVO</v>
      </c>
      <c r="C44" s="1">
        <v>0</v>
      </c>
    </row>
    <row r="45" spans="1:3" x14ac:dyDescent="0.25">
      <c r="A45" s="2" t="str">
        <f>Centros!A44</f>
        <v>FLR</v>
      </c>
      <c r="B45" s="11" t="str">
        <f t="shared" si="0"/>
        <v>NO ACTIVO</v>
      </c>
      <c r="C45" s="1">
        <v>0</v>
      </c>
    </row>
    <row r="46" spans="1:3" x14ac:dyDescent="0.25">
      <c r="A46" s="2" t="str">
        <f>Centros!A45</f>
        <v>FNH</v>
      </c>
      <c r="B46" s="11" t="str">
        <f t="shared" si="0"/>
        <v>NO ACTIVO</v>
      </c>
      <c r="C46" s="1">
        <v>0</v>
      </c>
    </row>
    <row r="47" spans="1:3" x14ac:dyDescent="0.25">
      <c r="A47" s="2" t="str">
        <f>Centros!A46</f>
        <v>Fundacion Amigos por Siempre</v>
      </c>
      <c r="B47" s="11" t="str">
        <f t="shared" si="0"/>
        <v>NO ACTIVO</v>
      </c>
      <c r="C47" s="1">
        <v>0</v>
      </c>
    </row>
    <row r="48" spans="1:3" x14ac:dyDescent="0.25">
      <c r="A48" s="2" t="str">
        <f>Centros!A47</f>
        <v xml:space="preserve">Fundacion Esperanza </v>
      </c>
      <c r="B48" s="11" t="str">
        <f t="shared" si="0"/>
        <v>NO ACTIVO</v>
      </c>
      <c r="C48" s="1">
        <v>0</v>
      </c>
    </row>
    <row r="49" spans="1:3" x14ac:dyDescent="0.25">
      <c r="A49" s="2" t="str">
        <f>Centros!A48</f>
        <v xml:space="preserve">Fundacion Excepcionales </v>
      </c>
      <c r="B49" s="11" t="str">
        <f t="shared" si="0"/>
        <v>NO ACTIVO</v>
      </c>
      <c r="C49" s="1">
        <v>0</v>
      </c>
    </row>
    <row r="50" spans="1:3" x14ac:dyDescent="0.25">
      <c r="A50" s="2" t="str">
        <f>Centros!A49</f>
        <v xml:space="preserve">Fundacion Senderos </v>
      </c>
      <c r="B50" s="11" t="str">
        <f t="shared" si="0"/>
        <v>NO ACTIVO</v>
      </c>
      <c r="C50" s="1">
        <v>0</v>
      </c>
    </row>
    <row r="51" spans="1:3" x14ac:dyDescent="0.25">
      <c r="A51" s="2" t="str">
        <f>Centros!A50</f>
        <v>Hermanitas Hospitalarias - SC</v>
      </c>
      <c r="B51" s="11" t="str">
        <f t="shared" si="0"/>
        <v>NO ACTIVO</v>
      </c>
      <c r="C51" s="1">
        <v>0</v>
      </c>
    </row>
    <row r="52" spans="1:3" x14ac:dyDescent="0.25">
      <c r="A52" s="2" t="str">
        <f>Centros!A51</f>
        <v>Hermanitas Hospitalarias - SR</v>
      </c>
      <c r="B52" s="11" t="str">
        <f t="shared" si="0"/>
        <v>NO ACTIVO</v>
      </c>
      <c r="C52" s="1">
        <v>0</v>
      </c>
    </row>
    <row r="53" spans="1:3" x14ac:dyDescent="0.25">
      <c r="A53" s="2" t="str">
        <f>Centros!A52</f>
        <v xml:space="preserve">Hogar Beit Israel </v>
      </c>
      <c r="B53" s="11" t="str">
        <f t="shared" si="0"/>
        <v>NO ACTIVO</v>
      </c>
      <c r="C53" s="1">
        <v>0</v>
      </c>
    </row>
    <row r="54" spans="1:3" x14ac:dyDescent="0.25">
      <c r="A54" s="2" t="str">
        <f>Centros!A53</f>
        <v>Hogar Español</v>
      </c>
      <c r="B54" s="11" t="str">
        <f t="shared" si="0"/>
        <v>NO ACTIVO</v>
      </c>
      <c r="C54" s="1">
        <v>0</v>
      </c>
    </row>
    <row r="55" spans="1:3" x14ac:dyDescent="0.25">
      <c r="A55" s="2" t="str">
        <f>Centros!A54</f>
        <v>Hogar San Jose</v>
      </c>
      <c r="B55" s="11" t="str">
        <f t="shared" si="0"/>
        <v>NO ACTIVO</v>
      </c>
      <c r="C55" s="1">
        <v>0</v>
      </c>
    </row>
    <row r="56" spans="1:3" x14ac:dyDescent="0.25">
      <c r="A56" s="2" t="str">
        <f>Centros!A55</f>
        <v>Horwitz</v>
      </c>
      <c r="B56" s="11" t="str">
        <f t="shared" si="0"/>
        <v>NO ACTIVO</v>
      </c>
      <c r="C56" s="1">
        <v>0</v>
      </c>
    </row>
    <row r="57" spans="1:3" x14ac:dyDescent="0.25">
      <c r="A57" s="2" t="str">
        <f>Centros!A56</f>
        <v>Hosmil - Salud Fisica</v>
      </c>
      <c r="B57" s="11" t="str">
        <f t="shared" si="0"/>
        <v>NO ACTIVO</v>
      </c>
      <c r="C57" s="1">
        <v>0</v>
      </c>
    </row>
    <row r="58" spans="1:3" x14ac:dyDescent="0.25">
      <c r="A58" s="2" t="str">
        <f>Centros!A57</f>
        <v>Hosmil - Pediatria</v>
      </c>
      <c r="B58" s="11" t="str">
        <f t="shared" si="0"/>
        <v>NO ACTIVO</v>
      </c>
      <c r="C58" s="1">
        <v>0</v>
      </c>
    </row>
    <row r="59" spans="1:3" x14ac:dyDescent="0.25">
      <c r="A59" s="2" t="str">
        <f>Centros!A58</f>
        <v>Hospital de Dia Ñuñoa</v>
      </c>
      <c r="B59" s="11" t="str">
        <f t="shared" si="0"/>
        <v>NO ACTIVO</v>
      </c>
      <c r="C59" s="1">
        <v>0</v>
      </c>
    </row>
    <row r="60" spans="1:3" x14ac:dyDescent="0.25">
      <c r="A60" s="2" t="str">
        <f>Centros!A59</f>
        <v xml:space="preserve">Hospital de Dia Sotero del Rio </v>
      </c>
      <c r="B60" s="11" t="str">
        <f t="shared" si="0"/>
        <v>NO ACTIVO</v>
      </c>
      <c r="C60" s="1">
        <v>0</v>
      </c>
    </row>
    <row r="61" spans="1:3" x14ac:dyDescent="0.25">
      <c r="A61" s="2" t="str">
        <f>Centros!A60</f>
        <v>Hospital Luis Tisne</v>
      </c>
      <c r="B61" s="11" t="str">
        <f t="shared" si="0"/>
        <v>NO ACTIVO</v>
      </c>
      <c r="C61" s="1">
        <v>0</v>
      </c>
    </row>
    <row r="62" spans="1:3" x14ac:dyDescent="0.25">
      <c r="A62" s="2" t="str">
        <f>Centros!A61</f>
        <v>Hospital San Borja</v>
      </c>
      <c r="B62" s="11" t="str">
        <f t="shared" si="0"/>
        <v>NO ACTIVO</v>
      </c>
      <c r="C62" s="1">
        <v>0</v>
      </c>
    </row>
    <row r="63" spans="1:3" x14ac:dyDescent="0.25">
      <c r="A63" s="2" t="str">
        <f>Centros!A62</f>
        <v>IST</v>
      </c>
      <c r="B63" s="11" t="str">
        <f t="shared" si="0"/>
        <v>NO ACTIVO</v>
      </c>
      <c r="C63" s="1">
        <v>0</v>
      </c>
    </row>
    <row r="64" spans="1:3" x14ac:dyDescent="0.25">
      <c r="A64" s="2" t="str">
        <f>Centros!A63</f>
        <v xml:space="preserve">PIE Recoleta </v>
      </c>
      <c r="B64" s="11" t="str">
        <f t="shared" si="0"/>
        <v>NO ACTIVO</v>
      </c>
      <c r="C64" s="1">
        <v>0</v>
      </c>
    </row>
    <row r="65" spans="1:3" x14ac:dyDescent="0.25">
      <c r="A65" s="2" t="str">
        <f>Centros!A64</f>
        <v>PUC</v>
      </c>
      <c r="B65" s="11" t="str">
        <f t="shared" si="0"/>
        <v>NO ACTIVO</v>
      </c>
      <c r="C65" s="1">
        <v>0</v>
      </c>
    </row>
    <row r="66" spans="1:3" x14ac:dyDescent="0.25">
      <c r="A66" s="2" t="str">
        <f>Centros!A65</f>
        <v>Residencia Acalis - Candil</v>
      </c>
      <c r="B66" s="11" t="str">
        <f t="shared" si="0"/>
        <v>NO ACTIVO</v>
      </c>
      <c r="C66" s="1">
        <v>0</v>
      </c>
    </row>
    <row r="67" spans="1:3" x14ac:dyDescent="0.25">
      <c r="A67" s="2" t="str">
        <f>Centros!A66</f>
        <v>Residencia Acalis - Colombia</v>
      </c>
      <c r="B67" s="11" t="str">
        <f t="shared" si="0"/>
        <v>NO ACTIVO</v>
      </c>
      <c r="C67" s="1">
        <v>0</v>
      </c>
    </row>
    <row r="68" spans="1:3" x14ac:dyDescent="0.25">
      <c r="A68" s="2" t="str">
        <f>Centros!A67</f>
        <v>Residencia Acalis - Coventry</v>
      </c>
      <c r="B68" s="11" t="str">
        <f t="shared" si="0"/>
        <v>NO ACTIVO</v>
      </c>
      <c r="C68" s="1">
        <v>0</v>
      </c>
    </row>
    <row r="69" spans="1:3" x14ac:dyDescent="0.25">
      <c r="A69" s="2" t="str">
        <f>Centros!A68</f>
        <v>Residencia Acalis - Errazuriz</v>
      </c>
      <c r="B69" s="11" t="str">
        <f t="shared" ref="B69:B72" si="1">IF(SUM(C69)&gt;0,"ACTIVO","NO ACTIVO")</f>
        <v>NO ACTIVO</v>
      </c>
      <c r="C69" s="1">
        <v>0</v>
      </c>
    </row>
    <row r="70" spans="1:3" x14ac:dyDescent="0.25">
      <c r="A70" s="2" t="str">
        <f>Centros!A69</f>
        <v>Residencia Acalis - Medina</v>
      </c>
      <c r="B70" s="11" t="str">
        <f t="shared" si="1"/>
        <v>NO ACTIVO</v>
      </c>
      <c r="C70" s="1">
        <v>0</v>
      </c>
    </row>
    <row r="71" spans="1:3" x14ac:dyDescent="0.25">
      <c r="A71" s="2" t="str">
        <f>Centros!A70</f>
        <v>Teleton</v>
      </c>
      <c r="B71" s="11" t="str">
        <f t="shared" si="1"/>
        <v>NO ACTIVO</v>
      </c>
      <c r="C71" s="1">
        <v>0</v>
      </c>
    </row>
    <row r="72" spans="1:3" x14ac:dyDescent="0.25">
      <c r="A72" s="2" t="str">
        <f>Centros!A71</f>
        <v>Villa Soleares</v>
      </c>
      <c r="B72" s="11" t="str">
        <f t="shared" si="1"/>
        <v>NO ACTIVO</v>
      </c>
      <c r="C72" s="1">
        <v>0</v>
      </c>
    </row>
  </sheetData>
  <mergeCells count="3">
    <mergeCell ref="B1:C1"/>
    <mergeCell ref="A1:A3"/>
    <mergeCell ref="B2:B3"/>
  </mergeCells>
  <conditionalFormatting sqref="B4:B60">
    <cfRule type="containsText" dxfId="7" priority="5" operator="containsText" text="NO">
      <formula>NOT(ISERROR(SEARCH("NO",B4)))</formula>
    </cfRule>
    <cfRule type="notContainsText" dxfId="6" priority="6" operator="notContains" text="NO">
      <formula>ISERROR(SEARCH("NO",B4))</formula>
    </cfRule>
    <cfRule type="containsText" dxfId="5" priority="8" operator="containsText" text="ACTIVO">
      <formula>NOT(ISERROR(SEARCH("ACTIVO",B4)))</formula>
    </cfRule>
  </conditionalFormatting>
  <conditionalFormatting sqref="B4:B60">
    <cfRule type="containsText" dxfId="4" priority="7" operator="containsText" text="NO">
      <formula>NOT(ISERROR(SEARCH("NO",B4)))</formula>
    </cfRule>
  </conditionalFormatting>
  <conditionalFormatting sqref="B61:B72">
    <cfRule type="containsText" dxfId="3" priority="1" operator="containsText" text="NO">
      <formula>NOT(ISERROR(SEARCH("NO",B61)))</formula>
    </cfRule>
    <cfRule type="notContainsText" dxfId="2" priority="2" operator="notContains" text="NO">
      <formula>ISERROR(SEARCH("NO",B61))</formula>
    </cfRule>
    <cfRule type="containsText" dxfId="1" priority="4" operator="containsText" text="ACTIVO">
      <formula>NOT(ISERROR(SEARCH("ACTIVO",B61)))</formula>
    </cfRule>
  </conditionalFormatting>
  <conditionalFormatting sqref="B61:B72">
    <cfRule type="containsText" dxfId="0" priority="3" operator="containsText" text="NO">
      <formula>NOT(ISERROR(SEARCH("NO",B61)))</formula>
    </cfRule>
  </conditionalFormatting>
  <dataValidations count="1">
    <dataValidation type="whole" allowBlank="1" showInputMessage="1" showErrorMessage="1" sqref="C4:C72" xr:uid="{969D22CB-9A13-1044-8B47-D1B8286A9DF3}">
      <formula1>0</formula1>
      <formula2>200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4</vt:i4>
      </vt:variant>
    </vt:vector>
  </HeadingPairs>
  <TitlesOfParts>
    <vt:vector size="16" baseType="lpstr">
      <vt:lpstr>datos</vt:lpstr>
      <vt:lpstr>Profesores</vt:lpstr>
      <vt:lpstr>Profesores_2do_Sem</vt:lpstr>
      <vt:lpstr>Profesores_BU</vt:lpstr>
      <vt:lpstr>Centros</vt:lpstr>
      <vt:lpstr>Info_Actividades</vt:lpstr>
      <vt:lpstr>Info_Practicas</vt:lpstr>
      <vt:lpstr>Info_Semanas</vt:lpstr>
      <vt:lpstr>Practica - I</vt:lpstr>
      <vt:lpstr>Internado</vt:lpstr>
      <vt:lpstr>Practica Profesional</vt:lpstr>
      <vt:lpstr>Mencion</vt:lpstr>
      <vt:lpstr>especialidades</vt:lpstr>
      <vt:lpstr>estado</vt:lpstr>
      <vt:lpstr>meses</vt:lpstr>
      <vt:lpstr>sino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</cp:lastModifiedBy>
  <dcterms:created xsi:type="dcterms:W3CDTF">2018-01-08T12:50:59Z</dcterms:created>
  <dcterms:modified xsi:type="dcterms:W3CDTF">2018-06-22T22:27:14Z</dcterms:modified>
</cp:coreProperties>
</file>