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Šumadija i zapadna Srbija" sheetId="5" r:id="rId1"/>
  </sheets>
  <definedNames>
    <definedName name="_xlnm._FilterDatabase" localSheetId="0" hidden="1">'Šumadija i zapadna Srbija'!$E$1:$E$54</definedName>
  </definedNames>
  <calcPr calcId="144525"/>
</workbook>
</file>

<file path=xl/sharedStrings.xml><?xml version="1.0" encoding="utf-8"?>
<sst xmlns="http://schemas.openxmlformats.org/spreadsheetml/2006/main" count="190" uniqueCount="79">
  <si>
    <t>ID1</t>
  </si>
  <si>
    <t>Okrug</t>
  </si>
  <si>
    <t>Opstina</t>
  </si>
  <si>
    <t>Površina</t>
  </si>
  <si>
    <t>Upravni okrug</t>
  </si>
  <si>
    <t>Poljoprivreda</t>
  </si>
  <si>
    <t>Šume</t>
  </si>
  <si>
    <t>Pšenica</t>
  </si>
  <si>
    <t>Prinos</t>
  </si>
  <si>
    <t>Rod</t>
  </si>
  <si>
    <t>Kukuruz</t>
  </si>
  <si>
    <t>Ječam</t>
  </si>
  <si>
    <t>Ovas</t>
  </si>
  <si>
    <t>Raž</t>
  </si>
  <si>
    <t>Sećerna repa</t>
  </si>
  <si>
    <t>Suncokret</t>
  </si>
  <si>
    <t>Soja</t>
  </si>
  <si>
    <t>Uljana repica</t>
  </si>
  <si>
    <t>Kolubarski</t>
  </si>
  <si>
    <t>Lajkovac</t>
  </si>
  <si>
    <t>Šumadija i zapadna Srbija</t>
  </si>
  <si>
    <t>Ljig</t>
  </si>
  <si>
    <t>Mionica</t>
  </si>
  <si>
    <t>Osecina</t>
  </si>
  <si>
    <t>Ub</t>
  </si>
  <si>
    <t>Valjevo</t>
  </si>
  <si>
    <t>Macvanski</t>
  </si>
  <si>
    <t>Bogatic</t>
  </si>
  <si>
    <t>Koceljeva</t>
  </si>
  <si>
    <t>Krupanj</t>
  </si>
  <si>
    <t>Ljubovija</t>
  </si>
  <si>
    <t>Loznica</t>
  </si>
  <si>
    <t>Mali Zvornik</t>
  </si>
  <si>
    <t>Sabac</t>
  </si>
  <si>
    <t>Vladimirci</t>
  </si>
  <si>
    <t>Moravicki</t>
  </si>
  <si>
    <t>Cacak</t>
  </si>
  <si>
    <t>Gornji Milanovac</t>
  </si>
  <si>
    <t>Ivanjica</t>
  </si>
  <si>
    <t>Lucani</t>
  </si>
  <si>
    <t>Pomoravski</t>
  </si>
  <si>
    <t>Cuprija</t>
  </si>
  <si>
    <t>Despotovac</t>
  </si>
  <si>
    <t>Jagodina</t>
  </si>
  <si>
    <t>Paracin</t>
  </si>
  <si>
    <t>Rekovac</t>
  </si>
  <si>
    <t>Svilajnac</t>
  </si>
  <si>
    <t>Rasinski</t>
  </si>
  <si>
    <t>Aleksandrovac</t>
  </si>
  <si>
    <t>Brus</t>
  </si>
  <si>
    <t>Cicevac</t>
  </si>
  <si>
    <t>Krusevac</t>
  </si>
  <si>
    <t>Trstenik</t>
  </si>
  <si>
    <t>Varvarin</t>
  </si>
  <si>
    <t>Raski</t>
  </si>
  <si>
    <t>Kraljevo</t>
  </si>
  <si>
    <t>Novi Pazar</t>
  </si>
  <si>
    <t>Raska</t>
  </si>
  <si>
    <t>Tutin</t>
  </si>
  <si>
    <t>Vrnjacka Banja</t>
  </si>
  <si>
    <t>Sumadijski</t>
  </si>
  <si>
    <t>Arandjelovac</t>
  </si>
  <si>
    <t>Batocina</t>
  </si>
  <si>
    <t>Knic</t>
  </si>
  <si>
    <t>Kragujevac</t>
  </si>
  <si>
    <t>Lapovo</t>
  </si>
  <si>
    <t>Raca</t>
  </si>
  <si>
    <t>Topola</t>
  </si>
  <si>
    <t>Zlatiborski</t>
  </si>
  <si>
    <t>Arilje</t>
  </si>
  <si>
    <t>Bajina Basta</t>
  </si>
  <si>
    <t>Cajetina</t>
  </si>
  <si>
    <t>Kosjeric</t>
  </si>
  <si>
    <t>Nova Varos</t>
  </si>
  <si>
    <t>Pozega</t>
  </si>
  <si>
    <t>Priboj</t>
  </si>
  <si>
    <t>Prijepolje</t>
  </si>
  <si>
    <t>Sjenica</t>
  </si>
  <si>
    <t>Uzice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</si>
</sst>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-* #,##0.00_-;\-* #,##0.00_-;_-* &quot;-&quot;??_-;_-@_-"/>
    <numFmt numFmtId="177" formatCode="_ * #,##0_ ;_ * \-#,##0_ ;_ * &quot;-&quot;_ ;_ @_ "/>
    <numFmt numFmtId="178" formatCode="_-* #,##0_-;\-* #,##0_-;_-* &quot;-&quot;??_-;_-@_-"/>
  </numFmts>
  <fonts count="21">
    <font>
      <sz val="1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44" fontId="1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/>
    <xf numFmtId="1" fontId="0" fillId="0" borderId="0" xfId="0" applyNumberFormat="1"/>
    <xf numFmtId="178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54"/>
  <sheetViews>
    <sheetView tabSelected="1" workbookViewId="0">
      <selection activeCell="C6" sqref="C6"/>
    </sheetView>
  </sheetViews>
  <sheetFormatPr defaultColWidth="9" defaultRowHeight="13.2"/>
  <cols>
    <col min="1" max="1" width="4" customWidth="1"/>
    <col min="2" max="2" width="10.5740740740741" customWidth="1"/>
    <col min="3" max="3" width="19.712962962963" customWidth="1"/>
    <col min="4" max="4" width="8" customWidth="1"/>
    <col min="5" max="5" width="23" customWidth="1"/>
    <col min="6" max="6" width="9.57407407407407" style="1" customWidth="1"/>
    <col min="7" max="8" width="6.28703703703704" customWidth="1"/>
    <col min="9" max="9" width="9.57407407407407" style="1" customWidth="1"/>
    <col min="10" max="11" width="6.28703703703704" customWidth="1"/>
    <col min="12" max="12" width="9.57407407407407" style="1" customWidth="1"/>
    <col min="13" max="14" width="6.28703703703704" customWidth="1"/>
    <col min="15" max="15" width="7.57407407407407" style="1" customWidth="1"/>
    <col min="16" max="17" width="6.28703703703704" customWidth="1"/>
    <col min="18" max="18" width="7.57407407407407" style="1" customWidth="1"/>
    <col min="19" max="20" width="6.28703703703704" customWidth="1"/>
    <col min="21" max="21" width="12" style="1" customWidth="1"/>
    <col min="22" max="23" width="6.28703703703704" customWidth="1"/>
    <col min="24" max="24" width="9.42592592592593" style="1" customWidth="1"/>
    <col min="25" max="26" width="6.28703703703704" customWidth="1"/>
    <col min="27" max="27" width="8.57407407407407" style="1" customWidth="1"/>
    <col min="28" max="29" width="6.28703703703704" customWidth="1"/>
    <col min="30" max="30" width="11.712962962963" style="1" customWidth="1"/>
    <col min="31" max="32" width="6.28703703703704" customWidth="1"/>
    <col min="33" max="33" width="10.4259259259259" style="2" customWidth="1"/>
  </cols>
  <sheetData>
    <row r="1" spans="1:3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2" t="s">
        <v>6</v>
      </c>
    </row>
    <row r="2" spans="1:32">
      <c r="A2" s="3"/>
      <c r="B2" s="3"/>
      <c r="C2" s="3"/>
      <c r="D2" s="3"/>
      <c r="E2" s="3"/>
      <c r="F2" s="1" t="s">
        <v>7</v>
      </c>
      <c r="G2" t="s">
        <v>8</v>
      </c>
      <c r="H2" t="s">
        <v>9</v>
      </c>
      <c r="I2" s="1" t="s">
        <v>10</v>
      </c>
      <c r="J2" t="s">
        <v>8</v>
      </c>
      <c r="K2" t="s">
        <v>9</v>
      </c>
      <c r="L2" s="1" t="s">
        <v>11</v>
      </c>
      <c r="M2" t="s">
        <v>8</v>
      </c>
      <c r="N2" t="s">
        <v>9</v>
      </c>
      <c r="O2" s="1" t="s">
        <v>12</v>
      </c>
      <c r="P2" t="s">
        <v>8</v>
      </c>
      <c r="Q2" t="s">
        <v>9</v>
      </c>
      <c r="R2" s="1" t="s">
        <v>13</v>
      </c>
      <c r="S2" t="s">
        <v>8</v>
      </c>
      <c r="T2" t="s">
        <v>9</v>
      </c>
      <c r="U2" s="1" t="s">
        <v>14</v>
      </c>
      <c r="V2" t="s">
        <v>8</v>
      </c>
      <c r="W2" t="s">
        <v>9</v>
      </c>
      <c r="X2" s="1" t="s">
        <v>15</v>
      </c>
      <c r="Y2" t="s">
        <v>8</v>
      </c>
      <c r="Z2" t="s">
        <v>9</v>
      </c>
      <c r="AA2" s="1" t="s">
        <v>16</v>
      </c>
      <c r="AB2" t="s">
        <v>8</v>
      </c>
      <c r="AC2" t="s">
        <v>9</v>
      </c>
      <c r="AD2" s="1" t="s">
        <v>17</v>
      </c>
      <c r="AE2" t="s">
        <v>8</v>
      </c>
      <c r="AF2" t="s">
        <v>9</v>
      </c>
    </row>
    <row r="3" spans="1:33">
      <c r="A3">
        <v>63</v>
      </c>
      <c r="B3" t="s">
        <v>18</v>
      </c>
      <c r="C3" t="s">
        <v>19</v>
      </c>
      <c r="D3">
        <v>185.67</v>
      </c>
      <c r="E3" s="4" t="s">
        <v>20</v>
      </c>
      <c r="F3" s="1">
        <v>1307.77753935002</v>
      </c>
      <c r="G3">
        <v>4.8</v>
      </c>
      <c r="H3">
        <f t="shared" ref="H3:H19" si="0">F3*G3</f>
        <v>6277.33218888008</v>
      </c>
      <c r="I3" s="1">
        <v>1434.54306080852</v>
      </c>
      <c r="J3">
        <v>6.7</v>
      </c>
      <c r="K3">
        <f t="shared" ref="K3:K19" si="1">I3*J3</f>
        <v>9611.43850741705</v>
      </c>
      <c r="L3" s="1">
        <v>916.057500849281</v>
      </c>
      <c r="M3">
        <v>4.3</v>
      </c>
      <c r="N3">
        <f t="shared" ref="N3:N19" si="2">L3*M3</f>
        <v>3939.04725365191</v>
      </c>
      <c r="O3" s="1">
        <v>61.7288098743064</v>
      </c>
      <c r="P3">
        <v>2.4</v>
      </c>
      <c r="Q3">
        <f t="shared" ref="Q3:Q19" si="3">O3*P3</f>
        <v>148.149143698335</v>
      </c>
      <c r="R3" s="1">
        <v>10.105920054354</v>
      </c>
      <c r="S3">
        <v>3.25</v>
      </c>
      <c r="T3">
        <f t="shared" ref="T3:T19" si="4">S3*R3</f>
        <v>32.8442401766504</v>
      </c>
      <c r="U3" s="1">
        <v>1.36661193522817</v>
      </c>
      <c r="V3">
        <v>21.9</v>
      </c>
      <c r="W3">
        <f t="shared" ref="W3:W19" si="5">V3*U3</f>
        <v>29.928801381497</v>
      </c>
      <c r="X3" s="1">
        <v>88.1569822217189</v>
      </c>
      <c r="Y3">
        <v>2.5</v>
      </c>
      <c r="Z3">
        <f t="shared" ref="Z3:Z19" si="6">Y3*X3</f>
        <v>220.392455554297</v>
      </c>
      <c r="AA3" s="1">
        <v>93.3430993092515</v>
      </c>
      <c r="AB3">
        <v>1.85</v>
      </c>
      <c r="AC3">
        <f t="shared" ref="AC3:AC19" si="7">AB3*AA3</f>
        <v>172.684733722115</v>
      </c>
      <c r="AD3" s="1">
        <v>7.73712603329181</v>
      </c>
      <c r="AE3">
        <v>2.6</v>
      </c>
      <c r="AF3">
        <f t="shared" ref="AF3:AF19" si="8">AE3*AD3</f>
        <v>20.1165276865587</v>
      </c>
      <c r="AG3" s="2">
        <v>2195.09343590744</v>
      </c>
    </row>
    <row r="4" spans="1:33">
      <c r="A4">
        <v>65</v>
      </c>
      <c r="B4" t="s">
        <v>18</v>
      </c>
      <c r="C4" t="s">
        <v>21</v>
      </c>
      <c r="D4">
        <v>278.07</v>
      </c>
      <c r="E4" t="s">
        <v>20</v>
      </c>
      <c r="F4" s="1">
        <v>1958.60236100102</v>
      </c>
      <c r="G4">
        <v>4.8</v>
      </c>
      <c r="H4">
        <f t="shared" si="0"/>
        <v>9401.29133280489</v>
      </c>
      <c r="I4" s="1">
        <v>2148.45364851093</v>
      </c>
      <c r="J4">
        <v>6.7</v>
      </c>
      <c r="K4">
        <f t="shared" si="1"/>
        <v>14394.6394450232</v>
      </c>
      <c r="L4" s="1">
        <v>1371.94005095686</v>
      </c>
      <c r="M4">
        <v>4.3</v>
      </c>
      <c r="N4">
        <f t="shared" si="2"/>
        <v>5899.34221911448</v>
      </c>
      <c r="O4" s="1">
        <v>92.4485924583852</v>
      </c>
      <c r="P4">
        <v>2.4</v>
      </c>
      <c r="Q4">
        <f t="shared" si="3"/>
        <v>221.876621900125</v>
      </c>
      <c r="R4" s="1">
        <v>15.1352032612388</v>
      </c>
      <c r="S4">
        <v>3.25</v>
      </c>
      <c r="T4">
        <f t="shared" si="4"/>
        <v>49.1894105990262</v>
      </c>
      <c r="U4" s="1">
        <v>2.04671611369041</v>
      </c>
      <c r="V4">
        <v>21.9</v>
      </c>
      <c r="W4">
        <f t="shared" si="5"/>
        <v>44.8230828898199</v>
      </c>
      <c r="X4" s="1">
        <v>132.028933303137</v>
      </c>
      <c r="Y4">
        <v>2.5</v>
      </c>
      <c r="Z4">
        <f t="shared" si="6"/>
        <v>330.072333257842</v>
      </c>
      <c r="AA4" s="1">
        <v>139.79595855509</v>
      </c>
      <c r="AB4">
        <v>1.85</v>
      </c>
      <c r="AC4">
        <f t="shared" si="7"/>
        <v>258.622523326917</v>
      </c>
      <c r="AD4" s="1">
        <v>11.5875619975088</v>
      </c>
      <c r="AE4">
        <v>2.6</v>
      </c>
      <c r="AF4">
        <f t="shared" si="8"/>
        <v>30.1276611935228</v>
      </c>
      <c r="AG4" s="2">
        <v>9224.98051654472</v>
      </c>
    </row>
    <row r="5" spans="1:33">
      <c r="A5">
        <v>62</v>
      </c>
      <c r="B5" t="s">
        <v>18</v>
      </c>
      <c r="C5" t="s">
        <v>22</v>
      </c>
      <c r="D5">
        <v>330.01</v>
      </c>
      <c r="E5" t="s">
        <v>20</v>
      </c>
      <c r="F5" s="1">
        <v>2324.44479862605</v>
      </c>
      <c r="G5">
        <v>4.8</v>
      </c>
      <c r="H5">
        <f t="shared" si="0"/>
        <v>11157.3350334051</v>
      </c>
      <c r="I5" s="1">
        <v>2549.75793341637</v>
      </c>
      <c r="J5">
        <v>6.7</v>
      </c>
      <c r="K5">
        <f t="shared" si="1"/>
        <v>17083.3781538897</v>
      </c>
      <c r="L5" s="1">
        <v>1628.20130260824</v>
      </c>
      <c r="M5">
        <v>4.3</v>
      </c>
      <c r="N5">
        <f t="shared" si="2"/>
        <v>7001.26560121541</v>
      </c>
      <c r="O5" s="1">
        <v>109.716833880648</v>
      </c>
      <c r="P5">
        <v>2.4</v>
      </c>
      <c r="Q5">
        <f t="shared" si="3"/>
        <v>263.320401313555</v>
      </c>
      <c r="R5" s="1">
        <v>17.9622700335938</v>
      </c>
      <c r="S5">
        <v>3.25</v>
      </c>
      <c r="T5">
        <f t="shared" si="4"/>
        <v>58.3773776091798</v>
      </c>
      <c r="U5" s="1">
        <v>2.4290170988563</v>
      </c>
      <c r="V5">
        <v>21.9</v>
      </c>
      <c r="W5">
        <f t="shared" si="5"/>
        <v>53.195474464953</v>
      </c>
      <c r="X5" s="1">
        <v>156.690287623146</v>
      </c>
      <c r="Y5">
        <v>2.5</v>
      </c>
      <c r="Z5">
        <f t="shared" si="6"/>
        <v>391.725719057864</v>
      </c>
      <c r="AA5" s="1">
        <v>165.908096100857</v>
      </c>
      <c r="AB5">
        <v>1.85</v>
      </c>
      <c r="AC5">
        <f t="shared" si="7"/>
        <v>306.929977786585</v>
      </c>
      <c r="AD5" s="1">
        <v>13.7519737289095</v>
      </c>
      <c r="AE5">
        <v>2.6</v>
      </c>
      <c r="AF5">
        <f t="shared" si="8"/>
        <v>35.7551316951648</v>
      </c>
      <c r="AG5" s="2">
        <v>9991.42785025647</v>
      </c>
    </row>
    <row r="6" spans="1:33">
      <c r="A6">
        <v>38</v>
      </c>
      <c r="B6" t="s">
        <v>18</v>
      </c>
      <c r="C6" t="s">
        <v>23</v>
      </c>
      <c r="D6">
        <v>316.33</v>
      </c>
      <c r="E6" t="s">
        <v>20</v>
      </c>
      <c r="F6" s="1">
        <v>2228.08891594006</v>
      </c>
      <c r="G6">
        <v>4.8</v>
      </c>
      <c r="H6">
        <f t="shared" si="0"/>
        <v>10694.8267965123</v>
      </c>
      <c r="I6" s="1">
        <v>2444.06208017212</v>
      </c>
      <c r="J6">
        <v>6.7</v>
      </c>
      <c r="K6">
        <f t="shared" si="1"/>
        <v>16375.2159371532</v>
      </c>
      <c r="L6" s="1">
        <v>1560.70700298192</v>
      </c>
      <c r="M6">
        <v>4.3</v>
      </c>
      <c r="N6">
        <f t="shared" si="2"/>
        <v>6711.04011282225</v>
      </c>
      <c r="O6" s="1">
        <v>105.168710225343</v>
      </c>
      <c r="P6">
        <v>2.4</v>
      </c>
      <c r="Q6">
        <f t="shared" si="3"/>
        <v>252.404904540822</v>
      </c>
      <c r="R6" s="1">
        <v>17.2176748575095</v>
      </c>
      <c r="S6">
        <v>3.25</v>
      </c>
      <c r="T6">
        <f t="shared" si="4"/>
        <v>55.957443286906</v>
      </c>
      <c r="U6" s="1">
        <v>2.3283263503567</v>
      </c>
      <c r="V6">
        <v>21.9</v>
      </c>
      <c r="W6">
        <f t="shared" si="5"/>
        <v>50.9903470728117</v>
      </c>
      <c r="X6" s="1">
        <v>150.194959800702</v>
      </c>
      <c r="Y6">
        <v>2.5</v>
      </c>
      <c r="Z6">
        <f t="shared" si="6"/>
        <v>375.487399501755</v>
      </c>
      <c r="AA6" s="1">
        <v>159.030659796927</v>
      </c>
      <c r="AB6">
        <v>1.85</v>
      </c>
      <c r="AC6">
        <f t="shared" si="7"/>
        <v>294.206720624316</v>
      </c>
      <c r="AD6" s="1">
        <v>13.1819091835579</v>
      </c>
      <c r="AE6">
        <v>2.6</v>
      </c>
      <c r="AF6">
        <f t="shared" si="8"/>
        <v>34.2729638772506</v>
      </c>
      <c r="AG6" s="2">
        <v>10724.8231131906</v>
      </c>
    </row>
    <row r="7" spans="1:33">
      <c r="A7">
        <v>64</v>
      </c>
      <c r="B7" t="s">
        <v>18</v>
      </c>
      <c r="C7" t="s">
        <v>24</v>
      </c>
      <c r="D7">
        <v>460.08</v>
      </c>
      <c r="E7" t="s">
        <v>20</v>
      </c>
      <c r="F7" s="1">
        <v>3240.60047559733</v>
      </c>
      <c r="G7">
        <v>4.8</v>
      </c>
      <c r="H7">
        <f t="shared" si="0"/>
        <v>15554.8822828672</v>
      </c>
      <c r="I7" s="1">
        <v>3554.71843279357</v>
      </c>
      <c r="J7">
        <v>6.7</v>
      </c>
      <c r="K7">
        <f t="shared" si="1"/>
        <v>23816.6134997169</v>
      </c>
      <c r="L7" s="1">
        <v>2269.9398663798</v>
      </c>
      <c r="M7">
        <v>4.3</v>
      </c>
      <c r="N7">
        <f t="shared" si="2"/>
        <v>9760.74142543313</v>
      </c>
      <c r="O7" s="1">
        <v>152.96057977579</v>
      </c>
      <c r="P7">
        <v>2.4</v>
      </c>
      <c r="Q7">
        <f t="shared" si="3"/>
        <v>367.105391461896</v>
      </c>
      <c r="R7" s="1">
        <v>25.0419114483071</v>
      </c>
      <c r="S7">
        <v>3.25</v>
      </c>
      <c r="T7">
        <f t="shared" si="4"/>
        <v>81.3862122069981</v>
      </c>
      <c r="U7" s="1">
        <v>3.38638885743404</v>
      </c>
      <c r="V7">
        <v>21.9</v>
      </c>
      <c r="W7">
        <f t="shared" si="5"/>
        <v>74.1619159778054</v>
      </c>
      <c r="X7" s="1">
        <v>218.448130449553</v>
      </c>
      <c r="Y7">
        <v>2.5</v>
      </c>
      <c r="Z7">
        <f t="shared" si="6"/>
        <v>546.120326123882</v>
      </c>
      <c r="AA7" s="1">
        <v>231.299042011097</v>
      </c>
      <c r="AB7">
        <v>1.85</v>
      </c>
      <c r="AC7">
        <f t="shared" si="7"/>
        <v>427.90322772053</v>
      </c>
      <c r="AD7" s="1">
        <v>19.1721707620881</v>
      </c>
      <c r="AE7">
        <v>2.6</v>
      </c>
      <c r="AF7">
        <f t="shared" si="8"/>
        <v>49.8476439814291</v>
      </c>
      <c r="AG7" s="2">
        <v>3485.3876398523</v>
      </c>
    </row>
    <row r="8" spans="1:33">
      <c r="A8">
        <v>41</v>
      </c>
      <c r="B8" t="s">
        <v>18</v>
      </c>
      <c r="C8" t="s">
        <v>25</v>
      </c>
      <c r="D8">
        <v>903.91</v>
      </c>
      <c r="E8" t="s">
        <v>20</v>
      </c>
      <c r="F8" s="1">
        <v>6366.74312271166</v>
      </c>
      <c r="G8">
        <v>4.8</v>
      </c>
      <c r="H8">
        <f t="shared" si="0"/>
        <v>30560.366989016</v>
      </c>
      <c r="I8" s="1">
        <v>6983.88440833428</v>
      </c>
      <c r="J8">
        <v>6.7</v>
      </c>
      <c r="K8">
        <f t="shared" si="1"/>
        <v>46792.0255358397</v>
      </c>
      <c r="L8" s="1">
        <v>4459.70558298418</v>
      </c>
      <c r="M8">
        <v>4.3</v>
      </c>
      <c r="N8">
        <f t="shared" si="2"/>
        <v>19176.734006832</v>
      </c>
      <c r="O8" s="1">
        <v>300.518600385007</v>
      </c>
      <c r="P8">
        <v>2.4</v>
      </c>
      <c r="Q8">
        <f t="shared" si="3"/>
        <v>721.244640924018</v>
      </c>
      <c r="R8" s="1">
        <v>49.1993439776545</v>
      </c>
      <c r="S8">
        <v>3.25</v>
      </c>
      <c r="T8">
        <f t="shared" si="4"/>
        <v>159.897867927377</v>
      </c>
      <c r="U8" s="1">
        <v>6.65317064885064</v>
      </c>
      <c r="V8">
        <v>21.9</v>
      </c>
      <c r="W8">
        <f t="shared" si="5"/>
        <v>145.704437209829</v>
      </c>
      <c r="X8" s="1">
        <v>429.180685086627</v>
      </c>
      <c r="Y8">
        <v>2.5</v>
      </c>
      <c r="Z8">
        <f t="shared" si="6"/>
        <v>1072.95171271657</v>
      </c>
      <c r="AA8" s="1">
        <v>454.428614728419</v>
      </c>
      <c r="AB8">
        <v>1.85</v>
      </c>
      <c r="AC8">
        <f t="shared" si="7"/>
        <v>840.692937247575</v>
      </c>
      <c r="AD8" s="1">
        <v>37.6671815196467</v>
      </c>
      <c r="AE8">
        <v>2.6</v>
      </c>
      <c r="AF8">
        <f t="shared" si="8"/>
        <v>97.9346719510814</v>
      </c>
      <c r="AG8" s="2">
        <v>26377.3367330107</v>
      </c>
    </row>
    <row r="9" spans="1:33">
      <c r="A9">
        <v>43</v>
      </c>
      <c r="B9" t="s">
        <v>26</v>
      </c>
      <c r="C9" t="s">
        <v>27</v>
      </c>
      <c r="D9">
        <v>378.69</v>
      </c>
      <c r="E9" t="s">
        <v>20</v>
      </c>
      <c r="F9" s="1">
        <v>2667.32523496773</v>
      </c>
      <c r="G9">
        <v>4.8</v>
      </c>
      <c r="H9">
        <f t="shared" si="0"/>
        <v>12803.1611278451</v>
      </c>
      <c r="I9" s="1">
        <v>2925.87446382063</v>
      </c>
      <c r="J9">
        <v>6.7</v>
      </c>
      <c r="K9">
        <f t="shared" si="1"/>
        <v>19603.3589075982</v>
      </c>
      <c r="L9" s="1">
        <v>1868.37838636621</v>
      </c>
      <c r="M9">
        <v>4.3</v>
      </c>
      <c r="N9">
        <f t="shared" si="2"/>
        <v>8034.0270613747</v>
      </c>
      <c r="O9" s="1">
        <v>125.901238817801</v>
      </c>
      <c r="P9">
        <v>2.4</v>
      </c>
      <c r="Q9">
        <f t="shared" si="3"/>
        <v>302.162973162722</v>
      </c>
      <c r="R9" s="1">
        <v>20.6118967274374</v>
      </c>
      <c r="S9">
        <v>3.25</v>
      </c>
      <c r="T9">
        <f t="shared" si="4"/>
        <v>66.9886643641717</v>
      </c>
      <c r="U9" s="1">
        <v>2.78732306647039</v>
      </c>
      <c r="V9">
        <v>21.9</v>
      </c>
      <c r="W9">
        <f t="shared" si="5"/>
        <v>61.0423751557015</v>
      </c>
      <c r="X9" s="1">
        <v>179.803778734005</v>
      </c>
      <c r="Y9">
        <v>2.5</v>
      </c>
      <c r="Z9">
        <f t="shared" si="6"/>
        <v>449.509446835013</v>
      </c>
      <c r="AA9" s="1">
        <v>190.381312422149</v>
      </c>
      <c r="AB9">
        <v>1.85</v>
      </c>
      <c r="AC9">
        <f t="shared" si="7"/>
        <v>352.205427980976</v>
      </c>
      <c r="AD9" s="1">
        <v>15.7805367455554</v>
      </c>
      <c r="AE9">
        <v>2.6</v>
      </c>
      <c r="AF9">
        <f t="shared" si="8"/>
        <v>41.0293955384441</v>
      </c>
      <c r="AG9" s="2">
        <v>2442.34260032419</v>
      </c>
    </row>
    <row r="10" spans="1:33">
      <c r="A10">
        <v>40</v>
      </c>
      <c r="B10" t="s">
        <v>26</v>
      </c>
      <c r="C10" t="s">
        <v>28</v>
      </c>
      <c r="D10">
        <v>255.13</v>
      </c>
      <c r="E10" t="s">
        <v>20</v>
      </c>
      <c r="F10" s="1">
        <v>1797.02312497641</v>
      </c>
      <c r="G10">
        <v>4.8</v>
      </c>
      <c r="H10">
        <f t="shared" si="0"/>
        <v>8625.71099988676</v>
      </c>
      <c r="I10" s="1">
        <v>1971.2122103952</v>
      </c>
      <c r="J10">
        <v>6.7</v>
      </c>
      <c r="K10">
        <f t="shared" si="1"/>
        <v>13207.1218096478</v>
      </c>
      <c r="L10" s="1">
        <v>1258.75882044314</v>
      </c>
      <c r="M10">
        <v>4.3</v>
      </c>
      <c r="N10">
        <f t="shared" si="2"/>
        <v>5412.66292790548</v>
      </c>
      <c r="O10" s="1">
        <v>84.8218412410826</v>
      </c>
      <c r="P10">
        <v>2.4</v>
      </c>
      <c r="Q10">
        <f t="shared" si="3"/>
        <v>203.572418978598</v>
      </c>
      <c r="R10" s="1">
        <v>13.8865911750274</v>
      </c>
      <c r="S10">
        <v>3.25</v>
      </c>
      <c r="T10">
        <f t="shared" si="4"/>
        <v>45.1314213188389</v>
      </c>
      <c r="U10" s="1">
        <v>1.87786773864794</v>
      </c>
      <c r="V10">
        <v>21.9</v>
      </c>
      <c r="W10">
        <f t="shared" si="5"/>
        <v>41.12530347639</v>
      </c>
      <c r="X10" s="1">
        <v>121.136914279244</v>
      </c>
      <c r="Y10">
        <v>2.5</v>
      </c>
      <c r="Z10">
        <f t="shared" si="6"/>
        <v>302.842285698109</v>
      </c>
      <c r="AA10" s="1">
        <v>128.263181595138</v>
      </c>
      <c r="AB10">
        <v>1.85</v>
      </c>
      <c r="AC10">
        <f t="shared" si="7"/>
        <v>237.286885951006</v>
      </c>
      <c r="AD10" s="1">
        <v>10.6316204280376</v>
      </c>
      <c r="AE10">
        <v>2.6</v>
      </c>
      <c r="AF10">
        <f t="shared" si="8"/>
        <v>27.6422131128977</v>
      </c>
      <c r="AG10" s="2">
        <v>6331.8007266956</v>
      </c>
    </row>
    <row r="11" spans="1:33">
      <c r="A11">
        <v>34</v>
      </c>
      <c r="B11" t="s">
        <v>26</v>
      </c>
      <c r="C11" t="s">
        <v>29</v>
      </c>
      <c r="D11">
        <v>340.58</v>
      </c>
      <c r="E11" t="s">
        <v>20</v>
      </c>
      <c r="F11" s="1">
        <v>2398.89521383007</v>
      </c>
      <c r="G11">
        <v>4.8</v>
      </c>
      <c r="H11">
        <f t="shared" si="0"/>
        <v>11514.6970263843</v>
      </c>
      <c r="I11" s="1">
        <v>2631.4249779187</v>
      </c>
      <c r="J11">
        <v>6.7</v>
      </c>
      <c r="K11">
        <f t="shared" si="1"/>
        <v>17630.5473520553</v>
      </c>
      <c r="L11" s="1">
        <v>1680.351503416</v>
      </c>
      <c r="M11">
        <v>4.3</v>
      </c>
      <c r="N11">
        <f t="shared" si="2"/>
        <v>7225.51146468879</v>
      </c>
      <c r="O11" s="1">
        <v>113.230990827766</v>
      </c>
      <c r="P11">
        <v>2.4</v>
      </c>
      <c r="Q11">
        <f t="shared" si="3"/>
        <v>271.754377986638</v>
      </c>
      <c r="R11" s="1">
        <v>18.5375895519571</v>
      </c>
      <c r="S11">
        <v>3.25</v>
      </c>
      <c r="T11">
        <f t="shared" si="4"/>
        <v>60.2471660438606</v>
      </c>
      <c r="U11" s="1">
        <v>2.50681689502888</v>
      </c>
      <c r="V11">
        <v>21.9</v>
      </c>
      <c r="W11">
        <f t="shared" si="5"/>
        <v>54.8992900011324</v>
      </c>
      <c r="X11" s="1">
        <v>161.708972936247</v>
      </c>
      <c r="Y11">
        <v>2.5</v>
      </c>
      <c r="Z11">
        <f t="shared" si="6"/>
        <v>404.272432340618</v>
      </c>
      <c r="AA11" s="1">
        <v>171.2220216661</v>
      </c>
      <c r="AB11">
        <v>1.85</v>
      </c>
      <c r="AC11">
        <f t="shared" si="7"/>
        <v>316.760740082286</v>
      </c>
      <c r="AD11" s="1">
        <v>14.1924402672404</v>
      </c>
      <c r="AE11">
        <v>2.6</v>
      </c>
      <c r="AF11">
        <f t="shared" si="8"/>
        <v>36.900344694825</v>
      </c>
      <c r="AG11" s="2">
        <v>15229.3371653376</v>
      </c>
    </row>
    <row r="12" spans="1:33">
      <c r="A12">
        <v>37</v>
      </c>
      <c r="B12" t="s">
        <v>26</v>
      </c>
      <c r="C12" t="s">
        <v>30</v>
      </c>
      <c r="D12">
        <v>351.79</v>
      </c>
      <c r="E12" t="s">
        <v>20</v>
      </c>
      <c r="F12" s="1">
        <v>2477.85350658665</v>
      </c>
      <c r="G12">
        <v>4.8</v>
      </c>
      <c r="H12">
        <f t="shared" si="0"/>
        <v>11893.6968316159</v>
      </c>
      <c r="I12" s="1">
        <v>2718.03685766051</v>
      </c>
      <c r="J12">
        <v>6.7</v>
      </c>
      <c r="K12">
        <f t="shared" si="1"/>
        <v>18210.8469463254</v>
      </c>
      <c r="L12" s="1">
        <v>1735.65933227645</v>
      </c>
      <c r="M12">
        <v>4.3</v>
      </c>
      <c r="N12">
        <f t="shared" si="2"/>
        <v>7463.33512878874</v>
      </c>
      <c r="O12" s="1">
        <v>116.957925489752</v>
      </c>
      <c r="P12">
        <v>2.4</v>
      </c>
      <c r="Q12">
        <f t="shared" si="3"/>
        <v>280.699021175405</v>
      </c>
      <c r="R12" s="1">
        <v>19.1477439323595</v>
      </c>
      <c r="S12">
        <v>3.25</v>
      </c>
      <c r="T12">
        <f t="shared" si="4"/>
        <v>62.2301677801684</v>
      </c>
      <c r="U12" s="1">
        <v>2.58932736949383</v>
      </c>
      <c r="V12">
        <v>21.9</v>
      </c>
      <c r="W12">
        <f t="shared" si="5"/>
        <v>56.7062693919148</v>
      </c>
      <c r="X12" s="1">
        <v>167.031533235194</v>
      </c>
      <c r="Y12">
        <v>2.5</v>
      </c>
      <c r="Z12">
        <f t="shared" si="6"/>
        <v>417.578833087986</v>
      </c>
      <c r="AA12" s="1">
        <v>176.857698637376</v>
      </c>
      <c r="AB12">
        <v>1.85</v>
      </c>
      <c r="AC12">
        <f t="shared" si="7"/>
        <v>327.186742479145</v>
      </c>
      <c r="AD12" s="1">
        <v>14.6595764919035</v>
      </c>
      <c r="AE12">
        <v>2.6</v>
      </c>
      <c r="AF12">
        <f t="shared" si="8"/>
        <v>38.1148988789492</v>
      </c>
      <c r="AG12" s="2">
        <v>16309.4271432541</v>
      </c>
    </row>
    <row r="13" spans="1:33">
      <c r="A13">
        <v>35</v>
      </c>
      <c r="B13" t="s">
        <v>26</v>
      </c>
      <c r="C13" t="s">
        <v>31</v>
      </c>
      <c r="D13">
        <v>617.76</v>
      </c>
      <c r="E13" t="s">
        <v>20</v>
      </c>
      <c r="F13" s="1">
        <v>4351.22880760956</v>
      </c>
      <c r="G13">
        <v>4.8</v>
      </c>
      <c r="H13">
        <f t="shared" si="0"/>
        <v>20885.8982765259</v>
      </c>
      <c r="I13" s="1">
        <v>4773.0022149247</v>
      </c>
      <c r="J13">
        <v>6.7</v>
      </c>
      <c r="K13">
        <f t="shared" si="1"/>
        <v>31979.1148399955</v>
      </c>
      <c r="L13" s="1">
        <v>3047.90047786208</v>
      </c>
      <c r="M13">
        <v>4.3</v>
      </c>
      <c r="N13">
        <f t="shared" si="2"/>
        <v>13105.9720548069</v>
      </c>
      <c r="O13" s="1">
        <v>205.383689276413</v>
      </c>
      <c r="P13">
        <v>2.4</v>
      </c>
      <c r="Q13">
        <f t="shared" si="3"/>
        <v>492.92085426339</v>
      </c>
      <c r="R13" s="1">
        <v>33.6243505831729</v>
      </c>
      <c r="S13">
        <v>3.25</v>
      </c>
      <c r="T13">
        <f t="shared" si="4"/>
        <v>109.279139395312</v>
      </c>
      <c r="U13" s="1">
        <v>4.54698222171894</v>
      </c>
      <c r="V13">
        <v>21.9</v>
      </c>
      <c r="W13">
        <f t="shared" si="5"/>
        <v>99.5789106556449</v>
      </c>
      <c r="X13" s="1">
        <v>293.315330087193</v>
      </c>
      <c r="Y13">
        <v>2.5</v>
      </c>
      <c r="Z13">
        <f t="shared" si="6"/>
        <v>733.288325217982</v>
      </c>
      <c r="AA13" s="1">
        <v>310.570544672178</v>
      </c>
      <c r="AB13">
        <v>1.85</v>
      </c>
      <c r="AC13">
        <f t="shared" si="7"/>
        <v>574.555507643528</v>
      </c>
      <c r="AD13" s="1">
        <v>25.7429147321934</v>
      </c>
      <c r="AE13">
        <v>2.6</v>
      </c>
      <c r="AF13">
        <f t="shared" si="8"/>
        <v>66.9315783037029</v>
      </c>
      <c r="AG13" s="2">
        <v>22696.3660924872</v>
      </c>
    </row>
    <row r="14" spans="1:33">
      <c r="A14">
        <v>33</v>
      </c>
      <c r="B14" t="s">
        <v>26</v>
      </c>
      <c r="C14" t="s">
        <v>32</v>
      </c>
      <c r="D14">
        <v>181.71</v>
      </c>
      <c r="E14" t="s">
        <v>20</v>
      </c>
      <c r="F14" s="1">
        <v>1279.88504699355</v>
      </c>
      <c r="G14">
        <v>4.8</v>
      </c>
      <c r="H14">
        <f t="shared" si="0"/>
        <v>6143.44822556902</v>
      </c>
      <c r="I14" s="1">
        <v>1403.94689276413</v>
      </c>
      <c r="J14">
        <v>6.7</v>
      </c>
      <c r="K14">
        <f t="shared" si="1"/>
        <v>9406.44418151965</v>
      </c>
      <c r="L14" s="1">
        <v>896.519677273242</v>
      </c>
      <c r="M14">
        <v>4.3</v>
      </c>
      <c r="N14">
        <f t="shared" si="2"/>
        <v>3855.03461227494</v>
      </c>
      <c r="O14" s="1">
        <v>60.4122477635602</v>
      </c>
      <c r="P14">
        <v>2.4</v>
      </c>
      <c r="Q14">
        <f t="shared" si="3"/>
        <v>144.989394632544</v>
      </c>
      <c r="R14" s="1">
        <v>9.89037934548749</v>
      </c>
      <c r="S14">
        <v>3.25</v>
      </c>
      <c r="T14">
        <f t="shared" si="4"/>
        <v>32.1437328728343</v>
      </c>
      <c r="U14" s="1">
        <v>1.33746461329408</v>
      </c>
      <c r="V14">
        <v>21.9</v>
      </c>
      <c r="W14">
        <f t="shared" si="5"/>
        <v>29.2904750311403</v>
      </c>
      <c r="X14" s="1">
        <v>86.276755746801</v>
      </c>
      <c r="Y14">
        <v>2.5</v>
      </c>
      <c r="Z14">
        <f t="shared" si="6"/>
        <v>215.691889367003</v>
      </c>
      <c r="AA14" s="1">
        <v>91.3522624844299</v>
      </c>
      <c r="AB14">
        <v>1.85</v>
      </c>
      <c r="AC14">
        <f t="shared" si="7"/>
        <v>169.001685596195</v>
      </c>
      <c r="AD14" s="1">
        <v>7.57210734911109</v>
      </c>
      <c r="AE14">
        <v>2.6</v>
      </c>
      <c r="AF14">
        <f t="shared" si="8"/>
        <v>19.6874791076888</v>
      </c>
      <c r="AG14" s="2">
        <v>11537.1402013869</v>
      </c>
    </row>
    <row r="15" spans="1:33">
      <c r="A15">
        <v>42</v>
      </c>
      <c r="B15" t="s">
        <v>26</v>
      </c>
      <c r="C15" t="s">
        <v>33</v>
      </c>
      <c r="D15">
        <v>792.43</v>
      </c>
      <c r="E15" t="s">
        <v>20</v>
      </c>
      <c r="F15" s="1">
        <v>5581.52720152493</v>
      </c>
      <c r="G15">
        <v>4.8</v>
      </c>
      <c r="H15">
        <f t="shared" si="0"/>
        <v>26791.3305673197</v>
      </c>
      <c r="I15" s="1">
        <v>6122.55592005435</v>
      </c>
      <c r="J15">
        <v>6.7</v>
      </c>
      <c r="K15">
        <f t="shared" si="1"/>
        <v>41021.1246643642</v>
      </c>
      <c r="L15" s="1">
        <v>3909.68624655569</v>
      </c>
      <c r="M15">
        <v>4.3</v>
      </c>
      <c r="N15">
        <f t="shared" si="2"/>
        <v>16811.6508601895</v>
      </c>
      <c r="O15" s="1">
        <v>263.455382176424</v>
      </c>
      <c r="P15">
        <v>2.4</v>
      </c>
      <c r="Q15">
        <f t="shared" si="3"/>
        <v>632.292917223417</v>
      </c>
      <c r="R15" s="1">
        <v>43.1315464462311</v>
      </c>
      <c r="S15">
        <v>3.25</v>
      </c>
      <c r="T15">
        <f t="shared" si="4"/>
        <v>140.177525950251</v>
      </c>
      <c r="U15" s="1">
        <v>5.83262937379685</v>
      </c>
      <c r="V15">
        <v>21.9</v>
      </c>
      <c r="W15">
        <f t="shared" si="5"/>
        <v>127.734583286151</v>
      </c>
      <c r="X15" s="1">
        <v>376.249460989695</v>
      </c>
      <c r="Y15">
        <v>2.5</v>
      </c>
      <c r="Z15">
        <f t="shared" si="6"/>
        <v>940.623652474238</v>
      </c>
      <c r="AA15" s="1">
        <v>398.383541690258</v>
      </c>
      <c r="AB15">
        <v>1.85</v>
      </c>
      <c r="AC15">
        <f t="shared" si="7"/>
        <v>737.009552126977</v>
      </c>
      <c r="AD15" s="1">
        <v>33.0216555316499</v>
      </c>
      <c r="AE15">
        <v>2.6</v>
      </c>
      <c r="AF15">
        <f t="shared" si="8"/>
        <v>85.8563043822897</v>
      </c>
      <c r="AG15" s="2">
        <v>11636.4121490129</v>
      </c>
    </row>
    <row r="16" spans="1:33">
      <c r="A16">
        <v>45</v>
      </c>
      <c r="B16" t="s">
        <v>26</v>
      </c>
      <c r="C16" t="s">
        <v>34</v>
      </c>
      <c r="D16">
        <v>337.46</v>
      </c>
      <c r="E16" t="s">
        <v>20</v>
      </c>
      <c r="F16" s="1">
        <v>2376.91931076133</v>
      </c>
      <c r="G16">
        <v>4.8</v>
      </c>
      <c r="H16">
        <f t="shared" si="0"/>
        <v>11409.2126916544</v>
      </c>
      <c r="I16" s="1">
        <v>2607.31890612615</v>
      </c>
      <c r="J16">
        <v>6.7</v>
      </c>
      <c r="K16">
        <f t="shared" si="1"/>
        <v>17469.0366710452</v>
      </c>
      <c r="L16" s="1">
        <v>1664.95806665912</v>
      </c>
      <c r="M16">
        <v>4.3</v>
      </c>
      <c r="N16">
        <f t="shared" si="2"/>
        <v>7159.3196866342</v>
      </c>
      <c r="O16" s="1">
        <v>112.193699467784</v>
      </c>
      <c r="P16">
        <v>2.4</v>
      </c>
      <c r="Q16">
        <f t="shared" si="3"/>
        <v>269.264878722681</v>
      </c>
      <c r="R16" s="1">
        <v>18.3677695995169</v>
      </c>
      <c r="S16">
        <v>3.25</v>
      </c>
      <c r="T16">
        <f t="shared" si="4"/>
        <v>59.6952511984298</v>
      </c>
      <c r="U16" s="1">
        <v>2.48385233835353</v>
      </c>
      <c r="V16">
        <v>21.9</v>
      </c>
      <c r="W16">
        <f t="shared" si="5"/>
        <v>54.3963662099422</v>
      </c>
      <c r="X16" s="1">
        <v>160.227582380251</v>
      </c>
      <c r="Y16">
        <v>2.5</v>
      </c>
      <c r="Z16">
        <f t="shared" si="6"/>
        <v>400.568955950628</v>
      </c>
      <c r="AA16" s="1">
        <v>169.653483561696</v>
      </c>
      <c r="AB16">
        <v>1.85</v>
      </c>
      <c r="AC16">
        <f t="shared" si="7"/>
        <v>313.858944589137</v>
      </c>
      <c r="AD16" s="1">
        <v>14.0624255463707</v>
      </c>
      <c r="AE16">
        <v>2.6</v>
      </c>
      <c r="AF16">
        <f t="shared" si="8"/>
        <v>36.5623064205639</v>
      </c>
      <c r="AG16" s="2">
        <v>4369.91390631309</v>
      </c>
    </row>
    <row r="17" spans="1:33">
      <c r="A17">
        <v>23</v>
      </c>
      <c r="B17" t="s">
        <v>35</v>
      </c>
      <c r="C17" t="s">
        <v>36</v>
      </c>
      <c r="D17">
        <v>639.85</v>
      </c>
      <c r="E17" t="s">
        <v>20</v>
      </c>
      <c r="F17" s="1">
        <v>4506.82101875967</v>
      </c>
      <c r="G17">
        <v>4.8</v>
      </c>
      <c r="H17">
        <f t="shared" si="0"/>
        <v>21632.7408900464</v>
      </c>
      <c r="I17" s="1">
        <v>4943.67629373797</v>
      </c>
      <c r="J17">
        <v>6.7</v>
      </c>
      <c r="K17">
        <f t="shared" si="1"/>
        <v>33122.6311680444</v>
      </c>
      <c r="L17" s="1">
        <v>3156.88798361831</v>
      </c>
      <c r="M17">
        <v>4.3</v>
      </c>
      <c r="N17">
        <f t="shared" si="2"/>
        <v>13574.6183295588</v>
      </c>
      <c r="O17" s="1">
        <v>212.727845091156</v>
      </c>
      <c r="P17">
        <v>2.4</v>
      </c>
      <c r="Q17">
        <f t="shared" si="3"/>
        <v>510.546828218775</v>
      </c>
      <c r="R17" s="1">
        <v>34.8266976182388</v>
      </c>
      <c r="S17">
        <v>3.25</v>
      </c>
      <c r="T17">
        <f t="shared" si="4"/>
        <v>113.186767259276</v>
      </c>
      <c r="U17" s="1">
        <v>4.70957422715434</v>
      </c>
      <c r="V17">
        <v>21.9</v>
      </c>
      <c r="W17">
        <f t="shared" si="5"/>
        <v>103.13967557468</v>
      </c>
      <c r="X17" s="1">
        <v>303.80376514551</v>
      </c>
      <c r="Y17">
        <v>2.5</v>
      </c>
      <c r="Z17">
        <f t="shared" si="6"/>
        <v>759.509412863775</v>
      </c>
      <c r="AA17" s="1">
        <v>321.675995545993</v>
      </c>
      <c r="AB17">
        <v>1.85</v>
      </c>
      <c r="AC17">
        <f t="shared" si="7"/>
        <v>595.100591760088</v>
      </c>
      <c r="AD17" s="1">
        <v>26.6634356245046</v>
      </c>
      <c r="AE17">
        <v>2.6</v>
      </c>
      <c r="AF17">
        <f t="shared" si="8"/>
        <v>69.3249326237119</v>
      </c>
      <c r="AG17" s="2">
        <v>13947.2408779849</v>
      </c>
    </row>
    <row r="18" spans="1:33">
      <c r="A18">
        <v>66</v>
      </c>
      <c r="B18" t="s">
        <v>35</v>
      </c>
      <c r="C18" t="s">
        <v>37</v>
      </c>
      <c r="D18">
        <v>839.06</v>
      </c>
      <c r="E18" t="s">
        <v>20</v>
      </c>
      <c r="F18" s="1">
        <v>5909.96834258106</v>
      </c>
      <c r="G18">
        <v>4.8</v>
      </c>
      <c r="H18">
        <f t="shared" si="0"/>
        <v>28367.8480443891</v>
      </c>
      <c r="I18" s="1">
        <v>6482.8335250821</v>
      </c>
      <c r="J18">
        <v>6.7</v>
      </c>
      <c r="K18">
        <f t="shared" si="1"/>
        <v>43434.98461805</v>
      </c>
      <c r="L18" s="1">
        <v>4139.74905295739</v>
      </c>
      <c r="M18">
        <v>4.3</v>
      </c>
      <c r="N18">
        <f t="shared" si="2"/>
        <v>17800.9209277168</v>
      </c>
      <c r="O18" s="1">
        <v>278.95823349564</v>
      </c>
      <c r="P18">
        <v>2.4</v>
      </c>
      <c r="Q18">
        <f t="shared" si="3"/>
        <v>669.499760389537</v>
      </c>
      <c r="R18" s="1">
        <v>45.669592722606</v>
      </c>
      <c r="S18">
        <v>3.25</v>
      </c>
      <c r="T18">
        <f t="shared" si="4"/>
        <v>148.426176348469</v>
      </c>
      <c r="U18" s="1">
        <v>6.17584645000566</v>
      </c>
      <c r="V18">
        <v>21.9</v>
      </c>
      <c r="W18">
        <f t="shared" si="5"/>
        <v>135.251037255124</v>
      </c>
      <c r="X18" s="1">
        <v>398.389602536519</v>
      </c>
      <c r="Y18">
        <v>2.5</v>
      </c>
      <c r="Z18">
        <f t="shared" si="6"/>
        <v>995.974006341298</v>
      </c>
      <c r="AA18" s="1">
        <v>421.826148039105</v>
      </c>
      <c r="AB18">
        <v>1.85</v>
      </c>
      <c r="AC18">
        <f t="shared" si="7"/>
        <v>780.378373872344</v>
      </c>
      <c r="AD18" s="1">
        <v>34.9647922092628</v>
      </c>
      <c r="AE18">
        <v>2.6</v>
      </c>
      <c r="AF18">
        <f t="shared" si="8"/>
        <v>90.9084597440833</v>
      </c>
      <c r="AG18" s="2">
        <v>32173.4566557574</v>
      </c>
    </row>
    <row r="19" spans="1:33">
      <c r="A19">
        <v>20</v>
      </c>
      <c r="B19" t="s">
        <v>35</v>
      </c>
      <c r="C19" t="s">
        <v>38</v>
      </c>
      <c r="D19">
        <v>1092.01</v>
      </c>
      <c r="E19" t="s">
        <v>20</v>
      </c>
      <c r="F19" s="1">
        <v>7691.63650964406</v>
      </c>
      <c r="G19">
        <v>4.8</v>
      </c>
      <c r="H19">
        <f t="shared" si="0"/>
        <v>36919.8552462915</v>
      </c>
      <c r="I19" s="1">
        <v>8437.20239044276</v>
      </c>
      <c r="J19">
        <v>6.7</v>
      </c>
      <c r="K19">
        <f t="shared" si="1"/>
        <v>56529.2560159665</v>
      </c>
      <c r="L19" s="1">
        <v>5387.75220284604</v>
      </c>
      <c r="M19">
        <v>4.3</v>
      </c>
      <c r="N19">
        <f t="shared" si="2"/>
        <v>23167.334472238</v>
      </c>
      <c r="O19" s="1">
        <v>363.055300645454</v>
      </c>
      <c r="P19">
        <v>2.4</v>
      </c>
      <c r="Q19">
        <f t="shared" si="3"/>
        <v>871.332721549088</v>
      </c>
      <c r="R19" s="1">
        <v>59.4375276488129</v>
      </c>
      <c r="S19">
        <v>3.25</v>
      </c>
      <c r="T19">
        <f t="shared" si="4"/>
        <v>193.171964858642</v>
      </c>
      <c r="U19" s="1">
        <v>8.03766844072019</v>
      </c>
      <c r="V19">
        <v>21.9</v>
      </c>
      <c r="W19">
        <f t="shared" si="5"/>
        <v>176.024938851772</v>
      </c>
      <c r="X19" s="1">
        <v>518.491442645227</v>
      </c>
      <c r="Y19">
        <v>2.5</v>
      </c>
      <c r="Z19">
        <f t="shared" si="6"/>
        <v>1296.22860661307</v>
      </c>
      <c r="AA19" s="1">
        <v>548.993363907447</v>
      </c>
      <c r="AB19">
        <v>1.85</v>
      </c>
      <c r="AC19">
        <f t="shared" si="7"/>
        <v>1015.63772322878</v>
      </c>
      <c r="AD19" s="1">
        <v>45.5055690182312</v>
      </c>
      <c r="AE19">
        <v>2.6</v>
      </c>
      <c r="AF19">
        <f t="shared" si="8"/>
        <v>118.314479447401</v>
      </c>
      <c r="AG19" s="2">
        <v>68500.9616070471</v>
      </c>
    </row>
    <row r="20" spans="1:33">
      <c r="A20">
        <v>22</v>
      </c>
      <c r="B20" t="s">
        <v>35</v>
      </c>
      <c r="C20" t="s">
        <v>39</v>
      </c>
      <c r="D20">
        <v>456.41</v>
      </c>
      <c r="E20" t="s">
        <v>20</v>
      </c>
      <c r="F20" s="1">
        <v>3214.75061525686</v>
      </c>
      <c r="G20">
        <v>4.8</v>
      </c>
      <c r="H20">
        <f t="shared" ref="H20:H54" si="9">F20*G20</f>
        <v>15430.8029532329</v>
      </c>
      <c r="I20" s="1">
        <v>3526.36289321708</v>
      </c>
      <c r="J20">
        <v>6.7</v>
      </c>
      <c r="K20">
        <f t="shared" ref="K20:K54" si="10">I20*J20</f>
        <v>23626.6313845544</v>
      </c>
      <c r="L20" s="1">
        <v>2251.83284301514</v>
      </c>
      <c r="M20">
        <v>4.3</v>
      </c>
      <c r="N20">
        <f t="shared" ref="N20:N54" si="11">L20*M20</f>
        <v>9682.88122496508</v>
      </c>
      <c r="O20" s="1">
        <v>151.740432567093</v>
      </c>
      <c r="P20">
        <v>2.4</v>
      </c>
      <c r="Q20">
        <f t="shared" ref="Q20:Q54" si="12">O20*P20</f>
        <v>364.177038161024</v>
      </c>
      <c r="R20" s="1">
        <v>24.842155286302</v>
      </c>
      <c r="S20">
        <v>3.25</v>
      </c>
      <c r="T20">
        <f t="shared" ref="T20:T54" si="13">S20*R20</f>
        <v>80.7370046804816</v>
      </c>
      <c r="U20" s="1">
        <v>3.35937606160118</v>
      </c>
      <c r="V20">
        <v>21.9</v>
      </c>
      <c r="W20">
        <f t="shared" ref="W20:W54" si="14">V20*U20</f>
        <v>73.5703357490658</v>
      </c>
      <c r="X20" s="1">
        <v>216.705597327596</v>
      </c>
      <c r="Y20">
        <v>2.5</v>
      </c>
      <c r="Z20">
        <f t="shared" ref="Z20:Z54" si="15">Y20*X20</f>
        <v>541.76399331899</v>
      </c>
      <c r="AA20" s="1">
        <v>229.453998792134</v>
      </c>
      <c r="AB20">
        <v>1.85</v>
      </c>
      <c r="AC20">
        <f t="shared" ref="AC20:AC54" si="16">AB20*AA20</f>
        <v>424.489897765447</v>
      </c>
      <c r="AD20" s="1">
        <v>19.0192367795267</v>
      </c>
      <c r="AE20">
        <v>2.6</v>
      </c>
      <c r="AF20">
        <f t="shared" ref="AF20:AF54" si="17">AE20*AD20</f>
        <v>49.4500156267693</v>
      </c>
      <c r="AG20" s="2">
        <v>19310.7326306487</v>
      </c>
    </row>
    <row r="21" spans="1:33">
      <c r="A21">
        <v>139</v>
      </c>
      <c r="B21" t="s">
        <v>40</v>
      </c>
      <c r="C21" t="s">
        <v>41</v>
      </c>
      <c r="D21">
        <v>283.22</v>
      </c>
      <c r="E21" t="s">
        <v>20</v>
      </c>
      <c r="F21" s="1">
        <v>1994.87668818178</v>
      </c>
      <c r="G21">
        <v>4.8</v>
      </c>
      <c r="H21">
        <f t="shared" si="9"/>
        <v>9575.40810327256</v>
      </c>
      <c r="I21" s="1">
        <v>2188.24411957876</v>
      </c>
      <c r="J21">
        <v>6.7</v>
      </c>
      <c r="K21">
        <f t="shared" si="10"/>
        <v>14661.2356011777</v>
      </c>
      <c r="L21" s="1">
        <v>1397.34908919337</v>
      </c>
      <c r="M21">
        <v>4.3</v>
      </c>
      <c r="N21">
        <f t="shared" si="11"/>
        <v>6008.6010835315</v>
      </c>
      <c r="O21" s="1">
        <v>94.1607881327143</v>
      </c>
      <c r="P21">
        <v>2.4</v>
      </c>
      <c r="Q21">
        <f t="shared" si="12"/>
        <v>225.985891518514</v>
      </c>
      <c r="R21" s="1">
        <v>15.4155150417091</v>
      </c>
      <c r="S21">
        <v>3.25</v>
      </c>
      <c r="T21">
        <f t="shared" si="13"/>
        <v>50.1004238855547</v>
      </c>
      <c r="U21" s="1">
        <v>2.0846223530744</v>
      </c>
      <c r="V21">
        <v>21.9</v>
      </c>
      <c r="W21">
        <f t="shared" si="14"/>
        <v>45.6532295323293</v>
      </c>
      <c r="X21" s="1">
        <v>134.474177329861</v>
      </c>
      <c r="Y21">
        <v>2.5</v>
      </c>
      <c r="Z21">
        <f t="shared" si="15"/>
        <v>336.185443324652</v>
      </c>
      <c r="AA21" s="1">
        <v>142.385051900502</v>
      </c>
      <c r="AB21">
        <v>1.85</v>
      </c>
      <c r="AC21">
        <f t="shared" si="16"/>
        <v>263.412346015929</v>
      </c>
      <c r="AD21" s="1">
        <v>11.8021696297135</v>
      </c>
      <c r="AE21">
        <v>2.6</v>
      </c>
      <c r="AF21">
        <f t="shared" si="17"/>
        <v>30.6856410372551</v>
      </c>
      <c r="AG21" s="2">
        <v>6195.58993136647</v>
      </c>
    </row>
    <row r="22" spans="1:33">
      <c r="A22">
        <v>180</v>
      </c>
      <c r="B22" t="s">
        <v>40</v>
      </c>
      <c r="C22" t="s">
        <v>42</v>
      </c>
      <c r="D22">
        <v>617.78</v>
      </c>
      <c r="E22" t="s">
        <v>20</v>
      </c>
      <c r="F22" s="1">
        <v>4351.36967878307</v>
      </c>
      <c r="G22">
        <v>4.8</v>
      </c>
      <c r="H22">
        <f t="shared" si="9"/>
        <v>20886.5744581588</v>
      </c>
      <c r="I22" s="1">
        <v>4773.15674102593</v>
      </c>
      <c r="J22">
        <v>6.7</v>
      </c>
      <c r="K22">
        <f t="shared" si="10"/>
        <v>31980.1501648737</v>
      </c>
      <c r="L22" s="1">
        <v>3047.99915373872</v>
      </c>
      <c r="M22">
        <v>4.3</v>
      </c>
      <c r="N22">
        <f t="shared" si="11"/>
        <v>13106.3963610765</v>
      </c>
      <c r="O22" s="1">
        <v>205.390338580002</v>
      </c>
      <c r="P22">
        <v>2.4</v>
      </c>
      <c r="Q22">
        <f t="shared" si="12"/>
        <v>492.936812592005</v>
      </c>
      <c r="R22" s="1">
        <v>33.6254391726116</v>
      </c>
      <c r="S22">
        <v>3.25</v>
      </c>
      <c r="T22">
        <f t="shared" si="13"/>
        <v>109.282677310988</v>
      </c>
      <c r="U22" s="1">
        <v>4.54712943041558</v>
      </c>
      <c r="V22">
        <v>21.9</v>
      </c>
      <c r="W22">
        <f t="shared" si="14"/>
        <v>99.5821345261012</v>
      </c>
      <c r="X22" s="1">
        <v>293.324826180501</v>
      </c>
      <c r="Y22">
        <v>2.5</v>
      </c>
      <c r="Z22">
        <f t="shared" si="15"/>
        <v>733.312065451251</v>
      </c>
      <c r="AA22" s="1">
        <v>310.580599403616</v>
      </c>
      <c r="AB22">
        <v>1.85</v>
      </c>
      <c r="AC22">
        <f t="shared" si="16"/>
        <v>574.57410889669</v>
      </c>
      <c r="AD22" s="1">
        <v>25.7437481598913</v>
      </c>
      <c r="AE22">
        <v>2.6</v>
      </c>
      <c r="AF22">
        <f t="shared" si="17"/>
        <v>66.9337452157174</v>
      </c>
      <c r="AG22" s="2">
        <v>28309.9328796402</v>
      </c>
    </row>
    <row r="23" spans="1:33">
      <c r="A23">
        <v>135</v>
      </c>
      <c r="B23" t="s">
        <v>40</v>
      </c>
      <c r="C23" t="s">
        <v>43</v>
      </c>
      <c r="D23">
        <v>467.82</v>
      </c>
      <c r="E23" t="s">
        <v>20</v>
      </c>
      <c r="F23" s="1">
        <v>3295.11761974861</v>
      </c>
      <c r="G23">
        <v>4.8</v>
      </c>
      <c r="H23">
        <f t="shared" si="9"/>
        <v>15816.5645747933</v>
      </c>
      <c r="I23" s="1">
        <v>3614.52003397124</v>
      </c>
      <c r="J23">
        <v>6.7</v>
      </c>
      <c r="K23">
        <f t="shared" si="10"/>
        <v>24217.2842276073</v>
      </c>
      <c r="L23" s="1">
        <v>2308.12743064206</v>
      </c>
      <c r="M23">
        <v>4.3</v>
      </c>
      <c r="N23">
        <f t="shared" si="11"/>
        <v>9924.94795176084</v>
      </c>
      <c r="O23" s="1">
        <v>155.533860264976</v>
      </c>
      <c r="P23">
        <v>2.4</v>
      </c>
      <c r="Q23">
        <f t="shared" si="12"/>
        <v>373.281264635942</v>
      </c>
      <c r="R23" s="1">
        <v>25.4631955610916</v>
      </c>
      <c r="S23">
        <v>3.25</v>
      </c>
      <c r="T23">
        <f t="shared" si="13"/>
        <v>82.7553855735477</v>
      </c>
      <c r="U23" s="1">
        <v>3.4433586230325</v>
      </c>
      <c r="V23">
        <v>21.9</v>
      </c>
      <c r="W23">
        <f t="shared" si="14"/>
        <v>75.4095538444117</v>
      </c>
      <c r="X23" s="1">
        <v>222.12311855962</v>
      </c>
      <c r="Y23">
        <v>2.5</v>
      </c>
      <c r="Z23">
        <f t="shared" si="15"/>
        <v>555.307796399049</v>
      </c>
      <c r="AA23" s="1">
        <v>235.190223077794</v>
      </c>
      <c r="AB23">
        <v>1.85</v>
      </c>
      <c r="AC23">
        <f t="shared" si="16"/>
        <v>435.101912693919</v>
      </c>
      <c r="AD23" s="1">
        <v>19.4947072811686</v>
      </c>
      <c r="AE23">
        <v>2.6</v>
      </c>
      <c r="AF23">
        <f t="shared" si="17"/>
        <v>50.6862389310384</v>
      </c>
      <c r="AG23" s="2">
        <v>12426.4791271176</v>
      </c>
    </row>
    <row r="24" spans="1:33">
      <c r="A24">
        <v>149</v>
      </c>
      <c r="B24" t="s">
        <v>40</v>
      </c>
      <c r="C24" t="s">
        <v>44</v>
      </c>
      <c r="D24">
        <v>542.51</v>
      </c>
      <c r="E24" t="s">
        <v>20</v>
      </c>
      <c r="F24" s="1">
        <v>3821.20101724984</v>
      </c>
      <c r="G24">
        <v>4.8</v>
      </c>
      <c r="H24">
        <f t="shared" si="9"/>
        <v>18341.7648827992</v>
      </c>
      <c r="I24" s="1">
        <v>4191.59775903069</v>
      </c>
      <c r="J24">
        <v>6.7</v>
      </c>
      <c r="K24">
        <f t="shared" si="10"/>
        <v>28083.7049855056</v>
      </c>
      <c r="L24" s="1">
        <v>2676.63249197901</v>
      </c>
      <c r="M24">
        <v>4.3</v>
      </c>
      <c r="N24">
        <f t="shared" si="11"/>
        <v>11509.5197155098</v>
      </c>
      <c r="O24" s="1">
        <v>180.365684520439</v>
      </c>
      <c r="P24">
        <v>2.4</v>
      </c>
      <c r="Q24">
        <f t="shared" si="12"/>
        <v>432.877642849054</v>
      </c>
      <c r="R24" s="1">
        <v>29.5285328199902</v>
      </c>
      <c r="S24">
        <v>3.25</v>
      </c>
      <c r="T24">
        <f t="shared" si="13"/>
        <v>95.9677316649681</v>
      </c>
      <c r="U24" s="1">
        <v>3.99310950062281</v>
      </c>
      <c r="V24">
        <v>21.9</v>
      </c>
      <c r="W24">
        <f t="shared" si="14"/>
        <v>87.4490980636394</v>
      </c>
      <c r="X24" s="1">
        <v>257.586279017099</v>
      </c>
      <c r="Y24">
        <v>2.5</v>
      </c>
      <c r="Z24">
        <f t="shared" si="15"/>
        <v>643.965697542747</v>
      </c>
      <c r="AA24" s="1">
        <v>272.739617634847</v>
      </c>
      <c r="AB24">
        <v>1.85</v>
      </c>
      <c r="AC24">
        <f t="shared" si="16"/>
        <v>504.568292624467</v>
      </c>
      <c r="AD24" s="1">
        <v>22.6071430189107</v>
      </c>
      <c r="AE24">
        <v>2.6</v>
      </c>
      <c r="AF24">
        <f t="shared" si="17"/>
        <v>58.7785718491677</v>
      </c>
      <c r="AG24" s="2">
        <v>20005.6169748156</v>
      </c>
    </row>
    <row r="25" spans="1:33">
      <c r="A25">
        <v>134</v>
      </c>
      <c r="B25" t="s">
        <v>40</v>
      </c>
      <c r="C25" t="s">
        <v>45</v>
      </c>
      <c r="D25">
        <v>370.62</v>
      </c>
      <c r="E25" t="s">
        <v>20</v>
      </c>
      <c r="F25" s="1">
        <v>2610.4837164534</v>
      </c>
      <c r="G25">
        <v>4.8</v>
      </c>
      <c r="H25">
        <f t="shared" si="9"/>
        <v>12530.3218389763</v>
      </c>
      <c r="I25" s="1">
        <v>2863.5231819726</v>
      </c>
      <c r="J25">
        <v>6.7</v>
      </c>
      <c r="K25">
        <f t="shared" si="10"/>
        <v>19185.6053192164</v>
      </c>
      <c r="L25" s="1">
        <v>1828.56267013928</v>
      </c>
      <c r="M25">
        <v>4.3</v>
      </c>
      <c r="N25">
        <f t="shared" si="11"/>
        <v>7862.81948159891</v>
      </c>
      <c r="O25" s="1">
        <v>123.218244819386</v>
      </c>
      <c r="P25">
        <v>2.4</v>
      </c>
      <c r="Q25">
        <f t="shared" si="12"/>
        <v>295.723787566527</v>
      </c>
      <c r="R25" s="1">
        <v>20.1726508889141</v>
      </c>
      <c r="S25">
        <v>3.25</v>
      </c>
      <c r="T25">
        <f t="shared" si="13"/>
        <v>65.5611153889707</v>
      </c>
      <c r="U25" s="1">
        <v>2.72792435737742</v>
      </c>
      <c r="V25">
        <v>21.9</v>
      </c>
      <c r="W25">
        <f t="shared" si="14"/>
        <v>59.7415434265655</v>
      </c>
      <c r="X25" s="1">
        <v>175.972105084362</v>
      </c>
      <c r="Y25">
        <v>2.5</v>
      </c>
      <c r="Z25">
        <f t="shared" si="15"/>
        <v>439.930262710905</v>
      </c>
      <c r="AA25" s="1">
        <v>186.324228286717</v>
      </c>
      <c r="AB25">
        <v>1.85</v>
      </c>
      <c r="AC25">
        <f t="shared" si="16"/>
        <v>344.699822330427</v>
      </c>
      <c r="AD25" s="1">
        <v>15.4442486694599</v>
      </c>
      <c r="AE25">
        <v>2.6</v>
      </c>
      <c r="AF25">
        <f t="shared" si="17"/>
        <v>40.1550465405956</v>
      </c>
      <c r="AG25" s="2">
        <v>16027.1969865086</v>
      </c>
    </row>
    <row r="26" spans="1:33">
      <c r="A26">
        <v>172</v>
      </c>
      <c r="B26" t="s">
        <v>40</v>
      </c>
      <c r="C26" t="s">
        <v>46</v>
      </c>
      <c r="D26">
        <v>318.89</v>
      </c>
      <c r="E26" t="s">
        <v>20</v>
      </c>
      <c r="F26" s="1">
        <v>2246.1204261503</v>
      </c>
      <c r="G26">
        <v>4.8</v>
      </c>
      <c r="H26">
        <f t="shared" si="9"/>
        <v>10781.3780455215</v>
      </c>
      <c r="I26" s="1">
        <v>2463.84142113011</v>
      </c>
      <c r="J26">
        <v>6.7</v>
      </c>
      <c r="K26">
        <f t="shared" si="10"/>
        <v>16507.7375215717</v>
      </c>
      <c r="L26" s="1">
        <v>1573.33751519269</v>
      </c>
      <c r="M26">
        <v>4.3</v>
      </c>
      <c r="N26">
        <f t="shared" si="11"/>
        <v>6765.35131532858</v>
      </c>
      <c r="O26" s="1">
        <v>106.019821084815</v>
      </c>
      <c r="P26">
        <v>2.4</v>
      </c>
      <c r="Q26">
        <f t="shared" si="12"/>
        <v>254.447570603556</v>
      </c>
      <c r="R26" s="1">
        <v>17.3570143056656</v>
      </c>
      <c r="S26">
        <v>3.25</v>
      </c>
      <c r="T26">
        <f t="shared" si="13"/>
        <v>56.4102964934134</v>
      </c>
      <c r="U26" s="1">
        <v>2.34716906352621</v>
      </c>
      <c r="V26">
        <v>21.9</v>
      </c>
      <c r="W26">
        <f t="shared" si="14"/>
        <v>51.4030024912241</v>
      </c>
      <c r="X26" s="1">
        <v>151.410459744083</v>
      </c>
      <c r="Y26">
        <v>2.5</v>
      </c>
      <c r="Z26">
        <f t="shared" si="15"/>
        <v>378.526149360208</v>
      </c>
      <c r="AA26" s="1">
        <v>160.317665421055</v>
      </c>
      <c r="AB26">
        <v>1.85</v>
      </c>
      <c r="AC26">
        <f t="shared" si="16"/>
        <v>296.587681028951</v>
      </c>
      <c r="AD26" s="1">
        <v>13.2885879288869</v>
      </c>
      <c r="AE26">
        <v>2.6</v>
      </c>
      <c r="AF26">
        <f t="shared" si="17"/>
        <v>34.5503286151059</v>
      </c>
      <c r="AG26" s="2">
        <v>6342.60268738162</v>
      </c>
    </row>
    <row r="27" spans="1:33">
      <c r="A27">
        <v>132</v>
      </c>
      <c r="B27" t="s">
        <v>47</v>
      </c>
      <c r="C27" t="s">
        <v>48</v>
      </c>
      <c r="D27">
        <v>388.16</v>
      </c>
      <c r="E27" t="s">
        <v>20</v>
      </c>
      <c r="F27" s="1">
        <v>2734.02773562828</v>
      </c>
      <c r="G27">
        <v>4.8</v>
      </c>
      <c r="H27">
        <f t="shared" si="9"/>
        <v>13123.3331310157</v>
      </c>
      <c r="I27" s="1">
        <v>2999.04257275507</v>
      </c>
      <c r="J27">
        <v>6.7</v>
      </c>
      <c r="K27">
        <f t="shared" si="10"/>
        <v>20093.585237459</v>
      </c>
      <c r="L27" s="1">
        <v>1915.1014139584</v>
      </c>
      <c r="M27">
        <v>4.3</v>
      </c>
      <c r="N27">
        <f t="shared" si="11"/>
        <v>8234.93608002114</v>
      </c>
      <c r="O27" s="1">
        <v>129.04968406749</v>
      </c>
      <c r="P27">
        <v>2.4</v>
      </c>
      <c r="Q27">
        <f t="shared" si="12"/>
        <v>309.719241761975</v>
      </c>
      <c r="R27" s="1">
        <v>21.1273438266712</v>
      </c>
      <c r="S27">
        <v>3.25</v>
      </c>
      <c r="T27">
        <f t="shared" si="13"/>
        <v>68.6638674366814</v>
      </c>
      <c r="U27" s="1">
        <v>2.85702638432794</v>
      </c>
      <c r="V27">
        <v>21.9</v>
      </c>
      <c r="W27">
        <f t="shared" si="14"/>
        <v>62.5688778167818</v>
      </c>
      <c r="X27" s="1">
        <v>184.300178915185</v>
      </c>
      <c r="Y27">
        <v>2.5</v>
      </c>
      <c r="Z27">
        <f t="shared" si="15"/>
        <v>460.750447287963</v>
      </c>
      <c r="AA27" s="1">
        <v>195.142227758276</v>
      </c>
      <c r="AB27">
        <v>1.85</v>
      </c>
      <c r="AC27">
        <f t="shared" si="16"/>
        <v>361.01312135281</v>
      </c>
      <c r="AD27" s="1">
        <v>16.1751647605028</v>
      </c>
      <c r="AE27">
        <v>2.6</v>
      </c>
      <c r="AF27">
        <f t="shared" si="17"/>
        <v>42.0554283773072</v>
      </c>
      <c r="AG27" s="2">
        <v>15151.8620312387</v>
      </c>
    </row>
    <row r="28" spans="1:33">
      <c r="A28">
        <v>130</v>
      </c>
      <c r="B28" t="s">
        <v>47</v>
      </c>
      <c r="C28" t="s">
        <v>49</v>
      </c>
      <c r="D28">
        <v>607.07</v>
      </c>
      <c r="E28" t="s">
        <v>20</v>
      </c>
      <c r="F28" s="1">
        <v>4275.93316536444</v>
      </c>
      <c r="G28">
        <v>4.8</v>
      </c>
      <c r="H28">
        <f t="shared" si="9"/>
        <v>20524.4791937493</v>
      </c>
      <c r="I28" s="1">
        <v>4690.40801381497</v>
      </c>
      <c r="J28">
        <v>6.7</v>
      </c>
      <c r="K28">
        <f t="shared" si="10"/>
        <v>31425.7336925603</v>
      </c>
      <c r="L28" s="1">
        <v>2995.15822179444</v>
      </c>
      <c r="M28">
        <v>4.3</v>
      </c>
      <c r="N28">
        <f t="shared" si="11"/>
        <v>12879.1803537161</v>
      </c>
      <c r="O28" s="1">
        <v>201.829636507757</v>
      </c>
      <c r="P28">
        <v>2.4</v>
      </c>
      <c r="Q28">
        <f t="shared" si="12"/>
        <v>484.391127618616</v>
      </c>
      <c r="R28" s="1">
        <v>33.0424995281773</v>
      </c>
      <c r="S28">
        <v>3.25</v>
      </c>
      <c r="T28">
        <f t="shared" si="13"/>
        <v>107.388123466576</v>
      </c>
      <c r="U28" s="1">
        <v>4.46829917336655</v>
      </c>
      <c r="V28">
        <v>21.9</v>
      </c>
      <c r="W28">
        <f t="shared" si="14"/>
        <v>97.8557518967274</v>
      </c>
      <c r="X28" s="1">
        <v>288.239668214245</v>
      </c>
      <c r="Y28">
        <v>2.5</v>
      </c>
      <c r="Z28">
        <f t="shared" si="15"/>
        <v>720.599170535613</v>
      </c>
      <c r="AA28" s="1">
        <v>305.196290718303</v>
      </c>
      <c r="AB28">
        <v>1.85</v>
      </c>
      <c r="AC28">
        <f t="shared" si="16"/>
        <v>564.613137828861</v>
      </c>
      <c r="AD28" s="1">
        <v>25.2974476276752</v>
      </c>
      <c r="AE28">
        <v>2.6</v>
      </c>
      <c r="AF28">
        <f t="shared" si="17"/>
        <v>65.7733638319556</v>
      </c>
      <c r="AG28" s="2">
        <v>33124.1545760278</v>
      </c>
    </row>
    <row r="29" spans="1:33">
      <c r="A29">
        <v>137</v>
      </c>
      <c r="B29" t="s">
        <v>47</v>
      </c>
      <c r="C29" t="s">
        <v>50</v>
      </c>
      <c r="D29">
        <v>123.3</v>
      </c>
      <c r="E29" t="s">
        <v>20</v>
      </c>
      <c r="F29" s="1">
        <v>868.470784735591</v>
      </c>
      <c r="G29">
        <v>4.8</v>
      </c>
      <c r="H29">
        <f t="shared" si="9"/>
        <v>4168.65976673083</v>
      </c>
      <c r="I29" s="1">
        <v>952.653414109387</v>
      </c>
      <c r="J29">
        <v>6.7</v>
      </c>
      <c r="K29">
        <f t="shared" si="10"/>
        <v>6382.7778745329</v>
      </c>
      <c r="L29" s="1">
        <v>608.336779526667</v>
      </c>
      <c r="M29">
        <v>4.3</v>
      </c>
      <c r="N29">
        <f t="shared" si="11"/>
        <v>2615.84815196467</v>
      </c>
      <c r="O29" s="1">
        <v>40.9929566300532</v>
      </c>
      <c r="P29">
        <v>2.4</v>
      </c>
      <c r="Q29">
        <f t="shared" si="12"/>
        <v>98.3830959121277</v>
      </c>
      <c r="R29" s="1">
        <v>6.71115388970671</v>
      </c>
      <c r="S29">
        <v>3.25</v>
      </c>
      <c r="T29">
        <f t="shared" si="13"/>
        <v>21.8112501415468</v>
      </c>
      <c r="U29" s="1">
        <v>0.907541614766165</v>
      </c>
      <c r="V29">
        <v>21.9</v>
      </c>
      <c r="W29">
        <f t="shared" si="14"/>
        <v>19.875161363379</v>
      </c>
      <c r="X29" s="1">
        <v>58.543415241762</v>
      </c>
      <c r="Y29">
        <v>2.5</v>
      </c>
      <c r="Z29">
        <f t="shared" si="15"/>
        <v>146.358538104405</v>
      </c>
      <c r="AA29" s="1">
        <v>61.9874193183105</v>
      </c>
      <c r="AB29">
        <v>1.85</v>
      </c>
      <c r="AC29">
        <f t="shared" si="16"/>
        <v>114.676725738874</v>
      </c>
      <c r="AD29" s="1">
        <v>5.13808175744536</v>
      </c>
      <c r="AE29">
        <v>2.6</v>
      </c>
      <c r="AF29">
        <f t="shared" si="17"/>
        <v>13.3590125693579</v>
      </c>
      <c r="AG29" s="2">
        <v>4161.76398173662</v>
      </c>
    </row>
    <row r="30" spans="1:33">
      <c r="A30">
        <v>136</v>
      </c>
      <c r="B30" t="s">
        <v>47</v>
      </c>
      <c r="C30" t="s">
        <v>51</v>
      </c>
      <c r="D30">
        <v>851.83</v>
      </c>
      <c r="E30" t="s">
        <v>20</v>
      </c>
      <c r="F30" s="1">
        <v>5999.914586872</v>
      </c>
      <c r="G30">
        <v>4.8</v>
      </c>
      <c r="H30">
        <f t="shared" si="9"/>
        <v>28799.5900169856</v>
      </c>
      <c r="I30" s="1">
        <v>6581.49844072019</v>
      </c>
      <c r="J30">
        <v>6.7</v>
      </c>
      <c r="K30">
        <f t="shared" si="10"/>
        <v>44096.0395528253</v>
      </c>
      <c r="L30" s="1">
        <v>4202.75360019628</v>
      </c>
      <c r="M30">
        <v>4.3</v>
      </c>
      <c r="N30">
        <f t="shared" si="11"/>
        <v>18071.840480844</v>
      </c>
      <c r="O30" s="1">
        <v>283.203813837618</v>
      </c>
      <c r="P30">
        <v>2.4</v>
      </c>
      <c r="Q30">
        <f t="shared" si="12"/>
        <v>679.689153210282</v>
      </c>
      <c r="R30" s="1">
        <v>46.3646570792285</v>
      </c>
      <c r="S30">
        <v>3.25</v>
      </c>
      <c r="T30">
        <f t="shared" si="13"/>
        <v>150.685135507493</v>
      </c>
      <c r="U30" s="1">
        <v>6.26983920280829</v>
      </c>
      <c r="V30">
        <v>21.9</v>
      </c>
      <c r="W30">
        <f t="shared" si="14"/>
        <v>137.309478541502</v>
      </c>
      <c r="X30" s="1">
        <v>404.452858113464</v>
      </c>
      <c r="Y30">
        <v>2.5</v>
      </c>
      <c r="Z30">
        <f t="shared" si="15"/>
        <v>1011.13214528366</v>
      </c>
      <c r="AA30" s="1">
        <v>428.246094062583</v>
      </c>
      <c r="AB30">
        <v>1.85</v>
      </c>
      <c r="AC30">
        <f t="shared" si="16"/>
        <v>792.255274015778</v>
      </c>
      <c r="AD30" s="1">
        <v>35.4969357943608</v>
      </c>
      <c r="AE30">
        <v>2.6</v>
      </c>
      <c r="AF30">
        <f t="shared" si="17"/>
        <v>92.292033065338</v>
      </c>
      <c r="AG30" s="2">
        <v>33029.0008759133</v>
      </c>
    </row>
    <row r="31" spans="1:33">
      <c r="A31">
        <v>133</v>
      </c>
      <c r="B31" t="s">
        <v>47</v>
      </c>
      <c r="C31" t="s">
        <v>52</v>
      </c>
      <c r="D31">
        <v>451.76</v>
      </c>
      <c r="E31" t="s">
        <v>20</v>
      </c>
      <c r="F31" s="1">
        <v>3181.99806741403</v>
      </c>
      <c r="G31">
        <v>4.8</v>
      </c>
      <c r="H31">
        <f t="shared" si="9"/>
        <v>15273.5907235874</v>
      </c>
      <c r="I31" s="1">
        <v>3490.4355746801</v>
      </c>
      <c r="J31">
        <v>6.7</v>
      </c>
      <c r="K31">
        <f t="shared" si="10"/>
        <v>23385.9183503567</v>
      </c>
      <c r="L31" s="1">
        <v>2228.89070169479</v>
      </c>
      <c r="M31">
        <v>4.3</v>
      </c>
      <c r="N31">
        <f t="shared" si="11"/>
        <v>9584.23001728758</v>
      </c>
      <c r="O31" s="1">
        <v>150.194469482505</v>
      </c>
      <c r="P31">
        <v>2.4</v>
      </c>
      <c r="Q31">
        <f t="shared" si="12"/>
        <v>360.466726758011</v>
      </c>
      <c r="R31" s="1">
        <v>24.5890582417997</v>
      </c>
      <c r="S31">
        <v>3.25</v>
      </c>
      <c r="T31">
        <f t="shared" si="13"/>
        <v>79.9144392858491</v>
      </c>
      <c r="U31" s="1">
        <v>3.32515003963311</v>
      </c>
      <c r="V31">
        <v>21.9</v>
      </c>
      <c r="W31">
        <f t="shared" si="14"/>
        <v>72.8207858679651</v>
      </c>
      <c r="X31" s="1">
        <v>214.497755633564</v>
      </c>
      <c r="Y31">
        <v>2.5</v>
      </c>
      <c r="Z31">
        <f t="shared" si="15"/>
        <v>536.244389083909</v>
      </c>
      <c r="AA31" s="1">
        <v>227.116273732684</v>
      </c>
      <c r="AB31">
        <v>1.85</v>
      </c>
      <c r="AC31">
        <f t="shared" si="16"/>
        <v>420.165106405466</v>
      </c>
      <c r="AD31" s="1">
        <v>18.825464839769</v>
      </c>
      <c r="AE31">
        <v>2.6</v>
      </c>
      <c r="AF31">
        <f t="shared" si="17"/>
        <v>48.9462085833994</v>
      </c>
      <c r="AG31" s="2">
        <v>18077.6213060855</v>
      </c>
    </row>
    <row r="32" spans="1:33">
      <c r="A32">
        <v>138</v>
      </c>
      <c r="B32" t="s">
        <v>47</v>
      </c>
      <c r="C32" t="s">
        <v>53</v>
      </c>
      <c r="D32">
        <v>246.54</v>
      </c>
      <c r="E32" t="s">
        <v>20</v>
      </c>
      <c r="F32" s="1">
        <v>1736.51895595063</v>
      </c>
      <c r="G32">
        <v>4.8</v>
      </c>
      <c r="H32">
        <f t="shared" si="9"/>
        <v>8335.29098856302</v>
      </c>
      <c r="I32" s="1">
        <v>1904.84324991507</v>
      </c>
      <c r="J32">
        <v>6.7</v>
      </c>
      <c r="K32">
        <f t="shared" si="10"/>
        <v>12762.449774431</v>
      </c>
      <c r="L32" s="1">
        <v>1216.37753142339</v>
      </c>
      <c r="M32">
        <v>4.3</v>
      </c>
      <c r="N32">
        <f t="shared" si="11"/>
        <v>5230.4233851206</v>
      </c>
      <c r="O32" s="1">
        <v>81.9659653493376</v>
      </c>
      <c r="P32">
        <v>2.4</v>
      </c>
      <c r="Q32">
        <f t="shared" si="12"/>
        <v>196.71831683841</v>
      </c>
      <c r="R32" s="1">
        <v>13.4190420110973</v>
      </c>
      <c r="S32">
        <v>3.25</v>
      </c>
      <c r="T32">
        <f t="shared" si="13"/>
        <v>43.6118865360661</v>
      </c>
      <c r="U32" s="1">
        <v>1.81464160344242</v>
      </c>
      <c r="V32">
        <v>21.9</v>
      </c>
      <c r="W32">
        <f t="shared" si="14"/>
        <v>39.740651115389</v>
      </c>
      <c r="X32" s="1">
        <v>117.058342203601</v>
      </c>
      <c r="Y32">
        <v>2.5</v>
      </c>
      <c r="Z32">
        <f t="shared" si="15"/>
        <v>292.645855509002</v>
      </c>
      <c r="AA32" s="1">
        <v>123.944674442306</v>
      </c>
      <c r="AB32">
        <v>1.85</v>
      </c>
      <c r="AC32">
        <f t="shared" si="16"/>
        <v>229.297647718265</v>
      </c>
      <c r="AD32" s="1">
        <v>10.2736632317971</v>
      </c>
      <c r="AE32">
        <v>2.6</v>
      </c>
      <c r="AF32">
        <f t="shared" si="17"/>
        <v>26.7115244026724</v>
      </c>
      <c r="AG32" s="2">
        <v>6765.79843107964</v>
      </c>
    </row>
    <row r="33" spans="1:33">
      <c r="A33">
        <v>30</v>
      </c>
      <c r="B33" t="s">
        <v>54</v>
      </c>
      <c r="C33" t="s">
        <v>55</v>
      </c>
      <c r="D33">
        <v>1518.1</v>
      </c>
      <c r="E33" t="s">
        <v>20</v>
      </c>
      <c r="F33" s="1">
        <v>10692.8264258483</v>
      </c>
      <c r="G33">
        <v>4.8</v>
      </c>
      <c r="H33">
        <f t="shared" si="9"/>
        <v>51325.566844072</v>
      </c>
      <c r="I33" s="1">
        <v>11729.3037141887</v>
      </c>
      <c r="J33">
        <v>6.7</v>
      </c>
      <c r="K33">
        <f t="shared" si="10"/>
        <v>78586.334885064</v>
      </c>
      <c r="L33" s="1">
        <v>7489.99241686483</v>
      </c>
      <c r="M33">
        <v>4.3</v>
      </c>
      <c r="N33">
        <f t="shared" si="11"/>
        <v>32206.9673925188</v>
      </c>
      <c r="O33" s="1">
        <v>504.715388970671</v>
      </c>
      <c r="P33">
        <v>2.4</v>
      </c>
      <c r="Q33">
        <f t="shared" si="12"/>
        <v>1211.31693352961</v>
      </c>
      <c r="R33" s="1">
        <v>82.6293813460159</v>
      </c>
      <c r="S33">
        <v>3.25</v>
      </c>
      <c r="T33">
        <f t="shared" si="13"/>
        <v>268.545489374552</v>
      </c>
      <c r="U33" s="1">
        <v>11.1738761182199</v>
      </c>
      <c r="V33">
        <v>21.9</v>
      </c>
      <c r="W33">
        <f t="shared" si="14"/>
        <v>244.707886989016</v>
      </c>
      <c r="X33" s="1">
        <v>720.800962518401</v>
      </c>
      <c r="Y33">
        <v>2.5</v>
      </c>
      <c r="Z33">
        <f t="shared" si="15"/>
        <v>1802.002406296</v>
      </c>
      <c r="AA33" s="1">
        <v>763.204389838825</v>
      </c>
      <c r="AB33">
        <v>1.85</v>
      </c>
      <c r="AC33">
        <f t="shared" si="16"/>
        <v>1411.92812120183</v>
      </c>
      <c r="AD33" s="1">
        <v>63.2613294077681</v>
      </c>
      <c r="AE33">
        <v>2.6</v>
      </c>
      <c r="AF33">
        <f t="shared" si="17"/>
        <v>164.479456460197</v>
      </c>
      <c r="AG33" s="2">
        <v>70397.2747393008</v>
      </c>
    </row>
    <row r="34" spans="1:33">
      <c r="A34">
        <v>24</v>
      </c>
      <c r="B34" t="s">
        <v>54</v>
      </c>
      <c r="C34" t="s">
        <v>56</v>
      </c>
      <c r="D34">
        <v>751.57</v>
      </c>
      <c r="E34" t="s">
        <v>20</v>
      </c>
      <c r="F34" s="1">
        <v>5293.72739402861</v>
      </c>
      <c r="G34">
        <v>4.8</v>
      </c>
      <c r="H34">
        <f t="shared" si="9"/>
        <v>25409.8914913373</v>
      </c>
      <c r="I34" s="1">
        <v>5806.8590952327</v>
      </c>
      <c r="J34">
        <v>6.7</v>
      </c>
      <c r="K34">
        <f t="shared" si="10"/>
        <v>38905.9559380591</v>
      </c>
      <c r="L34" s="1">
        <v>3708.09143056657</v>
      </c>
      <c r="M34">
        <v>4.3</v>
      </c>
      <c r="N34">
        <f t="shared" si="11"/>
        <v>15944.7931514362</v>
      </c>
      <c r="O34" s="1">
        <v>249.870854942815</v>
      </c>
      <c r="P34">
        <v>2.4</v>
      </c>
      <c r="Q34">
        <f t="shared" si="12"/>
        <v>599.690051862756</v>
      </c>
      <c r="R34" s="1">
        <v>40.9075582229268</v>
      </c>
      <c r="S34">
        <v>3.25</v>
      </c>
      <c r="T34">
        <f t="shared" si="13"/>
        <v>132.949564224512</v>
      </c>
      <c r="U34" s="1">
        <v>5.53188200656777</v>
      </c>
      <c r="V34">
        <v>21.9</v>
      </c>
      <c r="W34">
        <f t="shared" si="14"/>
        <v>121.148215943834</v>
      </c>
      <c r="X34" s="1">
        <v>356.848942362133</v>
      </c>
      <c r="Y34">
        <v>2.5</v>
      </c>
      <c r="Z34">
        <f t="shared" si="15"/>
        <v>892.122355905334</v>
      </c>
      <c r="AA34" s="1">
        <v>377.841725361416</v>
      </c>
      <c r="AB34">
        <v>1.85</v>
      </c>
      <c r="AC34">
        <f t="shared" si="16"/>
        <v>699.00719191862</v>
      </c>
      <c r="AD34" s="1">
        <v>31.318962744876</v>
      </c>
      <c r="AE34">
        <v>2.6</v>
      </c>
      <c r="AF34">
        <f t="shared" si="17"/>
        <v>81.4293031366776</v>
      </c>
      <c r="AG34" s="2">
        <v>36026.8825275547</v>
      </c>
    </row>
    <row r="35" spans="1:33">
      <c r="A35">
        <v>26</v>
      </c>
      <c r="B35" t="s">
        <v>54</v>
      </c>
      <c r="C35" t="s">
        <v>57</v>
      </c>
      <c r="D35">
        <v>670.16</v>
      </c>
      <c r="E35" t="s">
        <v>20</v>
      </c>
      <c r="F35" s="1">
        <v>4720.31128222549</v>
      </c>
      <c r="G35">
        <v>4.8</v>
      </c>
      <c r="H35">
        <f t="shared" si="9"/>
        <v>22657.4941546824</v>
      </c>
      <c r="I35" s="1">
        <v>5177.86060015853</v>
      </c>
      <c r="J35">
        <v>6.7</v>
      </c>
      <c r="K35">
        <f t="shared" si="10"/>
        <v>34691.6660210622</v>
      </c>
      <c r="L35" s="1">
        <v>3306.43127467633</v>
      </c>
      <c r="M35">
        <v>4.3</v>
      </c>
      <c r="N35">
        <f t="shared" si="11"/>
        <v>14217.6544811082</v>
      </c>
      <c r="O35" s="1">
        <v>222.804864681237</v>
      </c>
      <c r="P35">
        <v>2.4</v>
      </c>
      <c r="Q35">
        <f t="shared" si="12"/>
        <v>534.731675234968</v>
      </c>
      <c r="R35" s="1">
        <v>36.4764549126184</v>
      </c>
      <c r="S35">
        <v>3.25</v>
      </c>
      <c r="T35">
        <f t="shared" si="13"/>
        <v>118.54847846601</v>
      </c>
      <c r="U35" s="1">
        <v>4.93266900690748</v>
      </c>
      <c r="V35">
        <v>21.9</v>
      </c>
      <c r="W35">
        <f t="shared" si="14"/>
        <v>108.025451251274</v>
      </c>
      <c r="X35" s="1">
        <v>318.195094553278</v>
      </c>
      <c r="Y35">
        <v>2.5</v>
      </c>
      <c r="Z35">
        <f t="shared" si="15"/>
        <v>795.487736383195</v>
      </c>
      <c r="AA35" s="1">
        <v>336.91394104103</v>
      </c>
      <c r="AB35">
        <v>1.85</v>
      </c>
      <c r="AC35">
        <f t="shared" si="16"/>
        <v>623.290790925905</v>
      </c>
      <c r="AD35" s="1">
        <v>27.9264953006455</v>
      </c>
      <c r="AE35">
        <v>2.6</v>
      </c>
      <c r="AF35">
        <f t="shared" si="17"/>
        <v>72.6088877816782</v>
      </c>
      <c r="AG35" s="2">
        <v>33139.4509239278</v>
      </c>
    </row>
    <row r="36" spans="1:33">
      <c r="A36">
        <v>18</v>
      </c>
      <c r="B36" t="s">
        <v>54</v>
      </c>
      <c r="C36" t="s">
        <v>58</v>
      </c>
      <c r="D36">
        <v>746.37</v>
      </c>
      <c r="E36" t="s">
        <v>20</v>
      </c>
      <c r="F36" s="1">
        <v>5257.10088891405</v>
      </c>
      <c r="G36">
        <v>4.8</v>
      </c>
      <c r="H36">
        <f t="shared" si="9"/>
        <v>25234.0842667875</v>
      </c>
      <c r="I36" s="1">
        <v>5766.68230891179</v>
      </c>
      <c r="J36">
        <v>6.7</v>
      </c>
      <c r="K36">
        <f t="shared" si="10"/>
        <v>38636.771469709</v>
      </c>
      <c r="L36" s="1">
        <v>3682.43570263843</v>
      </c>
      <c r="M36">
        <v>4.3</v>
      </c>
      <c r="N36">
        <f t="shared" si="11"/>
        <v>15834.4735213453</v>
      </c>
      <c r="O36" s="1">
        <v>248.142036009512</v>
      </c>
      <c r="P36">
        <v>2.4</v>
      </c>
      <c r="Q36">
        <f t="shared" si="12"/>
        <v>595.540886422829</v>
      </c>
      <c r="R36" s="1">
        <v>40.6245249688597</v>
      </c>
      <c r="S36">
        <v>3.25</v>
      </c>
      <c r="T36">
        <f t="shared" si="13"/>
        <v>132.029706148794</v>
      </c>
      <c r="U36" s="1">
        <v>5.49360774544219</v>
      </c>
      <c r="V36">
        <v>21.9</v>
      </c>
      <c r="W36">
        <f t="shared" si="14"/>
        <v>120.310009625184</v>
      </c>
      <c r="X36" s="1">
        <v>354.37995810214</v>
      </c>
      <c r="Y36">
        <v>2.5</v>
      </c>
      <c r="Z36">
        <f t="shared" si="15"/>
        <v>885.949895255351</v>
      </c>
      <c r="AA36" s="1">
        <v>375.227495187408</v>
      </c>
      <c r="AB36">
        <v>1.85</v>
      </c>
      <c r="AC36">
        <f t="shared" si="16"/>
        <v>694.170866096705</v>
      </c>
      <c r="AD36" s="1">
        <v>31.1022715434266</v>
      </c>
      <c r="AE36">
        <v>2.6</v>
      </c>
      <c r="AF36">
        <f t="shared" si="17"/>
        <v>80.8659060129091</v>
      </c>
      <c r="AG36" s="2">
        <v>32028.5560688407</v>
      </c>
    </row>
    <row r="37" spans="1:33">
      <c r="A37">
        <v>31</v>
      </c>
      <c r="B37" t="s">
        <v>54</v>
      </c>
      <c r="C37" t="s">
        <v>59</v>
      </c>
      <c r="D37">
        <v>239.83</v>
      </c>
      <c r="E37" t="s">
        <v>20</v>
      </c>
      <c r="F37" s="1">
        <v>1689.2566772355</v>
      </c>
      <c r="G37">
        <v>4.8</v>
      </c>
      <c r="H37">
        <f t="shared" si="9"/>
        <v>8108.43205073038</v>
      </c>
      <c r="I37" s="1">
        <v>1852.99974295097</v>
      </c>
      <c r="J37">
        <v>6.7</v>
      </c>
      <c r="K37">
        <f t="shared" si="10"/>
        <v>12415.0982777715</v>
      </c>
      <c r="L37" s="1">
        <v>1183.27177480844</v>
      </c>
      <c r="M37">
        <v>4.3</v>
      </c>
      <c r="N37">
        <f t="shared" si="11"/>
        <v>5088.06863167629</v>
      </c>
      <c r="O37" s="1">
        <v>79.7351239950176</v>
      </c>
      <c r="P37">
        <v>2.4</v>
      </c>
      <c r="Q37">
        <f t="shared" si="12"/>
        <v>191.364297588042</v>
      </c>
      <c r="R37" s="1">
        <v>13.0538202544068</v>
      </c>
      <c r="S37">
        <v>3.25</v>
      </c>
      <c r="T37">
        <f t="shared" si="13"/>
        <v>42.4249158268222</v>
      </c>
      <c r="U37" s="1">
        <v>1.76525308572076</v>
      </c>
      <c r="V37">
        <v>21.9</v>
      </c>
      <c r="W37">
        <f t="shared" si="14"/>
        <v>38.6590425772846</v>
      </c>
      <c r="X37" s="1">
        <v>113.872402898879</v>
      </c>
      <c r="Y37">
        <v>2.5</v>
      </c>
      <c r="Z37">
        <f t="shared" si="15"/>
        <v>284.681007247197</v>
      </c>
      <c r="AA37" s="1">
        <v>120.571312044691</v>
      </c>
      <c r="AB37">
        <v>1.85</v>
      </c>
      <c r="AC37">
        <f t="shared" si="16"/>
        <v>223.056927282678</v>
      </c>
      <c r="AD37" s="1">
        <v>9.99404823915751</v>
      </c>
      <c r="AE37">
        <v>2.6</v>
      </c>
      <c r="AF37">
        <f t="shared" si="17"/>
        <v>25.9845254218095</v>
      </c>
      <c r="AG37" s="2">
        <v>13151.6861180674</v>
      </c>
    </row>
    <row r="38" spans="1:33">
      <c r="A38">
        <v>77</v>
      </c>
      <c r="B38" t="s">
        <v>60</v>
      </c>
      <c r="C38" t="s">
        <v>61</v>
      </c>
      <c r="D38">
        <v>377.25</v>
      </c>
      <c r="E38" t="s">
        <v>20</v>
      </c>
      <c r="F38" s="1">
        <v>2657.18251047446</v>
      </c>
      <c r="G38">
        <v>4.8</v>
      </c>
      <c r="H38">
        <f t="shared" si="9"/>
        <v>12754.4760502774</v>
      </c>
      <c r="I38" s="1">
        <v>2914.74858453176</v>
      </c>
      <c r="J38">
        <v>6.7</v>
      </c>
      <c r="K38">
        <f t="shared" si="10"/>
        <v>19528.8155163628</v>
      </c>
      <c r="L38" s="1">
        <v>1861.27372324765</v>
      </c>
      <c r="M38">
        <v>4.3</v>
      </c>
      <c r="N38">
        <f t="shared" si="11"/>
        <v>8003.4770099649</v>
      </c>
      <c r="O38" s="1">
        <v>125.422488959348</v>
      </c>
      <c r="P38">
        <v>2.4</v>
      </c>
      <c r="Q38">
        <f t="shared" si="12"/>
        <v>301.013973502435</v>
      </c>
      <c r="R38" s="1">
        <v>20.5335182878496</v>
      </c>
      <c r="S38">
        <v>3.25</v>
      </c>
      <c r="T38">
        <f t="shared" si="13"/>
        <v>66.7339344355113</v>
      </c>
      <c r="U38" s="1">
        <v>2.77672404031254</v>
      </c>
      <c r="V38">
        <v>21.9</v>
      </c>
      <c r="W38">
        <f t="shared" si="14"/>
        <v>60.8102564828445</v>
      </c>
      <c r="X38" s="1">
        <v>179.120060015853</v>
      </c>
      <c r="Y38">
        <v>2.5</v>
      </c>
      <c r="Z38">
        <f t="shared" si="15"/>
        <v>447.800150039633</v>
      </c>
      <c r="AA38" s="1">
        <v>189.657371758578</v>
      </c>
      <c r="AB38">
        <v>1.85</v>
      </c>
      <c r="AC38">
        <f t="shared" si="16"/>
        <v>350.866137753369</v>
      </c>
      <c r="AD38" s="1">
        <v>15.7205299513079</v>
      </c>
      <c r="AE38">
        <v>2.6</v>
      </c>
      <c r="AF38">
        <f t="shared" si="17"/>
        <v>40.8733778734005</v>
      </c>
      <c r="AG38" s="2">
        <v>10929.6938711302</v>
      </c>
    </row>
    <row r="39" spans="1:33">
      <c r="A39">
        <v>168</v>
      </c>
      <c r="B39" t="s">
        <v>60</v>
      </c>
      <c r="C39" t="s">
        <v>62</v>
      </c>
      <c r="D39">
        <v>141.16</v>
      </c>
      <c r="E39" t="s">
        <v>20</v>
      </c>
      <c r="F39" s="1">
        <v>994.268742686747</v>
      </c>
      <c r="G39">
        <v>4.8</v>
      </c>
      <c r="H39">
        <f t="shared" si="9"/>
        <v>4772.48996489639</v>
      </c>
      <c r="I39" s="1">
        <v>1090.64522251161</v>
      </c>
      <c r="J39">
        <v>6.7</v>
      </c>
      <c r="K39">
        <f t="shared" si="10"/>
        <v>7307.32299082777</v>
      </c>
      <c r="L39" s="1">
        <v>696.454337372136</v>
      </c>
      <c r="M39">
        <v>4.3</v>
      </c>
      <c r="N39">
        <f t="shared" si="11"/>
        <v>2994.75365070018</v>
      </c>
      <c r="O39" s="1">
        <v>46.9307847355905</v>
      </c>
      <c r="P39">
        <v>2.4</v>
      </c>
      <c r="Q39">
        <f t="shared" si="12"/>
        <v>112.633883365417</v>
      </c>
      <c r="R39" s="1">
        <v>7.68326425848337</v>
      </c>
      <c r="S39">
        <v>3.25</v>
      </c>
      <c r="T39">
        <f t="shared" si="13"/>
        <v>24.970608840071</v>
      </c>
      <c r="U39" s="1">
        <v>1.03899898086287</v>
      </c>
      <c r="V39">
        <v>21.9</v>
      </c>
      <c r="W39">
        <f t="shared" si="14"/>
        <v>22.7540776808968</v>
      </c>
      <c r="X39" s="1">
        <v>67.0234265655079</v>
      </c>
      <c r="Y39">
        <v>2.5</v>
      </c>
      <c r="Z39">
        <f t="shared" si="15"/>
        <v>167.55856641377</v>
      </c>
      <c r="AA39" s="1">
        <v>70.9662944928849</v>
      </c>
      <c r="AB39">
        <v>1.85</v>
      </c>
      <c r="AC39">
        <f t="shared" si="16"/>
        <v>131.287644811837</v>
      </c>
      <c r="AD39" s="1">
        <v>5.8823326916544</v>
      </c>
      <c r="AE39">
        <v>2.6</v>
      </c>
      <c r="AF39">
        <f t="shared" si="17"/>
        <v>15.2940649983014</v>
      </c>
      <c r="AG39" s="2">
        <v>1329.63455897902</v>
      </c>
    </row>
    <row r="40" spans="1:33">
      <c r="A40">
        <v>32</v>
      </c>
      <c r="B40" t="s">
        <v>60</v>
      </c>
      <c r="C40" t="s">
        <v>63</v>
      </c>
      <c r="D40">
        <v>408.39</v>
      </c>
      <c r="E40" t="s">
        <v>20</v>
      </c>
      <c r="F40" s="1">
        <v>2876.51892764126</v>
      </c>
      <c r="G40">
        <v>4.8</v>
      </c>
      <c r="H40">
        <f t="shared" si="9"/>
        <v>13807.2908526781</v>
      </c>
      <c r="I40" s="1">
        <v>3155.34572415355</v>
      </c>
      <c r="J40">
        <v>6.7</v>
      </c>
      <c r="K40">
        <f t="shared" si="10"/>
        <v>21140.8163518288</v>
      </c>
      <c r="L40" s="1">
        <v>2014.9120631865</v>
      </c>
      <c r="M40">
        <v>4.3</v>
      </c>
      <c r="N40">
        <f t="shared" si="11"/>
        <v>8664.12187170196</v>
      </c>
      <c r="O40" s="1">
        <v>135.775454648398</v>
      </c>
      <c r="P40">
        <v>2.4</v>
      </c>
      <c r="Q40">
        <f t="shared" si="12"/>
        <v>325.861091156154</v>
      </c>
      <c r="R40" s="1">
        <v>22.2284520439361</v>
      </c>
      <c r="S40">
        <v>3.25</v>
      </c>
      <c r="T40">
        <f t="shared" si="13"/>
        <v>72.2424691427924</v>
      </c>
      <c r="U40" s="1">
        <v>3.00592798097611</v>
      </c>
      <c r="V40">
        <v>21.9</v>
      </c>
      <c r="W40">
        <f t="shared" si="14"/>
        <v>65.8298227833767</v>
      </c>
      <c r="X40" s="1">
        <v>193.905477295889</v>
      </c>
      <c r="Y40">
        <v>2.5</v>
      </c>
      <c r="Z40">
        <f t="shared" si="15"/>
        <v>484.763693239724</v>
      </c>
      <c r="AA40" s="1">
        <v>205.312588608312</v>
      </c>
      <c r="AB40">
        <v>1.85</v>
      </c>
      <c r="AC40">
        <f t="shared" si="16"/>
        <v>379.828288925377</v>
      </c>
      <c r="AD40" s="1">
        <v>17.0181768769109</v>
      </c>
      <c r="AE40">
        <v>2.6</v>
      </c>
      <c r="AF40">
        <f t="shared" si="17"/>
        <v>44.2472598799683</v>
      </c>
      <c r="AG40" s="2">
        <v>11400.9486952733</v>
      </c>
    </row>
    <row r="41" spans="1:33">
      <c r="A41">
        <v>79</v>
      </c>
      <c r="B41" t="s">
        <v>60</v>
      </c>
      <c r="C41" t="s">
        <v>64</v>
      </c>
      <c r="D41">
        <v>837.47</v>
      </c>
      <c r="E41" t="s">
        <v>20</v>
      </c>
      <c r="F41" s="1">
        <v>5898.76908428642</v>
      </c>
      <c r="G41">
        <v>4.8</v>
      </c>
      <c r="H41">
        <f t="shared" si="9"/>
        <v>28314.0916045748</v>
      </c>
      <c r="I41" s="1">
        <v>6470.54870003397</v>
      </c>
      <c r="J41">
        <v>6.7</v>
      </c>
      <c r="K41">
        <f t="shared" si="10"/>
        <v>43352.6762902276</v>
      </c>
      <c r="L41" s="1">
        <v>4131.90432076398</v>
      </c>
      <c r="M41">
        <v>4.3</v>
      </c>
      <c r="N41">
        <f t="shared" si="11"/>
        <v>17767.1885792851</v>
      </c>
      <c r="O41" s="1">
        <v>278.429613860265</v>
      </c>
      <c r="P41">
        <v>2.4</v>
      </c>
      <c r="Q41">
        <f t="shared" si="12"/>
        <v>668.231073264636</v>
      </c>
      <c r="R41" s="1">
        <v>45.5830498622278</v>
      </c>
      <c r="S41">
        <v>3.25</v>
      </c>
      <c r="T41">
        <f t="shared" si="13"/>
        <v>148.14491205224</v>
      </c>
      <c r="U41" s="1">
        <v>6.16414335862303</v>
      </c>
      <c r="V41">
        <v>21.9</v>
      </c>
      <c r="W41">
        <f t="shared" si="14"/>
        <v>134.994739553844</v>
      </c>
      <c r="X41" s="1">
        <v>397.63466311856</v>
      </c>
      <c r="Y41">
        <v>2.5</v>
      </c>
      <c r="Z41">
        <f t="shared" si="15"/>
        <v>994.086657796399</v>
      </c>
      <c r="AA41" s="1">
        <v>421.026796889745</v>
      </c>
      <c r="AB41">
        <v>1.85</v>
      </c>
      <c r="AC41">
        <f t="shared" si="16"/>
        <v>778.899574246027</v>
      </c>
      <c r="AD41" s="1">
        <v>34.8985347072812</v>
      </c>
      <c r="AE41">
        <v>2.6</v>
      </c>
      <c r="AF41">
        <f t="shared" si="17"/>
        <v>90.736190238931</v>
      </c>
      <c r="AG41" s="2">
        <v>29717.6501830067</v>
      </c>
    </row>
    <row r="42" spans="1:33">
      <c r="A42">
        <v>169</v>
      </c>
      <c r="B42" t="s">
        <v>60</v>
      </c>
      <c r="C42" t="s">
        <v>65</v>
      </c>
      <c r="D42">
        <v>51.01</v>
      </c>
      <c r="E42" t="s">
        <v>20</v>
      </c>
      <c r="F42" s="1">
        <v>359.291928056468</v>
      </c>
      <c r="G42">
        <v>4.8</v>
      </c>
      <c r="H42">
        <f t="shared" si="9"/>
        <v>1724.60125467105</v>
      </c>
      <c r="I42" s="1">
        <v>394.118821198052</v>
      </c>
      <c r="J42">
        <v>6.7</v>
      </c>
      <c r="K42">
        <f t="shared" si="10"/>
        <v>2640.59610202695</v>
      </c>
      <c r="L42" s="1">
        <v>251.67282338731</v>
      </c>
      <c r="M42">
        <v>4.3</v>
      </c>
      <c r="N42">
        <f t="shared" si="11"/>
        <v>1082.19314056543</v>
      </c>
      <c r="O42" s="1">
        <v>16.9590488053448</v>
      </c>
      <c r="P42">
        <v>2.4</v>
      </c>
      <c r="Q42">
        <f t="shared" si="12"/>
        <v>40.7017171328275</v>
      </c>
      <c r="R42" s="1">
        <v>2.7764473634545</v>
      </c>
      <c r="S42">
        <v>3.25</v>
      </c>
      <c r="T42">
        <f t="shared" si="13"/>
        <v>9.02345393122712</v>
      </c>
      <c r="U42" s="1">
        <v>0.375455780772279</v>
      </c>
      <c r="V42">
        <v>21.9</v>
      </c>
      <c r="W42">
        <f t="shared" si="14"/>
        <v>8.22248159891292</v>
      </c>
      <c r="X42" s="1">
        <v>24.2197859812026</v>
      </c>
      <c r="Y42">
        <v>2.5</v>
      </c>
      <c r="Z42">
        <f t="shared" si="15"/>
        <v>60.5494649530064</v>
      </c>
      <c r="AA42" s="1">
        <v>25.6445925338769</v>
      </c>
      <c r="AB42">
        <v>1.85</v>
      </c>
      <c r="AC42">
        <f t="shared" si="16"/>
        <v>47.4424961876722</v>
      </c>
      <c r="AD42" s="1">
        <v>2.12565734344921</v>
      </c>
      <c r="AE42">
        <v>2.6</v>
      </c>
      <c r="AF42">
        <f t="shared" si="17"/>
        <v>5.52670909296795</v>
      </c>
      <c r="AG42" s="2">
        <v>525.94939472377</v>
      </c>
    </row>
    <row r="43" spans="1:33">
      <c r="A43">
        <v>80</v>
      </c>
      <c r="B43" t="s">
        <v>60</v>
      </c>
      <c r="C43" t="s">
        <v>66</v>
      </c>
      <c r="D43">
        <v>215.96</v>
      </c>
      <c r="E43" t="s">
        <v>20</v>
      </c>
      <c r="F43" s="1">
        <v>1521.12693164232</v>
      </c>
      <c r="G43">
        <v>4.8</v>
      </c>
      <c r="H43">
        <f t="shared" si="9"/>
        <v>7301.40927188314</v>
      </c>
      <c r="I43" s="1">
        <v>1668.57284112785</v>
      </c>
      <c r="J43">
        <v>6.7</v>
      </c>
      <c r="K43">
        <f t="shared" si="10"/>
        <v>11179.4380355566</v>
      </c>
      <c r="L43" s="1">
        <v>1065.50211603065</v>
      </c>
      <c r="M43">
        <v>4.3</v>
      </c>
      <c r="N43">
        <f t="shared" si="11"/>
        <v>4581.65909893179</v>
      </c>
      <c r="O43" s="1">
        <v>71.7991801607972</v>
      </c>
      <c r="P43">
        <v>2.4</v>
      </c>
      <c r="Q43">
        <f t="shared" si="12"/>
        <v>172.318032385913</v>
      </c>
      <c r="R43" s="1">
        <v>11.7545887592949</v>
      </c>
      <c r="S43">
        <v>3.25</v>
      </c>
      <c r="T43">
        <f t="shared" si="13"/>
        <v>38.2024134677085</v>
      </c>
      <c r="U43" s="1">
        <v>1.58955950628468</v>
      </c>
      <c r="V43">
        <v>21.9</v>
      </c>
      <c r="W43">
        <f t="shared" si="14"/>
        <v>34.8113531876345</v>
      </c>
      <c r="X43" s="1">
        <v>102.538815536179</v>
      </c>
      <c r="Y43">
        <v>2.5</v>
      </c>
      <c r="Z43">
        <f t="shared" si="15"/>
        <v>256.347038840448</v>
      </c>
      <c r="AA43" s="1">
        <v>108.570990072849</v>
      </c>
      <c r="AB43">
        <v>1.85</v>
      </c>
      <c r="AC43">
        <f t="shared" si="16"/>
        <v>200.856331634771</v>
      </c>
      <c r="AD43" s="1">
        <v>8.9993522817348</v>
      </c>
      <c r="AE43">
        <v>2.6</v>
      </c>
      <c r="AF43">
        <f t="shared" si="17"/>
        <v>23.3983159325105</v>
      </c>
      <c r="AG43" s="2">
        <v>2945.95508348651</v>
      </c>
    </row>
    <row r="44" spans="1:33">
      <c r="A44">
        <v>76</v>
      </c>
      <c r="B44" t="s">
        <v>60</v>
      </c>
      <c r="C44" t="s">
        <v>67</v>
      </c>
      <c r="D44">
        <v>347.97</v>
      </c>
      <c r="E44" t="s">
        <v>20</v>
      </c>
      <c r="F44" s="1">
        <v>2450.9471124448</v>
      </c>
      <c r="G44">
        <v>4.8</v>
      </c>
      <c r="H44">
        <f t="shared" si="9"/>
        <v>11764.546139735</v>
      </c>
      <c r="I44" s="1">
        <v>2688.52237232477</v>
      </c>
      <c r="J44">
        <v>6.7</v>
      </c>
      <c r="K44">
        <f t="shared" si="10"/>
        <v>18013.0998945759</v>
      </c>
      <c r="L44" s="1">
        <v>1716.81223983694</v>
      </c>
      <c r="M44">
        <v>4.3</v>
      </c>
      <c r="N44">
        <f t="shared" si="11"/>
        <v>7382.29263129883</v>
      </c>
      <c r="O44" s="1">
        <v>115.687908504133</v>
      </c>
      <c r="P44">
        <v>2.4</v>
      </c>
      <c r="Q44">
        <f t="shared" si="12"/>
        <v>277.65098040992</v>
      </c>
      <c r="R44" s="1">
        <v>18.939823349564</v>
      </c>
      <c r="S44">
        <v>3.25</v>
      </c>
      <c r="T44">
        <f t="shared" si="13"/>
        <v>61.5544258860831</v>
      </c>
      <c r="U44" s="1">
        <v>2.56121050843619</v>
      </c>
      <c r="V44">
        <v>21.9</v>
      </c>
      <c r="W44">
        <f t="shared" si="14"/>
        <v>56.0905101347526</v>
      </c>
      <c r="X44" s="1">
        <v>165.21777941343</v>
      </c>
      <c r="Y44">
        <v>2.5</v>
      </c>
      <c r="Z44">
        <f t="shared" si="15"/>
        <v>413.044448533575</v>
      </c>
      <c r="AA44" s="1">
        <v>174.937244932624</v>
      </c>
      <c r="AB44">
        <v>1.85</v>
      </c>
      <c r="AC44">
        <f t="shared" si="16"/>
        <v>323.633903125354</v>
      </c>
      <c r="AD44" s="1">
        <v>14.500391801608</v>
      </c>
      <c r="AE44">
        <v>2.6</v>
      </c>
      <c r="AF44">
        <f t="shared" si="17"/>
        <v>37.7010186841807</v>
      </c>
      <c r="AG44" s="2">
        <v>5321.3448167729</v>
      </c>
    </row>
    <row r="45" spans="1:33">
      <c r="A45">
        <v>19</v>
      </c>
      <c r="B45" t="s">
        <v>68</v>
      </c>
      <c r="C45" t="s">
        <v>69</v>
      </c>
      <c r="D45">
        <v>351.7</v>
      </c>
      <c r="E45" t="s">
        <v>20</v>
      </c>
      <c r="F45" s="1">
        <v>2477.21958630582</v>
      </c>
      <c r="G45">
        <v>4.8</v>
      </c>
      <c r="H45">
        <f t="shared" si="9"/>
        <v>11890.6540142679</v>
      </c>
      <c r="I45" s="1">
        <v>2717.34149020496</v>
      </c>
      <c r="J45">
        <v>6.7</v>
      </c>
      <c r="K45">
        <f t="shared" si="10"/>
        <v>18206.1879843732</v>
      </c>
      <c r="L45" s="1">
        <v>1735.21529083154</v>
      </c>
      <c r="M45">
        <v>4.3</v>
      </c>
      <c r="N45">
        <f t="shared" si="11"/>
        <v>7461.42575057562</v>
      </c>
      <c r="O45" s="1">
        <v>116.928003623599</v>
      </c>
      <c r="P45">
        <v>2.4</v>
      </c>
      <c r="Q45">
        <f t="shared" si="12"/>
        <v>280.627208696637</v>
      </c>
      <c r="R45" s="1">
        <v>19.1428452798853</v>
      </c>
      <c r="S45">
        <v>3.25</v>
      </c>
      <c r="T45">
        <f t="shared" si="13"/>
        <v>62.2142471596271</v>
      </c>
      <c r="U45" s="1">
        <v>2.58866493035896</v>
      </c>
      <c r="V45">
        <v>21.9</v>
      </c>
      <c r="W45">
        <f t="shared" si="14"/>
        <v>56.6917619748613</v>
      </c>
      <c r="X45" s="1">
        <v>166.98880081531</v>
      </c>
      <c r="Y45">
        <v>2.5</v>
      </c>
      <c r="Z45">
        <f t="shared" si="15"/>
        <v>417.472002038274</v>
      </c>
      <c r="AA45" s="1">
        <v>176.812452345903</v>
      </c>
      <c r="AB45">
        <v>1.85</v>
      </c>
      <c r="AC45">
        <f t="shared" si="16"/>
        <v>327.10303683992</v>
      </c>
      <c r="AD45" s="1">
        <v>14.655826067263</v>
      </c>
      <c r="AE45">
        <v>2.6</v>
      </c>
      <c r="AF45">
        <f t="shared" si="17"/>
        <v>38.1051477748839</v>
      </c>
      <c r="AG45" s="2">
        <v>19671.1419778593</v>
      </c>
    </row>
    <row r="46" spans="1:33">
      <c r="A46">
        <v>191</v>
      </c>
      <c r="B46" t="s">
        <v>68</v>
      </c>
      <c r="C46" t="s">
        <v>70</v>
      </c>
      <c r="D46">
        <v>671.31</v>
      </c>
      <c r="E46" t="s">
        <v>20</v>
      </c>
      <c r="F46" s="1">
        <v>4728.41137470275</v>
      </c>
      <c r="G46">
        <v>4.8</v>
      </c>
      <c r="H46">
        <f t="shared" si="9"/>
        <v>22696.3745985732</v>
      </c>
      <c r="I46" s="1">
        <v>5186.7458509795</v>
      </c>
      <c r="J46">
        <v>6.7</v>
      </c>
      <c r="K46">
        <f t="shared" si="10"/>
        <v>34751.1972015627</v>
      </c>
      <c r="L46" s="1">
        <v>3312.10513758351</v>
      </c>
      <c r="M46">
        <v>4.3</v>
      </c>
      <c r="N46">
        <f t="shared" si="11"/>
        <v>14242.0520916091</v>
      </c>
      <c r="O46" s="1">
        <v>223.18719963764</v>
      </c>
      <c r="P46">
        <v>2.4</v>
      </c>
      <c r="Q46">
        <f t="shared" si="12"/>
        <v>535.649279130336</v>
      </c>
      <c r="R46" s="1">
        <v>36.5390488053448</v>
      </c>
      <c r="S46">
        <v>3.25</v>
      </c>
      <c r="T46">
        <f t="shared" si="13"/>
        <v>118.751908617371</v>
      </c>
      <c r="U46" s="1">
        <v>4.9411335069641</v>
      </c>
      <c r="V46">
        <v>21.9</v>
      </c>
      <c r="W46">
        <f t="shared" si="14"/>
        <v>108.210823802514</v>
      </c>
      <c r="X46" s="1">
        <v>318.741119918469</v>
      </c>
      <c r="Y46">
        <v>2.5</v>
      </c>
      <c r="Z46">
        <f t="shared" si="15"/>
        <v>796.852799796172</v>
      </c>
      <c r="AA46" s="1">
        <v>337.492088098743</v>
      </c>
      <c r="AB46">
        <v>1.85</v>
      </c>
      <c r="AC46">
        <f t="shared" si="16"/>
        <v>624.360362982675</v>
      </c>
      <c r="AD46" s="1">
        <v>27.9744173932737</v>
      </c>
      <c r="AE46">
        <v>2.6</v>
      </c>
      <c r="AF46">
        <f t="shared" si="17"/>
        <v>72.7334852225116</v>
      </c>
      <c r="AG46" s="2">
        <v>36476.6298764033</v>
      </c>
    </row>
    <row r="47" spans="1:33">
      <c r="A47">
        <v>3</v>
      </c>
      <c r="B47" t="s">
        <v>68</v>
      </c>
      <c r="C47" t="s">
        <v>71</v>
      </c>
      <c r="D47">
        <v>645.01</v>
      </c>
      <c r="E47" t="s">
        <v>20</v>
      </c>
      <c r="F47" s="1">
        <v>4543.1657815272</v>
      </c>
      <c r="G47">
        <v>4.8</v>
      </c>
      <c r="H47">
        <f t="shared" si="9"/>
        <v>21807.1957513305</v>
      </c>
      <c r="I47" s="1">
        <v>4983.54402785641</v>
      </c>
      <c r="J47">
        <v>6.7</v>
      </c>
      <c r="K47">
        <f t="shared" si="10"/>
        <v>33389.744986638</v>
      </c>
      <c r="L47" s="1">
        <v>3182.34635979315</v>
      </c>
      <c r="M47">
        <v>4.3</v>
      </c>
      <c r="N47">
        <f t="shared" si="11"/>
        <v>13684.0893471106</v>
      </c>
      <c r="O47" s="1">
        <v>214.44336541728</v>
      </c>
      <c r="P47">
        <v>2.4</v>
      </c>
      <c r="Q47">
        <f t="shared" si="12"/>
        <v>514.664077001472</v>
      </c>
      <c r="R47" s="1">
        <v>35.1075536934285</v>
      </c>
      <c r="S47">
        <v>3.25</v>
      </c>
      <c r="T47">
        <f t="shared" si="13"/>
        <v>114.099549503642</v>
      </c>
      <c r="U47" s="1">
        <v>4.74755407088665</v>
      </c>
      <c r="V47">
        <v>21.9</v>
      </c>
      <c r="W47">
        <f t="shared" si="14"/>
        <v>103.971434152418</v>
      </c>
      <c r="X47" s="1">
        <v>306.253757218888</v>
      </c>
      <c r="Y47">
        <v>2.5</v>
      </c>
      <c r="Z47">
        <f t="shared" si="15"/>
        <v>765.63439304722</v>
      </c>
      <c r="AA47" s="1">
        <v>324.270116257125</v>
      </c>
      <c r="AB47">
        <v>1.85</v>
      </c>
      <c r="AC47">
        <f t="shared" si="16"/>
        <v>599.89971507568</v>
      </c>
      <c r="AD47" s="1">
        <v>26.8784599705583</v>
      </c>
      <c r="AE47">
        <v>2.6</v>
      </c>
      <c r="AF47">
        <f t="shared" si="17"/>
        <v>69.8839959234515</v>
      </c>
      <c r="AG47" s="2">
        <v>26033.0821037904</v>
      </c>
    </row>
    <row r="48" spans="1:33">
      <c r="A48">
        <v>39</v>
      </c>
      <c r="B48" t="s">
        <v>68</v>
      </c>
      <c r="C48" t="s">
        <v>72</v>
      </c>
      <c r="D48">
        <v>357.88</v>
      </c>
      <c r="E48" t="s">
        <v>20</v>
      </c>
      <c r="F48" s="1">
        <v>2520.74877892273</v>
      </c>
      <c r="G48">
        <v>4.8</v>
      </c>
      <c r="H48">
        <f t="shared" si="9"/>
        <v>12099.5941388291</v>
      </c>
      <c r="I48" s="1">
        <v>2765.09005548636</v>
      </c>
      <c r="J48">
        <v>6.7</v>
      </c>
      <c r="K48">
        <f t="shared" si="10"/>
        <v>18526.1033717586</v>
      </c>
      <c r="L48" s="1">
        <v>1765.70613671536</v>
      </c>
      <c r="M48">
        <v>4.3</v>
      </c>
      <c r="N48">
        <f t="shared" si="11"/>
        <v>7592.53638787604</v>
      </c>
      <c r="O48" s="1">
        <v>118.982638432794</v>
      </c>
      <c r="P48">
        <v>2.4</v>
      </c>
      <c r="Q48">
        <f t="shared" si="12"/>
        <v>285.558332238705</v>
      </c>
      <c r="R48" s="1">
        <v>19.4792194164496</v>
      </c>
      <c r="S48">
        <v>3.25</v>
      </c>
      <c r="T48">
        <f t="shared" si="13"/>
        <v>63.3074631034613</v>
      </c>
      <c r="U48" s="1">
        <v>2.63415241761975</v>
      </c>
      <c r="V48">
        <v>21.9</v>
      </c>
      <c r="W48">
        <f t="shared" si="14"/>
        <v>57.6879379458725</v>
      </c>
      <c r="X48" s="1">
        <v>169.923093647379</v>
      </c>
      <c r="Y48">
        <v>2.5</v>
      </c>
      <c r="Z48">
        <f t="shared" si="15"/>
        <v>424.807734118446</v>
      </c>
      <c r="AA48" s="1">
        <v>179.919364360397</v>
      </c>
      <c r="AB48">
        <v>1.85</v>
      </c>
      <c r="AC48">
        <f t="shared" si="16"/>
        <v>332.850824066735</v>
      </c>
      <c r="AD48" s="1">
        <v>14.9133552259087</v>
      </c>
      <c r="AE48">
        <v>2.6</v>
      </c>
      <c r="AF48">
        <f t="shared" si="17"/>
        <v>38.7747235873627</v>
      </c>
      <c r="AG48" s="2">
        <v>15134.6367617876</v>
      </c>
    </row>
    <row r="49" spans="1:33">
      <c r="A49">
        <v>4</v>
      </c>
      <c r="B49" t="s">
        <v>68</v>
      </c>
      <c r="C49" t="s">
        <v>73</v>
      </c>
      <c r="D49">
        <v>584.47</v>
      </c>
      <c r="E49" t="s">
        <v>20</v>
      </c>
      <c r="F49" s="1">
        <v>4116.74873928962</v>
      </c>
      <c r="G49">
        <v>4.8</v>
      </c>
      <c r="H49">
        <f t="shared" si="9"/>
        <v>19760.3939485902</v>
      </c>
      <c r="I49" s="1">
        <v>4515.79351942022</v>
      </c>
      <c r="J49">
        <v>6.7</v>
      </c>
      <c r="K49">
        <f t="shared" si="10"/>
        <v>30255.8165801155</v>
      </c>
      <c r="L49" s="1">
        <v>2883.65448118371</v>
      </c>
      <c r="M49">
        <v>4.3</v>
      </c>
      <c r="N49">
        <f t="shared" si="11"/>
        <v>12399.7142690899</v>
      </c>
      <c r="O49" s="1">
        <v>194.315923451478</v>
      </c>
      <c r="P49">
        <v>2.4</v>
      </c>
      <c r="Q49">
        <f t="shared" si="12"/>
        <v>466.358216283547</v>
      </c>
      <c r="R49" s="1">
        <v>31.812393462424</v>
      </c>
      <c r="S49">
        <v>3.25</v>
      </c>
      <c r="T49">
        <f t="shared" si="13"/>
        <v>103.390278752878</v>
      </c>
      <c r="U49" s="1">
        <v>4.30195334616691</v>
      </c>
      <c r="V49">
        <v>21.9</v>
      </c>
      <c r="W49">
        <f t="shared" si="14"/>
        <v>94.2127782810554</v>
      </c>
      <c r="X49" s="1">
        <v>277.509082776582</v>
      </c>
      <c r="Y49">
        <v>2.5</v>
      </c>
      <c r="Z49">
        <f t="shared" si="15"/>
        <v>693.772706941456</v>
      </c>
      <c r="AA49" s="1">
        <v>293.834444192806</v>
      </c>
      <c r="AB49">
        <v>1.85</v>
      </c>
      <c r="AC49">
        <f t="shared" si="16"/>
        <v>543.593721756691</v>
      </c>
      <c r="AD49" s="1">
        <v>24.3556743290681</v>
      </c>
      <c r="AE49">
        <v>2.6</v>
      </c>
      <c r="AF49">
        <f t="shared" si="17"/>
        <v>63.3247532555769</v>
      </c>
      <c r="AG49" s="2">
        <v>21984.266123477</v>
      </c>
    </row>
    <row r="50" spans="1:33">
      <c r="A50">
        <v>21</v>
      </c>
      <c r="B50" t="s">
        <v>68</v>
      </c>
      <c r="C50" t="s">
        <v>74</v>
      </c>
      <c r="D50">
        <v>429</v>
      </c>
      <c r="E50" t="s">
        <v>20</v>
      </c>
      <c r="F50" s="1">
        <v>3021.68667195108</v>
      </c>
      <c r="G50">
        <v>4.8</v>
      </c>
      <c r="H50">
        <f t="shared" si="9"/>
        <v>14504.0960253652</v>
      </c>
      <c r="I50" s="1">
        <v>3314.58487147548</v>
      </c>
      <c r="J50">
        <v>6.7</v>
      </c>
      <c r="K50">
        <f t="shared" si="10"/>
        <v>22207.7186388857</v>
      </c>
      <c r="L50" s="1">
        <v>2116.59755407089</v>
      </c>
      <c r="M50">
        <v>4.3</v>
      </c>
      <c r="N50">
        <f t="shared" si="11"/>
        <v>9101.36948250481</v>
      </c>
      <c r="O50" s="1">
        <v>142.627561997509</v>
      </c>
      <c r="P50">
        <v>2.4</v>
      </c>
      <c r="Q50">
        <f t="shared" si="12"/>
        <v>342.306148794021</v>
      </c>
      <c r="R50" s="1">
        <v>23.3502434605367</v>
      </c>
      <c r="S50">
        <v>3.25</v>
      </c>
      <c r="T50">
        <f t="shared" si="13"/>
        <v>75.8882912467444</v>
      </c>
      <c r="U50" s="1">
        <v>3.15762654286038</v>
      </c>
      <c r="V50">
        <v>21.9</v>
      </c>
      <c r="W50">
        <f t="shared" si="14"/>
        <v>69.1520212886423</v>
      </c>
      <c r="X50" s="1">
        <v>203.691201449439</v>
      </c>
      <c r="Y50">
        <v>2.5</v>
      </c>
      <c r="Z50">
        <f t="shared" si="15"/>
        <v>509.228003623599</v>
      </c>
      <c r="AA50" s="1">
        <v>215.673989355679</v>
      </c>
      <c r="AB50">
        <v>1.85</v>
      </c>
      <c r="AC50">
        <f t="shared" si="16"/>
        <v>398.996880308006</v>
      </c>
      <c r="AD50" s="1">
        <v>17.8770241195788</v>
      </c>
      <c r="AE50">
        <v>2.6</v>
      </c>
      <c r="AF50">
        <f t="shared" si="17"/>
        <v>46.4802627109048</v>
      </c>
      <c r="AG50" s="2">
        <v>15982.0119991747</v>
      </c>
    </row>
    <row r="51" spans="1:33">
      <c r="A51">
        <v>2</v>
      </c>
      <c r="B51" t="s">
        <v>68</v>
      </c>
      <c r="C51" t="s">
        <v>75</v>
      </c>
      <c r="D51">
        <v>555.91</v>
      </c>
      <c r="E51" t="s">
        <v>20</v>
      </c>
      <c r="F51" s="1">
        <v>3915.58470350659</v>
      </c>
      <c r="G51">
        <v>4.8</v>
      </c>
      <c r="H51">
        <f t="shared" si="9"/>
        <v>18794.8065768316</v>
      </c>
      <c r="I51" s="1">
        <v>4295.13024685766</v>
      </c>
      <c r="J51">
        <v>6.7</v>
      </c>
      <c r="K51">
        <f t="shared" si="10"/>
        <v>28777.3726539463</v>
      </c>
      <c r="L51" s="1">
        <v>2742.74532933228</v>
      </c>
      <c r="M51">
        <v>4.3</v>
      </c>
      <c r="N51">
        <f t="shared" si="11"/>
        <v>11793.8049161288</v>
      </c>
      <c r="O51" s="1">
        <v>184.82071792549</v>
      </c>
      <c r="P51">
        <v>2.4</v>
      </c>
      <c r="Q51">
        <f t="shared" si="12"/>
        <v>443.569723021175</v>
      </c>
      <c r="R51" s="1">
        <v>30.2578877439324</v>
      </c>
      <c r="S51">
        <v>3.25</v>
      </c>
      <c r="T51">
        <f t="shared" si="13"/>
        <v>98.3381351677802</v>
      </c>
      <c r="U51" s="1">
        <v>4.09173932736949</v>
      </c>
      <c r="V51">
        <v>21.9</v>
      </c>
      <c r="W51">
        <f t="shared" si="14"/>
        <v>89.6090912693919</v>
      </c>
      <c r="X51" s="1">
        <v>263.948661533235</v>
      </c>
      <c r="Y51">
        <v>2.5</v>
      </c>
      <c r="Z51">
        <f t="shared" si="15"/>
        <v>659.871653833088</v>
      </c>
      <c r="AA51" s="1">
        <v>279.476287698637</v>
      </c>
      <c r="AB51">
        <v>1.85</v>
      </c>
      <c r="AC51">
        <f t="shared" si="16"/>
        <v>517.031132242479</v>
      </c>
      <c r="AD51" s="1">
        <v>23.1655395764919</v>
      </c>
      <c r="AE51">
        <v>2.6</v>
      </c>
      <c r="AF51">
        <f t="shared" si="17"/>
        <v>60.230402898879</v>
      </c>
      <c r="AG51" s="2">
        <v>35651.6783520474</v>
      </c>
    </row>
    <row r="52" spans="1:33">
      <c r="A52">
        <v>1</v>
      </c>
      <c r="B52" t="s">
        <v>68</v>
      </c>
      <c r="C52" t="s">
        <v>76</v>
      </c>
      <c r="D52">
        <v>839.25</v>
      </c>
      <c r="E52" t="s">
        <v>20</v>
      </c>
      <c r="F52" s="1">
        <v>5911.30661872948</v>
      </c>
      <c r="G52">
        <v>4.8</v>
      </c>
      <c r="H52">
        <f t="shared" si="9"/>
        <v>28374.2717699015</v>
      </c>
      <c r="I52" s="1">
        <v>6484.30152304382</v>
      </c>
      <c r="J52">
        <v>6.7</v>
      </c>
      <c r="K52">
        <f t="shared" si="10"/>
        <v>43444.8202043936</v>
      </c>
      <c r="L52" s="1">
        <v>4140.68647378553</v>
      </c>
      <c r="M52">
        <v>4.3</v>
      </c>
      <c r="N52">
        <f t="shared" si="11"/>
        <v>17804.9518372778</v>
      </c>
      <c r="O52" s="1">
        <v>279.021401879742</v>
      </c>
      <c r="P52">
        <v>2.4</v>
      </c>
      <c r="Q52">
        <f t="shared" si="12"/>
        <v>669.65136451138</v>
      </c>
      <c r="R52" s="1">
        <v>45.6799343222738</v>
      </c>
      <c r="S52">
        <v>3.25</v>
      </c>
      <c r="T52">
        <f t="shared" si="13"/>
        <v>148.45978654739</v>
      </c>
      <c r="U52" s="1">
        <v>6.17724493262371</v>
      </c>
      <c r="V52">
        <v>21.9</v>
      </c>
      <c r="W52">
        <f t="shared" si="14"/>
        <v>135.281664024459</v>
      </c>
      <c r="X52" s="1">
        <v>398.479815422942</v>
      </c>
      <c r="Y52">
        <v>2.5</v>
      </c>
      <c r="Z52">
        <f t="shared" si="15"/>
        <v>996.199538557355</v>
      </c>
      <c r="AA52" s="1">
        <v>421.92166798777</v>
      </c>
      <c r="AB52">
        <v>1.85</v>
      </c>
      <c r="AC52">
        <f t="shared" si="16"/>
        <v>780.555085777375</v>
      </c>
      <c r="AD52" s="1">
        <v>34.9727097723927</v>
      </c>
      <c r="AE52">
        <v>2.6</v>
      </c>
      <c r="AF52">
        <f t="shared" si="17"/>
        <v>90.929045408221</v>
      </c>
      <c r="AG52" s="2">
        <v>32355.6722300797</v>
      </c>
    </row>
    <row r="53" spans="1:33">
      <c r="A53">
        <v>17</v>
      </c>
      <c r="B53" t="s">
        <v>68</v>
      </c>
      <c r="C53" t="s">
        <v>77</v>
      </c>
      <c r="D53">
        <v>1049.12</v>
      </c>
      <c r="E53" t="s">
        <v>20</v>
      </c>
      <c r="F53" s="1">
        <v>7389.53827803571</v>
      </c>
      <c r="G53">
        <v>4.8</v>
      </c>
      <c r="H53">
        <f t="shared" si="9"/>
        <v>35469.7837345714</v>
      </c>
      <c r="I53" s="1">
        <v>8105.82116634583</v>
      </c>
      <c r="J53">
        <v>6.7</v>
      </c>
      <c r="K53">
        <f t="shared" si="10"/>
        <v>54309.001814517</v>
      </c>
      <c r="L53" s="1">
        <v>5176.14178537727</v>
      </c>
      <c r="M53">
        <v>4.3</v>
      </c>
      <c r="N53">
        <f t="shared" si="11"/>
        <v>22257.4096771223</v>
      </c>
      <c r="O53" s="1">
        <v>348.795869097497</v>
      </c>
      <c r="P53">
        <v>2.4</v>
      </c>
      <c r="Q53">
        <f t="shared" si="12"/>
        <v>837.110085833994</v>
      </c>
      <c r="R53" s="1">
        <v>57.1030475974786</v>
      </c>
      <c r="S53">
        <v>3.25</v>
      </c>
      <c r="T53">
        <f t="shared" si="13"/>
        <v>185.584904691805</v>
      </c>
      <c r="U53" s="1">
        <v>7.72197939078247</v>
      </c>
      <c r="V53">
        <v>21.9</v>
      </c>
      <c r="W53">
        <f t="shared" si="14"/>
        <v>169.111348658136</v>
      </c>
      <c r="X53" s="1">
        <v>498.127070546937</v>
      </c>
      <c r="Y53">
        <v>2.5</v>
      </c>
      <c r="Z53">
        <f t="shared" si="15"/>
        <v>1245.31767636734</v>
      </c>
      <c r="AA53" s="1">
        <v>527.430992337599</v>
      </c>
      <c r="AB53">
        <v>1.85</v>
      </c>
      <c r="AC53">
        <f t="shared" si="16"/>
        <v>975.747335824557</v>
      </c>
      <c r="AD53" s="1">
        <v>43.7182833201223</v>
      </c>
      <c r="AE53">
        <v>2.6</v>
      </c>
      <c r="AF53">
        <f t="shared" si="17"/>
        <v>113.667536632318</v>
      </c>
      <c r="AG53" s="2">
        <v>18601.6610684737</v>
      </c>
    </row>
    <row r="54" spans="1:33">
      <c r="A54">
        <v>5</v>
      </c>
      <c r="B54" t="s">
        <v>68</v>
      </c>
      <c r="C54" t="s">
        <v>78</v>
      </c>
      <c r="D54">
        <v>677.75</v>
      </c>
      <c r="E54" t="s">
        <v>20</v>
      </c>
      <c r="F54" s="1">
        <v>4773.7718925754</v>
      </c>
      <c r="G54">
        <v>4.8</v>
      </c>
      <c r="H54">
        <f t="shared" si="9"/>
        <v>22914.1050843619</v>
      </c>
      <c r="I54" s="1">
        <v>5236.50325557694</v>
      </c>
      <c r="J54">
        <v>6.7</v>
      </c>
      <c r="K54">
        <f t="shared" si="10"/>
        <v>35084.5718123655</v>
      </c>
      <c r="L54" s="1">
        <v>3343.87876986374</v>
      </c>
      <c r="M54">
        <v>4.3</v>
      </c>
      <c r="N54">
        <f t="shared" si="11"/>
        <v>14378.6787104141</v>
      </c>
      <c r="O54" s="1">
        <v>225.3282753935</v>
      </c>
      <c r="P54">
        <v>2.4</v>
      </c>
      <c r="Q54">
        <f t="shared" si="12"/>
        <v>540.7878609444</v>
      </c>
      <c r="R54" s="1">
        <v>36.8895746046125</v>
      </c>
      <c r="S54">
        <v>3.25</v>
      </c>
      <c r="T54">
        <f t="shared" si="13"/>
        <v>119.891117464991</v>
      </c>
      <c r="U54" s="1">
        <v>4.98853470728117</v>
      </c>
      <c r="V54">
        <v>21.9</v>
      </c>
      <c r="W54">
        <f t="shared" si="14"/>
        <v>109.248910089458</v>
      </c>
      <c r="X54" s="1">
        <v>321.798861963538</v>
      </c>
      <c r="Y54">
        <v>2.5</v>
      </c>
      <c r="Z54">
        <f t="shared" si="15"/>
        <v>804.497154908844</v>
      </c>
      <c r="AA54" s="1">
        <v>340.729711621938</v>
      </c>
      <c r="AB54">
        <v>1.85</v>
      </c>
      <c r="AC54">
        <f t="shared" si="16"/>
        <v>630.349966500585</v>
      </c>
      <c r="AD54" s="1">
        <v>28.2427811119918</v>
      </c>
      <c r="AE54">
        <v>2.6</v>
      </c>
      <c r="AF54">
        <f t="shared" si="17"/>
        <v>73.4312308911788</v>
      </c>
      <c r="AG54" s="2">
        <v>33586.3916919196</v>
      </c>
    </row>
  </sheetData>
  <sortState ref="A3:AG102">
    <sortCondition ref="E3:E102"/>
    <sortCondition ref="B3:B102"/>
    <sortCondition ref="C3:C102"/>
  </sortState>
  <mergeCells count="6">
    <mergeCell ref="F1:AD1"/>
    <mergeCell ref="A1:A2"/>
    <mergeCell ref="B1:B2"/>
    <mergeCell ref="C1:C2"/>
    <mergeCell ref="D1:D2"/>
    <mergeCell ref="E1:E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Šumadija i zapadna Srbija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ivan.jovic</cp:lastModifiedBy>
  <cp:revision>0</cp:revision>
  <dcterms:created xsi:type="dcterms:W3CDTF">2023-12-14T14:31:00Z</dcterms:created>
  <dcterms:modified xsi:type="dcterms:W3CDTF">2023-12-14T15:00:20Z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EB7BA9A3DEDA4178AA7B985FD55ABAEA_13</vt:lpwstr>
  </property>
  <property fmtid="{D5CDD505-2E9C-101B-9397-08002B2CF9AE}" pid="3" name="KSOProductBuildVer">
    <vt:lpwstr>1033-12.2.0.13359</vt:lpwstr>
  </property>
</Properties>
</file>