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urses\FSDA 2.0\Excel\"/>
    </mc:Choice>
  </mc:AlternateContent>
  <xr:revisionPtr revIDLastSave="0" documentId="13_ncr:1_{92B38833-D25E-4D0A-8B74-3E0843D7B39B}" xr6:coauthVersionLast="47" xr6:coauthVersionMax="47" xr10:uidLastSave="{00000000-0000-0000-0000-000000000000}"/>
  <bookViews>
    <workbookView xWindow="-108" yWindow="-108" windowWidth="23256" windowHeight="13176" xr2:uid="{ECCF9715-EB87-43AD-B25E-E78AB99FA9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2" i="1"/>
  <c r="O3" i="1"/>
  <c r="O4" i="1"/>
  <c r="O5" i="1"/>
  <c r="O6" i="1"/>
  <c r="O7" i="1"/>
  <c r="O8" i="1"/>
  <c r="O9" i="1"/>
  <c r="O10" i="1"/>
  <c r="O11" i="1"/>
  <c r="O2" i="1"/>
  <c r="M7" i="1"/>
  <c r="N7" i="1" s="1"/>
  <c r="H18" i="1"/>
  <c r="N9" i="1"/>
  <c r="N3" i="1"/>
  <c r="N4" i="1"/>
  <c r="N5" i="1"/>
  <c r="N6" i="1"/>
  <c r="N8" i="1"/>
  <c r="N10" i="1"/>
  <c r="N11" i="1"/>
  <c r="N2" i="1"/>
  <c r="L3" i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<sst xmlns="http://schemas.openxmlformats.org/spreadsheetml/2006/main" count="29" uniqueCount="29">
  <si>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</si>
  <si>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</si>
  <si>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</si>
  <si>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</si>
  <si>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</si>
  <si>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</si>
  <si>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</si>
  <si>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</si>
  <si>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</si>
  <si>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 han</t>
  </si>
  <si>
    <t>Ravi      Meheta</t>
  </si>
  <si>
    <t>Ruby     Tondon</t>
  </si>
  <si>
    <t>Radhika   Gupta</t>
  </si>
  <si>
    <t>Rakhi</t>
  </si>
  <si>
    <t>david</t>
  </si>
  <si>
    <t>mon   ika mis    hra</t>
  </si>
  <si>
    <t>Tommy         Singh</t>
  </si>
  <si>
    <t>p.Rakesh</t>
  </si>
  <si>
    <t>Min Marks</t>
  </si>
  <si>
    <t>Max Marks</t>
  </si>
  <si>
    <t>2. Calculate the totals for each student, use conditional formatting to</t>
  </si>
  <si>
    <t>highlight the top students who have scored more than 480.</t>
  </si>
  <si>
    <t>Total</t>
  </si>
  <si>
    <t>None</t>
  </si>
  <si>
    <t>Length of Stu_name</t>
  </si>
  <si>
    <t>4. Replace the Name Rakhi with Rocky. Use Formulas</t>
  </si>
  <si>
    <t>Roll No and Name</t>
  </si>
  <si>
    <t>Trimmed name</t>
  </si>
  <si>
    <t>Replace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</si>
</sst>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4"/>
      <color rgb="FF000000"/>
      <name val="Times New Roman"/>
      <family val="1"/>
    </font>
    <font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7D31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/>
    <xf numFmtId="0" fontId="2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E32FF-C53B-429D-A7CE-F270D43A2032}">
  <dimension ref="A1:P18"/>
  <sheetViews>
    <sheetView tabSelected="1" workbookViewId="0">
      <selection activeCell="O16" sqref="O16"/>
    </sheetView>
  </sheetViews>
  <sheetFormatPr defaultRowHeight="14.4" x14ac:dyDescent="0.3"/>
  <cols>
    <col min="1" max="1" width="11.44140625" customWidth="1"/>
    <col min="2" max="2" width="18.88671875" customWidth="1"/>
    <col min="12" max="15" width="13.88671875" customWidth="1"/>
    <col min="16" max="16" width="26.33203125" customWidth="1"/>
  </cols>
  <sheetData>
    <row r="1" spans="1:16" ht="49.8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 t="s">
        <v>18</v>
      </c>
      <c r="J1" s="5" t="s">
        <v>19</v>
      </c>
      <c r="K1" s="5" t="s">
        <v>22</v>
      </c>
      <c r="L1" s="5" t="s">
        <v>24</v>
      </c>
      <c r="M1" s="5" t="s">
        <v>28</v>
      </c>
      <c r="N1" s="5" t="s">
        <v>27</v>
      </c>
      <c r="O1" s="5"/>
      <c r="P1" s="5" t="s">
        <v>26</v>
      </c>
    </row>
    <row r="2" spans="1:16" ht="18" x14ac:dyDescent="0.3">
      <c r="A2" s="2">
        <v>100101</v>
      </c>
      <c r="B2" s="3" t="s">
        <v>8</v>
      </c>
      <c r="C2" s="2">
        <v>72</v>
      </c>
      <c r="D2" s="2">
        <v>55</v>
      </c>
      <c r="E2" s="2">
        <v>52</v>
      </c>
      <c r="F2" s="2">
        <v>69</v>
      </c>
      <c r="G2" s="2">
        <v>95</v>
      </c>
      <c r="H2" s="2">
        <v>32</v>
      </c>
      <c r="I2">
        <f>MIN(C2:H2)</f>
        <v>32</v>
      </c>
      <c r="J2">
        <f>MAX(C2:H2)</f>
        <v>95</v>
      </c>
      <c r="K2">
        <f>SUM(C2:H2)</f>
        <v>375</v>
      </c>
      <c r="L2">
        <f>LEN(B2)</f>
        <v>5</v>
      </c>
      <c r="N2" t="str">
        <f>TRIM(B2)</f>
        <v>Rohan</v>
      </c>
      <c r="O2" t="str">
        <f>PROPER(N2)</f>
        <v>Rohan</v>
      </c>
      <c r="P2" t="str">
        <f>_xlfn.CONCAT(A2," ",O2)</f>
        <v>100101 Rohan</v>
      </c>
    </row>
    <row r="3" spans="1:16" ht="18" x14ac:dyDescent="0.3">
      <c r="A3" s="2">
        <v>100102</v>
      </c>
      <c r="B3" s="3" t="s">
        <v>9</v>
      </c>
      <c r="C3" s="2">
        <v>65</v>
      </c>
      <c r="D3" s="2">
        <v>51</v>
      </c>
      <c r="E3" s="2">
        <v>63</v>
      </c>
      <c r="F3" s="2">
        <v>85</v>
      </c>
      <c r="G3" s="2">
        <v>71</v>
      </c>
      <c r="H3" s="2">
        <v>69</v>
      </c>
      <c r="I3">
        <f t="shared" ref="I3:I11" si="0">MIN(C3:H3)</f>
        <v>51</v>
      </c>
      <c r="J3">
        <f t="shared" ref="J3:J11" si="1">MAX(C3:H3)</f>
        <v>85</v>
      </c>
      <c r="K3">
        <f t="shared" ref="K3:K11" si="2">SUM(C3:H3)</f>
        <v>404</v>
      </c>
      <c r="L3">
        <f t="shared" ref="L3:L11" si="3">LEN(B3)</f>
        <v>6</v>
      </c>
      <c r="N3" t="str">
        <f>SUBSTITUTE(B3," ","")</f>
        <v>Mohan</v>
      </c>
      <c r="O3" t="str">
        <f t="shared" ref="O3:O11" si="4">PROPER(N3)</f>
        <v>Mohan</v>
      </c>
      <c r="P3" t="str">
        <f t="shared" ref="P3:P11" si="5">_xlfn.CONCAT(A3," ",O3)</f>
        <v>100102 Mohan</v>
      </c>
    </row>
    <row r="4" spans="1:16" ht="19.2" customHeight="1" x14ac:dyDescent="0.3">
      <c r="A4" s="2">
        <v>100103</v>
      </c>
      <c r="B4" s="3" t="s">
        <v>10</v>
      </c>
      <c r="C4" s="2">
        <v>72</v>
      </c>
      <c r="D4" s="2">
        <v>56</v>
      </c>
      <c r="E4" s="2">
        <v>78</v>
      </c>
      <c r="F4" s="2">
        <v>85</v>
      </c>
      <c r="G4" s="2">
        <v>47</v>
      </c>
      <c r="H4" s="2">
        <v>68</v>
      </c>
      <c r="I4">
        <f t="shared" si="0"/>
        <v>47</v>
      </c>
      <c r="J4">
        <f t="shared" si="1"/>
        <v>85</v>
      </c>
      <c r="K4">
        <f t="shared" si="2"/>
        <v>406</v>
      </c>
      <c r="L4">
        <f t="shared" si="3"/>
        <v>16</v>
      </c>
      <c r="N4" t="str">
        <f>TRIM(B4)</f>
        <v>Ravi Meheta</v>
      </c>
      <c r="O4" t="str">
        <f t="shared" si="4"/>
        <v>Ravi Meheta</v>
      </c>
      <c r="P4" t="str">
        <f t="shared" si="5"/>
        <v>100103 Ravi Meheta</v>
      </c>
    </row>
    <row r="5" spans="1:16" ht="19.8" customHeight="1" x14ac:dyDescent="0.3">
      <c r="A5" s="2">
        <v>100104</v>
      </c>
      <c r="B5" s="3" t="s">
        <v>11</v>
      </c>
      <c r="C5" s="2">
        <v>68</v>
      </c>
      <c r="D5" s="2">
        <v>71</v>
      </c>
      <c r="E5" s="2">
        <v>85</v>
      </c>
      <c r="F5" s="2">
        <v>84</v>
      </c>
      <c r="G5" s="2">
        <v>78</v>
      </c>
      <c r="H5" s="2">
        <v>60</v>
      </c>
      <c r="I5">
        <f t="shared" si="0"/>
        <v>60</v>
      </c>
      <c r="J5">
        <f t="shared" si="1"/>
        <v>85</v>
      </c>
      <c r="K5">
        <f t="shared" si="2"/>
        <v>446</v>
      </c>
      <c r="L5">
        <f t="shared" si="3"/>
        <v>15</v>
      </c>
      <c r="N5" t="str">
        <f>TRIM(B5)</f>
        <v>Ruby Tondon</v>
      </c>
      <c r="O5" t="str">
        <f t="shared" si="4"/>
        <v>Ruby Tondon</v>
      </c>
      <c r="P5" t="str">
        <f t="shared" si="5"/>
        <v>100104 Ruby Tondon</v>
      </c>
    </row>
    <row r="6" spans="1:16" ht="16.2" customHeight="1" x14ac:dyDescent="0.3">
      <c r="A6" s="2">
        <v>100105</v>
      </c>
      <c r="B6" s="3" t="s">
        <v>12</v>
      </c>
      <c r="C6" s="2">
        <v>80</v>
      </c>
      <c r="D6" s="2">
        <v>78</v>
      </c>
      <c r="E6" s="2">
        <v>58</v>
      </c>
      <c r="F6" s="2">
        <v>65</v>
      </c>
      <c r="G6" s="2">
        <v>68</v>
      </c>
      <c r="H6" s="2">
        <v>45</v>
      </c>
      <c r="I6">
        <f t="shared" si="0"/>
        <v>45</v>
      </c>
      <c r="J6">
        <f t="shared" si="1"/>
        <v>80</v>
      </c>
      <c r="K6">
        <f t="shared" si="2"/>
        <v>394</v>
      </c>
      <c r="L6">
        <f t="shared" si="3"/>
        <v>15</v>
      </c>
      <c r="N6" t="str">
        <f>TRIM(B6)</f>
        <v>Radhika Gupta</v>
      </c>
      <c r="O6" t="str">
        <f t="shared" si="4"/>
        <v>Radhika Gupta</v>
      </c>
      <c r="P6" t="str">
        <f t="shared" si="5"/>
        <v>100105 Radhika Gupta</v>
      </c>
    </row>
    <row r="7" spans="1:16" ht="18" x14ac:dyDescent="0.3">
      <c r="A7" s="2">
        <v>100106</v>
      </c>
      <c r="B7" s="3" t="s">
        <v>13</v>
      </c>
      <c r="C7" s="2">
        <v>61</v>
      </c>
      <c r="D7" s="2">
        <v>78</v>
      </c>
      <c r="E7" s="2">
        <v>45</v>
      </c>
      <c r="F7" s="2">
        <v>62</v>
      </c>
      <c r="G7" s="2">
        <v>75</v>
      </c>
      <c r="H7" s="2">
        <v>64</v>
      </c>
      <c r="I7">
        <f t="shared" si="0"/>
        <v>45</v>
      </c>
      <c r="J7">
        <f t="shared" si="1"/>
        <v>78</v>
      </c>
      <c r="K7">
        <f t="shared" si="2"/>
        <v>385</v>
      </c>
      <c r="L7">
        <f t="shared" si="3"/>
        <v>5</v>
      </c>
      <c r="M7" t="str">
        <f>REPLACE(B7,1,5,"Rocky")</f>
        <v>Rocky</v>
      </c>
      <c r="N7" t="str">
        <f>TRIM(M7)</f>
        <v>Rocky</v>
      </c>
      <c r="O7" t="str">
        <f t="shared" si="4"/>
        <v>Rocky</v>
      </c>
      <c r="P7" t="str">
        <f t="shared" si="5"/>
        <v>100106 Rocky</v>
      </c>
    </row>
    <row r="8" spans="1:16" ht="18" x14ac:dyDescent="0.3">
      <c r="A8" s="2">
        <v>100107</v>
      </c>
      <c r="B8" s="3" t="s">
        <v>14</v>
      </c>
      <c r="C8" s="2">
        <v>78</v>
      </c>
      <c r="D8" s="2">
        <v>69</v>
      </c>
      <c r="E8" s="2">
        <v>96</v>
      </c>
      <c r="F8" s="2">
        <v>52</v>
      </c>
      <c r="G8" s="2">
        <v>63</v>
      </c>
      <c r="H8" s="2">
        <v>87</v>
      </c>
      <c r="I8">
        <f t="shared" si="0"/>
        <v>52</v>
      </c>
      <c r="J8">
        <f t="shared" si="1"/>
        <v>96</v>
      </c>
      <c r="K8">
        <f t="shared" si="2"/>
        <v>445</v>
      </c>
      <c r="L8">
        <f t="shared" si="3"/>
        <v>5</v>
      </c>
      <c r="N8" t="str">
        <f>TRIM(B8)</f>
        <v>david</v>
      </c>
      <c r="O8" t="str">
        <f t="shared" si="4"/>
        <v>David</v>
      </c>
      <c r="P8" t="str">
        <f t="shared" si="5"/>
        <v>100107 David</v>
      </c>
    </row>
    <row r="9" spans="1:16" ht="16.8" customHeight="1" x14ac:dyDescent="0.3">
      <c r="A9" s="2">
        <v>100108</v>
      </c>
      <c r="B9" s="3" t="s">
        <v>15</v>
      </c>
      <c r="C9" s="2">
        <v>96</v>
      </c>
      <c r="D9" s="2">
        <v>85</v>
      </c>
      <c r="E9" s="2">
        <v>86</v>
      </c>
      <c r="F9" s="2">
        <v>84</v>
      </c>
      <c r="G9" s="2">
        <v>45</v>
      </c>
      <c r="H9" s="2">
        <v>63</v>
      </c>
      <c r="I9">
        <f t="shared" si="0"/>
        <v>45</v>
      </c>
      <c r="J9">
        <f t="shared" si="1"/>
        <v>96</v>
      </c>
      <c r="K9">
        <f t="shared" si="2"/>
        <v>459</v>
      </c>
      <c r="L9">
        <f t="shared" si="3"/>
        <v>20</v>
      </c>
      <c r="N9" t="str">
        <f>SUBSTITUTE(B9," ","")</f>
        <v>monikamishra</v>
      </c>
      <c r="O9" t="str">
        <f t="shared" si="4"/>
        <v>Monikamishra</v>
      </c>
      <c r="P9" t="str">
        <f t="shared" si="5"/>
        <v>100108 Monikamishra</v>
      </c>
    </row>
    <row r="10" spans="1:16" ht="18" customHeight="1" x14ac:dyDescent="0.3">
      <c r="A10" s="2">
        <v>100109</v>
      </c>
      <c r="B10" s="3" t="s">
        <v>16</v>
      </c>
      <c r="C10" s="2">
        <v>75</v>
      </c>
      <c r="D10" s="2">
        <v>63</v>
      </c>
      <c r="E10" s="2">
        <v>54</v>
      </c>
      <c r="F10" s="2">
        <v>63</v>
      </c>
      <c r="G10" s="2">
        <v>61</v>
      </c>
      <c r="H10" s="2">
        <v>98</v>
      </c>
      <c r="I10">
        <f t="shared" si="0"/>
        <v>54</v>
      </c>
      <c r="J10">
        <f t="shared" si="1"/>
        <v>98</v>
      </c>
      <c r="K10">
        <f t="shared" si="2"/>
        <v>414</v>
      </c>
      <c r="L10">
        <f t="shared" si="3"/>
        <v>19</v>
      </c>
      <c r="N10" t="str">
        <f>TRIM(B10)</f>
        <v>Tommy Singh</v>
      </c>
      <c r="O10" t="str">
        <f t="shared" si="4"/>
        <v>Tommy Singh</v>
      </c>
      <c r="P10" t="str">
        <f t="shared" si="5"/>
        <v>100109 Tommy Singh</v>
      </c>
    </row>
    <row r="11" spans="1:16" ht="16.8" customHeight="1" x14ac:dyDescent="0.3">
      <c r="A11" s="2">
        <v>100110</v>
      </c>
      <c r="B11" s="3" t="s">
        <v>17</v>
      </c>
      <c r="C11" s="2">
        <v>63</v>
      </c>
      <c r="D11" s="2">
        <v>52</v>
      </c>
      <c r="E11" s="2">
        <v>96</v>
      </c>
      <c r="F11" s="2">
        <v>87</v>
      </c>
      <c r="G11" s="2">
        <v>78</v>
      </c>
      <c r="H11" s="2">
        <v>45</v>
      </c>
      <c r="I11">
        <f t="shared" si="0"/>
        <v>45</v>
      </c>
      <c r="J11">
        <f t="shared" si="1"/>
        <v>96</v>
      </c>
      <c r="K11">
        <f t="shared" si="2"/>
        <v>421</v>
      </c>
      <c r="L11">
        <f t="shared" si="3"/>
        <v>8</v>
      </c>
      <c r="N11" t="str">
        <f>TRIM(B11)</f>
        <v>p.Rakesh</v>
      </c>
      <c r="O11" t="str">
        <f t="shared" si="4"/>
        <v>P.Rakesh</v>
      </c>
      <c r="P11" t="str">
        <f t="shared" si="5"/>
        <v>100110 P.Rakesh</v>
      </c>
    </row>
    <row r="15" spans="1:16" x14ac:dyDescent="0.3">
      <c r="A15" s="4" t="s">
        <v>20</v>
      </c>
    </row>
    <row r="16" spans="1:16" x14ac:dyDescent="0.3">
      <c r="A16" s="4" t="s">
        <v>21</v>
      </c>
      <c r="H16" t="s">
        <v>23</v>
      </c>
    </row>
    <row r="18" spans="1:8" x14ac:dyDescent="0.3">
      <c r="A18" s="4" t="s">
        <v>25</v>
      </c>
      <c r="H18" t="str">
        <f>REPLACE(B7,1,5,"Rocky")</f>
        <v>Rocky</v>
      </c>
    </row>
  </sheetData>
  <conditionalFormatting sqref="K2:K11">
    <cfRule type="cellIs" dxfId="0" priority="1" operator="greaterThan">
      <formula>480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Jovite Jeffrin Louie A</dc:creator>
  <cp:lastModifiedBy>Jovite Jeffrin Louie A</cp:lastModifiedBy>
  <dcterms:created xsi:type="dcterms:W3CDTF">2023-06-28T15:02:22Z</dcterms:created>
  <dcterms:modified xsi:type="dcterms:W3CDTF">2023-06-28T15:32:32Z</dcterms:modified>
</cp:coreProperties>
</file>