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Courses\FSDA 2.0\Excel\"/>
    </mc:Choice>
  </mc:AlternateContent>
  <xr:revisionPtr revIDLastSave="0" documentId="13_ncr:1_{83DB7814-B010-4876-AB4E-06E1354A9A8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12" i="1" l="1"/>
  <c r="M17" i="1"/>
  <c r="M16" i="1"/>
  <c r="O10" i="1"/>
  <c r="O8" i="1"/>
  <c r="O6" i="1"/>
</calcChain>
</file>

<file path=xl/sharedStrings.xml><?xml version="1.0" encoding="utf-8"?>
<sst xmlns="http://schemas.openxmlformats.org/spreadsheetml/2006/main" count="131" uniqueCount="36">
  <si>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</si>
  <si>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</si>
  <si>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</si>
  <si>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</si>
  <si>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</si>
  <si>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</si>
  <si>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</si>
  <si>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</si>
  <si>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</si>
  <si>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</si>
  <si>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</si>
  <si>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</si>
  <si>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</si>
  <si>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</si>
  <si>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</si>
  <si>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</si>
  <si>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</si>
  <si>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</si>
  <si>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</si>
  <si>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</si>
  <si>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</si>
  <si>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</si>
  <si>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</si>
  <si>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</si>
  <si>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</si>
  <si>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</si>
  <si>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</si>
  <si>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</si>
  <si>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</t>
  </si>
  <si>
    <t>Trust?</t>
  </si>
  <si>
    <t>3. What is the sum total of Diamonds looted from the V.O. Chidambarnar</t>
  </si>
  <si>
    <t>port trust?</t>
  </si>
  <si>
    <t>4. What is the average amount of Diamonds and Soft drinks looted?</t>
  </si>
  <si>
    <t>5. What is the ratio of soft drinks drunk to soft drinks looted?</t>
  </si>
  <si>
    <t>4. average amount of Diamonds</t>
  </si>
  <si>
    <t>4. average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</si>
</sst>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1" zoomScale="80" zoomScaleNormal="80" workbookViewId="0">
      <selection activeCell="O6" sqref="O6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5" t="s">
        <v>27</v>
      </c>
      <c r="I6" s="2"/>
      <c r="J6" s="2"/>
      <c r="K6" s="2"/>
      <c r="L6" s="2"/>
      <c r="M6" s="2"/>
      <c r="N6" s="2"/>
      <c r="O6" s="2">
        <f>SUMIF(C2:C59,"Chennai Port Trust",D2:D59)</f>
        <v>7182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5" t="s">
        <v>28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5" t="s">
        <v>29</v>
      </c>
      <c r="I8" s="2"/>
      <c r="J8" s="2"/>
      <c r="K8" s="2"/>
      <c r="L8" s="2"/>
      <c r="M8" s="2"/>
      <c r="N8" s="2"/>
      <c r="O8" s="2">
        <f>COUNTIFS(C2:C59,C4,C2:C59,C11)</f>
        <v>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5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5" t="s">
        <v>31</v>
      </c>
      <c r="I10" s="2"/>
      <c r="J10" s="2"/>
      <c r="K10" s="2"/>
      <c r="L10" s="2"/>
      <c r="M10" s="2"/>
      <c r="N10" s="2"/>
      <c r="O10" s="2">
        <f>SUMIF(C2:C59,C30,D2:D59)</f>
        <v>9887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5" t="s">
        <v>32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5" t="s">
        <v>33</v>
      </c>
      <c r="I12" s="2"/>
      <c r="J12" s="2"/>
      <c r="K12" s="2"/>
      <c r="L12" s="2"/>
      <c r="M12" s="2"/>
      <c r="N12" s="2"/>
      <c r="O12" s="2" t="str">
        <f>SUBSTITUTE(TEXT(E2:E59/F2:F59,"0.0"),".",":")</f>
        <v>2:5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5" t="s">
        <v>34</v>
      </c>
      <c r="J16" s="2"/>
      <c r="K16" s="2"/>
      <c r="L16" s="2"/>
      <c r="M16" s="2">
        <f>AVERAGE(D2:D59)</f>
        <v>1254.8620689655172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5" t="s">
        <v>35</v>
      </c>
      <c r="J17" s="2"/>
      <c r="K17" s="2"/>
      <c r="L17" s="2"/>
      <c r="M17" s="2">
        <f>AVERAGE(E2:E59)</f>
        <v>2227.7586206896553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Jovite Jeffrin Louie A</cp:lastModifiedBy>
  <dcterms:modified xsi:type="dcterms:W3CDTF">2023-06-28T17:05:19Z</dcterms:modified>
</cp:coreProperties>
</file>