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60" windowHeight="16420" tabRatio="759" activeTab="2"/>
  </bookViews>
  <sheets>
    <sheet name="初赛成绩表" sheetId="14" r:id="rId1"/>
    <sheet name="复赛成绩表" sheetId="17" r:id="rId2"/>
    <sheet name="决赛成绩表" sheetId="16" r:id="rId3"/>
  </sheets>
  <definedNames>
    <definedName name="_xlnm._FilterDatabase" localSheetId="0" hidden="1">初赛成绩表!$A$1:$N$8</definedName>
  </definedNames>
  <calcPr calcId="144525"/>
</workbook>
</file>

<file path=xl/sharedStrings.xml><?xml version="1.0" encoding="utf-8"?>
<sst xmlns="http://schemas.openxmlformats.org/spreadsheetml/2006/main" count="52">
  <si>
    <t>序号</t>
  </si>
  <si>
    <t>项目ID</t>
  </si>
  <si>
    <t>赛道</t>
  </si>
  <si>
    <t>组别</t>
  </si>
  <si>
    <t>项目名称</t>
  </si>
  <si>
    <t>企业/团队名称</t>
  </si>
  <si>
    <t>负责人姓名</t>
  </si>
  <si>
    <t>负责人手机号</t>
  </si>
  <si>
    <t>评委1
（分数）</t>
  </si>
  <si>
    <t>评委2
（分数）</t>
  </si>
  <si>
    <t>评委3
（分数）</t>
  </si>
  <si>
    <t>评委4
（分数）</t>
  </si>
  <si>
    <t>评委5
（分数）</t>
  </si>
  <si>
    <t>最终成绩
（五位评委平均分）</t>
  </si>
  <si>
    <t>赛道排名</t>
  </si>
  <si>
    <t>结果</t>
  </si>
  <si>
    <t>xm01</t>
  </si>
  <si>
    <t>电子信息</t>
  </si>
  <si>
    <t>企业组</t>
  </si>
  <si>
    <t>XXXXa</t>
  </si>
  <si>
    <t>XXXXXa</t>
  </si>
  <si>
    <t>XXX</t>
  </si>
  <si>
    <t>15647897654</t>
  </si>
  <si>
    <t>未晋级</t>
  </si>
  <si>
    <t>xm02</t>
  </si>
  <si>
    <t>互联网和移动互联网</t>
  </si>
  <si>
    <t>团队组</t>
  </si>
  <si>
    <t>XXXXb</t>
  </si>
  <si>
    <t>XXXXXb</t>
  </si>
  <si>
    <t>xm03</t>
  </si>
  <si>
    <t>生物医药</t>
  </si>
  <si>
    <t>aaa</t>
  </si>
  <si>
    <t>XXXXXc</t>
  </si>
  <si>
    <t>xm04</t>
  </si>
  <si>
    <t>先进制造</t>
  </si>
  <si>
    <t>XXXX0</t>
  </si>
  <si>
    <t>bbb</t>
  </si>
  <si>
    <t>晋级</t>
  </si>
  <si>
    <t>xm05</t>
  </si>
  <si>
    <t>新材料</t>
  </si>
  <si>
    <t>XXXX1</t>
  </si>
  <si>
    <t>XXXXX1</t>
  </si>
  <si>
    <t>xm06</t>
  </si>
  <si>
    <t>新能源及节能环保</t>
  </si>
  <si>
    <t>XXXX2</t>
  </si>
  <si>
    <t>XXXXX2</t>
  </si>
  <si>
    <t>xm07</t>
  </si>
  <si>
    <t>未通过筛选test</t>
  </si>
  <si>
    <t>筛选未晋级</t>
  </si>
  <si>
    <t>一等奖</t>
  </si>
  <si>
    <t>二等奖</t>
  </si>
  <si>
    <t>三等奖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</si>
</sst>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name val="等线"/>
      <charset val="134"/>
      <scheme val="minor"/>
    </font>
    <font>
      <sz val="12"/>
      <color rgb="FFFF0000"/>
      <name val="等线"/>
      <charset val="134"/>
      <scheme val="minor"/>
    </font>
    <font>
      <b/>
      <sz val="12"/>
      <color rgb="FF00B050"/>
      <name val="等线"/>
      <charset val="134"/>
      <scheme val="minor"/>
    </font>
    <font>
      <sz val="12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3" fillId="26" borderId="5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21" fillId="26" borderId="6" applyNumberFormat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49" fontId="0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9"/>
  <sheetViews>
    <sheetView zoomScale="89" zoomScaleNormal="89" workbookViewId="0">
      <selection activeCell="F5" sqref="F5:F7"/>
    </sheetView>
  </sheetViews>
  <sheetFormatPr defaultColWidth="9" defaultRowHeight="13.2"/>
  <cols>
    <col min="1" max="2" width="7.63333333333333" style="4" customWidth="1"/>
    <col min="3" max="3" width="20.45" style="12" customWidth="1"/>
    <col min="4" max="4" width="7.90833333333333" style="4" customWidth="1"/>
    <col min="5" max="5" width="21.45" style="13" customWidth="1"/>
    <col min="6" max="6" width="21.9083333333333" style="13" customWidth="1"/>
    <col min="7" max="7" width="10.9083333333333" style="12" customWidth="1"/>
    <col min="8" max="8" width="12.725" style="14" customWidth="1"/>
    <col min="9" max="9" width="9" style="15"/>
    <col min="10" max="13" width="9" style="4"/>
    <col min="14" max="14" width="18.45" style="4" customWidth="1"/>
    <col min="15" max="15" width="10.1833333333333" customWidth="1"/>
    <col min="16" max="16" width="12.2666666666667" customWidth="1"/>
  </cols>
  <sheetData>
    <row r="1" ht="40" spans="1:1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6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9" t="s">
        <v>14</v>
      </c>
      <c r="P1" s="9" t="s">
        <v>15</v>
      </c>
    </row>
    <row r="2" spans="1:16">
      <c r="A2" s="3">
        <v>1</v>
      </c>
      <c r="B2" s="4" t="s">
        <v>16</v>
      </c>
      <c r="C2" s="12" t="s">
        <v>17</v>
      </c>
      <c r="D2" s="4" t="s">
        <v>18</v>
      </c>
      <c r="E2" s="7" t="s">
        <v>19</v>
      </c>
      <c r="F2" s="7" t="s">
        <v>20</v>
      </c>
      <c r="G2" s="4" t="s">
        <v>21</v>
      </c>
      <c r="H2" s="8" t="s">
        <v>22</v>
      </c>
      <c r="I2" s="3">
        <v>80</v>
      </c>
      <c r="J2" s="3">
        <v>81</v>
      </c>
      <c r="K2" s="3">
        <v>65</v>
      </c>
      <c r="L2" s="3">
        <v>78</v>
      </c>
      <c r="M2" s="3">
        <v>90</v>
      </c>
      <c r="N2" s="11">
        <f t="shared" ref="N2:N7" si="0">(I2+J2+K2+L2+M2)/5</f>
        <v>78.8</v>
      </c>
      <c r="O2">
        <v>6</v>
      </c>
      <c r="P2" s="17" t="s">
        <v>23</v>
      </c>
    </row>
    <row r="3" spans="1:16">
      <c r="A3" s="3">
        <v>2</v>
      </c>
      <c r="B3" s="4" t="s">
        <v>24</v>
      </c>
      <c r="C3" s="12" t="s">
        <v>25</v>
      </c>
      <c r="D3" s="5" t="s">
        <v>26</v>
      </c>
      <c r="E3" s="7" t="s">
        <v>27</v>
      </c>
      <c r="F3" s="7" t="s">
        <v>28</v>
      </c>
      <c r="G3" s="4" t="s">
        <v>21</v>
      </c>
      <c r="H3" s="8" t="s">
        <v>22</v>
      </c>
      <c r="I3" s="3">
        <v>81</v>
      </c>
      <c r="J3" s="3">
        <v>81</v>
      </c>
      <c r="K3" s="3">
        <v>65</v>
      </c>
      <c r="L3" s="3">
        <v>78</v>
      </c>
      <c r="M3" s="3">
        <v>90</v>
      </c>
      <c r="N3" s="11">
        <f t="shared" si="0"/>
        <v>79</v>
      </c>
      <c r="O3">
        <v>5</v>
      </c>
      <c r="P3" s="17" t="s">
        <v>23</v>
      </c>
    </row>
    <row r="4" spans="1:16">
      <c r="A4" s="3">
        <v>3</v>
      </c>
      <c r="B4" s="4" t="s">
        <v>29</v>
      </c>
      <c r="C4" s="12" t="s">
        <v>30</v>
      </c>
      <c r="D4" s="5" t="s">
        <v>26</v>
      </c>
      <c r="E4" s="7" t="s">
        <v>31</v>
      </c>
      <c r="F4" s="7" t="s">
        <v>32</v>
      </c>
      <c r="G4" s="4" t="s">
        <v>21</v>
      </c>
      <c r="H4" s="8" t="s">
        <v>22</v>
      </c>
      <c r="I4" s="3">
        <v>82</v>
      </c>
      <c r="J4" s="3">
        <v>81</v>
      </c>
      <c r="K4" s="3">
        <v>65</v>
      </c>
      <c r="L4" s="3">
        <v>78</v>
      </c>
      <c r="M4" s="3">
        <v>90</v>
      </c>
      <c r="N4" s="11">
        <f t="shared" si="0"/>
        <v>79.2</v>
      </c>
      <c r="O4">
        <v>4</v>
      </c>
      <c r="P4" s="17" t="s">
        <v>23</v>
      </c>
    </row>
    <row r="5" spans="1:16">
      <c r="A5" s="3">
        <v>4</v>
      </c>
      <c r="B5" s="4" t="s">
        <v>33</v>
      </c>
      <c r="C5" s="4" t="s">
        <v>34</v>
      </c>
      <c r="D5" s="5" t="s">
        <v>26</v>
      </c>
      <c r="E5" s="7" t="s">
        <v>35</v>
      </c>
      <c r="F5" s="7" t="s">
        <v>36</v>
      </c>
      <c r="G5" s="4" t="s">
        <v>21</v>
      </c>
      <c r="H5" s="8" t="s">
        <v>22</v>
      </c>
      <c r="I5" s="3">
        <v>83</v>
      </c>
      <c r="J5" s="3">
        <v>81</v>
      </c>
      <c r="K5" s="3">
        <v>65</v>
      </c>
      <c r="L5" s="3">
        <v>78</v>
      </c>
      <c r="M5" s="3">
        <v>90</v>
      </c>
      <c r="N5" s="11">
        <f t="shared" si="0"/>
        <v>79.4</v>
      </c>
      <c r="O5">
        <v>3</v>
      </c>
      <c r="P5" t="s">
        <v>37</v>
      </c>
    </row>
    <row r="6" spans="1:16">
      <c r="A6" s="3">
        <v>5</v>
      </c>
      <c r="B6" s="4" t="s">
        <v>38</v>
      </c>
      <c r="C6" s="4" t="s">
        <v>39</v>
      </c>
      <c r="D6" s="5" t="s">
        <v>26</v>
      </c>
      <c r="E6" s="7" t="s">
        <v>40</v>
      </c>
      <c r="F6" s="7" t="s">
        <v>41</v>
      </c>
      <c r="G6" s="4" t="s">
        <v>21</v>
      </c>
      <c r="H6" s="8" t="s">
        <v>22</v>
      </c>
      <c r="I6" s="3">
        <v>84</v>
      </c>
      <c r="J6" s="3">
        <v>81</v>
      </c>
      <c r="K6" s="3">
        <v>65</v>
      </c>
      <c r="L6" s="3">
        <v>78</v>
      </c>
      <c r="M6" s="3">
        <v>90</v>
      </c>
      <c r="N6" s="11">
        <f t="shared" si="0"/>
        <v>79.6</v>
      </c>
      <c r="O6">
        <v>2</v>
      </c>
      <c r="P6" t="s">
        <v>37</v>
      </c>
    </row>
    <row r="7" spans="1:16">
      <c r="A7" s="3">
        <v>6</v>
      </c>
      <c r="B7" s="4" t="s">
        <v>42</v>
      </c>
      <c r="C7" s="5" t="s">
        <v>43</v>
      </c>
      <c r="D7" s="5" t="s">
        <v>26</v>
      </c>
      <c r="E7" s="7" t="s">
        <v>44</v>
      </c>
      <c r="F7" s="7" t="s">
        <v>45</v>
      </c>
      <c r="G7" s="4" t="s">
        <v>21</v>
      </c>
      <c r="H7" s="8" t="s">
        <v>22</v>
      </c>
      <c r="I7" s="3">
        <v>85</v>
      </c>
      <c r="J7" s="3">
        <v>81</v>
      </c>
      <c r="K7" s="3">
        <v>65</v>
      </c>
      <c r="L7" s="3">
        <v>78</v>
      </c>
      <c r="M7" s="3">
        <v>90</v>
      </c>
      <c r="N7" s="11">
        <f t="shared" si="0"/>
        <v>79.8</v>
      </c>
      <c r="O7">
        <v>1</v>
      </c>
      <c r="P7" t="s">
        <v>37</v>
      </c>
    </row>
    <row r="8" spans="1:16">
      <c r="A8" s="4">
        <v>7</v>
      </c>
      <c r="B8" s="4" t="s">
        <v>46</v>
      </c>
      <c r="C8" s="5" t="s">
        <v>43</v>
      </c>
      <c r="D8" s="5" t="s">
        <v>26</v>
      </c>
      <c r="E8" s="13" t="s">
        <v>47</v>
      </c>
      <c r="F8" s="13" t="s">
        <v>47</v>
      </c>
      <c r="G8" s="4" t="s">
        <v>21</v>
      </c>
      <c r="H8" s="8" t="s">
        <v>22</v>
      </c>
      <c r="P8" s="13" t="s">
        <v>48</v>
      </c>
    </row>
    <row r="9" spans="8:8">
      <c r="H9" s="16"/>
    </row>
  </sheetData>
  <autoFilter ref="A1:N8"/>
  <conditionalFormatting sqref="E1">
    <cfRule type="duplicateValues" dxfId="0" priority="197"/>
  </conditionalFormatting>
  <conditionalFormatting sqref="C9:C1048576">
    <cfRule type="duplicateValues" dxfId="0" priority="192"/>
  </conditionalFormatting>
  <conditionalFormatting sqref="E2:E4">
    <cfRule type="duplicateValues" dxfId="0" priority="36"/>
    <cfRule type="duplicateValues" dxfId="0" priority="38"/>
  </conditionalFormatting>
  <conditionalFormatting sqref="E5:E7">
    <cfRule type="duplicateValues" dxfId="0" priority="2"/>
    <cfRule type="duplicateValues" dxfId="0" priority="1"/>
  </conditionalFormatting>
  <conditionalFormatting sqref="F2:F7">
    <cfRule type="duplicateValues" dxfId="0" priority="37"/>
    <cfRule type="duplicateValues" dxfId="0" priority="35"/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4"/>
  <sheetViews>
    <sheetView workbookViewId="0">
      <selection activeCell="B2" sqref="B2:G4"/>
    </sheetView>
  </sheetViews>
  <sheetFormatPr defaultColWidth="9.06666666666667" defaultRowHeight="13.2" outlineLevelRow="3"/>
  <cols>
    <col min="8" max="8" width="13.8666666666667" customWidth="1"/>
  </cols>
  <sheetData>
    <row r="1" ht="53" spans="1:1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6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9" t="s">
        <v>14</v>
      </c>
      <c r="P1" s="9" t="s">
        <v>15</v>
      </c>
    </row>
    <row r="2" spans="1:16">
      <c r="A2" s="3">
        <v>1</v>
      </c>
      <c r="B2" s="4" t="s">
        <v>33</v>
      </c>
      <c r="C2" s="4" t="s">
        <v>34</v>
      </c>
      <c r="D2" s="5" t="s">
        <v>26</v>
      </c>
      <c r="E2" s="7" t="s">
        <v>35</v>
      </c>
      <c r="F2" s="7" t="s">
        <v>36</v>
      </c>
      <c r="G2" s="4" t="s">
        <v>21</v>
      </c>
      <c r="H2" s="8" t="s">
        <v>22</v>
      </c>
      <c r="I2" s="3">
        <v>83</v>
      </c>
      <c r="J2" s="3">
        <v>81</v>
      </c>
      <c r="K2" s="3">
        <v>65</v>
      </c>
      <c r="L2" s="3">
        <v>78</v>
      </c>
      <c r="M2" s="3">
        <v>90</v>
      </c>
      <c r="N2" s="11">
        <f>(I2+J2+K2+L2+M2)/5</f>
        <v>79.4</v>
      </c>
      <c r="O2">
        <v>3</v>
      </c>
      <c r="P2" t="s">
        <v>37</v>
      </c>
    </row>
    <row r="3" spans="1:16">
      <c r="A3" s="3">
        <v>2</v>
      </c>
      <c r="B3" s="4" t="s">
        <v>38</v>
      </c>
      <c r="C3" s="4" t="s">
        <v>39</v>
      </c>
      <c r="D3" s="5" t="s">
        <v>26</v>
      </c>
      <c r="E3" s="7" t="s">
        <v>40</v>
      </c>
      <c r="F3" s="7" t="s">
        <v>41</v>
      </c>
      <c r="G3" s="4" t="s">
        <v>21</v>
      </c>
      <c r="H3" s="8" t="s">
        <v>22</v>
      </c>
      <c r="I3" s="3">
        <v>84</v>
      </c>
      <c r="J3" s="3">
        <v>81</v>
      </c>
      <c r="K3" s="3">
        <v>65</v>
      </c>
      <c r="L3" s="3">
        <v>78</v>
      </c>
      <c r="M3" s="3">
        <v>90</v>
      </c>
      <c r="N3" s="11">
        <f>(I3+J3+K3+L3+M3)/5</f>
        <v>79.6</v>
      </c>
      <c r="O3">
        <v>2</v>
      </c>
      <c r="P3" t="s">
        <v>37</v>
      </c>
    </row>
    <row r="4" spans="1:16">
      <c r="A4" s="3">
        <v>3</v>
      </c>
      <c r="B4" s="4" t="s">
        <v>42</v>
      </c>
      <c r="C4" s="5" t="s">
        <v>43</v>
      </c>
      <c r="D4" s="5" t="s">
        <v>26</v>
      </c>
      <c r="E4" s="7" t="s">
        <v>44</v>
      </c>
      <c r="F4" s="7" t="s">
        <v>45</v>
      </c>
      <c r="G4" s="4" t="s">
        <v>21</v>
      </c>
      <c r="H4" s="8" t="s">
        <v>22</v>
      </c>
      <c r="I4" s="3">
        <v>85</v>
      </c>
      <c r="J4" s="3">
        <v>81</v>
      </c>
      <c r="K4" s="3">
        <v>65</v>
      </c>
      <c r="L4" s="3">
        <v>78</v>
      </c>
      <c r="M4" s="3">
        <v>90</v>
      </c>
      <c r="N4" s="11">
        <f>(I4+J4+K4+L4+M4)/5</f>
        <v>79.8</v>
      </c>
      <c r="O4">
        <v>1</v>
      </c>
      <c r="P4" t="s">
        <v>37</v>
      </c>
    </row>
  </sheetData>
  <conditionalFormatting sqref="E1">
    <cfRule type="duplicateValues" dxfId="0" priority="7"/>
  </conditionalFormatting>
  <conditionalFormatting sqref="E2:E4">
    <cfRule type="duplicateValues" dxfId="0" priority="4"/>
    <cfRule type="duplicateValues" dxfId="0" priority="6"/>
  </conditionalFormatting>
  <conditionalFormatting sqref="F2:F4">
    <cfRule type="duplicateValues" dxfId="0" priority="2"/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4"/>
  <sheetViews>
    <sheetView tabSelected="1" workbookViewId="0">
      <selection activeCell="G12" sqref="G12"/>
    </sheetView>
  </sheetViews>
  <sheetFormatPr defaultColWidth="9.06666666666667" defaultRowHeight="13.2" outlineLevelRow="3"/>
  <cols>
    <col min="8" max="8" width="13.8666666666667" customWidth="1"/>
  </cols>
  <sheetData>
    <row r="1" customFormat="1" ht="53" spans="1:1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6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9" t="s">
        <v>14</v>
      </c>
      <c r="P1" s="9" t="s">
        <v>15</v>
      </c>
    </row>
    <row r="2" customFormat="1" spans="1:16">
      <c r="A2" s="3">
        <v>1</v>
      </c>
      <c r="B2" s="4" t="s">
        <v>33</v>
      </c>
      <c r="C2" s="4" t="s">
        <v>34</v>
      </c>
      <c r="D2" s="5" t="s">
        <v>26</v>
      </c>
      <c r="E2" s="7" t="s">
        <v>35</v>
      </c>
      <c r="F2" s="7" t="s">
        <v>36</v>
      </c>
      <c r="G2" s="4" t="s">
        <v>21</v>
      </c>
      <c r="H2" s="8" t="s">
        <v>22</v>
      </c>
      <c r="I2" s="3">
        <v>85</v>
      </c>
      <c r="J2" s="3">
        <v>81</v>
      </c>
      <c r="K2" s="3">
        <v>65</v>
      </c>
      <c r="L2" s="3">
        <v>78</v>
      </c>
      <c r="M2" s="3">
        <v>90</v>
      </c>
      <c r="N2" s="11">
        <f>(I2+J2+K2+L2+M2)/5</f>
        <v>79.8</v>
      </c>
      <c r="O2">
        <v>1</v>
      </c>
      <c r="P2" t="s">
        <v>49</v>
      </c>
    </row>
    <row r="3" customFormat="1" spans="1:16">
      <c r="A3" s="3">
        <v>2</v>
      </c>
      <c r="B3" s="4" t="s">
        <v>38</v>
      </c>
      <c r="C3" s="4" t="s">
        <v>39</v>
      </c>
      <c r="D3" s="5" t="s">
        <v>26</v>
      </c>
      <c r="E3" s="7" t="s">
        <v>40</v>
      </c>
      <c r="F3" s="7" t="s">
        <v>41</v>
      </c>
      <c r="G3" s="4" t="s">
        <v>21</v>
      </c>
      <c r="H3" s="8" t="s">
        <v>22</v>
      </c>
      <c r="I3" s="3">
        <v>84</v>
      </c>
      <c r="J3" s="3">
        <v>81</v>
      </c>
      <c r="K3" s="3">
        <v>65</v>
      </c>
      <c r="L3" s="3">
        <v>78</v>
      </c>
      <c r="M3" s="3">
        <v>90</v>
      </c>
      <c r="N3" s="11">
        <f>(I3+J3+K3+L3+M3)/5</f>
        <v>79.6</v>
      </c>
      <c r="O3">
        <v>2</v>
      </c>
      <c r="P3" t="s">
        <v>50</v>
      </c>
    </row>
    <row r="4" customFormat="1" spans="1:16">
      <c r="A4" s="3">
        <v>3</v>
      </c>
      <c r="B4" s="4" t="s">
        <v>42</v>
      </c>
      <c r="C4" s="5" t="s">
        <v>43</v>
      </c>
      <c r="D4" s="5" t="s">
        <v>26</v>
      </c>
      <c r="E4" s="7" t="s">
        <v>44</v>
      </c>
      <c r="F4" s="7" t="s">
        <v>45</v>
      </c>
      <c r="G4" s="4" t="s">
        <v>21</v>
      </c>
      <c r="H4" s="8" t="s">
        <v>22</v>
      </c>
      <c r="I4" s="3">
        <v>83</v>
      </c>
      <c r="J4" s="3">
        <v>81</v>
      </c>
      <c r="K4" s="3">
        <v>65</v>
      </c>
      <c r="L4" s="3">
        <v>78</v>
      </c>
      <c r="M4" s="3">
        <v>90</v>
      </c>
      <c r="N4" s="11">
        <f>(I4+J4+K4+L4+M4)/5</f>
        <v>79.4</v>
      </c>
      <c r="O4">
        <v>3</v>
      </c>
      <c r="P4" t="s">
        <v>51</v>
      </c>
    </row>
  </sheetData>
  <conditionalFormatting sqref="E1">
    <cfRule type="duplicateValues" dxfId="0" priority="13"/>
  </conditionalFormatting>
  <conditionalFormatting sqref="E2:E4">
    <cfRule type="duplicateValues" dxfId="0" priority="4"/>
    <cfRule type="duplicateValues" dxfId="0" priority="3"/>
  </conditionalFormatting>
  <conditionalFormatting sqref="F2:F4"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初赛成绩表</vt:lpstr>
      <vt:lpstr>复赛成绩表</vt:lpstr>
      <vt:lpstr>决赛成绩表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宁婕</dc:creator>
  <cp:lastModifiedBy>zhaoy</cp:lastModifiedBy>
  <dcterms:created xsi:type="dcterms:W3CDTF">2021-08-04T11:06:00Z</dcterms:created>
  <dcterms:modified xsi:type="dcterms:W3CDTF">2022-07-25T12:17:29Z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A63F3DF6F030402DBD9FA7EE469A6A48</vt:lpwstr>
  </property>
  <property fmtid="{D5CDD505-2E9C-101B-9397-08002B2CF9AE}" pid="3" name="KSOProductBuildVer">
    <vt:lpwstr>2052-3.9.2.6301</vt:lpwstr>
  </property>
</Properties>
</file>