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420" activeTab="1"/>
  </bookViews>
  <sheets>
    <sheet name="初赛成绩表" sheetId="1" r:id="rId1"/>
    <sheet name="复赛成绩表" sheetId="2" r:id="rId2"/>
    <sheet name="决赛成绩表" sheetId="3" r:id="rId3"/>
  </sheets>
  <calcPr calcId="144525"/>
</workbook>
</file>

<file path=xl/sharedStrings.xml><?xml version="1.0" encoding="utf-8"?>
<sst xmlns="http://schemas.openxmlformats.org/spreadsheetml/2006/main" count="93">
  <si>
    <t>序号</t>
  </si>
  <si>
    <t>项目ID(不可重复，且各个赛段须保持一致)</t>
  </si>
  <si>
    <t>行业</t>
  </si>
  <si>
    <t>组别</t>
  </si>
  <si>
    <t>企业/团队名称</t>
  </si>
  <si>
    <t>项目名称</t>
  </si>
  <si>
    <t>负责人名称</t>
  </si>
  <si>
    <t>负责人手机号</t>
  </si>
  <si>
    <t>评委1</t>
  </si>
  <si>
    <r>
      <rPr>
        <b/>
        <sz val="12"/>
        <color theme="1"/>
        <rFont val="Microsoft YaHei Light"/>
        <charset val="134"/>
      </rPr>
      <t>打分</t>
    </r>
    <r>
      <rPr>
        <b/>
        <sz val="12"/>
        <color rgb="FFFF0000"/>
        <rFont val="Microsoft YaHei Light"/>
        <charset val="134"/>
      </rPr>
      <t>（通过或不通过）</t>
    </r>
  </si>
  <si>
    <t>评语</t>
  </si>
  <si>
    <t>评委2</t>
  </si>
  <si>
    <t>打分</t>
  </si>
  <si>
    <t>评委3</t>
  </si>
  <si>
    <t>评委4</t>
  </si>
  <si>
    <t>评委5</t>
  </si>
  <si>
    <t>评委6</t>
  </si>
  <si>
    <t>评委7</t>
  </si>
  <si>
    <t>评委8</t>
  </si>
  <si>
    <t>评委9</t>
  </si>
  <si>
    <t>评委10</t>
  </si>
  <si>
    <t>xm01</t>
  </si>
  <si>
    <t>电子信息</t>
  </si>
  <si>
    <t>企业组</t>
  </si>
  <si>
    <t>1001</t>
  </si>
  <si>
    <t>aaa</t>
  </si>
  <si>
    <t>18887654320</t>
  </si>
  <si>
    <t>A</t>
  </si>
  <si>
    <t>XXX</t>
  </si>
  <si>
    <t>B</t>
  </si>
  <si>
    <t>C</t>
  </si>
  <si>
    <t>xm02</t>
  </si>
  <si>
    <t>互联网与移动互联网</t>
  </si>
  <si>
    <t>1002</t>
  </si>
  <si>
    <t>bbb</t>
  </si>
  <si>
    <t>18887654321</t>
  </si>
  <si>
    <t>xm03</t>
  </si>
  <si>
    <t>生物医药</t>
  </si>
  <si>
    <t>1003</t>
  </si>
  <si>
    <t>ddd</t>
  </si>
  <si>
    <t>18887654322</t>
  </si>
  <si>
    <t>xm04</t>
  </si>
  <si>
    <t>先进制造</t>
  </si>
  <si>
    <t>1004</t>
  </si>
  <si>
    <t>eee</t>
  </si>
  <si>
    <t>18887654323</t>
  </si>
  <si>
    <t>xm05</t>
  </si>
  <si>
    <t>新能源与节能环保</t>
  </si>
  <si>
    <t>1005</t>
  </si>
  <si>
    <t>fff</t>
  </si>
  <si>
    <t>18887654324</t>
  </si>
  <si>
    <t>xm06</t>
  </si>
  <si>
    <t>新材料</t>
  </si>
  <si>
    <t>1006</t>
  </si>
  <si>
    <t>ggg</t>
  </si>
  <si>
    <t>18887654325</t>
  </si>
  <si>
    <t>xm07</t>
  </si>
  <si>
    <t>团队组</t>
  </si>
  <si>
    <t>2001</t>
  </si>
  <si>
    <t>hhh</t>
  </si>
  <si>
    <t>18887654326</t>
  </si>
  <si>
    <t>xm08</t>
  </si>
  <si>
    <t>2002</t>
  </si>
  <si>
    <t>iii</t>
  </si>
  <si>
    <t>18887654327</t>
  </si>
  <si>
    <t>xm09</t>
  </si>
  <si>
    <t>2003</t>
  </si>
  <si>
    <t>jjj</t>
  </si>
  <si>
    <t>18887654328</t>
  </si>
  <si>
    <t>xm10</t>
  </si>
  <si>
    <t>2004</t>
  </si>
  <si>
    <t>kkk</t>
  </si>
  <si>
    <t>18887654329</t>
  </si>
  <si>
    <t>xm11</t>
  </si>
  <si>
    <t>2005</t>
  </si>
  <si>
    <t>lll</t>
  </si>
  <si>
    <t>18887654330</t>
  </si>
  <si>
    <t>xm12</t>
  </si>
  <si>
    <t>2006</t>
  </si>
  <si>
    <t>mmm</t>
  </si>
  <si>
    <t>18887654331</t>
  </si>
  <si>
    <t>最终得分</t>
  </si>
  <si>
    <t>名次</t>
  </si>
  <si>
    <t>D</t>
  </si>
  <si>
    <t>E</t>
  </si>
  <si>
    <t>第一名</t>
  </si>
  <si>
    <t>第二名</t>
  </si>
  <si>
    <t>第三名</t>
  </si>
  <si>
    <t>奖项</t>
  </si>
  <si>
    <t>F</t>
  </si>
  <si>
    <t>G</t>
  </si>
  <si>
    <t>一等奖</t>
  </si>
  <si>
    <t>二等奖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</si>
</sst>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Microsoft YaHei Light"/>
      <charset val="134"/>
    </font>
    <font>
      <sz val="12"/>
      <color theme="1"/>
      <name val="Microsoft YaHei Light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color rgb="FFFF0000"/>
      <name val="Microsoft YaHei Light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17"/>
  <sheetViews>
    <sheetView workbookViewId="0">
      <selection activeCell="B11" sqref="B11"/>
    </sheetView>
  </sheetViews>
  <sheetFormatPr defaultColWidth="9" defaultRowHeight="16.8"/>
  <cols>
    <col min="1" max="1" width="6" style="7" customWidth="1"/>
    <col min="2" max="2" width="45.4017857142857" style="7" customWidth="1"/>
    <col min="3" max="3" width="22.6964285714286" style="7" customWidth="1"/>
    <col min="4" max="4" width="9" style="7"/>
    <col min="5" max="5" width="16.2946428571429" style="7" customWidth="1"/>
    <col min="6" max="6" width="10.4017857142857" style="8" customWidth="1"/>
    <col min="7" max="7" width="12.6964285714286" style="8" customWidth="1"/>
    <col min="8" max="8" width="15.4017857142857" style="8" customWidth="1"/>
    <col min="9" max="9" width="11.1964285714286" style="7" customWidth="1"/>
    <col min="10" max="10" width="23.5" style="7" customWidth="1"/>
    <col min="11" max="11" width="9" style="7"/>
    <col min="12" max="12" width="11.9017857142857" style="7" customWidth="1"/>
    <col min="13" max="14" width="9" style="7"/>
    <col min="15" max="15" width="11.2946428571429" style="7" customWidth="1"/>
    <col min="16" max="16384" width="9" style="7"/>
  </cols>
  <sheetData>
    <row r="1" ht="18" spans="1:38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10</v>
      </c>
      <c r="O1" s="3" t="s">
        <v>13</v>
      </c>
      <c r="P1" s="3" t="s">
        <v>12</v>
      </c>
      <c r="Q1" s="3" t="s">
        <v>10</v>
      </c>
      <c r="R1" s="3" t="s">
        <v>14</v>
      </c>
      <c r="S1" s="3" t="s">
        <v>12</v>
      </c>
      <c r="T1" s="3" t="s">
        <v>10</v>
      </c>
      <c r="U1" s="3" t="s">
        <v>15</v>
      </c>
      <c r="V1" s="3" t="s">
        <v>12</v>
      </c>
      <c r="W1" s="3" t="s">
        <v>10</v>
      </c>
      <c r="X1" s="3" t="s">
        <v>16</v>
      </c>
      <c r="Y1" s="3" t="s">
        <v>12</v>
      </c>
      <c r="Z1" s="3" t="s">
        <v>10</v>
      </c>
      <c r="AA1" s="3" t="s">
        <v>17</v>
      </c>
      <c r="AB1" s="3" t="s">
        <v>12</v>
      </c>
      <c r="AC1" s="3" t="s">
        <v>10</v>
      </c>
      <c r="AD1" s="3" t="s">
        <v>18</v>
      </c>
      <c r="AE1" s="3" t="s">
        <v>12</v>
      </c>
      <c r="AF1" s="3" t="s">
        <v>10</v>
      </c>
      <c r="AG1" s="3" t="s">
        <v>19</v>
      </c>
      <c r="AH1" s="3" t="s">
        <v>12</v>
      </c>
      <c r="AI1" s="3" t="s">
        <v>10</v>
      </c>
      <c r="AJ1" s="3" t="s">
        <v>20</v>
      </c>
      <c r="AK1" s="3" t="s">
        <v>12</v>
      </c>
      <c r="AL1" s="3" t="s">
        <v>10</v>
      </c>
    </row>
    <row r="2" ht="17.6" spans="1:38">
      <c r="A2" s="4">
        <v>1</v>
      </c>
      <c r="B2" s="4" t="s">
        <v>21</v>
      </c>
      <c r="C2" s="4" t="s">
        <v>22</v>
      </c>
      <c r="D2" s="9" t="s">
        <v>23</v>
      </c>
      <c r="E2" s="11" t="s">
        <v>24</v>
      </c>
      <c r="F2" s="11" t="s">
        <v>24</v>
      </c>
      <c r="G2" s="11" t="s">
        <v>25</v>
      </c>
      <c r="H2" s="11" t="s">
        <v>26</v>
      </c>
      <c r="I2" s="4" t="s">
        <v>27</v>
      </c>
      <c r="J2" s="4">
        <v>1</v>
      </c>
      <c r="K2" s="4" t="s">
        <v>28</v>
      </c>
      <c r="L2" s="4" t="s">
        <v>29</v>
      </c>
      <c r="M2" s="4">
        <v>0</v>
      </c>
      <c r="N2" s="4" t="s">
        <v>28</v>
      </c>
      <c r="O2" s="4" t="s">
        <v>30</v>
      </c>
      <c r="P2" s="4">
        <v>0</v>
      </c>
      <c r="Q2" s="4" t="s">
        <v>28</v>
      </c>
      <c r="R2" s="4" t="s">
        <v>30</v>
      </c>
      <c r="S2" s="4">
        <v>1</v>
      </c>
      <c r="T2" s="4" t="s">
        <v>28</v>
      </c>
      <c r="U2" s="4" t="s">
        <v>30</v>
      </c>
      <c r="V2" s="4">
        <v>1</v>
      </c>
      <c r="W2" s="4" t="s">
        <v>28</v>
      </c>
      <c r="X2" s="4" t="s">
        <v>30</v>
      </c>
      <c r="Y2" s="4">
        <v>1</v>
      </c>
      <c r="Z2" s="4" t="s">
        <v>28</v>
      </c>
      <c r="AA2" s="4" t="s">
        <v>30</v>
      </c>
      <c r="AB2" s="4">
        <v>1</v>
      </c>
      <c r="AC2" s="4" t="s">
        <v>28</v>
      </c>
      <c r="AD2" s="4" t="s">
        <v>30</v>
      </c>
      <c r="AE2" s="4">
        <v>1</v>
      </c>
      <c r="AF2" s="4" t="s">
        <v>28</v>
      </c>
      <c r="AG2" s="4" t="s">
        <v>30</v>
      </c>
      <c r="AH2" s="4">
        <v>1</v>
      </c>
      <c r="AI2" s="4" t="s">
        <v>28</v>
      </c>
      <c r="AJ2" s="4" t="s">
        <v>30</v>
      </c>
      <c r="AK2" s="4">
        <v>1</v>
      </c>
      <c r="AL2" s="4" t="s">
        <v>28</v>
      </c>
    </row>
    <row r="3" ht="17.6" spans="1:38">
      <c r="A3" s="4">
        <v>2</v>
      </c>
      <c r="B3" s="4" t="s">
        <v>31</v>
      </c>
      <c r="C3" s="4" t="s">
        <v>32</v>
      </c>
      <c r="D3" s="9" t="s">
        <v>23</v>
      </c>
      <c r="E3" s="11" t="s">
        <v>33</v>
      </c>
      <c r="F3" s="11" t="s">
        <v>33</v>
      </c>
      <c r="G3" s="11" t="s">
        <v>34</v>
      </c>
      <c r="H3" s="11" t="s">
        <v>35</v>
      </c>
      <c r="I3" s="4" t="s">
        <v>27</v>
      </c>
      <c r="J3" s="4">
        <v>0</v>
      </c>
      <c r="K3" s="4" t="s">
        <v>28</v>
      </c>
      <c r="L3" s="4" t="s">
        <v>29</v>
      </c>
      <c r="M3" s="4">
        <v>1</v>
      </c>
      <c r="N3" s="4" t="s">
        <v>28</v>
      </c>
      <c r="O3" s="4" t="s">
        <v>30</v>
      </c>
      <c r="P3" s="4">
        <v>0</v>
      </c>
      <c r="Q3" s="4" t="s">
        <v>28</v>
      </c>
      <c r="R3" s="4" t="s">
        <v>30</v>
      </c>
      <c r="S3" s="4">
        <v>0</v>
      </c>
      <c r="T3" s="4" t="s">
        <v>28</v>
      </c>
      <c r="U3" s="4" t="s">
        <v>30</v>
      </c>
      <c r="V3" s="4">
        <v>0</v>
      </c>
      <c r="W3" s="4" t="s">
        <v>28</v>
      </c>
      <c r="X3" s="4" t="s">
        <v>30</v>
      </c>
      <c r="Y3" s="4">
        <v>0</v>
      </c>
      <c r="Z3" s="4" t="s">
        <v>28</v>
      </c>
      <c r="AA3" s="4" t="s">
        <v>30</v>
      </c>
      <c r="AB3" s="4">
        <v>0</v>
      </c>
      <c r="AC3" s="4" t="s">
        <v>28</v>
      </c>
      <c r="AD3" s="4" t="s">
        <v>30</v>
      </c>
      <c r="AE3" s="4">
        <v>0</v>
      </c>
      <c r="AF3" s="4" t="s">
        <v>28</v>
      </c>
      <c r="AG3" s="4" t="s">
        <v>30</v>
      </c>
      <c r="AH3" s="4">
        <v>0</v>
      </c>
      <c r="AI3" s="4" t="s">
        <v>28</v>
      </c>
      <c r="AJ3" s="4" t="s">
        <v>30</v>
      </c>
      <c r="AK3" s="4">
        <v>0</v>
      </c>
      <c r="AL3" s="4" t="s">
        <v>28</v>
      </c>
    </row>
    <row r="4" ht="17.6" spans="1:38">
      <c r="A4" s="4">
        <v>3</v>
      </c>
      <c r="B4" s="4" t="s">
        <v>36</v>
      </c>
      <c r="C4" s="4" t="s">
        <v>37</v>
      </c>
      <c r="D4" s="9" t="s">
        <v>23</v>
      </c>
      <c r="E4" s="11" t="s">
        <v>38</v>
      </c>
      <c r="F4" s="11" t="s">
        <v>38</v>
      </c>
      <c r="G4" s="11" t="s">
        <v>39</v>
      </c>
      <c r="H4" s="11" t="s">
        <v>40</v>
      </c>
      <c r="I4" s="4" t="s">
        <v>27</v>
      </c>
      <c r="J4" s="4">
        <v>1</v>
      </c>
      <c r="K4" s="4" t="s">
        <v>28</v>
      </c>
      <c r="L4" s="4" t="s">
        <v>29</v>
      </c>
      <c r="M4" s="4">
        <v>1</v>
      </c>
      <c r="N4" s="4" t="s">
        <v>28</v>
      </c>
      <c r="O4" s="4" t="s">
        <v>30</v>
      </c>
      <c r="P4" s="4">
        <v>1</v>
      </c>
      <c r="Q4" s="4" t="s">
        <v>28</v>
      </c>
      <c r="R4" s="4" t="s">
        <v>30</v>
      </c>
      <c r="S4" s="4">
        <v>1</v>
      </c>
      <c r="T4" s="4" t="s">
        <v>28</v>
      </c>
      <c r="U4" s="4" t="s">
        <v>30</v>
      </c>
      <c r="V4" s="4">
        <v>1</v>
      </c>
      <c r="W4" s="4" t="s">
        <v>28</v>
      </c>
      <c r="X4" s="4" t="s">
        <v>30</v>
      </c>
      <c r="Y4" s="4">
        <v>1</v>
      </c>
      <c r="Z4" s="4" t="s">
        <v>28</v>
      </c>
      <c r="AA4" s="4" t="s">
        <v>30</v>
      </c>
      <c r="AB4" s="4">
        <v>1</v>
      </c>
      <c r="AC4" s="4" t="s">
        <v>28</v>
      </c>
      <c r="AD4" s="4" t="s">
        <v>30</v>
      </c>
      <c r="AE4" s="4">
        <v>1</v>
      </c>
      <c r="AF4" s="4" t="s">
        <v>28</v>
      </c>
      <c r="AG4" s="4" t="s">
        <v>30</v>
      </c>
      <c r="AH4" s="4">
        <v>1</v>
      </c>
      <c r="AI4" s="4" t="s">
        <v>28</v>
      </c>
      <c r="AJ4" s="4" t="s">
        <v>30</v>
      </c>
      <c r="AK4" s="4">
        <v>1</v>
      </c>
      <c r="AL4" s="4" t="s">
        <v>28</v>
      </c>
    </row>
    <row r="5" ht="17.6" spans="1:38">
      <c r="A5" s="4">
        <v>4</v>
      </c>
      <c r="B5" s="4" t="s">
        <v>41</v>
      </c>
      <c r="C5" s="4" t="s">
        <v>42</v>
      </c>
      <c r="D5" s="9" t="s">
        <v>23</v>
      </c>
      <c r="E5" s="11" t="s">
        <v>43</v>
      </c>
      <c r="F5" s="11" t="s">
        <v>43</v>
      </c>
      <c r="G5" s="11" t="s">
        <v>44</v>
      </c>
      <c r="H5" s="11" t="s">
        <v>45</v>
      </c>
      <c r="I5" s="4" t="s">
        <v>27</v>
      </c>
      <c r="J5" s="4">
        <v>0</v>
      </c>
      <c r="K5" s="4" t="s">
        <v>28</v>
      </c>
      <c r="L5" s="4" t="s">
        <v>29</v>
      </c>
      <c r="M5" s="4">
        <v>0</v>
      </c>
      <c r="N5" s="4" t="s">
        <v>28</v>
      </c>
      <c r="O5" s="4" t="s">
        <v>30</v>
      </c>
      <c r="P5" s="4">
        <v>1</v>
      </c>
      <c r="Q5" s="4" t="s">
        <v>28</v>
      </c>
      <c r="R5" s="4" t="s">
        <v>30</v>
      </c>
      <c r="S5" s="4">
        <v>1</v>
      </c>
      <c r="T5" s="4" t="s">
        <v>28</v>
      </c>
      <c r="U5" s="4" t="s">
        <v>30</v>
      </c>
      <c r="V5" s="4">
        <v>1</v>
      </c>
      <c r="W5" s="4" t="s">
        <v>28</v>
      </c>
      <c r="X5" s="4" t="s">
        <v>30</v>
      </c>
      <c r="Y5" s="4">
        <v>1</v>
      </c>
      <c r="Z5" s="4" t="s">
        <v>28</v>
      </c>
      <c r="AA5" s="4" t="s">
        <v>30</v>
      </c>
      <c r="AB5" s="4">
        <v>1</v>
      </c>
      <c r="AC5" s="4" t="s">
        <v>28</v>
      </c>
      <c r="AD5" s="4" t="s">
        <v>30</v>
      </c>
      <c r="AE5" s="4">
        <v>1</v>
      </c>
      <c r="AF5" s="4" t="s">
        <v>28</v>
      </c>
      <c r="AG5" s="4" t="s">
        <v>30</v>
      </c>
      <c r="AH5" s="4">
        <v>1</v>
      </c>
      <c r="AI5" s="4" t="s">
        <v>28</v>
      </c>
      <c r="AJ5" s="4" t="s">
        <v>30</v>
      </c>
      <c r="AK5" s="4">
        <v>1</v>
      </c>
      <c r="AL5" s="4" t="s">
        <v>28</v>
      </c>
    </row>
    <row r="6" ht="17.6" spans="1:38">
      <c r="A6" s="4">
        <v>5</v>
      </c>
      <c r="B6" s="4" t="s">
        <v>46</v>
      </c>
      <c r="C6" s="4" t="s">
        <v>47</v>
      </c>
      <c r="D6" s="9" t="s">
        <v>23</v>
      </c>
      <c r="E6" s="11" t="s">
        <v>48</v>
      </c>
      <c r="F6" s="11" t="s">
        <v>48</v>
      </c>
      <c r="G6" s="11" t="s">
        <v>49</v>
      </c>
      <c r="H6" s="11" t="s">
        <v>50</v>
      </c>
      <c r="I6" s="4" t="s">
        <v>27</v>
      </c>
      <c r="J6" s="4">
        <v>1</v>
      </c>
      <c r="K6" s="4" t="s">
        <v>28</v>
      </c>
      <c r="L6" s="4" t="s">
        <v>29</v>
      </c>
      <c r="M6" s="4">
        <v>1</v>
      </c>
      <c r="N6" s="4" t="s">
        <v>28</v>
      </c>
      <c r="O6" s="4" t="s">
        <v>30</v>
      </c>
      <c r="P6" s="4">
        <v>1</v>
      </c>
      <c r="Q6" s="4" t="s">
        <v>28</v>
      </c>
      <c r="R6" s="4" t="s">
        <v>30</v>
      </c>
      <c r="S6" s="4">
        <v>1</v>
      </c>
      <c r="T6" s="4" t="s">
        <v>28</v>
      </c>
      <c r="U6" s="4" t="s">
        <v>30</v>
      </c>
      <c r="V6" s="4">
        <v>1</v>
      </c>
      <c r="W6" s="4" t="s">
        <v>28</v>
      </c>
      <c r="X6" s="4" t="s">
        <v>30</v>
      </c>
      <c r="Y6" s="4">
        <v>1</v>
      </c>
      <c r="Z6" s="4" t="s">
        <v>28</v>
      </c>
      <c r="AA6" s="4" t="s">
        <v>30</v>
      </c>
      <c r="AB6" s="4">
        <v>1</v>
      </c>
      <c r="AC6" s="4" t="s">
        <v>28</v>
      </c>
      <c r="AD6" s="4" t="s">
        <v>30</v>
      </c>
      <c r="AE6" s="4">
        <v>1</v>
      </c>
      <c r="AF6" s="4" t="s">
        <v>28</v>
      </c>
      <c r="AG6" s="4" t="s">
        <v>30</v>
      </c>
      <c r="AH6" s="4">
        <v>1</v>
      </c>
      <c r="AI6" s="4" t="s">
        <v>28</v>
      </c>
      <c r="AJ6" s="4" t="s">
        <v>30</v>
      </c>
      <c r="AK6" s="4">
        <v>1</v>
      </c>
      <c r="AL6" s="4" t="s">
        <v>28</v>
      </c>
    </row>
    <row r="7" ht="17.6" spans="1:38">
      <c r="A7" s="4">
        <v>6</v>
      </c>
      <c r="B7" s="4" t="s">
        <v>51</v>
      </c>
      <c r="C7" s="4" t="s">
        <v>52</v>
      </c>
      <c r="D7" s="9" t="s">
        <v>23</v>
      </c>
      <c r="E7" s="11" t="s">
        <v>53</v>
      </c>
      <c r="F7" s="11" t="s">
        <v>53</v>
      </c>
      <c r="G7" s="11" t="s">
        <v>54</v>
      </c>
      <c r="H7" s="11" t="s">
        <v>55</v>
      </c>
      <c r="I7" s="4" t="s">
        <v>27</v>
      </c>
      <c r="J7" s="4">
        <v>1</v>
      </c>
      <c r="K7" s="4" t="s">
        <v>28</v>
      </c>
      <c r="L7" s="4" t="s">
        <v>29</v>
      </c>
      <c r="M7" s="4">
        <v>1</v>
      </c>
      <c r="N7" s="4" t="s">
        <v>28</v>
      </c>
      <c r="O7" s="4" t="s">
        <v>30</v>
      </c>
      <c r="P7" s="4">
        <v>1</v>
      </c>
      <c r="Q7" s="4" t="s">
        <v>28</v>
      </c>
      <c r="R7" s="4" t="s">
        <v>30</v>
      </c>
      <c r="S7" s="4">
        <v>1</v>
      </c>
      <c r="T7" s="4" t="s">
        <v>28</v>
      </c>
      <c r="U7" s="4" t="s">
        <v>30</v>
      </c>
      <c r="V7" s="4">
        <v>1</v>
      </c>
      <c r="W7" s="4" t="s">
        <v>28</v>
      </c>
      <c r="X7" s="4" t="s">
        <v>30</v>
      </c>
      <c r="Y7" s="4">
        <v>1</v>
      </c>
      <c r="Z7" s="4" t="s">
        <v>28</v>
      </c>
      <c r="AA7" s="4" t="s">
        <v>30</v>
      </c>
      <c r="AB7" s="4">
        <v>1</v>
      </c>
      <c r="AC7" s="4" t="s">
        <v>28</v>
      </c>
      <c r="AD7" s="4" t="s">
        <v>30</v>
      </c>
      <c r="AE7" s="4">
        <v>1</v>
      </c>
      <c r="AF7" s="4" t="s">
        <v>28</v>
      </c>
      <c r="AG7" s="4" t="s">
        <v>30</v>
      </c>
      <c r="AH7" s="4">
        <v>1</v>
      </c>
      <c r="AI7" s="4" t="s">
        <v>28</v>
      </c>
      <c r="AJ7" s="4" t="s">
        <v>30</v>
      </c>
      <c r="AK7" s="4">
        <v>1</v>
      </c>
      <c r="AL7" s="4" t="s">
        <v>28</v>
      </c>
    </row>
    <row r="8" ht="17.6" spans="1:38">
      <c r="A8" s="4">
        <v>7</v>
      </c>
      <c r="B8" s="4" t="s">
        <v>56</v>
      </c>
      <c r="C8" s="4" t="s">
        <v>22</v>
      </c>
      <c r="D8" s="9" t="s">
        <v>57</v>
      </c>
      <c r="E8" s="11" t="s">
        <v>58</v>
      </c>
      <c r="F8" s="11" t="s">
        <v>58</v>
      </c>
      <c r="G8" s="11" t="s">
        <v>59</v>
      </c>
      <c r="H8" s="11" t="s">
        <v>60</v>
      </c>
      <c r="I8" s="4" t="s">
        <v>27</v>
      </c>
      <c r="J8" s="4">
        <v>1</v>
      </c>
      <c r="K8" s="4" t="s">
        <v>28</v>
      </c>
      <c r="L8" s="4" t="s">
        <v>29</v>
      </c>
      <c r="M8" s="4">
        <v>1</v>
      </c>
      <c r="N8" s="4" t="s">
        <v>28</v>
      </c>
      <c r="O8" s="4" t="s">
        <v>30</v>
      </c>
      <c r="P8" s="4">
        <v>1</v>
      </c>
      <c r="Q8" s="4" t="s">
        <v>28</v>
      </c>
      <c r="R8" s="4" t="s">
        <v>30</v>
      </c>
      <c r="S8" s="4">
        <v>1</v>
      </c>
      <c r="T8" s="4" t="s">
        <v>28</v>
      </c>
      <c r="U8" s="4" t="s">
        <v>30</v>
      </c>
      <c r="V8" s="4">
        <v>1</v>
      </c>
      <c r="W8" s="4" t="s">
        <v>28</v>
      </c>
      <c r="X8" s="4" t="s">
        <v>30</v>
      </c>
      <c r="Y8" s="4">
        <v>1</v>
      </c>
      <c r="Z8" s="4" t="s">
        <v>28</v>
      </c>
      <c r="AA8" s="4" t="s">
        <v>30</v>
      </c>
      <c r="AB8" s="4">
        <v>1</v>
      </c>
      <c r="AC8" s="4" t="s">
        <v>28</v>
      </c>
      <c r="AD8" s="4" t="s">
        <v>30</v>
      </c>
      <c r="AE8" s="4">
        <v>1</v>
      </c>
      <c r="AF8" s="4" t="s">
        <v>28</v>
      </c>
      <c r="AG8" s="4" t="s">
        <v>30</v>
      </c>
      <c r="AH8" s="4">
        <v>1</v>
      </c>
      <c r="AI8" s="4" t="s">
        <v>28</v>
      </c>
      <c r="AJ8" s="4" t="s">
        <v>30</v>
      </c>
      <c r="AK8" s="4">
        <v>1</v>
      </c>
      <c r="AL8" s="4" t="s">
        <v>28</v>
      </c>
    </row>
    <row r="9" ht="17.6" spans="1:38">
      <c r="A9" s="4">
        <v>8</v>
      </c>
      <c r="B9" s="4" t="s">
        <v>61</v>
      </c>
      <c r="C9" s="4" t="s">
        <v>32</v>
      </c>
      <c r="D9" s="9" t="s">
        <v>57</v>
      </c>
      <c r="E9" s="11" t="s">
        <v>62</v>
      </c>
      <c r="F9" s="11" t="s">
        <v>62</v>
      </c>
      <c r="G9" s="11" t="s">
        <v>63</v>
      </c>
      <c r="H9" s="11" t="s">
        <v>64</v>
      </c>
      <c r="I9" s="4" t="s">
        <v>27</v>
      </c>
      <c r="J9" s="4">
        <v>1</v>
      </c>
      <c r="K9" s="4" t="s">
        <v>28</v>
      </c>
      <c r="L9" s="4" t="s">
        <v>29</v>
      </c>
      <c r="M9" s="4">
        <v>1</v>
      </c>
      <c r="N9" s="4" t="s">
        <v>28</v>
      </c>
      <c r="O9" s="4" t="s">
        <v>30</v>
      </c>
      <c r="P9" s="4">
        <v>1</v>
      </c>
      <c r="Q9" s="4" t="s">
        <v>28</v>
      </c>
      <c r="R9" s="4" t="s">
        <v>30</v>
      </c>
      <c r="S9" s="4">
        <v>1</v>
      </c>
      <c r="T9" s="4" t="s">
        <v>28</v>
      </c>
      <c r="U9" s="4" t="s">
        <v>30</v>
      </c>
      <c r="V9" s="4">
        <v>1</v>
      </c>
      <c r="W9" s="4" t="s">
        <v>28</v>
      </c>
      <c r="X9" s="4" t="s">
        <v>30</v>
      </c>
      <c r="Y9" s="4">
        <v>1</v>
      </c>
      <c r="Z9" s="4" t="s">
        <v>28</v>
      </c>
      <c r="AA9" s="4" t="s">
        <v>30</v>
      </c>
      <c r="AB9" s="4">
        <v>1</v>
      </c>
      <c r="AC9" s="4" t="s">
        <v>28</v>
      </c>
      <c r="AD9" s="4" t="s">
        <v>30</v>
      </c>
      <c r="AE9" s="4">
        <v>1</v>
      </c>
      <c r="AF9" s="4" t="s">
        <v>28</v>
      </c>
      <c r="AG9" s="4" t="s">
        <v>30</v>
      </c>
      <c r="AH9" s="4">
        <v>1</v>
      </c>
      <c r="AI9" s="4" t="s">
        <v>28</v>
      </c>
      <c r="AJ9" s="4" t="s">
        <v>30</v>
      </c>
      <c r="AK9" s="4">
        <v>1</v>
      </c>
      <c r="AL9" s="4" t="s">
        <v>28</v>
      </c>
    </row>
    <row r="10" ht="17.6" spans="1:38">
      <c r="A10" s="4">
        <v>9</v>
      </c>
      <c r="B10" s="4" t="s">
        <v>65</v>
      </c>
      <c r="C10" s="4" t="s">
        <v>37</v>
      </c>
      <c r="D10" s="9" t="s">
        <v>57</v>
      </c>
      <c r="E10" s="11" t="s">
        <v>66</v>
      </c>
      <c r="F10" s="11" t="s">
        <v>66</v>
      </c>
      <c r="G10" s="11" t="s">
        <v>67</v>
      </c>
      <c r="H10" s="11" t="s">
        <v>68</v>
      </c>
      <c r="I10" s="4" t="s">
        <v>27</v>
      </c>
      <c r="J10" s="4">
        <v>1</v>
      </c>
      <c r="K10" s="4" t="s">
        <v>28</v>
      </c>
      <c r="L10" s="4" t="s">
        <v>29</v>
      </c>
      <c r="M10" s="4">
        <v>0</v>
      </c>
      <c r="N10" s="4" t="s">
        <v>28</v>
      </c>
      <c r="O10" s="4" t="s">
        <v>30</v>
      </c>
      <c r="P10" s="4">
        <v>1</v>
      </c>
      <c r="Q10" s="4" t="s">
        <v>28</v>
      </c>
      <c r="R10" s="4" t="s">
        <v>30</v>
      </c>
      <c r="S10" s="4">
        <v>1</v>
      </c>
      <c r="T10" s="4" t="s">
        <v>28</v>
      </c>
      <c r="U10" s="4" t="s">
        <v>30</v>
      </c>
      <c r="V10" s="4">
        <v>1</v>
      </c>
      <c r="W10" s="4" t="s">
        <v>28</v>
      </c>
      <c r="X10" s="4" t="s">
        <v>30</v>
      </c>
      <c r="Y10" s="4">
        <v>1</v>
      </c>
      <c r="Z10" s="4" t="s">
        <v>28</v>
      </c>
      <c r="AA10" s="4" t="s">
        <v>30</v>
      </c>
      <c r="AB10" s="4">
        <v>1</v>
      </c>
      <c r="AC10" s="4" t="s">
        <v>28</v>
      </c>
      <c r="AD10" s="4" t="s">
        <v>30</v>
      </c>
      <c r="AE10" s="4">
        <v>1</v>
      </c>
      <c r="AF10" s="4" t="s">
        <v>28</v>
      </c>
      <c r="AG10" s="4" t="s">
        <v>30</v>
      </c>
      <c r="AH10" s="4">
        <v>1</v>
      </c>
      <c r="AI10" s="4" t="s">
        <v>28</v>
      </c>
      <c r="AJ10" s="4" t="s">
        <v>30</v>
      </c>
      <c r="AK10" s="4">
        <v>1</v>
      </c>
      <c r="AL10" s="4" t="s">
        <v>28</v>
      </c>
    </row>
    <row r="11" ht="17.6" spans="1:38">
      <c r="A11" s="4">
        <v>10</v>
      </c>
      <c r="B11" s="4" t="s">
        <v>69</v>
      </c>
      <c r="C11" s="4" t="s">
        <v>42</v>
      </c>
      <c r="D11" s="9" t="s">
        <v>57</v>
      </c>
      <c r="E11" s="11" t="s">
        <v>70</v>
      </c>
      <c r="F11" s="11" t="s">
        <v>70</v>
      </c>
      <c r="G11" s="11" t="s">
        <v>71</v>
      </c>
      <c r="H11" s="11" t="s">
        <v>72</v>
      </c>
      <c r="I11" s="4" t="s">
        <v>27</v>
      </c>
      <c r="J11" s="4">
        <v>1</v>
      </c>
      <c r="K11" s="4" t="s">
        <v>28</v>
      </c>
      <c r="L11" s="4" t="s">
        <v>29</v>
      </c>
      <c r="M11" s="4">
        <v>1</v>
      </c>
      <c r="N11" s="4" t="s">
        <v>28</v>
      </c>
      <c r="O11" s="4" t="s">
        <v>30</v>
      </c>
      <c r="P11" s="4">
        <v>0</v>
      </c>
      <c r="Q11" s="4" t="s">
        <v>28</v>
      </c>
      <c r="R11" s="4" t="s">
        <v>30</v>
      </c>
      <c r="S11" s="4">
        <v>0</v>
      </c>
      <c r="T11" s="4" t="s">
        <v>28</v>
      </c>
      <c r="U11" s="4" t="s">
        <v>30</v>
      </c>
      <c r="V11" s="4">
        <v>0</v>
      </c>
      <c r="W11" s="4" t="s">
        <v>28</v>
      </c>
      <c r="X11" s="4" t="s">
        <v>30</v>
      </c>
      <c r="Y11" s="4">
        <v>0</v>
      </c>
      <c r="Z11" s="4" t="s">
        <v>28</v>
      </c>
      <c r="AA11" s="4" t="s">
        <v>30</v>
      </c>
      <c r="AB11" s="4">
        <v>0</v>
      </c>
      <c r="AC11" s="4" t="s">
        <v>28</v>
      </c>
      <c r="AD11" s="4" t="s">
        <v>30</v>
      </c>
      <c r="AE11" s="4">
        <v>0</v>
      </c>
      <c r="AF11" s="4" t="s">
        <v>28</v>
      </c>
      <c r="AG11" s="4" t="s">
        <v>30</v>
      </c>
      <c r="AH11" s="4">
        <v>0</v>
      </c>
      <c r="AI11" s="4" t="s">
        <v>28</v>
      </c>
      <c r="AJ11" s="4" t="s">
        <v>30</v>
      </c>
      <c r="AK11" s="4">
        <v>0</v>
      </c>
      <c r="AL11" s="4" t="s">
        <v>28</v>
      </c>
    </row>
    <row r="12" ht="17.6" spans="1:38">
      <c r="A12" s="4">
        <v>11</v>
      </c>
      <c r="B12" s="4" t="s">
        <v>73</v>
      </c>
      <c r="C12" s="4" t="s">
        <v>47</v>
      </c>
      <c r="D12" s="9" t="s">
        <v>57</v>
      </c>
      <c r="E12" s="11" t="s">
        <v>74</v>
      </c>
      <c r="F12" s="11" t="s">
        <v>74</v>
      </c>
      <c r="G12" s="11" t="s">
        <v>75</v>
      </c>
      <c r="H12" s="11" t="s">
        <v>76</v>
      </c>
      <c r="I12" s="4" t="s">
        <v>27</v>
      </c>
      <c r="J12" s="4">
        <v>1</v>
      </c>
      <c r="K12" s="4" t="s">
        <v>28</v>
      </c>
      <c r="L12" s="4" t="s">
        <v>29</v>
      </c>
      <c r="M12" s="4">
        <v>1</v>
      </c>
      <c r="N12" s="4" t="s">
        <v>28</v>
      </c>
      <c r="O12" s="4" t="s">
        <v>30</v>
      </c>
      <c r="P12" s="4">
        <v>0</v>
      </c>
      <c r="Q12" s="4" t="s">
        <v>28</v>
      </c>
      <c r="R12" s="4" t="s">
        <v>30</v>
      </c>
      <c r="S12" s="4">
        <v>0</v>
      </c>
      <c r="T12" s="4" t="s">
        <v>28</v>
      </c>
      <c r="U12" s="4" t="s">
        <v>30</v>
      </c>
      <c r="V12" s="4">
        <v>0</v>
      </c>
      <c r="W12" s="4" t="s">
        <v>28</v>
      </c>
      <c r="X12" s="4" t="s">
        <v>30</v>
      </c>
      <c r="Y12" s="4">
        <v>0</v>
      </c>
      <c r="Z12" s="4" t="s">
        <v>28</v>
      </c>
      <c r="AA12" s="4" t="s">
        <v>30</v>
      </c>
      <c r="AB12" s="4">
        <v>0</v>
      </c>
      <c r="AC12" s="4" t="s">
        <v>28</v>
      </c>
      <c r="AD12" s="4" t="s">
        <v>30</v>
      </c>
      <c r="AE12" s="4">
        <v>0</v>
      </c>
      <c r="AF12" s="4" t="s">
        <v>28</v>
      </c>
      <c r="AG12" s="4" t="s">
        <v>30</v>
      </c>
      <c r="AH12" s="4">
        <v>0</v>
      </c>
      <c r="AI12" s="4" t="s">
        <v>28</v>
      </c>
      <c r="AJ12" s="4" t="s">
        <v>30</v>
      </c>
      <c r="AK12" s="4">
        <v>0</v>
      </c>
      <c r="AL12" s="4" t="s">
        <v>28</v>
      </c>
    </row>
    <row r="13" ht="17.6" spans="1:38">
      <c r="A13" s="4">
        <v>12</v>
      </c>
      <c r="B13" s="4" t="s">
        <v>77</v>
      </c>
      <c r="C13" s="4" t="s">
        <v>52</v>
      </c>
      <c r="D13" s="9" t="s">
        <v>57</v>
      </c>
      <c r="E13" s="11" t="s">
        <v>78</v>
      </c>
      <c r="F13" s="11" t="s">
        <v>78</v>
      </c>
      <c r="G13" s="11" t="s">
        <v>79</v>
      </c>
      <c r="H13" s="11" t="s">
        <v>80</v>
      </c>
      <c r="I13" s="4" t="s">
        <v>27</v>
      </c>
      <c r="J13" s="4">
        <v>1</v>
      </c>
      <c r="K13" s="4" t="s">
        <v>28</v>
      </c>
      <c r="L13" s="4" t="s">
        <v>29</v>
      </c>
      <c r="M13" s="4">
        <v>1</v>
      </c>
      <c r="N13" s="4" t="s">
        <v>28</v>
      </c>
      <c r="O13" s="4" t="s">
        <v>30</v>
      </c>
      <c r="P13" s="4">
        <v>0</v>
      </c>
      <c r="Q13" s="4" t="s">
        <v>28</v>
      </c>
      <c r="R13" s="4" t="s">
        <v>30</v>
      </c>
      <c r="S13" s="4">
        <v>0</v>
      </c>
      <c r="T13" s="4" t="s">
        <v>28</v>
      </c>
      <c r="U13" s="4" t="s">
        <v>30</v>
      </c>
      <c r="V13" s="4">
        <v>0</v>
      </c>
      <c r="W13" s="4" t="s">
        <v>28</v>
      </c>
      <c r="X13" s="4" t="s">
        <v>30</v>
      </c>
      <c r="Y13" s="4">
        <v>0</v>
      </c>
      <c r="Z13" s="4" t="s">
        <v>28</v>
      </c>
      <c r="AA13" s="4" t="s">
        <v>30</v>
      </c>
      <c r="AB13" s="4">
        <v>0</v>
      </c>
      <c r="AC13" s="4" t="s">
        <v>28</v>
      </c>
      <c r="AD13" s="4" t="s">
        <v>30</v>
      </c>
      <c r="AE13" s="4">
        <v>0</v>
      </c>
      <c r="AF13" s="4" t="s">
        <v>28</v>
      </c>
      <c r="AG13" s="4" t="s">
        <v>30</v>
      </c>
      <c r="AH13" s="4">
        <v>0</v>
      </c>
      <c r="AI13" s="4" t="s">
        <v>28</v>
      </c>
      <c r="AJ13" s="4" t="s">
        <v>30</v>
      </c>
      <c r="AK13" s="4">
        <v>0</v>
      </c>
      <c r="AL13" s="4" t="s">
        <v>28</v>
      </c>
    </row>
    <row r="17" spans="3:3">
      <c r="C17" s="10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"/>
  <sheetViews>
    <sheetView tabSelected="1" workbookViewId="0">
      <selection activeCell="B10" sqref="B10"/>
    </sheetView>
  </sheetViews>
  <sheetFormatPr defaultColWidth="9.09821428571429" defaultRowHeight="17.6" outlineLevelRow="3"/>
  <cols>
    <col min="2" max="2" width="45.4017857142857" customWidth="1"/>
  </cols>
  <sheetData>
    <row r="1" spans="1:14">
      <c r="A1" s="3" t="s">
        <v>0</v>
      </c>
      <c r="B1" s="2" t="s">
        <v>1</v>
      </c>
      <c r="C1" s="3" t="s">
        <v>8</v>
      </c>
      <c r="D1" s="3" t="s">
        <v>12</v>
      </c>
      <c r="E1" s="3" t="s">
        <v>11</v>
      </c>
      <c r="F1" s="3" t="s">
        <v>12</v>
      </c>
      <c r="G1" s="3" t="s">
        <v>13</v>
      </c>
      <c r="H1" s="3" t="s">
        <v>12</v>
      </c>
      <c r="I1" s="3" t="s">
        <v>14</v>
      </c>
      <c r="J1" s="3" t="s">
        <v>12</v>
      </c>
      <c r="K1" s="3" t="s">
        <v>15</v>
      </c>
      <c r="L1" s="3" t="s">
        <v>12</v>
      </c>
      <c r="M1" s="3" t="s">
        <v>81</v>
      </c>
      <c r="N1" s="3" t="s">
        <v>82</v>
      </c>
    </row>
    <row r="2" spans="1:14">
      <c r="A2" s="4">
        <v>1</v>
      </c>
      <c r="B2" s="4" t="s">
        <v>21</v>
      </c>
      <c r="C2" s="4" t="s">
        <v>27</v>
      </c>
      <c r="D2" s="4">
        <v>87</v>
      </c>
      <c r="E2" s="4" t="s">
        <v>29</v>
      </c>
      <c r="F2" s="4">
        <v>83</v>
      </c>
      <c r="G2" s="4" t="s">
        <v>30</v>
      </c>
      <c r="H2" s="4">
        <v>84</v>
      </c>
      <c r="I2" s="4" t="s">
        <v>83</v>
      </c>
      <c r="J2" s="4">
        <v>81</v>
      </c>
      <c r="K2" s="4" t="s">
        <v>84</v>
      </c>
      <c r="L2" s="4">
        <v>79</v>
      </c>
      <c r="M2" s="5">
        <f>AVERAGE(D2,F2,H2,J2,L2)</f>
        <v>82.8</v>
      </c>
      <c r="N2" s="6" t="s">
        <v>85</v>
      </c>
    </row>
    <row r="3" spans="1:14">
      <c r="A3" s="4">
        <v>2</v>
      </c>
      <c r="B3" s="4" t="s">
        <v>56</v>
      </c>
      <c r="C3" s="4" t="s">
        <v>27</v>
      </c>
      <c r="D3" s="4">
        <v>85</v>
      </c>
      <c r="E3" s="4" t="s">
        <v>29</v>
      </c>
      <c r="F3" s="4">
        <v>82</v>
      </c>
      <c r="G3" s="4" t="s">
        <v>30</v>
      </c>
      <c r="H3" s="4">
        <v>85</v>
      </c>
      <c r="I3" s="4" t="s">
        <v>83</v>
      </c>
      <c r="J3" s="4">
        <v>80</v>
      </c>
      <c r="K3" s="4" t="s">
        <v>84</v>
      </c>
      <c r="L3" s="4">
        <v>79</v>
      </c>
      <c r="M3" s="5">
        <f>AVERAGE(D3,F3,H3,J3,L3)</f>
        <v>82.2</v>
      </c>
      <c r="N3" s="6" t="s">
        <v>86</v>
      </c>
    </row>
    <row r="4" spans="1:14">
      <c r="A4" s="4">
        <v>3</v>
      </c>
      <c r="B4" s="4" t="s">
        <v>69</v>
      </c>
      <c r="C4" s="4" t="s">
        <v>27</v>
      </c>
      <c r="D4" s="4">
        <v>83</v>
      </c>
      <c r="E4" s="4" t="s">
        <v>29</v>
      </c>
      <c r="F4" s="4">
        <v>80</v>
      </c>
      <c r="G4" s="4" t="s">
        <v>30</v>
      </c>
      <c r="H4" s="4">
        <v>84</v>
      </c>
      <c r="I4" s="4" t="s">
        <v>83</v>
      </c>
      <c r="J4" s="4">
        <v>82</v>
      </c>
      <c r="K4" s="4" t="s">
        <v>84</v>
      </c>
      <c r="L4" s="4">
        <v>78</v>
      </c>
      <c r="M4" s="5">
        <f>AVERAGE(D4,F4,H4,J4,L4)</f>
        <v>81.4</v>
      </c>
      <c r="N4" s="6" t="s">
        <v>87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"/>
  <sheetViews>
    <sheetView workbookViewId="0">
      <selection activeCell="G8" sqref="G8"/>
    </sheetView>
  </sheetViews>
  <sheetFormatPr defaultColWidth="9.09821428571429" defaultRowHeight="17.6" outlineLevelRow="2"/>
  <cols>
    <col min="2" max="2" width="45.4017857142857" customWidth="1"/>
  </cols>
  <sheetData>
    <row r="1" spans="1:19">
      <c r="A1" s="1" t="s">
        <v>0</v>
      </c>
      <c r="B1" s="2" t="s">
        <v>1</v>
      </c>
      <c r="C1" s="1" t="s">
        <v>8</v>
      </c>
      <c r="D1" s="3" t="s">
        <v>12</v>
      </c>
      <c r="E1" s="3" t="s">
        <v>11</v>
      </c>
      <c r="F1" s="3" t="s">
        <v>12</v>
      </c>
      <c r="G1" s="3" t="s">
        <v>13</v>
      </c>
      <c r="H1" s="3" t="s">
        <v>12</v>
      </c>
      <c r="I1" s="3" t="s">
        <v>14</v>
      </c>
      <c r="J1" s="3" t="s">
        <v>12</v>
      </c>
      <c r="K1" s="3" t="s">
        <v>15</v>
      </c>
      <c r="L1" s="3" t="s">
        <v>12</v>
      </c>
      <c r="M1" s="3" t="s">
        <v>16</v>
      </c>
      <c r="N1" s="3" t="s">
        <v>12</v>
      </c>
      <c r="O1" s="3" t="s">
        <v>17</v>
      </c>
      <c r="P1" s="3" t="s">
        <v>12</v>
      </c>
      <c r="Q1" s="1" t="s">
        <v>81</v>
      </c>
      <c r="R1" s="1" t="s">
        <v>82</v>
      </c>
      <c r="S1" s="2" t="s">
        <v>88</v>
      </c>
    </row>
    <row r="2" spans="1:19">
      <c r="A2" s="4">
        <v>1</v>
      </c>
      <c r="B2" s="4" t="s">
        <v>21</v>
      </c>
      <c r="C2" s="4" t="s">
        <v>27</v>
      </c>
      <c r="D2" s="4">
        <v>87</v>
      </c>
      <c r="E2" s="4" t="s">
        <v>29</v>
      </c>
      <c r="F2" s="4">
        <v>83</v>
      </c>
      <c r="G2" s="4" t="s">
        <v>30</v>
      </c>
      <c r="H2" s="4">
        <v>84</v>
      </c>
      <c r="I2" s="4" t="s">
        <v>83</v>
      </c>
      <c r="J2" s="4">
        <v>81</v>
      </c>
      <c r="K2" s="4" t="s">
        <v>84</v>
      </c>
      <c r="L2" s="4">
        <v>79</v>
      </c>
      <c r="M2" s="4" t="s">
        <v>89</v>
      </c>
      <c r="N2" s="4">
        <v>80</v>
      </c>
      <c r="O2" s="4" t="s">
        <v>90</v>
      </c>
      <c r="P2" s="4">
        <v>82</v>
      </c>
      <c r="Q2" s="5">
        <f>AVERAGE(D2,F2,H2,J2,L2,N2,P2)</f>
        <v>82.2857142857143</v>
      </c>
      <c r="R2" s="5" t="s">
        <v>85</v>
      </c>
      <c r="S2" s="6" t="s">
        <v>91</v>
      </c>
    </row>
    <row r="3" spans="1:19">
      <c r="A3" s="4">
        <v>2</v>
      </c>
      <c r="B3" s="4" t="s">
        <v>56</v>
      </c>
      <c r="C3" s="4" t="s">
        <v>27</v>
      </c>
      <c r="D3" s="4">
        <v>86</v>
      </c>
      <c r="E3" s="4" t="s">
        <v>29</v>
      </c>
      <c r="F3" s="4">
        <v>83</v>
      </c>
      <c r="G3" s="4" t="s">
        <v>30</v>
      </c>
      <c r="H3" s="4">
        <v>84</v>
      </c>
      <c r="I3" s="4" t="s">
        <v>83</v>
      </c>
      <c r="J3" s="4">
        <v>81</v>
      </c>
      <c r="K3" s="4" t="s">
        <v>84</v>
      </c>
      <c r="L3" s="4">
        <v>79</v>
      </c>
      <c r="M3" s="4" t="s">
        <v>89</v>
      </c>
      <c r="N3" s="4">
        <v>80</v>
      </c>
      <c r="O3" s="4" t="s">
        <v>90</v>
      </c>
      <c r="P3" s="4">
        <v>82</v>
      </c>
      <c r="Q3" s="5">
        <f>AVERAGE(D3,F3,H3,J3,L3,N3,P3)</f>
        <v>82.1428571428571</v>
      </c>
      <c r="R3" s="5" t="s">
        <v>86</v>
      </c>
      <c r="S3" s="6" t="s">
        <v>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初赛成绩表</vt:lpstr>
      <vt:lpstr>复赛成绩表</vt:lpstr>
      <vt:lpstr>决赛成绩表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zhaoy</cp:lastModifiedBy>
  <dcterms:created xsi:type="dcterms:W3CDTF">2021-07-26T02:54:00Z</dcterms:created>
  <dcterms:modified xsi:type="dcterms:W3CDTF">2021-08-10T02:41:26Z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