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E:\Escritorio\UNAL\SERVOMECANISMOS\tablas de excel\"/>
    </mc:Choice>
  </mc:AlternateContent>
  <xr:revisionPtr revIDLastSave="0" documentId="13_ncr:1_{8E097E7D-2F61-41DF-BA31-DDFF0E5DEC67}" xr6:coauthVersionLast="47" xr6:coauthVersionMax="47" xr10:uidLastSave="{00000000-0000-0000-0000-000000000000}"/>
  <bookViews>
    <workbookView xWindow="-110" yWindow="-110" windowWidth="19420" windowHeight="10300" activeTab="5" xr2:uid="{00000000-000D-0000-FFFF-FFFF00000000}"/>
  </bookViews>
  <sheets>
    <sheet name="PRIMERA" sheetId="1" r:id="rId1"/>
    <sheet name="SEGUNDA" sheetId="2" r:id="rId2"/>
    <sheet name="TERCERA" sheetId="3" r:id="rId3"/>
    <sheet name="CUARTA" sheetId="4" r:id="rId4"/>
    <sheet name="QUINTA" sheetId="5" r:id="rId5"/>
    <sheet name="PROMEDIOS" sheetId="6" r:id="rId6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" i="6"/>
</calcChain>
</file>

<file path=xl/sharedStrings.xml><?xml version="1.0" encoding="utf-8"?>
<sst xmlns="http://schemas.openxmlformats.org/spreadsheetml/2006/main" count="13" uniqueCount="3">
  <si>
    <t>Time_s</t>
  </si>
  <si>
    <t>Theta</t>
  </si>
  <si>
    <t>PWM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</si>
</sst>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6C677F6D-CDB4-43B9-BEB6-8C93262649E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ERCERA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IMERA"/>
      <sheetName val="SEGUNDA"/>
      <sheetName val="TERCERA"/>
      <sheetName val="CUARTA"/>
      <sheetName val="QUINTA"/>
      <sheetName val="Hoja1"/>
    </sheetNames>
    <sheetDataSet>
      <sheetData sheetId="0">
        <row r="2">
          <cell r="A2">
            <v>4.5943999999999999E-2</v>
          </cell>
          <cell r="B2">
            <v>0</v>
          </cell>
        </row>
        <row r="3">
          <cell r="A3">
            <v>7.7144000000000004E-2</v>
          </cell>
          <cell r="B3">
            <v>1.0500000000000109</v>
          </cell>
        </row>
        <row r="4">
          <cell r="A4">
            <v>0.108348</v>
          </cell>
          <cell r="B4">
            <v>5.1000000000000227</v>
          </cell>
        </row>
        <row r="5">
          <cell r="A5">
            <v>0.14058399999999999</v>
          </cell>
          <cell r="B5">
            <v>9.5799999999999841</v>
          </cell>
        </row>
        <row r="6">
          <cell r="A6">
            <v>0.17282400000000001</v>
          </cell>
          <cell r="B6">
            <v>13.44999999999999</v>
          </cell>
        </row>
        <row r="7">
          <cell r="A7">
            <v>0.20505999999999999</v>
          </cell>
          <cell r="B7">
            <v>17.400000000000031</v>
          </cell>
        </row>
        <row r="8">
          <cell r="A8">
            <v>0.23730399999999999</v>
          </cell>
          <cell r="B8">
            <v>22.240000000000009</v>
          </cell>
        </row>
        <row r="9">
          <cell r="A9">
            <v>0.26954400000000001</v>
          </cell>
          <cell r="B9">
            <v>27.340000000000028</v>
          </cell>
        </row>
        <row r="10">
          <cell r="A10">
            <v>0.301784</v>
          </cell>
          <cell r="B10">
            <v>32.259999999999991</v>
          </cell>
        </row>
        <row r="11">
          <cell r="A11">
            <v>0.33401999999999998</v>
          </cell>
          <cell r="B11">
            <v>37.980000000000018</v>
          </cell>
        </row>
        <row r="12">
          <cell r="A12">
            <v>0.36626399999999998</v>
          </cell>
          <cell r="B12">
            <v>44.13</v>
          </cell>
        </row>
        <row r="13">
          <cell r="A13">
            <v>0.39850400000000002</v>
          </cell>
          <cell r="B13">
            <v>50.720000000000027</v>
          </cell>
        </row>
        <row r="14">
          <cell r="A14">
            <v>0.43074400000000002</v>
          </cell>
          <cell r="B14">
            <v>58.020000000000039</v>
          </cell>
        </row>
        <row r="15">
          <cell r="A15">
            <v>0.46298</v>
          </cell>
          <cell r="B15">
            <v>66.020000000000039</v>
          </cell>
        </row>
        <row r="16">
          <cell r="A16">
            <v>0.495224</v>
          </cell>
          <cell r="B16">
            <v>75.340000000000032</v>
          </cell>
        </row>
        <row r="17">
          <cell r="A17">
            <v>0.52746400000000004</v>
          </cell>
          <cell r="B17">
            <v>85.62</v>
          </cell>
        </row>
      </sheetData>
      <sheetData sheetId="1"/>
      <sheetData sheetId="2"/>
      <sheetData sheetId="3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>
      <selection activeCell="D18" sqref="D18"/>
    </sheetView>
  </sheetViews>
  <sheetFormatPr baseColWidth="10" defaultColWidth="8.7265625"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>
        <v>4.5943999999999999E-2</v>
      </c>
      <c r="B2">
        <v>0</v>
      </c>
    </row>
    <row r="3" spans="1:2" x14ac:dyDescent="0.35">
      <c r="A3">
        <v>7.7144000000000004E-2</v>
      </c>
      <c r="B3">
        <v>1.0500000000000109</v>
      </c>
    </row>
    <row r="4" spans="1:2" x14ac:dyDescent="0.35">
      <c r="A4">
        <v>0.108348</v>
      </c>
      <c r="B4">
        <v>5.1000000000000227</v>
      </c>
    </row>
    <row r="5" spans="1:2" x14ac:dyDescent="0.35">
      <c r="A5">
        <v>0.14058399999999999</v>
      </c>
      <c r="B5">
        <v>9.5799999999999841</v>
      </c>
    </row>
    <row r="6" spans="1:2" x14ac:dyDescent="0.35">
      <c r="A6">
        <v>0.17282400000000001</v>
      </c>
      <c r="B6">
        <v>13.44999999999999</v>
      </c>
    </row>
    <row r="7" spans="1:2" x14ac:dyDescent="0.35">
      <c r="A7">
        <v>0.20505999999999999</v>
      </c>
      <c r="B7">
        <v>17.400000000000031</v>
      </c>
    </row>
    <row r="8" spans="1:2" x14ac:dyDescent="0.35">
      <c r="A8">
        <v>0.23730399999999999</v>
      </c>
      <c r="B8">
        <v>22.240000000000009</v>
      </c>
    </row>
    <row r="9" spans="1:2" x14ac:dyDescent="0.35">
      <c r="A9">
        <v>0.26954400000000001</v>
      </c>
      <c r="B9">
        <v>27.340000000000028</v>
      </c>
    </row>
    <row r="10" spans="1:2" x14ac:dyDescent="0.35">
      <c r="A10">
        <v>0.301784</v>
      </c>
      <c r="B10">
        <v>32.259999999999991</v>
      </c>
    </row>
    <row r="11" spans="1:2" x14ac:dyDescent="0.35">
      <c r="A11">
        <v>0.33401999999999998</v>
      </c>
      <c r="B11">
        <v>37.980000000000018</v>
      </c>
    </row>
    <row r="12" spans="1:2" x14ac:dyDescent="0.35">
      <c r="A12">
        <v>0.36626399999999998</v>
      </c>
      <c r="B12">
        <v>44.13</v>
      </c>
    </row>
    <row r="13" spans="1:2" x14ac:dyDescent="0.35">
      <c r="A13">
        <v>0.39850400000000002</v>
      </c>
      <c r="B13">
        <v>50.720000000000027</v>
      </c>
    </row>
    <row r="14" spans="1:2" x14ac:dyDescent="0.35">
      <c r="A14">
        <v>0.43074400000000002</v>
      </c>
      <c r="B14">
        <v>58.020000000000039</v>
      </c>
    </row>
    <row r="15" spans="1:2" x14ac:dyDescent="0.35">
      <c r="A15">
        <v>0.46298</v>
      </c>
      <c r="B15">
        <v>66.020000000000039</v>
      </c>
    </row>
    <row r="16" spans="1:2" x14ac:dyDescent="0.35">
      <c r="A16">
        <v>0.495224</v>
      </c>
      <c r="B16">
        <v>75.340000000000032</v>
      </c>
    </row>
    <row r="17" spans="1:2" x14ac:dyDescent="0.35">
      <c r="A17">
        <v>0.52746400000000004</v>
      </c>
      <c r="B17">
        <v>85.62</v>
      </c>
    </row>
    <row r="18" spans="1:2" x14ac:dyDescent="0.35">
      <c r="A18">
        <v>0.55933849999999996</v>
      </c>
      <c r="B18">
        <v>85.62</v>
      </c>
    </row>
    <row r="19" spans="1:2" x14ac:dyDescent="0.35">
      <c r="A19">
        <v>0.59151261764705898</v>
      </c>
      <c r="B19">
        <v>85.62</v>
      </c>
    </row>
    <row r="20" spans="1:2" x14ac:dyDescent="0.35">
      <c r="A20">
        <v>0.623686735294118</v>
      </c>
      <c r="B20">
        <v>85.62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"/>
  <sheetViews>
    <sheetView workbookViewId="0">
      <selection activeCell="B17" sqref="B17:B20"/>
    </sheetView>
  </sheetViews>
  <sheetFormatPr baseColWidth="10" defaultColWidth="8.7265625"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>
        <v>7.5064000000000006E-2</v>
      </c>
      <c r="B2">
        <v>0</v>
      </c>
    </row>
    <row r="3" spans="1:2" x14ac:dyDescent="0.35">
      <c r="A3">
        <v>0.106264</v>
      </c>
      <c r="B3">
        <v>4.2200000000000273</v>
      </c>
    </row>
    <row r="4" spans="1:2" x14ac:dyDescent="0.35">
      <c r="A4">
        <v>0.13850399999999999</v>
      </c>
      <c r="B4">
        <v>6.9399999999999977</v>
      </c>
    </row>
    <row r="5" spans="1:2" x14ac:dyDescent="0.35">
      <c r="A5">
        <v>0.17074400000000001</v>
      </c>
      <c r="B5">
        <v>10.37</v>
      </c>
    </row>
    <row r="6" spans="1:2" x14ac:dyDescent="0.35">
      <c r="A6">
        <v>0.20297999999999999</v>
      </c>
      <c r="B6">
        <v>14.150000000000031</v>
      </c>
    </row>
    <row r="7" spans="1:2" x14ac:dyDescent="0.35">
      <c r="A7">
        <v>0.23522399999999999</v>
      </c>
      <c r="B7">
        <v>18.720000000000031</v>
      </c>
    </row>
    <row r="8" spans="1:2" x14ac:dyDescent="0.35">
      <c r="A8">
        <v>0.26746399999999998</v>
      </c>
      <c r="B8">
        <v>23.29000000000002</v>
      </c>
    </row>
    <row r="9" spans="1:2" x14ac:dyDescent="0.35">
      <c r="A9">
        <v>0.29970400000000003</v>
      </c>
      <c r="B9">
        <v>27.69</v>
      </c>
    </row>
    <row r="10" spans="1:2" x14ac:dyDescent="0.35">
      <c r="A10">
        <v>0.33194000000000001</v>
      </c>
      <c r="B10">
        <v>33.319999999999993</v>
      </c>
    </row>
    <row r="11" spans="1:2" x14ac:dyDescent="0.35">
      <c r="A11">
        <v>0.36418</v>
      </c>
      <c r="B11">
        <v>39.56</v>
      </c>
    </row>
    <row r="12" spans="1:2" x14ac:dyDescent="0.35">
      <c r="A12">
        <v>0.39641999999999999</v>
      </c>
      <c r="B12">
        <v>45.800000000000011</v>
      </c>
    </row>
    <row r="13" spans="1:2" x14ac:dyDescent="0.35">
      <c r="A13">
        <v>0.42866399999999999</v>
      </c>
      <c r="B13">
        <v>52.480000000000018</v>
      </c>
    </row>
    <row r="14" spans="1:2" x14ac:dyDescent="0.35">
      <c r="A14">
        <v>0.46090399999999998</v>
      </c>
      <c r="B14">
        <v>59.87</v>
      </c>
    </row>
    <row r="15" spans="1:2" x14ac:dyDescent="0.35">
      <c r="A15">
        <v>0.49314400000000003</v>
      </c>
      <c r="B15">
        <v>68.220000000000027</v>
      </c>
    </row>
    <row r="16" spans="1:2" x14ac:dyDescent="0.35">
      <c r="A16">
        <v>0.52537999999999996</v>
      </c>
      <c r="B16">
        <v>77.980000000000018</v>
      </c>
    </row>
    <row r="17" spans="1:2" x14ac:dyDescent="0.35">
      <c r="A17">
        <v>0.55762400000000001</v>
      </c>
      <c r="B17">
        <v>88.88</v>
      </c>
    </row>
    <row r="18" spans="1:2" x14ac:dyDescent="0.35">
      <c r="A18">
        <v>0.58973200000000003</v>
      </c>
      <c r="B18">
        <v>88.88</v>
      </c>
    </row>
    <row r="19" spans="1:2" x14ac:dyDescent="0.35">
      <c r="A19">
        <v>0.62194897058823495</v>
      </c>
      <c r="B19">
        <v>88.88</v>
      </c>
    </row>
    <row r="20" spans="1:2" x14ac:dyDescent="0.35">
      <c r="A20">
        <v>0.65416594117646998</v>
      </c>
      <c r="B20">
        <v>88.88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0"/>
  <sheetViews>
    <sheetView workbookViewId="0">
      <selection activeCell="B18" sqref="B18:B20"/>
    </sheetView>
  </sheetViews>
  <sheetFormatPr baseColWidth="10" defaultColWidth="8.7265625"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>
        <v>1.6832E-2</v>
      </c>
      <c r="B2">
        <v>0</v>
      </c>
    </row>
    <row r="3" spans="1:2" x14ac:dyDescent="0.35">
      <c r="A3">
        <v>7.714E-2</v>
      </c>
      <c r="B3">
        <v>1.5900000000000321</v>
      </c>
    </row>
    <row r="4" spans="1:2" x14ac:dyDescent="0.35">
      <c r="A4">
        <v>0.108344</v>
      </c>
      <c r="B4">
        <v>4.8400000000000318</v>
      </c>
    </row>
    <row r="5" spans="1:2" x14ac:dyDescent="0.35">
      <c r="A5">
        <v>0.14058399999999999</v>
      </c>
      <c r="B5">
        <v>7.6500000000000341</v>
      </c>
    </row>
    <row r="6" spans="1:2" x14ac:dyDescent="0.35">
      <c r="A6">
        <v>0.17282400000000001</v>
      </c>
      <c r="B6">
        <v>11.69999999999999</v>
      </c>
    </row>
    <row r="7" spans="1:2" x14ac:dyDescent="0.35">
      <c r="A7">
        <v>0.205064</v>
      </c>
      <c r="B7">
        <v>14.94999999999999</v>
      </c>
    </row>
    <row r="8" spans="1:2" x14ac:dyDescent="0.35">
      <c r="A8">
        <v>0.23730399999999999</v>
      </c>
      <c r="B8">
        <v>19.079999999999981</v>
      </c>
    </row>
    <row r="9" spans="1:2" x14ac:dyDescent="0.35">
      <c r="A9">
        <v>0.26954</v>
      </c>
      <c r="B9">
        <v>23.21000000000004</v>
      </c>
    </row>
    <row r="10" spans="1:2" x14ac:dyDescent="0.35">
      <c r="A10">
        <v>0.301784</v>
      </c>
      <c r="B10">
        <v>27.78000000000003</v>
      </c>
    </row>
    <row r="11" spans="1:2" x14ac:dyDescent="0.35">
      <c r="A11">
        <v>0.33402399999999999</v>
      </c>
      <c r="B11">
        <v>32.79000000000002</v>
      </c>
    </row>
    <row r="12" spans="1:2" x14ac:dyDescent="0.35">
      <c r="A12">
        <v>0.36626399999999998</v>
      </c>
      <c r="B12">
        <v>38.509999999999991</v>
      </c>
    </row>
    <row r="13" spans="1:2" x14ac:dyDescent="0.35">
      <c r="A13">
        <v>0.39850000000000002</v>
      </c>
      <c r="B13">
        <v>44.75</v>
      </c>
    </row>
    <row r="14" spans="1:2" x14ac:dyDescent="0.35">
      <c r="A14">
        <v>0.43074400000000002</v>
      </c>
      <c r="B14">
        <v>51.259999999999991</v>
      </c>
    </row>
    <row r="15" spans="1:2" x14ac:dyDescent="0.35">
      <c r="A15">
        <v>0.46298</v>
      </c>
      <c r="B15">
        <v>58.730000000000018</v>
      </c>
    </row>
    <row r="16" spans="1:2" x14ac:dyDescent="0.35">
      <c r="A16">
        <v>0.495224</v>
      </c>
      <c r="B16">
        <v>66.639999999999986</v>
      </c>
    </row>
    <row r="17" spans="1:2" x14ac:dyDescent="0.35">
      <c r="A17">
        <v>0.52746400000000004</v>
      </c>
      <c r="B17">
        <v>75.87</v>
      </c>
    </row>
    <row r="18" spans="1:2" x14ac:dyDescent="0.35">
      <c r="A18">
        <v>0.55969999999999998</v>
      </c>
      <c r="B18">
        <v>86.25</v>
      </c>
    </row>
    <row r="19" spans="1:2" x14ac:dyDescent="0.35">
      <c r="A19">
        <v>0.59502294117647103</v>
      </c>
      <c r="B19">
        <v>86.25</v>
      </c>
    </row>
    <row r="20" spans="1:2" x14ac:dyDescent="0.35">
      <c r="A20">
        <v>0.62777505882353002</v>
      </c>
      <c r="B20">
        <v>86.25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"/>
  <sheetViews>
    <sheetView workbookViewId="0"/>
  </sheetViews>
  <sheetFormatPr baseColWidth="10" defaultColWidth="8.7265625"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>
        <v>1.6827999999999999E-2</v>
      </c>
      <c r="B2">
        <v>7.9999999999984084E-2</v>
      </c>
    </row>
    <row r="3" spans="1:2" x14ac:dyDescent="0.35">
      <c r="A3">
        <v>4.8023999999999997E-2</v>
      </c>
      <c r="B3">
        <v>0</v>
      </c>
    </row>
    <row r="4" spans="1:2" x14ac:dyDescent="0.35">
      <c r="A4">
        <v>7.9228000000000007E-2</v>
      </c>
      <c r="B4">
        <v>2.3699999999999481</v>
      </c>
    </row>
    <row r="5" spans="1:2" x14ac:dyDescent="0.35">
      <c r="A5">
        <v>0.110428</v>
      </c>
      <c r="B5">
        <v>3.0699999999999932</v>
      </c>
    </row>
    <row r="6" spans="1:2" x14ac:dyDescent="0.35">
      <c r="A6">
        <v>0.14266400000000001</v>
      </c>
      <c r="B6">
        <v>5.8899999999999864</v>
      </c>
    </row>
    <row r="7" spans="1:2" x14ac:dyDescent="0.35">
      <c r="A7">
        <v>0.1749</v>
      </c>
      <c r="B7">
        <v>8.6999999999999886</v>
      </c>
    </row>
    <row r="8" spans="1:2" x14ac:dyDescent="0.35">
      <c r="A8">
        <v>0.20714399999999999</v>
      </c>
      <c r="B8">
        <v>12.65999999999997</v>
      </c>
    </row>
    <row r="9" spans="1:2" x14ac:dyDescent="0.35">
      <c r="A9">
        <v>0.23938000000000001</v>
      </c>
      <c r="B9">
        <v>15.90999999999997</v>
      </c>
    </row>
    <row r="10" spans="1:2" x14ac:dyDescent="0.35">
      <c r="A10">
        <v>0.27161999999999997</v>
      </c>
      <c r="B10">
        <v>19.509999999999991</v>
      </c>
    </row>
    <row r="11" spans="1:2" x14ac:dyDescent="0.35">
      <c r="A11">
        <v>0.30386800000000003</v>
      </c>
      <c r="B11">
        <v>24.259999999999991</v>
      </c>
    </row>
    <row r="12" spans="1:2" x14ac:dyDescent="0.35">
      <c r="A12">
        <v>0.33610400000000001</v>
      </c>
      <c r="B12">
        <v>28.479999999999961</v>
      </c>
    </row>
    <row r="13" spans="1:2" x14ac:dyDescent="0.35">
      <c r="A13">
        <v>0.368344</v>
      </c>
      <c r="B13">
        <v>33.399999999999977</v>
      </c>
    </row>
    <row r="14" spans="1:2" x14ac:dyDescent="0.35">
      <c r="A14">
        <v>0.40057999999999999</v>
      </c>
      <c r="B14">
        <v>38.769999999999982</v>
      </c>
    </row>
    <row r="15" spans="1:2" x14ac:dyDescent="0.35">
      <c r="A15">
        <v>0.43282399999999999</v>
      </c>
      <c r="B15">
        <v>44.829999999999977</v>
      </c>
    </row>
    <row r="16" spans="1:2" x14ac:dyDescent="0.35">
      <c r="A16">
        <v>0.46506399999999998</v>
      </c>
      <c r="B16">
        <v>51.069999999999993</v>
      </c>
    </row>
    <row r="17" spans="1:2" x14ac:dyDescent="0.35">
      <c r="A17">
        <v>0.49730400000000002</v>
      </c>
      <c r="B17">
        <v>58.279999999999973</v>
      </c>
    </row>
    <row r="18" spans="1:2" x14ac:dyDescent="0.35">
      <c r="A18">
        <v>0.52954000000000001</v>
      </c>
      <c r="B18">
        <v>66.19</v>
      </c>
    </row>
    <row r="19" spans="1:2" x14ac:dyDescent="0.35">
      <c r="A19">
        <v>0.56178399999999995</v>
      </c>
      <c r="B19">
        <v>75.42999999999995</v>
      </c>
    </row>
    <row r="20" spans="1:2" x14ac:dyDescent="0.35">
      <c r="A20">
        <v>0.594024</v>
      </c>
      <c r="B20">
        <v>86.239999999999952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0"/>
  <sheetViews>
    <sheetView workbookViewId="0">
      <selection sqref="A1:B1"/>
    </sheetView>
  </sheetViews>
  <sheetFormatPr baseColWidth="10" defaultColWidth="8.7265625"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>
        <v>7.5064000000000006E-2</v>
      </c>
      <c r="B2">
        <v>0</v>
      </c>
    </row>
    <row r="3" spans="1:2" x14ac:dyDescent="0.35">
      <c r="A3">
        <v>0.106268</v>
      </c>
      <c r="B3">
        <v>3.339999999999975</v>
      </c>
    </row>
    <row r="4" spans="1:2" x14ac:dyDescent="0.35">
      <c r="A4">
        <v>0.13850799999999999</v>
      </c>
      <c r="B4">
        <v>10.720000000000031</v>
      </c>
    </row>
    <row r="5" spans="1:2" x14ac:dyDescent="0.35">
      <c r="A5">
        <v>0.17074400000000001</v>
      </c>
      <c r="B5">
        <v>14.94</v>
      </c>
    </row>
    <row r="6" spans="1:2" x14ac:dyDescent="0.35">
      <c r="A6">
        <v>0.20297599999999999</v>
      </c>
      <c r="B6">
        <v>21.54000000000002</v>
      </c>
    </row>
    <row r="7" spans="1:2" x14ac:dyDescent="0.35">
      <c r="A7">
        <v>0.23522000000000001</v>
      </c>
      <c r="B7">
        <v>28.920000000000019</v>
      </c>
    </row>
    <row r="8" spans="1:2" x14ac:dyDescent="0.35">
      <c r="A8">
        <v>0.26745999999999998</v>
      </c>
      <c r="B8">
        <v>33.399999999999977</v>
      </c>
    </row>
    <row r="9" spans="1:2" x14ac:dyDescent="0.35">
      <c r="A9">
        <v>0.29970400000000003</v>
      </c>
      <c r="B9">
        <v>40.699999999999989</v>
      </c>
    </row>
    <row r="10" spans="1:2" x14ac:dyDescent="0.35">
      <c r="A10">
        <v>0.33194400000000002</v>
      </c>
      <c r="B10">
        <v>48.079999999999977</v>
      </c>
    </row>
    <row r="11" spans="1:2" x14ac:dyDescent="0.35">
      <c r="A11">
        <v>0.36418</v>
      </c>
      <c r="B11">
        <v>56.170000000000023</v>
      </c>
    </row>
    <row r="12" spans="1:2" x14ac:dyDescent="0.35">
      <c r="A12">
        <v>0.39641999999999999</v>
      </c>
      <c r="B12">
        <v>65.319999999999993</v>
      </c>
    </row>
    <row r="13" spans="1:2" x14ac:dyDescent="0.35">
      <c r="A13">
        <v>0.42866399999999999</v>
      </c>
      <c r="B13">
        <v>74.110000000000014</v>
      </c>
    </row>
    <row r="14" spans="1:2" x14ac:dyDescent="0.35">
      <c r="A14">
        <v>0.46090399999999998</v>
      </c>
      <c r="B14">
        <v>83.860000000000014</v>
      </c>
    </row>
    <row r="15" spans="1:2" x14ac:dyDescent="0.35">
      <c r="A15">
        <v>0.49298107692307702</v>
      </c>
      <c r="B15">
        <v>83.860000000000014</v>
      </c>
    </row>
    <row r="16" spans="1:2" x14ac:dyDescent="0.35">
      <c r="A16">
        <v>0.52518654945054999</v>
      </c>
      <c r="B16">
        <v>83.860000000000014</v>
      </c>
    </row>
    <row r="17" spans="1:2" x14ac:dyDescent="0.35">
      <c r="A17">
        <v>0.55739202197802196</v>
      </c>
      <c r="B17">
        <v>83.860000000000014</v>
      </c>
    </row>
    <row r="18" spans="1:2" x14ac:dyDescent="0.35">
      <c r="A18">
        <v>0.58959749450549503</v>
      </c>
      <c r="B18">
        <v>83.860000000000014</v>
      </c>
    </row>
    <row r="19" spans="1:2" x14ac:dyDescent="0.35">
      <c r="A19">
        <v>0.621802967032967</v>
      </c>
      <c r="B19">
        <v>83.860000000000014</v>
      </c>
    </row>
    <row r="20" spans="1:2" x14ac:dyDescent="0.35">
      <c r="A20">
        <v>0.65400843956043997</v>
      </c>
      <c r="B20">
        <v>83.860000000000014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5A02B-9794-41DA-9571-5231F50DDFF4}">
  <dimension ref="A1:C20"/>
  <sheetViews>
    <sheetView tabSelected="1" workbookViewId="0">
      <selection activeCell="D10" sqref="D10"/>
    </sheetView>
  </sheetViews>
  <sheetFormatPr baseColWidth="10" defaultRowHeight="14.5" x14ac:dyDescent="0.35"/>
  <cols>
    <col min="1" max="1" width="11.1796875" bestFit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>
        <f>AVERAGE(PRIMERA!A2,SEGUNDA!A2,[1]PRIMERA!A2,CUARTA!A2,QUINTA!A2)</f>
        <v>5.1768800000000004E-2</v>
      </c>
      <c r="B2">
        <f>AVERAGE(PRIMERA!B2,SEGUNDA!B2,[1]PRIMERA!B2,CUARTA!B2,QUINTA!B2)</f>
        <v>1.5999999999996815E-2</v>
      </c>
      <c r="C2">
        <v>35</v>
      </c>
    </row>
    <row r="3" spans="1:3" x14ac:dyDescent="0.35">
      <c r="A3">
        <f>AVERAGE(PRIMERA!A3,SEGUNDA!A3,[1]PRIMERA!A3,CUARTA!A3,QUINTA!A3)</f>
        <v>8.2968799999999995E-2</v>
      </c>
      <c r="B3">
        <f>AVERAGE(PRIMERA!B3,SEGUNDA!B3,[1]PRIMERA!B3,CUARTA!B3,QUINTA!B3)</f>
        <v>1.932000000000005</v>
      </c>
      <c r="C3">
        <v>35</v>
      </c>
    </row>
    <row r="4" spans="1:3" x14ac:dyDescent="0.35">
      <c r="A4">
        <f>AVERAGE(PRIMERA!A4,SEGUNDA!A4,[1]PRIMERA!A4,CUARTA!A4,QUINTA!A4)</f>
        <v>0.1145872</v>
      </c>
      <c r="B4">
        <f>AVERAGE(PRIMERA!B4,SEGUNDA!B4,[1]PRIMERA!B4,CUARTA!B4,QUINTA!B4)</f>
        <v>6.0460000000000047</v>
      </c>
      <c r="C4">
        <v>35</v>
      </c>
    </row>
    <row r="5" spans="1:3" x14ac:dyDescent="0.35">
      <c r="A5">
        <f>AVERAGE(PRIMERA!A5,SEGUNDA!A5,[1]PRIMERA!A5,CUARTA!A5,QUINTA!A5)</f>
        <v>0.14661679999999999</v>
      </c>
      <c r="B5">
        <f>AVERAGE(PRIMERA!B5,SEGUNDA!B5,[1]PRIMERA!B5,CUARTA!B5,QUINTA!B5)</f>
        <v>9.507999999999992</v>
      </c>
      <c r="C5">
        <v>35</v>
      </c>
    </row>
    <row r="6" spans="1:3" x14ac:dyDescent="0.35">
      <c r="A6">
        <f>AVERAGE(PRIMERA!A6,SEGUNDA!A6,[1]PRIMERA!A6,CUARTA!A6,QUINTA!A6)</f>
        <v>0.1788536</v>
      </c>
      <c r="B6">
        <f>AVERAGE(PRIMERA!B6,SEGUNDA!B6,[1]PRIMERA!B6,CUARTA!B6,QUINTA!B6)</f>
        <v>13.696000000000003</v>
      </c>
      <c r="C6">
        <v>35</v>
      </c>
    </row>
    <row r="7" spans="1:3" x14ac:dyDescent="0.35">
      <c r="A7">
        <f>AVERAGE(PRIMERA!A7,SEGUNDA!A7,[1]PRIMERA!A7,CUARTA!A7,QUINTA!A7)</f>
        <v>0.2110928</v>
      </c>
      <c r="B7">
        <f>AVERAGE(PRIMERA!B7,SEGUNDA!B7,[1]PRIMERA!B7,CUARTA!B7,QUINTA!B7)</f>
        <v>18.228000000000019</v>
      </c>
      <c r="C7">
        <v>35</v>
      </c>
    </row>
    <row r="8" spans="1:3" x14ac:dyDescent="0.35">
      <c r="A8">
        <f>AVERAGE(PRIMERA!A8,SEGUNDA!A8,[1]PRIMERA!A8,CUARTA!A8,QUINTA!A8)</f>
        <v>0.24333519999999997</v>
      </c>
      <c r="B8">
        <f>AVERAGE(PRIMERA!B8,SEGUNDA!B8,[1]PRIMERA!B8,CUARTA!B8,QUINTA!B8)</f>
        <v>22.765999999999998</v>
      </c>
      <c r="C8">
        <v>35</v>
      </c>
    </row>
    <row r="9" spans="1:3" x14ac:dyDescent="0.35">
      <c r="A9">
        <f>AVERAGE(PRIMERA!A9,SEGUNDA!A9,[1]PRIMERA!A9,CUARTA!A9,QUINTA!A9)</f>
        <v>0.27557519999999996</v>
      </c>
      <c r="B9">
        <f>AVERAGE(PRIMERA!B9,SEGUNDA!B9,[1]PRIMERA!B9,CUARTA!B9,QUINTA!B9)</f>
        <v>27.796000000000003</v>
      </c>
      <c r="C9">
        <v>35</v>
      </c>
    </row>
    <row r="10" spans="1:3" x14ac:dyDescent="0.35">
      <c r="A10">
        <f>AVERAGE(PRIMERA!A10,SEGUNDA!A10,[1]PRIMERA!A10,CUARTA!A10,QUINTA!A10)</f>
        <v>0.30781439999999999</v>
      </c>
      <c r="B10">
        <f>AVERAGE(PRIMERA!B10,SEGUNDA!B10,[1]PRIMERA!B10,CUARTA!B10,QUINTA!B10)</f>
        <v>33.085999999999991</v>
      </c>
      <c r="C10">
        <v>35</v>
      </c>
    </row>
    <row r="11" spans="1:3" x14ac:dyDescent="0.35">
      <c r="A11">
        <f>AVERAGE(PRIMERA!A11,SEGUNDA!A11,[1]PRIMERA!A11,CUARTA!A11,QUINTA!A11)</f>
        <v>0.34005359999999996</v>
      </c>
      <c r="B11">
        <f>AVERAGE(PRIMERA!B11,SEGUNDA!B11,[1]PRIMERA!B11,CUARTA!B11,QUINTA!B11)</f>
        <v>39.190000000000012</v>
      </c>
      <c r="C11">
        <v>35</v>
      </c>
    </row>
    <row r="12" spans="1:3" x14ac:dyDescent="0.35">
      <c r="A12">
        <f>AVERAGE(PRIMERA!A12,SEGUNDA!A12,[1]PRIMERA!A12,CUARTA!A12,QUINTA!A12)</f>
        <v>0.37229439999999997</v>
      </c>
      <c r="B12">
        <f>AVERAGE(PRIMERA!B12,SEGUNDA!B12,[1]PRIMERA!B12,CUARTA!B12,QUINTA!B12)</f>
        <v>45.571999999999989</v>
      </c>
      <c r="C12">
        <v>35</v>
      </c>
    </row>
    <row r="13" spans="1:3" x14ac:dyDescent="0.35">
      <c r="A13">
        <f>AVERAGE(PRIMERA!A13,SEGUNDA!A13,[1]PRIMERA!A13,CUARTA!A13,QUINTA!A13)</f>
        <v>0.40453600000000006</v>
      </c>
      <c r="B13">
        <f>AVERAGE(PRIMERA!B13,SEGUNDA!B13,[1]PRIMERA!B13,CUARTA!B13,QUINTA!B13)</f>
        <v>52.286000000000016</v>
      </c>
      <c r="C13">
        <v>35</v>
      </c>
    </row>
    <row r="14" spans="1:3" x14ac:dyDescent="0.35">
      <c r="A14">
        <f>AVERAGE(PRIMERA!A14,SEGUNDA!A14,[1]PRIMERA!A14,CUARTA!A14,QUINTA!A14)</f>
        <v>0.43677519999999992</v>
      </c>
      <c r="B14">
        <f>AVERAGE(PRIMERA!B14,SEGUNDA!B14,[1]PRIMERA!B14,CUARTA!B14,QUINTA!B14)</f>
        <v>59.708000000000013</v>
      </c>
      <c r="C14">
        <v>35</v>
      </c>
    </row>
    <row r="15" spans="1:3" x14ac:dyDescent="0.35">
      <c r="A15">
        <f>AVERAGE(PRIMERA!A15,SEGUNDA!A15,[1]PRIMERA!A15,CUARTA!A15,QUINTA!A15)</f>
        <v>0.46898181538461542</v>
      </c>
      <c r="B15">
        <f>AVERAGE(PRIMERA!B15,SEGUNDA!B15,[1]PRIMERA!B15,CUARTA!B15,QUINTA!B15)</f>
        <v>65.79000000000002</v>
      </c>
      <c r="C15">
        <v>35</v>
      </c>
    </row>
    <row r="16" spans="1:3" x14ac:dyDescent="0.35">
      <c r="A16">
        <f>AVERAGE(PRIMERA!A16,SEGUNDA!A16,[1]PRIMERA!A16,CUARTA!A16,QUINTA!A16)</f>
        <v>0.50121570989010999</v>
      </c>
      <c r="B16">
        <f>AVERAGE(PRIMERA!B16,SEGUNDA!B16,[1]PRIMERA!B16,CUARTA!B16,QUINTA!B16)</f>
        <v>72.718000000000018</v>
      </c>
      <c r="C16">
        <v>35</v>
      </c>
    </row>
    <row r="17" spans="1:3" x14ac:dyDescent="0.35">
      <c r="A17">
        <f>AVERAGE(PRIMERA!A17,SEGUNDA!A17,[1]PRIMERA!A17,CUARTA!A17,QUINTA!A17)</f>
        <v>0.5334496043956044</v>
      </c>
      <c r="B17">
        <f>AVERAGE(PRIMERA!B17,SEGUNDA!B17,[1]PRIMERA!B17,CUARTA!B17,QUINTA!B17)</f>
        <v>80.451999999999998</v>
      </c>
      <c r="C17">
        <v>35</v>
      </c>
    </row>
    <row r="18" spans="1:3" x14ac:dyDescent="0.35">
      <c r="A18">
        <f>AVERAGE(PRIMERA!A18,SEGUNDA!A18,[1]PRIMERA!A18,CUARTA!A18,QUINTA!A18)</f>
        <v>0.56705199862637379</v>
      </c>
      <c r="B18">
        <f>AVERAGE(PRIMERA!B18,SEGUNDA!B18,[1]PRIMERA!B18,CUARTA!B18,QUINTA!B18)</f>
        <v>81.137500000000003</v>
      </c>
      <c r="C18">
        <v>35</v>
      </c>
    </row>
    <row r="19" spans="1:3" x14ac:dyDescent="0.35">
      <c r="A19">
        <f>AVERAGE(PRIMERA!A19,SEGUNDA!A19,[1]PRIMERA!A19,CUARTA!A19,QUINTA!A19)</f>
        <v>0.59926213881706514</v>
      </c>
      <c r="B19">
        <f>AVERAGE(PRIMERA!B19,SEGUNDA!B19,[1]PRIMERA!B19,CUARTA!B19,QUINTA!B19)</f>
        <v>83.447499999999991</v>
      </c>
      <c r="C19">
        <v>35</v>
      </c>
    </row>
    <row r="20" spans="1:3" x14ac:dyDescent="0.35">
      <c r="A20">
        <f>AVERAGE(PRIMERA!A20,SEGUNDA!A20,[1]PRIMERA!A20,CUARTA!A20,QUINTA!A20)</f>
        <v>0.63147127900775701</v>
      </c>
      <c r="B20">
        <f>AVERAGE(PRIMERA!B20,SEGUNDA!B20,[1]PRIMERA!B20,CUARTA!B20,QUINTA!B20)</f>
        <v>86.149999999999991</v>
      </c>
      <c r="C20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PRIMERA</vt:lpstr>
      <vt:lpstr>SEGUNDA</vt:lpstr>
      <vt:lpstr>TERCERA</vt:lpstr>
      <vt:lpstr>CUARTA</vt:lpstr>
      <vt:lpstr>QUINTA</vt:lpstr>
      <vt:lpstr>PROMEDIOS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dcterms:created xsi:type="dcterms:W3CDTF">2024-09-03T14:53:53Z</dcterms:created>
  <dcterms:modified xsi:type="dcterms:W3CDTF">2024-09-11T03:24:43Z</dcterms:modified>
</cp:coreProperties>
</file>