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yalea\Documents\UBCO\Thesis\Results - thesis\"/>
    </mc:Choice>
  </mc:AlternateContent>
  <xr:revisionPtr revIDLastSave="0" documentId="8_{1BFC651A-CD21-425E-A86C-802951F3AA29}" xr6:coauthVersionLast="47" xr6:coauthVersionMax="47" xr10:uidLastSave="{00000000-0000-0000-0000-000000000000}"/>
  <bookViews>
    <workbookView xWindow="1884" yWindow="1884" windowWidth="17280" windowHeight="9960" xr2:uid="{00000000-000D-0000-FFFF-FFFF00000000}"/>
  </bookViews>
  <sheets>
    <sheet name="Plant" sheetId="3" r:id="rId1"/>
  </sheets>
  <definedNames>
    <definedName name="_xlnm.Print_Titles" localSheetId="0">Plant!$12:$13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3" l="1"/>
  <c r="D76" i="3" l="1"/>
</calcChain>
</file>

<file path=xl/sharedStrings.xml><?xml version="1.0" encoding="utf-8"?>
<sst xmlns="http://schemas.openxmlformats.org/spreadsheetml/2006/main" count="136" uniqueCount="135">
  <si>
    <t>Laboratory Results</t>
  </si>
  <si>
    <t>Sample ID</t>
  </si>
  <si>
    <t>% recovery</t>
  </si>
  <si>
    <t>measured in weight percent (%)</t>
  </si>
  <si>
    <t>P</t>
  </si>
  <si>
    <t>FLS Lab ID</t>
  </si>
  <si>
    <t>40 duplicate</t>
  </si>
  <si>
    <t>20 duplicate</t>
  </si>
  <si>
    <t>Miranda Hart</t>
  </si>
  <si>
    <t>Department of Biology, UBC-O</t>
  </si>
  <si>
    <t xml:space="preserve"> </t>
  </si>
  <si>
    <t>QC Average</t>
  </si>
  <si>
    <t>QC Actual</t>
  </si>
  <si>
    <t>%P</t>
  </si>
  <si>
    <t>NIST1547-1</t>
  </si>
  <si>
    <t>NIST1547-2</t>
  </si>
  <si>
    <t>NIST1547-3</t>
  </si>
  <si>
    <t>NIST1547-4</t>
  </si>
  <si>
    <t>NIST1547-5</t>
  </si>
  <si>
    <t>QC utilized - NIST1547 (Peach Leaves)</t>
  </si>
  <si>
    <t>QC samples were extracted alongside each batch of plant samples</t>
  </si>
  <si>
    <r>
      <t xml:space="preserve">Richards, John E. "Chemical characterization of plant tissue" </t>
    </r>
    <r>
      <rPr>
        <i/>
        <sz val="10"/>
        <color theme="1"/>
        <rFont val="Arial"/>
        <family val="2"/>
      </rPr>
      <t>Soil samples and methods of analysis</t>
    </r>
    <r>
      <rPr>
        <sz val="10"/>
        <color theme="1"/>
        <rFont val="Arial"/>
        <family val="2"/>
      </rPr>
      <t xml:space="preserve"> (1993) 115-139</t>
    </r>
  </si>
  <si>
    <t>Method used for extraction:</t>
  </si>
  <si>
    <t>Submission Description: Plant phosphorus</t>
  </si>
  <si>
    <t>10 duplicate</t>
  </si>
  <si>
    <t>30 duplicate</t>
  </si>
  <si>
    <t>QC</t>
  </si>
  <si>
    <t>M1 - Fe</t>
  </si>
  <si>
    <t>96P-UBC-1</t>
  </si>
  <si>
    <t>M1 - Ga</t>
  </si>
  <si>
    <t>96P-UBC-2</t>
  </si>
  <si>
    <t>M1 - Br</t>
  </si>
  <si>
    <t>96P-UBC-3</t>
  </si>
  <si>
    <t>M1 - Ta</t>
  </si>
  <si>
    <t>96P-UBC-4</t>
  </si>
  <si>
    <t>M2 - Fe</t>
  </si>
  <si>
    <t>96P-UBC-5</t>
  </si>
  <si>
    <t>M2 - Ga</t>
  </si>
  <si>
    <t>96P-UBC-6</t>
  </si>
  <si>
    <t>M2 - Br</t>
  </si>
  <si>
    <t>96P-UBC-7</t>
  </si>
  <si>
    <t>M2 - Ta</t>
  </si>
  <si>
    <t>96P-UBC-8</t>
  </si>
  <si>
    <t>M4 - Fe</t>
  </si>
  <si>
    <t>96P-UBC-9</t>
  </si>
  <si>
    <t>M4 - Ga</t>
  </si>
  <si>
    <t>M4 - Ga - Duplicate</t>
  </si>
  <si>
    <t>M4 - Br</t>
  </si>
  <si>
    <t>96P-UBC-11</t>
  </si>
  <si>
    <t>M4 - Ta</t>
  </si>
  <si>
    <t>96P-UBC-12</t>
  </si>
  <si>
    <t>M8 - Fe</t>
  </si>
  <si>
    <t>96P-UBC-13</t>
  </si>
  <si>
    <t>M8 - Ga</t>
  </si>
  <si>
    <t>96P-UBC-14</t>
  </si>
  <si>
    <t>M8 - Br</t>
  </si>
  <si>
    <t>96P-UBC-15</t>
  </si>
  <si>
    <t>M8 - Ta</t>
  </si>
  <si>
    <t>96P-UBC-16</t>
  </si>
  <si>
    <t>M11 - Fe</t>
  </si>
  <si>
    <t>96P-UBC-17</t>
  </si>
  <si>
    <t>M11 - Ga</t>
  </si>
  <si>
    <t>96P-UBC-18</t>
  </si>
  <si>
    <t>M11 - Br</t>
  </si>
  <si>
    <t>96P-UBC-19</t>
  </si>
  <si>
    <t>M11 - Ta</t>
  </si>
  <si>
    <t>M11 - Ta - Duplicate</t>
  </si>
  <si>
    <t>M13 - Fe</t>
  </si>
  <si>
    <t>96P-UBC-21</t>
  </si>
  <si>
    <t>M13 - Ga</t>
  </si>
  <si>
    <t>96P-UBC-22</t>
  </si>
  <si>
    <t>M13 - Br</t>
  </si>
  <si>
    <t>96P-UBC-23</t>
  </si>
  <si>
    <t>M13 - Ta</t>
  </si>
  <si>
    <t>96P-UBC-24</t>
  </si>
  <si>
    <t>M16 - Fe</t>
  </si>
  <si>
    <t>96P-UBC-25</t>
  </si>
  <si>
    <t>M16 - Ga</t>
  </si>
  <si>
    <t>96P-UBC-26</t>
  </si>
  <si>
    <t>M16 - Br</t>
  </si>
  <si>
    <t>96P-UBC-27</t>
  </si>
  <si>
    <t>M16 - Ta</t>
  </si>
  <si>
    <t>96P-UBC-28</t>
  </si>
  <si>
    <t>M18 - Fe</t>
  </si>
  <si>
    <t>96P-UBC-29</t>
  </si>
  <si>
    <t>M18 - Ga</t>
  </si>
  <si>
    <t>M18 - Ga - Duplicate</t>
  </si>
  <si>
    <t>M18 - Br</t>
  </si>
  <si>
    <t>96P-UBC-31</t>
  </si>
  <si>
    <t>M18 - Ta</t>
  </si>
  <si>
    <t>96P-UBC-32</t>
  </si>
  <si>
    <t>M21 - Fe</t>
  </si>
  <si>
    <t>96P-UBC-33</t>
  </si>
  <si>
    <t>M21 - Ga</t>
  </si>
  <si>
    <t>96P-UBC-34</t>
  </si>
  <si>
    <t>M21 - Br</t>
  </si>
  <si>
    <t>96P-UBC-35</t>
  </si>
  <si>
    <t>M21 - Ta</t>
  </si>
  <si>
    <t>96P-UBC-36</t>
  </si>
  <si>
    <t>M25 - Fe</t>
  </si>
  <si>
    <t>96P-UBC-37</t>
  </si>
  <si>
    <t>M25 - Ga</t>
  </si>
  <si>
    <t>96P-UBC-38</t>
  </si>
  <si>
    <t>M25 - Br</t>
  </si>
  <si>
    <t>96P-UBC-39</t>
  </si>
  <si>
    <t>M25 - Ta</t>
  </si>
  <si>
    <t>M25 - Ta - Duplicate</t>
  </si>
  <si>
    <t>M26 - Fe</t>
  </si>
  <si>
    <t>96P-UBC-41</t>
  </si>
  <si>
    <t>M26 - Ga</t>
  </si>
  <si>
    <t>96P-UBC-42</t>
  </si>
  <si>
    <t>M26 - Br</t>
  </si>
  <si>
    <t>96P-UBC-43</t>
  </si>
  <si>
    <t>M26 - Ta</t>
  </si>
  <si>
    <t>96P-UBC-44</t>
  </si>
  <si>
    <t>M28 - Fe</t>
  </si>
  <si>
    <t>96P-UBC-45</t>
  </si>
  <si>
    <t>M28 - Ga</t>
  </si>
  <si>
    <t>96P-UBC-46</t>
  </si>
  <si>
    <t>M28 - Br</t>
  </si>
  <si>
    <t>96P-UBC-47</t>
  </si>
  <si>
    <t>M28 - Ta</t>
  </si>
  <si>
    <t>96P-UBC-48</t>
  </si>
  <si>
    <t>*Not enough sample for a duplicate</t>
  </si>
  <si>
    <t>96P-UBC-40 dup</t>
  </si>
  <si>
    <t>96P-UBC-40</t>
  </si>
  <si>
    <t>96P-UBC-30</t>
  </si>
  <si>
    <t>96P-UBC-30 dup</t>
  </si>
  <si>
    <t>96P-UBC-20 dup</t>
  </si>
  <si>
    <t>96P-UBC-20</t>
  </si>
  <si>
    <t>96P-UBC-10 dup</t>
  </si>
  <si>
    <t>96P-UBC-10</t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</si>
  <si>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the weight did not transcribe and I was unable to calculate</t>
    </r>
  </si>
  <si>
    <t>Selina Spence</t>
  </si>
  <si>
    <t>selina.spence@ubc.ca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</si>
</sst>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Arial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rgb="FF6D6D6D"/>
      <name val="Karla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8"/>
      <name val="Arial"/>
      <family val="2"/>
    </font>
    <font>
      <vertAlign val="superscript"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6" xfId="0" applyBorder="1"/>
    <xf numFmtId="0" fontId="6" fillId="0" borderId="1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/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2" xfId="0" applyFont="1" applyBorder="1"/>
    <xf numFmtId="0" fontId="2" fillId="0" borderId="10" xfId="0" applyFont="1" applyBorder="1"/>
    <xf numFmtId="0" fontId="4" fillId="0" borderId="0" xfId="0" applyFont="1" applyAlignment="1">
      <alignment horizontal="right"/>
    </xf>
    <xf numFmtId="164" fontId="2" fillId="0" borderId="9" xfId="0" applyNumberFormat="1" applyFont="1" applyBorder="1" applyAlignment="1">
      <alignment horizontal="center"/>
    </xf>
    <xf numFmtId="164" fontId="2" fillId="0" borderId="1" xfId="0" quotePrefix="1" applyNumberFormat="1" applyFont="1" applyBorder="1" applyAlignment="1">
      <alignment horizontal="center"/>
    </xf>
    <xf numFmtId="0" fontId="1" fillId="0" borderId="11" xfId="1" applyFill="1" applyBorder="1"/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1162050</xdr:colOff>
      <xdr:row>5</xdr:row>
      <xdr:rowOff>86278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1403B9-8C5F-45F1-B6C1-9AE22E1ED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2828925" cy="1105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lina.spence@ubc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6960-4E10-4F2C-88D4-1DFF83268C0E}">
  <sheetPr codeName="Sheet2">
    <pageSetUpPr fitToPage="1"/>
  </sheetPr>
  <dimension ref="A1:R141"/>
  <sheetViews>
    <sheetView tabSelected="1" workbookViewId="0">
      <selection activeCell="G58" sqref="G58"/>
    </sheetView>
  </sheetViews>
  <sheetFormatPr defaultRowHeight="13.8" x14ac:dyDescent="0.25"/>
  <cols>
    <col min="1" max="1" width="23.09765625" customWidth="1"/>
    <col min="2" max="2" width="22.8984375" customWidth="1"/>
    <col min="3" max="3" width="18.09765625" customWidth="1"/>
    <col min="4" max="4" width="26.19921875" customWidth="1"/>
  </cols>
  <sheetData>
    <row r="1" spans="1:18" s="1" customFormat="1" ht="13.2" x14ac:dyDescent="0.25">
      <c r="A1" s="6"/>
      <c r="B1" s="7"/>
      <c r="D1" s="31" t="s">
        <v>133</v>
      </c>
    </row>
    <row r="2" spans="1:18" s="1" customFormat="1" x14ac:dyDescent="0.25">
      <c r="A2" s="12"/>
      <c r="B2" s="22"/>
      <c r="C2"/>
      <c r="D2" s="32" t="s">
        <v>8</v>
      </c>
    </row>
    <row r="3" spans="1:18" s="1" customFormat="1" ht="21" customHeight="1" x14ac:dyDescent="0.25">
      <c r="A3" s="8"/>
      <c r="B3" s="9"/>
      <c r="D3" s="32" t="s">
        <v>9</v>
      </c>
    </row>
    <row r="4" spans="1:18" s="1" customFormat="1" x14ac:dyDescent="0.25">
      <c r="A4" s="8"/>
      <c r="B4" s="9"/>
      <c r="D4" s="36" t="s">
        <v>134</v>
      </c>
    </row>
    <row r="5" spans="1:18" s="1" customFormat="1" ht="18" customHeight="1" x14ac:dyDescent="0.25">
      <c r="A5" s="10"/>
      <c r="B5" s="11"/>
    </row>
    <row r="6" spans="1:18" s="1" customFormat="1" ht="12.75" customHeight="1" x14ac:dyDescent="0.3">
      <c r="A6" s="37" t="s">
        <v>0</v>
      </c>
      <c r="B6" s="37"/>
      <c r="C6" s="37"/>
      <c r="D6" s="37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s="1" customFormat="1" ht="12.75" customHeight="1" x14ac:dyDescent="0.3">
      <c r="A7" s="37"/>
      <c r="B7" s="37"/>
      <c r="C7" s="37"/>
      <c r="D7" s="37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s="1" customFormat="1" ht="15" customHeight="1" x14ac:dyDescent="0.25"/>
    <row r="9" spans="1:18" s="1" customFormat="1" ht="16.5" customHeight="1" x14ac:dyDescent="0.4">
      <c r="K9" s="4"/>
    </row>
    <row r="10" spans="1:18" s="1" customFormat="1" ht="13.2" x14ac:dyDescent="0.25">
      <c r="A10" s="2" t="s">
        <v>23</v>
      </c>
    </row>
    <row r="11" spans="1:18" s="1" customFormat="1" ht="13.2" x14ac:dyDescent="0.25"/>
    <row r="12" spans="1:18" s="1" customFormat="1" ht="13.2" x14ac:dyDescent="0.25">
      <c r="D12" s="23" t="s">
        <v>3</v>
      </c>
    </row>
    <row r="13" spans="1:18" s="1" customFormat="1" ht="13.2" x14ac:dyDescent="0.25">
      <c r="A13" s="15" t="s">
        <v>1</v>
      </c>
      <c r="B13" s="15" t="s">
        <v>1</v>
      </c>
      <c r="C13" s="15" t="s">
        <v>5</v>
      </c>
      <c r="D13" s="15" t="s">
        <v>4</v>
      </c>
    </row>
    <row r="14" spans="1:18" s="1" customFormat="1" ht="15" customHeight="1" x14ac:dyDescent="0.3">
      <c r="A14" s="5">
        <v>1</v>
      </c>
      <c r="B14" s="5" t="s">
        <v>27</v>
      </c>
      <c r="C14" s="5" t="s">
        <v>28</v>
      </c>
      <c r="D14" s="35">
        <v>0.1891386172</v>
      </c>
      <c r="G14" s="24"/>
      <c r="H14" s="14"/>
      <c r="I14" s="14"/>
    </row>
    <row r="15" spans="1:18" s="1" customFormat="1" ht="15.75" customHeight="1" x14ac:dyDescent="0.3">
      <c r="A15" s="5">
        <v>2</v>
      </c>
      <c r="B15" s="5" t="s">
        <v>29</v>
      </c>
      <c r="C15" s="5" t="s">
        <v>30</v>
      </c>
      <c r="D15" s="19">
        <v>0.23160094340000001</v>
      </c>
      <c r="G15" s="24"/>
      <c r="H15" s="14"/>
    </row>
    <row r="16" spans="1:18" s="1" customFormat="1" ht="15.75" customHeight="1" x14ac:dyDescent="0.3">
      <c r="A16" s="20">
        <v>3</v>
      </c>
      <c r="B16" s="20" t="s">
        <v>31</v>
      </c>
      <c r="C16" s="20" t="s">
        <v>32</v>
      </c>
      <c r="D16" s="19">
        <v>0.42753315330000002</v>
      </c>
      <c r="G16" s="24"/>
      <c r="H16" s="3"/>
      <c r="I16" s="14"/>
    </row>
    <row r="17" spans="1:11" s="1" customFormat="1" ht="15.75" customHeight="1" x14ac:dyDescent="0.3">
      <c r="A17" s="20">
        <v>4</v>
      </c>
      <c r="B17" s="20" t="s">
        <v>33</v>
      </c>
      <c r="C17" s="20" t="s">
        <v>34</v>
      </c>
      <c r="D17" s="21">
        <v>0.3157140766</v>
      </c>
      <c r="F17" s="1" t="s">
        <v>10</v>
      </c>
      <c r="G17" s="24"/>
      <c r="H17" s="3"/>
      <c r="I17" s="14"/>
    </row>
    <row r="18" spans="1:11" s="1" customFormat="1" ht="15.75" customHeight="1" x14ac:dyDescent="0.3">
      <c r="A18" s="20">
        <v>5</v>
      </c>
      <c r="B18" s="20" t="s">
        <v>35</v>
      </c>
      <c r="C18" s="20" t="s">
        <v>36</v>
      </c>
      <c r="D18" s="21">
        <v>0.19728322879999999</v>
      </c>
      <c r="G18" s="24"/>
      <c r="H18" s="3"/>
      <c r="I18" s="14"/>
    </row>
    <row r="19" spans="1:11" s="1" customFormat="1" ht="15.75" customHeight="1" x14ac:dyDescent="0.3">
      <c r="A19" s="20">
        <v>6</v>
      </c>
      <c r="B19" s="20" t="s">
        <v>37</v>
      </c>
      <c r="C19" s="20" t="s">
        <v>38</v>
      </c>
      <c r="D19" s="21">
        <v>0.2443558663</v>
      </c>
      <c r="G19" s="24"/>
      <c r="H19" s="3"/>
      <c r="I19" s="14"/>
    </row>
    <row r="20" spans="1:11" s="1" customFormat="1" ht="15.75" customHeight="1" x14ac:dyDescent="0.3">
      <c r="A20" s="20">
        <v>7</v>
      </c>
      <c r="B20" s="20" t="s">
        <v>39</v>
      </c>
      <c r="C20" s="20" t="s">
        <v>40</v>
      </c>
      <c r="D20" s="21">
        <v>0.41181149839999998</v>
      </c>
      <c r="G20" s="24"/>
      <c r="H20" s="3"/>
      <c r="I20" s="14"/>
    </row>
    <row r="21" spans="1:11" s="1" customFormat="1" ht="15.75" customHeight="1" x14ac:dyDescent="0.3">
      <c r="A21" s="20">
        <v>8</v>
      </c>
      <c r="B21" s="20" t="s">
        <v>41</v>
      </c>
      <c r="C21" s="20" t="s">
        <v>42</v>
      </c>
      <c r="D21" s="21">
        <v>0.29917506700000002</v>
      </c>
      <c r="G21" s="24"/>
      <c r="H21" s="3"/>
      <c r="I21" s="14"/>
    </row>
    <row r="22" spans="1:11" s="1" customFormat="1" ht="15.75" customHeight="1" x14ac:dyDescent="0.3">
      <c r="A22" s="20">
        <v>9</v>
      </c>
      <c r="B22" s="20" t="s">
        <v>43</v>
      </c>
      <c r="C22" s="20" t="s">
        <v>44</v>
      </c>
      <c r="D22" s="21">
        <v>0.20964965469999999</v>
      </c>
      <c r="G22" s="24"/>
      <c r="H22" s="3"/>
      <c r="I22" s="14"/>
    </row>
    <row r="23" spans="1:11" s="1" customFormat="1" ht="15.75" customHeight="1" x14ac:dyDescent="0.3">
      <c r="A23" s="20">
        <v>10</v>
      </c>
      <c r="B23" s="20" t="s">
        <v>45</v>
      </c>
      <c r="C23" s="20" t="s">
        <v>131</v>
      </c>
      <c r="D23" s="21">
        <v>0.1830052674</v>
      </c>
      <c r="G23" s="24"/>
      <c r="H23" s="3"/>
      <c r="I23" s="14"/>
    </row>
    <row r="24" spans="1:11" s="1" customFormat="1" ht="15.75" customHeight="1" x14ac:dyDescent="0.3">
      <c r="A24" s="20" t="s">
        <v>24</v>
      </c>
      <c r="B24" s="20" t="s">
        <v>46</v>
      </c>
      <c r="C24" s="20" t="s">
        <v>130</v>
      </c>
      <c r="D24" s="21">
        <v>0.17838329510000001</v>
      </c>
      <c r="G24" s="24"/>
      <c r="H24" s="3"/>
      <c r="I24" s="14"/>
    </row>
    <row r="25" spans="1:11" s="1" customFormat="1" ht="15.75" customHeight="1" x14ac:dyDescent="0.3">
      <c r="A25" s="20">
        <v>11</v>
      </c>
      <c r="B25" s="20" t="s">
        <v>47</v>
      </c>
      <c r="C25" s="20" t="s">
        <v>48</v>
      </c>
      <c r="D25" s="21">
        <v>0.36363240790000001</v>
      </c>
      <c r="G25" s="24"/>
      <c r="H25" s="3"/>
      <c r="I25" s="14"/>
    </row>
    <row r="26" spans="1:11" s="1" customFormat="1" ht="15" customHeight="1" x14ac:dyDescent="0.3">
      <c r="A26" s="20">
        <v>12</v>
      </c>
      <c r="B26" s="20" t="s">
        <v>49</v>
      </c>
      <c r="C26" s="20" t="s">
        <v>50</v>
      </c>
      <c r="D26" s="21">
        <v>0.28695485310000002</v>
      </c>
      <c r="G26" s="24"/>
      <c r="H26" s="3"/>
      <c r="I26" s="14"/>
    </row>
    <row r="27" spans="1:11" s="1" customFormat="1" ht="15" customHeight="1" x14ac:dyDescent="0.3">
      <c r="A27" s="20">
        <v>13</v>
      </c>
      <c r="B27" s="20" t="s">
        <v>51</v>
      </c>
      <c r="C27" s="20" t="s">
        <v>52</v>
      </c>
      <c r="D27" s="21">
        <v>0.19414297380000001</v>
      </c>
      <c r="G27" s="24"/>
      <c r="H27" s="3"/>
      <c r="I27" s="14"/>
    </row>
    <row r="28" spans="1:11" s="1" customFormat="1" ht="15" customHeight="1" x14ac:dyDescent="0.3">
      <c r="A28" s="20">
        <v>14</v>
      </c>
      <c r="B28" s="20" t="s">
        <v>53</v>
      </c>
      <c r="C28" s="20" t="s">
        <v>54</v>
      </c>
      <c r="D28" s="21">
        <v>0.2796929065</v>
      </c>
      <c r="G28" s="24"/>
      <c r="H28" s="3"/>
      <c r="I28" s="14"/>
    </row>
    <row r="29" spans="1:11" ht="14.4" x14ac:dyDescent="0.3">
      <c r="A29" s="20">
        <v>15</v>
      </c>
      <c r="B29" s="20" t="s">
        <v>55</v>
      </c>
      <c r="C29" s="20" t="s">
        <v>56</v>
      </c>
      <c r="D29" s="21">
        <v>0.3113836606</v>
      </c>
      <c r="G29" s="24"/>
      <c r="H29" s="3"/>
      <c r="I29" s="14"/>
      <c r="K29" s="1"/>
    </row>
    <row r="30" spans="1:11" ht="14.4" x14ac:dyDescent="0.3">
      <c r="A30" s="20">
        <v>16</v>
      </c>
      <c r="B30" s="20" t="s">
        <v>57</v>
      </c>
      <c r="C30" s="20" t="s">
        <v>58</v>
      </c>
      <c r="D30" s="21">
        <v>0.25114628249999998</v>
      </c>
      <c r="G30" s="24"/>
      <c r="H30" s="3"/>
      <c r="I30" s="14"/>
      <c r="K30" s="1"/>
    </row>
    <row r="31" spans="1:11" ht="14.4" x14ac:dyDescent="0.3">
      <c r="A31" s="20">
        <v>17</v>
      </c>
      <c r="B31" s="20" t="s">
        <v>59</v>
      </c>
      <c r="C31" s="20" t="s">
        <v>60</v>
      </c>
      <c r="D31" s="21">
        <v>0.27638097439999998</v>
      </c>
      <c r="G31" s="24"/>
      <c r="H31" s="3"/>
      <c r="I31" s="14"/>
      <c r="K31" s="1"/>
    </row>
    <row r="32" spans="1:11" ht="14.4" x14ac:dyDescent="0.3">
      <c r="A32" s="20">
        <v>18</v>
      </c>
      <c r="B32" s="20" t="s">
        <v>61</v>
      </c>
      <c r="C32" s="20" t="s">
        <v>62</v>
      </c>
      <c r="D32" s="21">
        <v>0.2727150485</v>
      </c>
      <c r="G32" s="24"/>
      <c r="H32" s="3"/>
      <c r="I32" s="14"/>
      <c r="K32" s="1"/>
    </row>
    <row r="33" spans="1:11" ht="14.4" x14ac:dyDescent="0.3">
      <c r="A33" s="20">
        <v>19</v>
      </c>
      <c r="B33" s="20" t="s">
        <v>63</v>
      </c>
      <c r="C33" s="20" t="s">
        <v>64</v>
      </c>
      <c r="D33" s="21">
        <v>0.31569211670000003</v>
      </c>
      <c r="G33" s="24"/>
      <c r="H33" s="3"/>
      <c r="I33" s="14"/>
      <c r="K33" s="1"/>
    </row>
    <row r="34" spans="1:11" ht="14.4" x14ac:dyDescent="0.3">
      <c r="A34" s="20">
        <v>20</v>
      </c>
      <c r="B34" s="20" t="s">
        <v>65</v>
      </c>
      <c r="C34" s="20" t="s">
        <v>129</v>
      </c>
      <c r="D34" s="21">
        <v>0.32808046619999998</v>
      </c>
      <c r="G34" s="24"/>
      <c r="H34" s="3"/>
      <c r="I34" s="14"/>
      <c r="K34" s="1"/>
    </row>
    <row r="35" spans="1:11" ht="14.4" x14ac:dyDescent="0.3">
      <c r="A35" s="20" t="s">
        <v>7</v>
      </c>
      <c r="B35" s="20" t="s">
        <v>66</v>
      </c>
      <c r="C35" s="20" t="s">
        <v>128</v>
      </c>
      <c r="D35" s="21">
        <v>0.3304893015</v>
      </c>
      <c r="G35" s="24"/>
      <c r="H35" s="3"/>
      <c r="I35" s="14"/>
      <c r="K35" s="1"/>
    </row>
    <row r="36" spans="1:11" ht="14.4" x14ac:dyDescent="0.3">
      <c r="A36" s="20">
        <v>21</v>
      </c>
      <c r="B36" s="20" t="s">
        <v>67</v>
      </c>
      <c r="C36" s="20" t="s">
        <v>68</v>
      </c>
      <c r="D36" s="21">
        <v>0.18417058250000001</v>
      </c>
      <c r="G36" s="24"/>
      <c r="H36" s="3"/>
      <c r="I36" s="14"/>
      <c r="K36" s="1"/>
    </row>
    <row r="37" spans="1:11" ht="14.4" x14ac:dyDescent="0.3">
      <c r="A37" s="20">
        <v>22</v>
      </c>
      <c r="B37" s="20" t="s">
        <v>69</v>
      </c>
      <c r="C37" s="20" t="s">
        <v>70</v>
      </c>
      <c r="D37" s="21">
        <v>0.2032731216</v>
      </c>
      <c r="G37" s="24"/>
      <c r="H37" s="3"/>
      <c r="I37" s="14"/>
      <c r="K37" s="1"/>
    </row>
    <row r="38" spans="1:11" ht="14.4" x14ac:dyDescent="0.3">
      <c r="A38" s="20">
        <v>23</v>
      </c>
      <c r="B38" s="20" t="s">
        <v>71</v>
      </c>
      <c r="C38" s="20" t="s">
        <v>72</v>
      </c>
      <c r="D38" s="21">
        <v>0.29371545449999997</v>
      </c>
      <c r="G38" s="24"/>
      <c r="H38" s="3"/>
      <c r="I38" s="14"/>
      <c r="K38" s="1"/>
    </row>
    <row r="39" spans="1:11" ht="14.4" x14ac:dyDescent="0.3">
      <c r="A39" s="20">
        <v>24</v>
      </c>
      <c r="B39" s="20" t="s">
        <v>73</v>
      </c>
      <c r="C39" s="20" t="s">
        <v>74</v>
      </c>
      <c r="D39" s="21">
        <v>0.28501295040000002</v>
      </c>
      <c r="G39" s="24"/>
      <c r="H39" s="3"/>
      <c r="I39" s="14"/>
      <c r="K39" s="1"/>
    </row>
    <row r="40" spans="1:11" ht="14.4" x14ac:dyDescent="0.3">
      <c r="A40" s="20">
        <v>25</v>
      </c>
      <c r="B40" s="20" t="s">
        <v>75</v>
      </c>
      <c r="C40" s="20" t="s">
        <v>76</v>
      </c>
      <c r="D40" s="21">
        <v>0.18814397899999999</v>
      </c>
      <c r="G40" s="24"/>
      <c r="H40" s="3"/>
      <c r="I40" s="14"/>
      <c r="K40" s="1"/>
    </row>
    <row r="41" spans="1:11" ht="14.4" x14ac:dyDescent="0.3">
      <c r="A41" s="20">
        <v>26</v>
      </c>
      <c r="B41" s="20" t="s">
        <v>77</v>
      </c>
      <c r="C41" s="20" t="s">
        <v>78</v>
      </c>
      <c r="D41" s="21">
        <v>0.2999198568</v>
      </c>
      <c r="G41" s="24"/>
      <c r="H41" s="3"/>
      <c r="I41" s="14"/>
      <c r="K41" s="1"/>
    </row>
    <row r="42" spans="1:11" ht="14.4" x14ac:dyDescent="0.3">
      <c r="A42" s="20">
        <v>27</v>
      </c>
      <c r="B42" s="20" t="s">
        <v>79</v>
      </c>
      <c r="C42" s="20" t="s">
        <v>80</v>
      </c>
      <c r="D42" s="21">
        <v>0.38399379389999999</v>
      </c>
      <c r="G42" s="24"/>
      <c r="H42" s="3"/>
      <c r="I42" s="14"/>
      <c r="K42" s="1"/>
    </row>
    <row r="43" spans="1:11" ht="14.4" x14ac:dyDescent="0.3">
      <c r="A43" s="20">
        <v>28</v>
      </c>
      <c r="B43" s="20" t="s">
        <v>81</v>
      </c>
      <c r="C43" s="20" t="s">
        <v>82</v>
      </c>
      <c r="D43" s="21">
        <v>0.30998135960000001</v>
      </c>
      <c r="G43" s="24"/>
      <c r="H43" s="3"/>
      <c r="I43" s="14"/>
      <c r="K43" s="1"/>
    </row>
    <row r="44" spans="1:11" ht="14.4" x14ac:dyDescent="0.3">
      <c r="A44" s="20">
        <v>29</v>
      </c>
      <c r="B44" s="20" t="s">
        <v>83</v>
      </c>
      <c r="C44" s="20" t="s">
        <v>84</v>
      </c>
      <c r="D44" s="21">
        <v>0.1782145057</v>
      </c>
      <c r="G44" s="24"/>
      <c r="H44" s="3"/>
      <c r="I44" s="14"/>
      <c r="K44" s="1"/>
    </row>
    <row r="45" spans="1:11" ht="14.4" x14ac:dyDescent="0.3">
      <c r="A45" s="20">
        <v>30</v>
      </c>
      <c r="B45" s="20" t="s">
        <v>85</v>
      </c>
      <c r="C45" s="20" t="s">
        <v>126</v>
      </c>
      <c r="D45" s="21">
        <v>0.20643424630000001</v>
      </c>
      <c r="G45" s="24"/>
      <c r="H45" s="3"/>
      <c r="I45" s="14"/>
      <c r="K45" s="1"/>
    </row>
    <row r="46" spans="1:11" ht="14.4" x14ac:dyDescent="0.3">
      <c r="A46" s="20" t="s">
        <v>25</v>
      </c>
      <c r="B46" s="20" t="s">
        <v>86</v>
      </c>
      <c r="C46" s="20" t="s">
        <v>127</v>
      </c>
      <c r="D46" s="21">
        <v>0.20626826870000001</v>
      </c>
      <c r="G46" s="24"/>
      <c r="H46" s="3"/>
      <c r="I46" s="14"/>
      <c r="K46" s="1"/>
    </row>
    <row r="47" spans="1:11" ht="14.4" x14ac:dyDescent="0.3">
      <c r="A47" s="20">
        <v>31</v>
      </c>
      <c r="B47" s="20" t="s">
        <v>87</v>
      </c>
      <c r="C47" s="20" t="s">
        <v>88</v>
      </c>
      <c r="D47" s="21">
        <v>0.22075999099999999</v>
      </c>
      <c r="G47" s="24"/>
      <c r="H47" s="3"/>
      <c r="I47" s="14"/>
      <c r="K47" s="1"/>
    </row>
    <row r="48" spans="1:11" ht="14.4" x14ac:dyDescent="0.3">
      <c r="A48" s="20">
        <v>32</v>
      </c>
      <c r="B48" s="20" t="s">
        <v>89</v>
      </c>
      <c r="C48" s="20" t="s">
        <v>90</v>
      </c>
      <c r="D48" s="21">
        <v>0.26166049489999998</v>
      </c>
      <c r="G48" s="24"/>
      <c r="H48" s="3"/>
      <c r="I48" s="14"/>
      <c r="K48" s="1"/>
    </row>
    <row r="49" spans="1:11" ht="14.4" x14ac:dyDescent="0.3">
      <c r="A49" s="20">
        <v>33</v>
      </c>
      <c r="B49" s="20" t="s">
        <v>91</v>
      </c>
      <c r="C49" s="20" t="s">
        <v>92</v>
      </c>
      <c r="D49" s="21">
        <v>0.15749797770000001</v>
      </c>
      <c r="G49" s="24"/>
      <c r="H49" s="3"/>
      <c r="I49" s="14"/>
      <c r="K49" s="1"/>
    </row>
    <row r="50" spans="1:11" ht="14.4" x14ac:dyDescent="0.3">
      <c r="A50" s="20">
        <v>34</v>
      </c>
      <c r="B50" s="20" t="s">
        <v>93</v>
      </c>
      <c r="C50" s="20" t="s">
        <v>94</v>
      </c>
      <c r="D50" s="21">
        <v>0.22571091039999999</v>
      </c>
      <c r="G50" s="24"/>
      <c r="H50" s="3"/>
      <c r="I50" s="14"/>
      <c r="K50" s="1"/>
    </row>
    <row r="51" spans="1:11" ht="14.4" x14ac:dyDescent="0.3">
      <c r="A51" s="20">
        <v>35</v>
      </c>
      <c r="B51" s="20" t="s">
        <v>95</v>
      </c>
      <c r="C51" s="20" t="s">
        <v>96</v>
      </c>
      <c r="D51" s="21">
        <v>0.33207051370000001</v>
      </c>
      <c r="G51" s="24"/>
      <c r="H51" s="3"/>
      <c r="I51" s="14"/>
      <c r="K51" s="1"/>
    </row>
    <row r="52" spans="1:11" ht="14.4" x14ac:dyDescent="0.3">
      <c r="A52" s="20">
        <v>36</v>
      </c>
      <c r="B52" s="20" t="s">
        <v>97</v>
      </c>
      <c r="C52" s="20" t="s">
        <v>98</v>
      </c>
      <c r="D52" s="21">
        <v>0.21514075199999999</v>
      </c>
      <c r="G52" s="24"/>
      <c r="H52" s="3"/>
      <c r="I52" s="14"/>
      <c r="K52" s="1"/>
    </row>
    <row r="53" spans="1:11" ht="14.4" x14ac:dyDescent="0.3">
      <c r="A53" s="20">
        <v>37</v>
      </c>
      <c r="B53" s="20" t="s">
        <v>99</v>
      </c>
      <c r="C53" s="20" t="s">
        <v>100</v>
      </c>
      <c r="D53" s="21">
        <v>0.1641549622</v>
      </c>
      <c r="G53" s="24"/>
      <c r="H53" s="3"/>
      <c r="I53" s="14"/>
      <c r="K53" s="1"/>
    </row>
    <row r="54" spans="1:11" ht="14.4" x14ac:dyDescent="0.3">
      <c r="A54" s="20">
        <v>38</v>
      </c>
      <c r="B54" s="20" t="s">
        <v>101</v>
      </c>
      <c r="C54" s="20" t="s">
        <v>102</v>
      </c>
      <c r="D54" s="21">
        <v>0.27473851220000001</v>
      </c>
      <c r="G54" s="24"/>
      <c r="H54" s="3"/>
      <c r="I54" s="14"/>
      <c r="K54" s="1"/>
    </row>
    <row r="55" spans="1:11" ht="14.4" x14ac:dyDescent="0.3">
      <c r="A55" s="20">
        <v>39</v>
      </c>
      <c r="B55" s="20" t="s">
        <v>103</v>
      </c>
      <c r="C55" s="20" t="s">
        <v>104</v>
      </c>
      <c r="D55" s="21">
        <v>0.36080560340000001</v>
      </c>
      <c r="G55" s="24"/>
      <c r="H55" s="3"/>
      <c r="I55" s="14"/>
      <c r="K55" s="1"/>
    </row>
    <row r="56" spans="1:11" ht="14.4" x14ac:dyDescent="0.3">
      <c r="A56" s="20">
        <v>40</v>
      </c>
      <c r="B56" s="20" t="s">
        <v>105</v>
      </c>
      <c r="C56" s="20" t="s">
        <v>125</v>
      </c>
      <c r="D56" s="21">
        <v>0.30736589990000002</v>
      </c>
      <c r="G56" s="24"/>
      <c r="H56" s="3"/>
      <c r="I56" s="14"/>
      <c r="K56" s="1"/>
    </row>
    <row r="57" spans="1:11" ht="14.4" x14ac:dyDescent="0.3">
      <c r="A57" s="20" t="s">
        <v>6</v>
      </c>
      <c r="B57" s="20" t="s">
        <v>106</v>
      </c>
      <c r="C57" s="20" t="s">
        <v>124</v>
      </c>
      <c r="D57" s="21">
        <v>0.30797191810000002</v>
      </c>
      <c r="G57" s="24"/>
      <c r="H57" s="3"/>
      <c r="I57" s="14"/>
      <c r="K57" s="1"/>
    </row>
    <row r="58" spans="1:11" ht="14.4" x14ac:dyDescent="0.3">
      <c r="A58" s="20">
        <v>41</v>
      </c>
      <c r="B58" s="20" t="s">
        <v>107</v>
      </c>
      <c r="C58" s="20" t="s">
        <v>108</v>
      </c>
      <c r="D58" s="21">
        <v>0.15341468589999999</v>
      </c>
      <c r="G58" s="24"/>
      <c r="H58" s="3"/>
      <c r="I58" s="14"/>
      <c r="K58" s="1"/>
    </row>
    <row r="59" spans="1:11" ht="14.4" x14ac:dyDescent="0.3">
      <c r="A59" s="20">
        <v>42</v>
      </c>
      <c r="B59" s="20" t="s">
        <v>109</v>
      </c>
      <c r="C59" s="20" t="s">
        <v>110</v>
      </c>
      <c r="D59" s="21">
        <v>0.18675831909999999</v>
      </c>
      <c r="G59" s="24"/>
      <c r="H59" s="3"/>
      <c r="I59" s="14"/>
      <c r="K59" s="1"/>
    </row>
    <row r="60" spans="1:11" ht="14.4" x14ac:dyDescent="0.3">
      <c r="A60" s="20">
        <v>43</v>
      </c>
      <c r="B60" s="20" t="s">
        <v>111</v>
      </c>
      <c r="C60" s="20" t="s">
        <v>112</v>
      </c>
      <c r="D60" s="21">
        <v>0.30292859929999999</v>
      </c>
      <c r="G60" s="24"/>
      <c r="H60" s="3"/>
      <c r="I60" s="14"/>
      <c r="K60" s="1"/>
    </row>
    <row r="61" spans="1:11" ht="14.4" x14ac:dyDescent="0.3">
      <c r="A61" s="20">
        <v>44</v>
      </c>
      <c r="B61" s="20" t="s">
        <v>113</v>
      </c>
      <c r="C61" s="20" t="s">
        <v>114</v>
      </c>
      <c r="D61" s="21">
        <v>0.24480372249999999</v>
      </c>
      <c r="G61" s="24"/>
      <c r="H61" s="3"/>
      <c r="I61" s="14"/>
      <c r="K61" s="1"/>
    </row>
    <row r="62" spans="1:11" ht="14.4" x14ac:dyDescent="0.3">
      <c r="A62" s="20">
        <v>45</v>
      </c>
      <c r="B62" s="20" t="s">
        <v>115</v>
      </c>
      <c r="C62" s="20" t="s">
        <v>116</v>
      </c>
      <c r="D62" s="21">
        <v>0.149053355</v>
      </c>
      <c r="G62" s="24"/>
      <c r="H62" s="3"/>
      <c r="I62" s="14"/>
      <c r="K62" s="1"/>
    </row>
    <row r="63" spans="1:11" ht="14.4" x14ac:dyDescent="0.3">
      <c r="A63" s="20">
        <v>46</v>
      </c>
      <c r="B63" s="20" t="s">
        <v>117</v>
      </c>
      <c r="C63" s="20" t="s">
        <v>118</v>
      </c>
      <c r="D63" s="21">
        <v>0.2097864727</v>
      </c>
      <c r="G63" s="24"/>
      <c r="H63" s="3"/>
      <c r="I63" s="14"/>
      <c r="K63" s="1"/>
    </row>
    <row r="64" spans="1:11" ht="14.4" x14ac:dyDescent="0.3">
      <c r="A64" s="20">
        <v>47</v>
      </c>
      <c r="B64" s="20" t="s">
        <v>119</v>
      </c>
      <c r="C64" s="20" t="s">
        <v>120</v>
      </c>
      <c r="D64" s="21">
        <v>0.36633075339999999</v>
      </c>
      <c r="G64" s="24"/>
      <c r="H64" s="3"/>
      <c r="I64" s="14"/>
      <c r="K64" s="1"/>
    </row>
    <row r="65" spans="1:11" ht="14.4" x14ac:dyDescent="0.3">
      <c r="A65" s="20">
        <v>48</v>
      </c>
      <c r="B65" s="20" t="s">
        <v>121</v>
      </c>
      <c r="C65" s="20" t="s">
        <v>122</v>
      </c>
      <c r="D65" s="21">
        <v>0.2428883801</v>
      </c>
      <c r="G65" s="24"/>
      <c r="H65" s="3"/>
      <c r="I65" s="14"/>
      <c r="K65" s="1"/>
    </row>
    <row r="66" spans="1:11" ht="14.4" x14ac:dyDescent="0.3">
      <c r="A66" s="1" t="s">
        <v>123</v>
      </c>
      <c r="G66" s="24"/>
      <c r="H66" s="3"/>
      <c r="I66" s="14"/>
      <c r="K66" s="1"/>
    </row>
    <row r="67" spans="1:11" ht="16.2" x14ac:dyDescent="0.3">
      <c r="A67" s="1" t="s">
        <v>132</v>
      </c>
      <c r="G67" s="24"/>
      <c r="H67" s="3"/>
      <c r="I67" s="14"/>
      <c r="K67" s="1"/>
    </row>
    <row r="68" spans="1:11" ht="14.4" x14ac:dyDescent="0.3">
      <c r="C68" s="33" t="s">
        <v>26</v>
      </c>
      <c r="D68" s="30" t="s">
        <v>13</v>
      </c>
      <c r="G68" s="24"/>
      <c r="H68" s="3"/>
      <c r="I68" s="14"/>
      <c r="K68" s="1"/>
    </row>
    <row r="69" spans="1:11" ht="14.4" x14ac:dyDescent="0.3">
      <c r="C69" s="18" t="s">
        <v>14</v>
      </c>
      <c r="D69" s="26">
        <v>0.14093400049999999</v>
      </c>
      <c r="G69" s="24"/>
      <c r="H69" s="3"/>
      <c r="I69" s="14"/>
      <c r="K69" s="1"/>
    </row>
    <row r="70" spans="1:11" ht="14.4" x14ac:dyDescent="0.3">
      <c r="C70" s="18" t="s">
        <v>15</v>
      </c>
      <c r="D70" s="26">
        <v>0.14008793329999999</v>
      </c>
      <c r="G70" s="24"/>
      <c r="H70" s="3"/>
      <c r="I70" s="14"/>
      <c r="K70" s="1"/>
    </row>
    <row r="71" spans="1:11" ht="14.4" x14ac:dyDescent="0.3">
      <c r="C71" s="18" t="s">
        <v>16</v>
      </c>
      <c r="D71" s="26">
        <v>0.14047170940000001</v>
      </c>
      <c r="G71" s="24"/>
      <c r="H71" s="3"/>
      <c r="I71" s="14"/>
      <c r="K71" s="1"/>
    </row>
    <row r="72" spans="1:11" ht="14.4" x14ac:dyDescent="0.3">
      <c r="C72" s="18" t="s">
        <v>17</v>
      </c>
      <c r="D72" s="26">
        <v>0.14282045430000001</v>
      </c>
      <c r="G72" s="24"/>
      <c r="H72" s="3"/>
      <c r="I72" s="14"/>
      <c r="K72" s="1"/>
    </row>
    <row r="73" spans="1:11" ht="14.4" x14ac:dyDescent="0.3">
      <c r="C73" s="16" t="s">
        <v>18</v>
      </c>
      <c r="D73" s="34">
        <v>0.14107453289999999</v>
      </c>
      <c r="G73" s="24"/>
      <c r="H73" s="3"/>
      <c r="I73" s="14"/>
      <c r="K73" s="1"/>
    </row>
    <row r="74" spans="1:11" ht="14.4" x14ac:dyDescent="0.3">
      <c r="C74" s="18" t="s">
        <v>11</v>
      </c>
      <c r="D74" s="26">
        <f>AVERAGE(D69:D73)</f>
        <v>0.14107772607999997</v>
      </c>
      <c r="G74" s="24"/>
      <c r="H74" s="3"/>
      <c r="I74" s="14"/>
      <c r="K74" s="1"/>
    </row>
    <row r="75" spans="1:11" ht="14.4" x14ac:dyDescent="0.3">
      <c r="C75" s="17" t="s">
        <v>12</v>
      </c>
      <c r="D75" s="29">
        <v>0.13700000000000001</v>
      </c>
      <c r="G75" s="24"/>
      <c r="H75" s="3"/>
      <c r="I75" s="14"/>
      <c r="K75" s="1"/>
    </row>
    <row r="76" spans="1:11" ht="14.4" x14ac:dyDescent="0.3">
      <c r="A76" s="1" t="s">
        <v>19</v>
      </c>
      <c r="C76" s="18" t="s">
        <v>2</v>
      </c>
      <c r="D76" s="27">
        <f>D74/D75*100</f>
        <v>102.97644239416056</v>
      </c>
      <c r="G76" s="24"/>
      <c r="H76" s="3"/>
      <c r="I76" s="14"/>
      <c r="K76" s="1"/>
    </row>
    <row r="77" spans="1:11" ht="14.4" x14ac:dyDescent="0.3">
      <c r="A77" s="1" t="s">
        <v>20</v>
      </c>
      <c r="D77" s="14"/>
      <c r="G77" s="24"/>
      <c r="H77" s="3"/>
      <c r="I77" s="14"/>
      <c r="K77" s="1"/>
    </row>
    <row r="78" spans="1:11" ht="14.4" x14ac:dyDescent="0.3">
      <c r="G78" s="24"/>
      <c r="H78" s="3"/>
      <c r="I78" s="14"/>
      <c r="K78" s="1"/>
    </row>
    <row r="79" spans="1:11" ht="14.4" x14ac:dyDescent="0.3">
      <c r="A79" s="28" t="s">
        <v>22</v>
      </c>
      <c r="G79" s="24"/>
      <c r="H79" s="3"/>
      <c r="I79" s="14"/>
      <c r="K79" s="1"/>
    </row>
    <row r="80" spans="1:11" ht="14.4" x14ac:dyDescent="0.3">
      <c r="A80" s="1" t="s">
        <v>21</v>
      </c>
      <c r="G80" s="24"/>
      <c r="H80" s="3"/>
      <c r="I80" s="14"/>
      <c r="K80" s="1"/>
    </row>
    <row r="81" spans="1:11" ht="14.4" x14ac:dyDescent="0.3">
      <c r="A81" s="1"/>
      <c r="G81" s="24"/>
      <c r="H81" s="3"/>
      <c r="I81" s="14"/>
      <c r="K81" s="1"/>
    </row>
    <row r="82" spans="1:11" ht="14.4" x14ac:dyDescent="0.3">
      <c r="G82" s="24"/>
      <c r="H82" s="3"/>
      <c r="I82" s="14"/>
      <c r="K82" s="1"/>
    </row>
    <row r="83" spans="1:11" ht="14.4" x14ac:dyDescent="0.3">
      <c r="G83" s="24"/>
      <c r="H83" s="3"/>
      <c r="I83" s="14"/>
      <c r="K83" s="1"/>
    </row>
    <row r="84" spans="1:11" ht="14.4" x14ac:dyDescent="0.3">
      <c r="G84" s="24"/>
      <c r="H84" s="3"/>
      <c r="I84" s="14"/>
      <c r="K84" s="1"/>
    </row>
    <row r="85" spans="1:11" ht="14.4" x14ac:dyDescent="0.3">
      <c r="G85" s="24"/>
      <c r="H85" s="3"/>
      <c r="I85" s="14"/>
      <c r="K85" s="1"/>
    </row>
    <row r="86" spans="1:11" ht="14.4" x14ac:dyDescent="0.3">
      <c r="G86" s="24"/>
      <c r="H86" s="3"/>
      <c r="I86" s="14"/>
      <c r="K86" s="1"/>
    </row>
    <row r="87" spans="1:11" ht="14.4" x14ac:dyDescent="0.3">
      <c r="G87" s="24"/>
      <c r="H87" s="3"/>
      <c r="I87" s="14"/>
      <c r="K87" s="1"/>
    </row>
    <row r="88" spans="1:11" ht="14.4" x14ac:dyDescent="0.3">
      <c r="G88" s="24"/>
      <c r="H88" s="3"/>
      <c r="I88" s="14"/>
      <c r="K88" s="1"/>
    </row>
    <row r="89" spans="1:11" ht="14.4" x14ac:dyDescent="0.3">
      <c r="G89" s="24"/>
      <c r="H89" s="3"/>
      <c r="I89" s="14"/>
      <c r="K89" s="1"/>
    </row>
    <row r="90" spans="1:11" ht="14.4" x14ac:dyDescent="0.3">
      <c r="G90" s="24"/>
      <c r="H90" s="3"/>
      <c r="I90" s="14"/>
      <c r="K90" s="1"/>
    </row>
    <row r="91" spans="1:11" ht="14.4" x14ac:dyDescent="0.3">
      <c r="G91" s="24"/>
      <c r="H91" s="3"/>
      <c r="I91" s="14"/>
      <c r="K91" s="1"/>
    </row>
    <row r="92" spans="1:11" ht="14.4" x14ac:dyDescent="0.3">
      <c r="G92" s="24"/>
      <c r="H92" s="3"/>
      <c r="I92" s="14"/>
      <c r="K92" s="1"/>
    </row>
    <row r="93" spans="1:11" ht="14.4" x14ac:dyDescent="0.3">
      <c r="G93" s="24"/>
      <c r="H93" s="3"/>
      <c r="I93" s="14"/>
      <c r="K93" s="1"/>
    </row>
    <row r="94" spans="1:11" ht="14.4" x14ac:dyDescent="0.3">
      <c r="G94" s="24"/>
      <c r="H94" s="3"/>
      <c r="I94" s="14"/>
      <c r="K94" s="1"/>
    </row>
    <row r="95" spans="1:11" ht="14.4" x14ac:dyDescent="0.3">
      <c r="G95" s="24"/>
      <c r="H95" s="3"/>
      <c r="I95" s="14"/>
      <c r="K95" s="1"/>
    </row>
    <row r="96" spans="1:11" ht="14.4" x14ac:dyDescent="0.3">
      <c r="G96" s="24"/>
      <c r="H96" s="3"/>
      <c r="I96" s="14"/>
      <c r="K96" s="1"/>
    </row>
    <row r="97" spans="7:13" ht="14.4" x14ac:dyDescent="0.3">
      <c r="G97" s="24"/>
      <c r="H97" s="3"/>
      <c r="I97" s="14"/>
      <c r="K97" s="1"/>
    </row>
    <row r="98" spans="7:13" ht="14.4" x14ac:dyDescent="0.3">
      <c r="G98" s="24"/>
      <c r="H98" s="3"/>
      <c r="I98" s="14"/>
      <c r="K98" s="1"/>
    </row>
    <row r="99" spans="7:13" ht="14.4" x14ac:dyDescent="0.3">
      <c r="G99" s="24"/>
      <c r="H99" s="3"/>
      <c r="I99" s="14"/>
      <c r="K99" s="1"/>
    </row>
    <row r="100" spans="7:13" ht="14.4" x14ac:dyDescent="0.3">
      <c r="G100" s="24"/>
      <c r="H100" s="3"/>
      <c r="I100" s="14"/>
      <c r="K100" s="1"/>
    </row>
    <row r="101" spans="7:13" ht="14.4" x14ac:dyDescent="0.3">
      <c r="G101" s="24"/>
      <c r="H101" s="3"/>
      <c r="I101" s="14"/>
      <c r="K101" s="1"/>
    </row>
    <row r="102" spans="7:13" ht="14.4" x14ac:dyDescent="0.3">
      <c r="G102" s="24"/>
      <c r="H102" s="3"/>
      <c r="I102" s="14"/>
      <c r="K102" s="1"/>
    </row>
    <row r="103" spans="7:13" ht="14.4" x14ac:dyDescent="0.3">
      <c r="G103" s="24"/>
      <c r="H103" s="3"/>
      <c r="I103" s="14"/>
      <c r="K103" s="1"/>
    </row>
    <row r="104" spans="7:13" ht="14.4" x14ac:dyDescent="0.3">
      <c r="G104" s="24"/>
      <c r="H104" s="3"/>
      <c r="I104" s="14"/>
      <c r="K104" s="1"/>
    </row>
    <row r="105" spans="7:13" ht="14.4" x14ac:dyDescent="0.3">
      <c r="G105" s="24"/>
      <c r="H105" s="3"/>
      <c r="I105" s="14"/>
      <c r="K105" s="1"/>
    </row>
    <row r="106" spans="7:13" ht="14.4" x14ac:dyDescent="0.3">
      <c r="G106" s="24"/>
      <c r="H106" s="3"/>
      <c r="I106" s="14"/>
      <c r="K106" s="1"/>
    </row>
    <row r="107" spans="7:13" ht="14.4" x14ac:dyDescent="0.3">
      <c r="G107" s="24"/>
      <c r="H107" s="3"/>
      <c r="I107" s="14"/>
      <c r="K107" s="1"/>
    </row>
    <row r="108" spans="7:13" ht="14.4" x14ac:dyDescent="0.3">
      <c r="G108" s="24"/>
      <c r="H108" s="3"/>
      <c r="I108" s="14"/>
      <c r="K108" s="1"/>
    </row>
    <row r="109" spans="7:13" ht="14.4" x14ac:dyDescent="0.3">
      <c r="G109" s="24"/>
      <c r="H109" s="3"/>
      <c r="I109" s="14"/>
      <c r="K109" s="1"/>
    </row>
    <row r="110" spans="7:13" ht="14.4" x14ac:dyDescent="0.3">
      <c r="G110" s="24"/>
      <c r="H110" s="3"/>
      <c r="I110" s="14"/>
      <c r="K110" s="1"/>
    </row>
    <row r="111" spans="7:13" ht="14.4" x14ac:dyDescent="0.3">
      <c r="G111" s="24"/>
      <c r="H111" s="3"/>
      <c r="I111" s="14"/>
      <c r="K111" s="1"/>
      <c r="M111" s="25"/>
    </row>
    <row r="112" spans="7:13" x14ac:dyDescent="0.25">
      <c r="G112" s="14"/>
      <c r="H112" s="3"/>
      <c r="I112" s="14"/>
      <c r="K112" s="1"/>
    </row>
    <row r="113" spans="7:11" ht="14.4" x14ac:dyDescent="0.3">
      <c r="G113" s="24"/>
      <c r="H113" s="3"/>
      <c r="I113" s="14"/>
      <c r="K113" s="1"/>
    </row>
    <row r="114" spans="7:11" ht="14.4" x14ac:dyDescent="0.3">
      <c r="G114" s="24"/>
      <c r="H114" s="3"/>
      <c r="I114" s="14"/>
      <c r="K114" s="1"/>
    </row>
    <row r="115" spans="7:11" ht="14.4" x14ac:dyDescent="0.3">
      <c r="G115" s="24"/>
      <c r="H115" s="3"/>
      <c r="I115" s="14"/>
      <c r="K115" s="1"/>
    </row>
    <row r="116" spans="7:11" ht="14.4" x14ac:dyDescent="0.3">
      <c r="G116" s="24"/>
      <c r="H116" s="3"/>
      <c r="I116" s="14"/>
      <c r="K116" s="1"/>
    </row>
    <row r="117" spans="7:11" ht="14.4" x14ac:dyDescent="0.3">
      <c r="G117" s="24"/>
      <c r="H117" s="3"/>
      <c r="I117" s="14"/>
      <c r="K117" s="1"/>
    </row>
    <row r="118" spans="7:11" ht="14.4" x14ac:dyDescent="0.3">
      <c r="G118" s="24"/>
      <c r="H118" s="3"/>
      <c r="I118" s="14"/>
      <c r="K118" s="1"/>
    </row>
    <row r="119" spans="7:11" ht="14.4" x14ac:dyDescent="0.3">
      <c r="G119" s="24"/>
      <c r="H119" s="3"/>
      <c r="I119" s="14"/>
      <c r="K119" s="1"/>
    </row>
    <row r="120" spans="7:11" ht="14.4" x14ac:dyDescent="0.3">
      <c r="G120" s="24"/>
      <c r="H120" s="3"/>
      <c r="I120" s="14"/>
      <c r="K120" s="1"/>
    </row>
    <row r="121" spans="7:11" ht="14.4" x14ac:dyDescent="0.3">
      <c r="G121" s="24"/>
      <c r="H121" s="3"/>
      <c r="I121" s="14"/>
      <c r="K121" s="1"/>
    </row>
    <row r="122" spans="7:11" ht="14.4" x14ac:dyDescent="0.3">
      <c r="G122" s="24"/>
      <c r="H122" s="3"/>
      <c r="I122" s="14"/>
      <c r="K122" s="1"/>
    </row>
    <row r="123" spans="7:11" ht="14.4" x14ac:dyDescent="0.3">
      <c r="G123" s="24"/>
      <c r="H123" s="3"/>
      <c r="I123" s="14"/>
      <c r="K123" s="1"/>
    </row>
    <row r="124" spans="7:11" ht="14.4" x14ac:dyDescent="0.3">
      <c r="G124" s="24"/>
      <c r="H124" s="3"/>
      <c r="I124" s="14"/>
      <c r="K124" s="1"/>
    </row>
    <row r="125" spans="7:11" ht="14.4" x14ac:dyDescent="0.3">
      <c r="G125" s="24"/>
      <c r="H125" s="3"/>
      <c r="I125" s="14"/>
      <c r="K125" s="1"/>
    </row>
    <row r="126" spans="7:11" x14ac:dyDescent="0.25">
      <c r="G126" s="14"/>
      <c r="H126" s="3"/>
      <c r="I126" s="14"/>
      <c r="K126" s="1"/>
    </row>
    <row r="127" spans="7:11" ht="14.4" x14ac:dyDescent="0.3">
      <c r="G127" s="24"/>
      <c r="H127" s="3"/>
      <c r="I127" s="14"/>
      <c r="K127" s="1"/>
    </row>
    <row r="128" spans="7:11" ht="14.4" x14ac:dyDescent="0.3">
      <c r="G128" s="24"/>
      <c r="H128" s="3"/>
      <c r="I128" s="14"/>
      <c r="K128" s="1"/>
    </row>
    <row r="129" spans="7:11" ht="14.4" x14ac:dyDescent="0.3">
      <c r="G129" s="24"/>
      <c r="H129" s="3"/>
      <c r="I129" s="14"/>
      <c r="K129" s="1"/>
    </row>
    <row r="130" spans="7:11" ht="14.4" x14ac:dyDescent="0.3">
      <c r="G130" s="24"/>
      <c r="H130" s="3"/>
      <c r="I130" s="14"/>
      <c r="K130" s="1"/>
    </row>
    <row r="131" spans="7:11" ht="14.4" x14ac:dyDescent="0.3">
      <c r="G131" s="24"/>
      <c r="H131" s="3"/>
      <c r="I131" s="14"/>
      <c r="K131" s="1"/>
    </row>
    <row r="132" spans="7:11" ht="14.4" x14ac:dyDescent="0.3">
      <c r="G132" s="24"/>
      <c r="I132" s="14"/>
      <c r="K132" s="1"/>
    </row>
    <row r="133" spans="7:11" ht="14.4" x14ac:dyDescent="0.3">
      <c r="G133" s="24"/>
      <c r="I133" s="14"/>
      <c r="K133" s="1"/>
    </row>
    <row r="134" spans="7:11" ht="14.4" x14ac:dyDescent="0.3">
      <c r="G134" s="24"/>
      <c r="I134" s="14"/>
      <c r="K134" s="1"/>
    </row>
    <row r="135" spans="7:11" ht="14.4" x14ac:dyDescent="0.3">
      <c r="G135" s="24"/>
      <c r="I135" s="14"/>
      <c r="K135" s="1"/>
    </row>
    <row r="136" spans="7:11" ht="14.4" x14ac:dyDescent="0.3">
      <c r="G136" s="24"/>
      <c r="I136" s="14"/>
      <c r="K136" s="1"/>
    </row>
    <row r="137" spans="7:11" ht="14.4" x14ac:dyDescent="0.3">
      <c r="G137" s="24"/>
      <c r="I137" s="14"/>
      <c r="K137" s="1"/>
    </row>
    <row r="138" spans="7:11" ht="14.4" x14ac:dyDescent="0.3">
      <c r="G138" s="24"/>
      <c r="I138" s="14"/>
      <c r="K138" s="1"/>
    </row>
    <row r="139" spans="7:11" ht="14.4" x14ac:dyDescent="0.3">
      <c r="G139" s="24"/>
      <c r="I139" s="14"/>
      <c r="K139" s="1"/>
    </row>
    <row r="140" spans="7:11" ht="14.4" x14ac:dyDescent="0.3">
      <c r="G140" s="24"/>
      <c r="I140" s="14"/>
      <c r="K140" s="1"/>
    </row>
    <row r="141" spans="7:11" ht="14.4" x14ac:dyDescent="0.3">
      <c r="G141" s="24"/>
      <c r="I141" s="14"/>
      <c r="K141" s="1"/>
    </row>
  </sheetData>
  <mergeCells count="1">
    <mergeCell ref="A6:D7"/>
  </mergeCells>
  <phoneticPr fontId="11" type="noConversion"/>
  <hyperlinks>
    <hyperlink ref="D4" r:id="rId1" xr:uid="{D4104E42-AA3A-4B6C-B1D2-BEA1BA33C6BA}"/>
  </hyperlinks>
  <pageMargins left="0.70866141732283472" right="0.70866141732283472" top="0.74803149606299213" bottom="0.74803149606299213" header="0.31496062992125984" footer="0.31496062992125984"/>
  <pageSetup scale="68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Plant</vt:lpstr>
      <vt:lpstr>Plant!Print_Titles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Holitzki</dc:creator>
  <cp:lastModifiedBy>joyalea@student.ubc.ca</cp:lastModifiedBy>
  <cp:lastPrinted>2024-03-28T18:29:46Z</cp:lastPrinted>
  <dcterms:created xsi:type="dcterms:W3CDTF">2021-08-20T15:25:44Z</dcterms:created>
  <dcterms:modified xsi:type="dcterms:W3CDTF">2025-04-14T15:50:30Z</dcterms:modified>
</cp:coreProperties>
</file>