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Spec" sheetId="2" r:id="rId1"/>
    <sheet name="規格" sheetId="1" r:id="rId2"/>
    <sheet name="Datas" sheetId="3" r:id="rId3"/>
  </sheets>
  <calcPr calcId="152511"/>
</workbook>
</file>

<file path=xl/calcChain.xml><?xml version="1.0" encoding="utf-8"?>
<calcChain xmlns="http://schemas.openxmlformats.org/spreadsheetml/2006/main">
  <c r="F26" i="1" l="1"/>
  <c r="F3" i="1"/>
  <c r="F4" i="1"/>
  <c r="F5" i="1"/>
  <c r="F7" i="1"/>
  <c r="F8" i="1"/>
  <c r="F9" i="1"/>
  <c r="F10" i="1"/>
  <c r="F11" i="1"/>
  <c r="F12" i="1"/>
  <c r="F13" i="1"/>
  <c r="F14" i="1"/>
  <c r="F15" i="1"/>
  <c r="F17" i="1"/>
  <c r="F18" i="1"/>
  <c r="F19" i="1"/>
  <c r="F20" i="1"/>
  <c r="F16" i="1"/>
  <c r="F21" i="1"/>
  <c r="F22" i="1"/>
  <c r="F23" i="1"/>
  <c r="F24" i="1"/>
  <c r="F25" i="1"/>
  <c r="F27" i="1"/>
  <c r="F28" i="1"/>
  <c r="F30" i="1"/>
  <c r="F31" i="1"/>
  <c r="F32" i="1"/>
  <c r="F33" i="1"/>
  <c r="F34" i="1"/>
  <c r="F2" i="1"/>
</calcChain>
</file>

<file path=xl/sharedStrings.xml><?xml version="1.0" encoding="utf-8"?>
<sst xmlns="http://schemas.openxmlformats.org/spreadsheetml/2006/main" count="109" uniqueCount="71">
  <si>
    <t>C:       [42 to 43]</t>
  </si>
  <si>
    <r>
      <t>及格量</t>
    </r>
    <r>
      <rPr>
        <sz val="11"/>
        <color rgb="FFFFFFFF"/>
        <rFont val="Times New Roman"/>
        <family val="1"/>
      </rPr>
      <t>:  [52 to 61]</t>
    </r>
  </si>
  <si>
    <r>
      <t>應付外包件金額</t>
    </r>
    <r>
      <rPr>
        <sz val="11"/>
        <color theme="1"/>
        <rFont val="Times New Roman"/>
        <family val="1"/>
      </rPr>
      <t xml:space="preserve">:[76 to 85] </t>
    </r>
  </si>
  <si>
    <r>
      <t>00</t>
    </r>
    <r>
      <rPr>
        <sz val="11"/>
        <color theme="1"/>
        <rFont val="新細明體"/>
        <family val="1"/>
        <charset val="136"/>
      </rPr>
      <t>扣款</t>
    </r>
    <r>
      <rPr>
        <sz val="11"/>
        <color theme="1"/>
        <rFont val="Times New Roman"/>
        <family val="1"/>
      </rPr>
      <t>:[93 to 102]</t>
    </r>
  </si>
  <si>
    <r>
      <t>其他扣款額</t>
    </r>
    <r>
      <rPr>
        <sz val="11"/>
        <color theme="1"/>
        <rFont val="Times New Roman"/>
        <family val="1"/>
      </rPr>
      <t>:[102 to 111]</t>
    </r>
  </si>
  <si>
    <r>
      <t>實付金額</t>
    </r>
    <r>
      <rPr>
        <sz val="11"/>
        <color theme="1"/>
        <rFont val="Times New Roman"/>
        <family val="1"/>
      </rPr>
      <t>:[111 to 120]</t>
    </r>
  </si>
  <si>
    <r>
      <t>首字為</t>
    </r>
    <r>
      <rPr>
        <sz val="11"/>
        <color theme="1"/>
        <rFont val="Times New Roman"/>
        <family val="1"/>
      </rPr>
      <t>1 (</t>
    </r>
    <r>
      <rPr>
        <sz val="11"/>
        <color theme="1"/>
        <rFont val="新細明體"/>
        <family val="1"/>
        <charset val="136"/>
      </rPr>
      <t>表頭</t>
    </r>
    <r>
      <rPr>
        <sz val="11"/>
        <color theme="1"/>
        <rFont val="Times New Roman"/>
        <family val="1"/>
      </rPr>
      <t>)</t>
    </r>
    <phoneticPr fontId="5" type="noConversion"/>
  </si>
  <si>
    <t>表頭</t>
  </si>
  <si>
    <r>
      <t>廠商代碼</t>
    </r>
    <r>
      <rPr>
        <sz val="11"/>
        <color theme="1"/>
        <rFont val="Times New Roman"/>
        <family val="1"/>
      </rPr>
      <t>: [11 t0 15]</t>
    </r>
    <phoneticPr fontId="5" type="noConversion"/>
  </si>
  <si>
    <t>廠商代碼</t>
  </si>
  <si>
    <r>
      <t>入帳日期</t>
    </r>
    <r>
      <rPr>
        <sz val="11"/>
        <color theme="1"/>
        <rFont val="Times New Roman"/>
        <family val="1"/>
      </rPr>
      <t xml:space="preserve">: </t>
    </r>
    <r>
      <rPr>
        <sz val="11"/>
        <color theme="1"/>
        <rFont val="新細明體"/>
        <family val="1"/>
        <charset val="136"/>
      </rPr>
      <t>入帳日起</t>
    </r>
    <r>
      <rPr>
        <sz val="11"/>
        <color theme="1"/>
        <rFont val="Times New Roman"/>
        <family val="1"/>
      </rPr>
      <t xml:space="preserve">[16 to 22] </t>
    </r>
    <r>
      <rPr>
        <sz val="11"/>
        <color theme="1"/>
        <rFont val="新細明體"/>
        <family val="1"/>
        <charset val="136"/>
      </rPr>
      <t>入帳日迄</t>
    </r>
    <r>
      <rPr>
        <sz val="11"/>
        <color theme="1"/>
        <rFont val="Times New Roman"/>
        <family val="1"/>
      </rPr>
      <t>[22 to 28]</t>
    </r>
    <phoneticPr fontId="5" type="noConversion"/>
  </si>
  <si>
    <t>入帳日起</t>
  </si>
  <si>
    <t>入帳日迄</t>
  </si>
  <si>
    <r>
      <t>首字為</t>
    </r>
    <r>
      <rPr>
        <sz val="11"/>
        <color theme="1"/>
        <rFont val="Times New Roman"/>
        <family val="1"/>
      </rPr>
      <t>2 (</t>
    </r>
    <r>
      <rPr>
        <sz val="11"/>
        <color theme="1"/>
        <rFont val="新細明體"/>
        <family val="1"/>
        <charset val="136"/>
      </rPr>
      <t>表身</t>
    </r>
    <r>
      <rPr>
        <sz val="11"/>
        <color theme="1"/>
        <rFont val="Times New Roman"/>
        <family val="1"/>
      </rPr>
      <t>)</t>
    </r>
    <phoneticPr fontId="5" type="noConversion"/>
  </si>
  <si>
    <t>表身</t>
  </si>
  <si>
    <r>
      <t>憑單編號</t>
    </r>
    <r>
      <rPr>
        <sz val="11"/>
        <color theme="1"/>
        <rFont val="Times New Roman"/>
        <family val="1"/>
      </rPr>
      <t>:[2 to 9]</t>
    </r>
    <phoneticPr fontId="5" type="noConversion"/>
  </si>
  <si>
    <t>憑單編號</t>
  </si>
  <si>
    <r>
      <t>序號</t>
    </r>
    <r>
      <rPr>
        <sz val="11"/>
        <color theme="1"/>
        <rFont val="Times New Roman"/>
        <family val="1"/>
      </rPr>
      <t>:    [9 to 11]</t>
    </r>
    <phoneticPr fontId="5" type="noConversion"/>
  </si>
  <si>
    <t>序號</t>
  </si>
  <si>
    <r>
      <t>單別</t>
    </r>
    <r>
      <rPr>
        <sz val="11"/>
        <color theme="1"/>
        <rFont val="Times New Roman"/>
        <family val="1"/>
      </rPr>
      <t>:    [11 to 13]</t>
    </r>
    <phoneticPr fontId="5" type="noConversion"/>
  </si>
  <si>
    <t>單別</t>
  </si>
  <si>
    <t>I1</t>
    <phoneticPr fontId="5" type="noConversion"/>
  </si>
  <si>
    <r>
      <t>合約號</t>
    </r>
    <r>
      <rPr>
        <sz val="11"/>
        <color theme="1"/>
        <rFont val="Times New Roman"/>
        <family val="1"/>
      </rPr>
      <t>:  [13 to 20]</t>
    </r>
    <phoneticPr fontId="5" type="noConversion"/>
  </si>
  <si>
    <t>合約號</t>
  </si>
  <si>
    <r>
      <t>交貨指示</t>
    </r>
    <r>
      <rPr>
        <sz val="11"/>
        <color theme="1"/>
        <rFont val="Times New Roman"/>
        <family val="1"/>
      </rPr>
      <t>:[20 to 30]</t>
    </r>
    <phoneticPr fontId="5" type="noConversion"/>
  </si>
  <si>
    <r>
      <t>類別</t>
    </r>
    <r>
      <rPr>
        <sz val="11"/>
        <color theme="1"/>
        <rFont val="Times New Roman"/>
        <family val="1"/>
      </rPr>
      <t>:    [30 t0 32]</t>
    </r>
    <phoneticPr fontId="5" type="noConversion"/>
  </si>
  <si>
    <t>類別</t>
  </si>
  <si>
    <r>
      <t>料號</t>
    </r>
    <r>
      <rPr>
        <sz val="11"/>
        <color theme="1"/>
        <rFont val="Times New Roman"/>
        <family val="1"/>
      </rPr>
      <t>:    [32 to 42]</t>
    </r>
    <phoneticPr fontId="5" type="noConversion"/>
  </si>
  <si>
    <r>
      <t>交貨量</t>
    </r>
    <r>
      <rPr>
        <sz val="11"/>
        <color theme="1"/>
        <rFont val="Times New Roman"/>
        <family val="1"/>
      </rPr>
      <t>:  [43 to 52]</t>
    </r>
    <phoneticPr fontId="5" type="noConversion"/>
  </si>
  <si>
    <t>交貨量</t>
  </si>
  <si>
    <r>
      <t>單位</t>
    </r>
    <r>
      <rPr>
        <sz val="11"/>
        <color theme="1"/>
        <rFont val="Times New Roman"/>
        <family val="1"/>
      </rPr>
      <t>:    [61 to 63]</t>
    </r>
    <phoneticPr fontId="5" type="noConversion"/>
  </si>
  <si>
    <t>單位</t>
  </si>
  <si>
    <r>
      <t>首字為</t>
    </r>
    <r>
      <rPr>
        <sz val="11"/>
        <color theme="1"/>
        <rFont val="Times New Roman"/>
        <family val="1"/>
      </rPr>
      <t>3 (</t>
    </r>
    <r>
      <rPr>
        <sz val="11"/>
        <color theme="1"/>
        <rFont val="新細明體"/>
        <family val="1"/>
        <charset val="136"/>
      </rPr>
      <t>表尾，總計</t>
    </r>
    <r>
      <rPr>
        <sz val="11"/>
        <color theme="1"/>
        <rFont val="Times New Roman"/>
        <family val="1"/>
      </rPr>
      <t>)</t>
    </r>
    <phoneticPr fontId="5" type="noConversion"/>
  </si>
  <si>
    <t>表尾</t>
  </si>
  <si>
    <r>
      <t>應付外包件金額</t>
    </r>
    <r>
      <rPr>
        <sz val="11"/>
        <color theme="1"/>
        <rFont val="Times New Roman"/>
        <family val="1"/>
      </rPr>
      <t>:[2 to 10]</t>
    </r>
    <phoneticPr fontId="5" type="noConversion"/>
  </si>
  <si>
    <t>應付外包件金額</t>
  </si>
  <si>
    <r>
      <t>00</t>
    </r>
    <r>
      <rPr>
        <sz val="11"/>
        <color theme="1"/>
        <rFont val="新細明體"/>
        <family val="1"/>
        <charset val="136"/>
      </rPr>
      <t>扣款</t>
    </r>
    <r>
      <rPr>
        <sz val="11"/>
        <color theme="1"/>
        <rFont val="Times New Roman"/>
        <family val="1"/>
      </rPr>
      <t>:[10 to 20]</t>
    </r>
    <phoneticPr fontId="5" type="noConversion"/>
  </si>
  <si>
    <t>00扣款</t>
  </si>
  <si>
    <r>
      <t>其他扣款額</t>
    </r>
    <r>
      <rPr>
        <sz val="11"/>
        <color theme="1"/>
        <rFont val="Times New Roman"/>
        <family val="1"/>
      </rPr>
      <t>:[20 to 29]</t>
    </r>
    <phoneticPr fontId="5" type="noConversion"/>
  </si>
  <si>
    <t>其他扣款額</t>
  </si>
  <si>
    <r>
      <t>實付金額</t>
    </r>
    <r>
      <rPr>
        <sz val="11"/>
        <color theme="1"/>
        <rFont val="Times New Roman"/>
        <family val="1"/>
      </rPr>
      <t>:[29 to 38]</t>
    </r>
    <phoneticPr fontId="5" type="noConversion"/>
  </si>
  <si>
    <t>實付金額</t>
  </si>
  <si>
    <r>
      <t>開票期間</t>
    </r>
    <r>
      <rPr>
        <sz val="11"/>
        <color theme="1"/>
        <rFont val="Times New Roman"/>
        <family val="1"/>
      </rPr>
      <t>:[121 to 122]</t>
    </r>
    <phoneticPr fontId="5" type="noConversion"/>
  </si>
  <si>
    <t>開票期間</t>
  </si>
  <si>
    <r>
      <t>紀錄代號</t>
    </r>
    <r>
      <rPr>
        <sz val="11"/>
        <color theme="1"/>
        <rFont val="Times New Roman"/>
        <family val="1"/>
      </rPr>
      <t>:[122 to 123]</t>
    </r>
    <phoneticPr fontId="5" type="noConversion"/>
  </si>
  <si>
    <t>紀錄代號</t>
  </si>
  <si>
    <t>交貨指示編號</t>
    <phoneticPr fontId="5" type="noConversion"/>
  </si>
  <si>
    <t>3</t>
    <phoneticPr fontId="5" type="noConversion"/>
  </si>
  <si>
    <r>
      <t>付款單價</t>
    </r>
    <r>
      <rPr>
        <sz val="11"/>
        <color theme="1"/>
        <rFont val="Times New Roman"/>
        <family val="1"/>
      </rPr>
      <t>:[64 to 76](</t>
    </r>
    <r>
      <rPr>
        <sz val="11"/>
        <color theme="1"/>
        <rFont val="新細明體"/>
        <family val="1"/>
        <charset val="136"/>
      </rPr>
      <t>後三碼為小數點以下</t>
    </r>
    <r>
      <rPr>
        <sz val="11"/>
        <color theme="1"/>
        <rFont val="Times New Roman"/>
        <family val="1"/>
      </rPr>
      <t>)</t>
    </r>
    <phoneticPr fontId="5" type="noConversion"/>
  </si>
  <si>
    <t>後三碼為小數點以下</t>
  </si>
  <si>
    <t>H3</t>
    <phoneticPr fontId="5" type="noConversion"/>
  </si>
  <si>
    <t>9</t>
    <phoneticPr fontId="5" type="noConversion"/>
  </si>
  <si>
    <t>實收及格數量</t>
    <phoneticPr fontId="5" type="noConversion"/>
  </si>
  <si>
    <r>
      <t>檢驗品質</t>
    </r>
    <r>
      <rPr>
        <sz val="11"/>
        <color theme="1"/>
        <rFont val="Times New Roman"/>
        <family val="1"/>
      </rPr>
      <t>:[42 to 43]</t>
    </r>
    <phoneticPr fontId="5" type="noConversion"/>
  </si>
  <si>
    <t>檢驗品質</t>
  </si>
  <si>
    <t>付款單價</t>
  </si>
  <si>
    <r>
      <t>交貨日期</t>
    </r>
    <r>
      <rPr>
        <sz val="11"/>
        <color theme="1"/>
        <rFont val="Times New Roman"/>
        <family val="1"/>
      </rPr>
      <t>:[85 to 93]</t>
    </r>
    <phoneticPr fontId="5" type="noConversion"/>
  </si>
  <si>
    <t>交貨日期</t>
  </si>
  <si>
    <t>Y</t>
    <phoneticPr fontId="5" type="noConversion"/>
  </si>
  <si>
    <t>A</t>
    <phoneticPr fontId="5" type="noConversion"/>
  </si>
  <si>
    <t>C</t>
    <phoneticPr fontId="5" type="noConversion"/>
  </si>
  <si>
    <t>欄位</t>
    <phoneticPr fontId="5" type="noConversion"/>
  </si>
  <si>
    <t>起位</t>
    <phoneticPr fontId="5" type="noConversion"/>
  </si>
  <si>
    <t>迄位</t>
    <phoneticPr fontId="5" type="noConversion"/>
  </si>
  <si>
    <t>字數</t>
    <phoneticPr fontId="5" type="noConversion"/>
  </si>
  <si>
    <t>預設值</t>
    <phoneticPr fontId="5" type="noConversion"/>
  </si>
  <si>
    <t>日產原料號</t>
    <phoneticPr fontId="5" type="noConversion"/>
  </si>
  <si>
    <t>檔案路徑：</t>
    <phoneticPr fontId="5" type="noConversion"/>
  </si>
  <si>
    <t>檔案名稱：</t>
    <phoneticPr fontId="5" type="noConversion"/>
  </si>
  <si>
    <t>D:\PertonChang\Desktop\SCM</t>
    <phoneticPr fontId="5" type="noConversion"/>
  </si>
  <si>
    <t>201412_對帳單_20150123.txt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</si>
</sst>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新細明體"/>
      <family val="2"/>
      <scheme val="minor"/>
    </font>
    <font>
      <sz val="11"/>
      <color theme="1"/>
      <name val="新細明體"/>
      <family val="1"/>
      <charset val="136"/>
    </font>
    <font>
      <sz val="11"/>
      <color theme="1"/>
      <name val="Times New Roman"/>
      <family val="1"/>
    </font>
    <font>
      <sz val="11"/>
      <color rgb="FFFFFFFF"/>
      <name val="新細明體"/>
      <family val="1"/>
      <charset val="136"/>
    </font>
    <font>
      <sz val="11"/>
      <color rgb="FFFFFFFF"/>
      <name val="Times New Roman"/>
      <family val="1"/>
    </font>
    <font>
      <sz val="9"/>
      <name val="新細明體"/>
      <family val="3"/>
      <charset val="136"/>
      <scheme val="minor"/>
    </font>
    <font>
      <sz val="10"/>
      <color theme="1"/>
      <name val="新細明體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49" fontId="0" fillId="0" borderId="0" xfId="0" applyNumberFormat="1" applyAlignment="1">
      <alignment horizontal="center"/>
    </xf>
    <xf numFmtId="0" fontId="0" fillId="2" borderId="0" xfId="0" applyFill="1"/>
    <xf numFmtId="0" fontId="2" fillId="3" borderId="0" xfId="0" applyFont="1" applyFill="1" applyAlignment="1">
      <alignment vertical="center"/>
    </xf>
    <xf numFmtId="0" fontId="0" fillId="3" borderId="0" xfId="0" applyFill="1"/>
    <xf numFmtId="49" fontId="0" fillId="3" borderId="0" xfId="0" applyNumberFormat="1" applyFill="1" applyAlignment="1">
      <alignment horizontal="center"/>
    </xf>
    <xf numFmtId="49" fontId="0" fillId="4" borderId="0" xfId="0" applyNumberFormat="1" applyFill="1" applyAlignment="1">
      <alignment horizontal="center"/>
    </xf>
    <xf numFmtId="0" fontId="6" fillId="0" borderId="0" xfId="0" applyFont="1"/>
    <xf numFmtId="0" fontId="0" fillId="0" borderId="0" xfId="0" applyFont="1"/>
  </cellXfs>
  <cellStyles count="1">
    <cellStyle name="一般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2" sqref="B2"/>
    </sheetView>
  </sheetViews>
  <sheetFormatPr defaultRowHeight="16.5" x14ac:dyDescent="0.25"/>
  <cols>
    <col min="1" max="1" width="11" customWidth="1"/>
    <col min="2" max="2" width="37.125" customWidth="1"/>
  </cols>
  <sheetData>
    <row r="1" spans="1:2" x14ac:dyDescent="0.25">
      <c r="A1" t="s">
        <v>67</v>
      </c>
      <c r="B1" t="s">
        <v>69</v>
      </c>
    </row>
    <row r="2" spans="1:2" x14ac:dyDescent="0.25">
      <c r="A2" t="s">
        <v>68</v>
      </c>
      <c r="B2" t="s">
        <v>70</v>
      </c>
    </row>
  </sheetData>
  <phoneticPr fontId="5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H34"/>
  <sheetViews>
    <sheetView topLeftCell="A13" workbookViewId="0">
      <selection activeCell="J28" sqref="J28"/>
    </sheetView>
  </sheetViews>
  <sheetFormatPr defaultRowHeight="16.5" x14ac:dyDescent="0.25"/>
  <cols>
    <col min="2" max="2" width="39.375" customWidth="1"/>
    <col min="3" max="3" width="16.125" bestFit="1" customWidth="1"/>
    <col min="7" max="7" width="9" style="4"/>
    <col min="8" max="8" width="20.5" customWidth="1"/>
  </cols>
  <sheetData>
    <row r="1" spans="2:7" x14ac:dyDescent="0.25">
      <c r="C1" t="s">
        <v>61</v>
      </c>
      <c r="D1" t="s">
        <v>62</v>
      </c>
      <c r="E1" t="s">
        <v>63</v>
      </c>
      <c r="F1" t="s">
        <v>64</v>
      </c>
      <c r="G1" s="4" t="s">
        <v>65</v>
      </c>
    </row>
    <row r="2" spans="2:7" x14ac:dyDescent="0.25">
      <c r="B2" s="1" t="s">
        <v>6</v>
      </c>
      <c r="C2" t="s">
        <v>7</v>
      </c>
      <c r="D2">
        <v>1</v>
      </c>
      <c r="E2">
        <v>1</v>
      </c>
      <c r="F2">
        <f>E2-D2+1</f>
        <v>1</v>
      </c>
      <c r="G2" s="9">
        <v>1</v>
      </c>
    </row>
    <row r="3" spans="2:7" x14ac:dyDescent="0.25">
      <c r="B3" s="1" t="s">
        <v>8</v>
      </c>
      <c r="C3" t="s">
        <v>9</v>
      </c>
      <c r="D3">
        <v>11</v>
      </c>
      <c r="E3">
        <v>15</v>
      </c>
      <c r="F3">
        <f t="shared" ref="F3:F34" si="0">E3-D3+1</f>
        <v>5</v>
      </c>
    </row>
    <row r="4" spans="2:7" x14ac:dyDescent="0.25">
      <c r="B4" s="1" t="s">
        <v>10</v>
      </c>
      <c r="C4" t="s">
        <v>11</v>
      </c>
      <c r="D4">
        <v>16</v>
      </c>
      <c r="E4">
        <v>21</v>
      </c>
      <c r="F4">
        <f t="shared" si="0"/>
        <v>6</v>
      </c>
    </row>
    <row r="5" spans="2:7" x14ac:dyDescent="0.25">
      <c r="C5" t="s">
        <v>12</v>
      </c>
      <c r="D5">
        <v>22</v>
      </c>
      <c r="E5">
        <v>27</v>
      </c>
      <c r="F5">
        <f t="shared" si="0"/>
        <v>6</v>
      </c>
    </row>
    <row r="7" spans="2:7" x14ac:dyDescent="0.25">
      <c r="B7" s="1" t="s">
        <v>13</v>
      </c>
      <c r="C7" t="s">
        <v>14</v>
      </c>
      <c r="D7">
        <v>1</v>
      </c>
      <c r="E7">
        <v>1</v>
      </c>
      <c r="F7">
        <f t="shared" si="0"/>
        <v>1</v>
      </c>
      <c r="G7" s="9">
        <v>2</v>
      </c>
    </row>
    <row r="8" spans="2:7" x14ac:dyDescent="0.25">
      <c r="B8" s="1" t="s">
        <v>15</v>
      </c>
      <c r="C8" t="s">
        <v>16</v>
      </c>
      <c r="D8">
        <v>2</v>
      </c>
      <c r="E8">
        <v>8</v>
      </c>
      <c r="F8">
        <f t="shared" si="0"/>
        <v>7</v>
      </c>
    </row>
    <row r="9" spans="2:7" x14ac:dyDescent="0.25">
      <c r="B9" s="1" t="s">
        <v>17</v>
      </c>
      <c r="C9" t="s">
        <v>18</v>
      </c>
      <c r="D9">
        <v>9</v>
      </c>
      <c r="E9">
        <v>10</v>
      </c>
      <c r="F9">
        <f t="shared" si="0"/>
        <v>2</v>
      </c>
    </row>
    <row r="10" spans="2:7" x14ac:dyDescent="0.25">
      <c r="B10" s="1" t="s">
        <v>19</v>
      </c>
      <c r="C10" t="s">
        <v>20</v>
      </c>
      <c r="D10">
        <v>11</v>
      </c>
      <c r="E10">
        <v>12</v>
      </c>
      <c r="F10">
        <f t="shared" si="0"/>
        <v>2</v>
      </c>
      <c r="G10" s="4" t="s">
        <v>21</v>
      </c>
    </row>
    <row r="11" spans="2:7" x14ac:dyDescent="0.25">
      <c r="B11" s="1" t="s">
        <v>22</v>
      </c>
      <c r="C11" t="s">
        <v>23</v>
      </c>
      <c r="D11">
        <v>13</v>
      </c>
      <c r="E11">
        <v>19</v>
      </c>
      <c r="F11">
        <f t="shared" si="0"/>
        <v>7</v>
      </c>
    </row>
    <row r="12" spans="2:7" x14ac:dyDescent="0.25">
      <c r="B12" s="1" t="s">
        <v>24</v>
      </c>
      <c r="C12" t="s">
        <v>46</v>
      </c>
      <c r="D12">
        <v>20</v>
      </c>
      <c r="E12">
        <v>29</v>
      </c>
      <c r="F12">
        <f t="shared" si="0"/>
        <v>10</v>
      </c>
    </row>
    <row r="13" spans="2:7" x14ac:dyDescent="0.25">
      <c r="B13" s="1" t="s">
        <v>25</v>
      </c>
      <c r="C13" t="s">
        <v>26</v>
      </c>
      <c r="D13">
        <v>30</v>
      </c>
      <c r="E13">
        <v>31</v>
      </c>
      <c r="F13">
        <f t="shared" si="0"/>
        <v>2</v>
      </c>
      <c r="G13" s="4" t="s">
        <v>50</v>
      </c>
    </row>
    <row r="14" spans="2:7" x14ac:dyDescent="0.25">
      <c r="B14" s="1" t="s">
        <v>27</v>
      </c>
      <c r="C14" t="s">
        <v>66</v>
      </c>
      <c r="D14">
        <v>32</v>
      </c>
      <c r="E14">
        <v>41</v>
      </c>
      <c r="F14">
        <f t="shared" si="0"/>
        <v>10</v>
      </c>
    </row>
    <row r="15" spans="2:7" s="7" customFormat="1" x14ac:dyDescent="0.25">
      <c r="B15" s="6" t="s">
        <v>0</v>
      </c>
      <c r="D15" s="7">
        <v>42</v>
      </c>
      <c r="E15" s="7">
        <v>42</v>
      </c>
      <c r="F15" s="7">
        <f t="shared" si="0"/>
        <v>1</v>
      </c>
      <c r="G15" s="8" t="s">
        <v>51</v>
      </c>
    </row>
    <row r="16" spans="2:7" x14ac:dyDescent="0.25">
      <c r="B16" s="1" t="s">
        <v>53</v>
      </c>
      <c r="C16" t="s">
        <v>54</v>
      </c>
      <c r="D16">
        <v>42</v>
      </c>
      <c r="E16">
        <v>42</v>
      </c>
      <c r="F16">
        <f>E16-D16+1</f>
        <v>1</v>
      </c>
      <c r="G16" s="4" t="s">
        <v>51</v>
      </c>
    </row>
    <row r="17" spans="2:8" x14ac:dyDescent="0.25">
      <c r="B17" s="1" t="s">
        <v>28</v>
      </c>
      <c r="C17" t="s">
        <v>29</v>
      </c>
      <c r="D17">
        <v>43</v>
      </c>
      <c r="E17">
        <v>51</v>
      </c>
      <c r="F17">
        <f t="shared" si="0"/>
        <v>9</v>
      </c>
    </row>
    <row r="18" spans="2:8" x14ac:dyDescent="0.25">
      <c r="B18" s="3" t="s">
        <v>1</v>
      </c>
      <c r="C18" t="s">
        <v>52</v>
      </c>
      <c r="D18">
        <v>52</v>
      </c>
      <c r="E18">
        <v>60</v>
      </c>
      <c r="F18">
        <f t="shared" si="0"/>
        <v>9</v>
      </c>
    </row>
    <row r="19" spans="2:8" x14ac:dyDescent="0.25">
      <c r="B19" s="1" t="s">
        <v>30</v>
      </c>
      <c r="C19" t="s">
        <v>31</v>
      </c>
      <c r="D19">
        <v>61</v>
      </c>
      <c r="E19">
        <v>63</v>
      </c>
      <c r="F19">
        <f t="shared" si="0"/>
        <v>3</v>
      </c>
    </row>
    <row r="20" spans="2:8" x14ac:dyDescent="0.25">
      <c r="B20" s="1" t="s">
        <v>48</v>
      </c>
      <c r="C20" t="s">
        <v>55</v>
      </c>
      <c r="D20">
        <v>64</v>
      </c>
      <c r="E20">
        <v>75</v>
      </c>
      <c r="F20">
        <f t="shared" si="0"/>
        <v>12</v>
      </c>
      <c r="H20" t="s">
        <v>49</v>
      </c>
    </row>
    <row r="21" spans="2:8" x14ac:dyDescent="0.25">
      <c r="B21" s="1" t="s">
        <v>2</v>
      </c>
      <c r="C21" t="s">
        <v>35</v>
      </c>
      <c r="D21">
        <v>76</v>
      </c>
      <c r="E21">
        <v>84</v>
      </c>
      <c r="F21">
        <f t="shared" si="0"/>
        <v>9</v>
      </c>
    </row>
    <row r="22" spans="2:8" x14ac:dyDescent="0.25">
      <c r="B22" s="1" t="s">
        <v>56</v>
      </c>
      <c r="C22" t="s">
        <v>57</v>
      </c>
      <c r="D22">
        <v>85</v>
      </c>
      <c r="E22">
        <v>92</v>
      </c>
      <c r="F22">
        <f t="shared" si="0"/>
        <v>8</v>
      </c>
    </row>
    <row r="23" spans="2:8" x14ac:dyDescent="0.25">
      <c r="B23" s="2" t="s">
        <v>3</v>
      </c>
      <c r="C23" t="s">
        <v>37</v>
      </c>
      <c r="D23">
        <v>93</v>
      </c>
      <c r="E23">
        <v>101</v>
      </c>
      <c r="F23">
        <f t="shared" si="0"/>
        <v>9</v>
      </c>
    </row>
    <row r="24" spans="2:8" x14ac:dyDescent="0.25">
      <c r="B24" s="1" t="s">
        <v>4</v>
      </c>
      <c r="C24" t="s">
        <v>39</v>
      </c>
      <c r="D24">
        <v>102</v>
      </c>
      <c r="E24">
        <v>110</v>
      </c>
      <c r="F24">
        <f t="shared" si="0"/>
        <v>9</v>
      </c>
    </row>
    <row r="25" spans="2:8" x14ac:dyDescent="0.25">
      <c r="B25" s="1" t="s">
        <v>5</v>
      </c>
      <c r="C25" t="s">
        <v>41</v>
      </c>
      <c r="D25">
        <v>111</v>
      </c>
      <c r="E25">
        <v>119</v>
      </c>
      <c r="F25">
        <f t="shared" si="0"/>
        <v>9</v>
      </c>
    </row>
    <row r="26" spans="2:8" x14ac:dyDescent="0.25">
      <c r="B26" s="1"/>
      <c r="C26" s="5"/>
      <c r="D26">
        <v>120</v>
      </c>
      <c r="E26">
        <v>120</v>
      </c>
      <c r="F26">
        <f t="shared" si="0"/>
        <v>1</v>
      </c>
      <c r="G26" s="4" t="s">
        <v>60</v>
      </c>
    </row>
    <row r="27" spans="2:8" x14ac:dyDescent="0.25">
      <c r="B27" s="1" t="s">
        <v>42</v>
      </c>
      <c r="C27" t="s">
        <v>43</v>
      </c>
      <c r="D27">
        <v>121</v>
      </c>
      <c r="E27">
        <v>121</v>
      </c>
      <c r="F27">
        <f t="shared" si="0"/>
        <v>1</v>
      </c>
      <c r="G27" s="4" t="s">
        <v>58</v>
      </c>
    </row>
    <row r="28" spans="2:8" x14ac:dyDescent="0.25">
      <c r="B28" s="1" t="s">
        <v>44</v>
      </c>
      <c r="C28" t="s">
        <v>45</v>
      </c>
      <c r="D28">
        <v>122</v>
      </c>
      <c r="E28">
        <v>122</v>
      </c>
      <c r="F28">
        <f t="shared" si="0"/>
        <v>1</v>
      </c>
      <c r="G28" s="4" t="s">
        <v>59</v>
      </c>
    </row>
    <row r="30" spans="2:8" x14ac:dyDescent="0.25">
      <c r="B30" s="1" t="s">
        <v>32</v>
      </c>
      <c r="C30" t="s">
        <v>33</v>
      </c>
      <c r="D30">
        <v>1</v>
      </c>
      <c r="E30">
        <v>1</v>
      </c>
      <c r="F30">
        <f t="shared" si="0"/>
        <v>1</v>
      </c>
      <c r="G30" s="9" t="s">
        <v>47</v>
      </c>
    </row>
    <row r="31" spans="2:8" x14ac:dyDescent="0.25">
      <c r="B31" s="1" t="s">
        <v>34</v>
      </c>
      <c r="C31" t="s">
        <v>35</v>
      </c>
      <c r="D31">
        <v>2</v>
      </c>
      <c r="E31">
        <v>10</v>
      </c>
      <c r="F31">
        <f t="shared" si="0"/>
        <v>9</v>
      </c>
    </row>
    <row r="32" spans="2:8" x14ac:dyDescent="0.25">
      <c r="B32" s="2" t="s">
        <v>36</v>
      </c>
      <c r="C32" t="s">
        <v>37</v>
      </c>
      <c r="D32">
        <v>11</v>
      </c>
      <c r="E32">
        <v>19</v>
      </c>
      <c r="F32">
        <f t="shared" si="0"/>
        <v>9</v>
      </c>
    </row>
    <row r="33" spans="2:6" x14ac:dyDescent="0.25">
      <c r="B33" s="1" t="s">
        <v>38</v>
      </c>
      <c r="C33" t="s">
        <v>39</v>
      </c>
      <c r="D33">
        <v>20</v>
      </c>
      <c r="E33">
        <v>28</v>
      </c>
      <c r="F33">
        <f t="shared" si="0"/>
        <v>9</v>
      </c>
    </row>
    <row r="34" spans="2:6" x14ac:dyDescent="0.25">
      <c r="B34" s="1" t="s">
        <v>40</v>
      </c>
      <c r="C34" t="s">
        <v>41</v>
      </c>
      <c r="D34">
        <v>29</v>
      </c>
      <c r="E34">
        <v>37</v>
      </c>
      <c r="F34">
        <f t="shared" si="0"/>
        <v>9</v>
      </c>
    </row>
  </sheetData>
  <phoneticPr fontId="5" type="noConversion"/>
  <printOptions gridLines="1"/>
  <pageMargins left="0.70866141732283472" right="0.70866141732283472" top="0.74803149606299213" bottom="0.74803149606299213" header="0.31496062992125984" footer="0.31496062992125984"/>
  <pageSetup paperSize="9" scale="91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"/>
  <sheetViews>
    <sheetView tabSelected="1" workbookViewId="0">
      <selection activeCell="F3" sqref="F3"/>
    </sheetView>
  </sheetViews>
  <sheetFormatPr defaultRowHeight="16.5" x14ac:dyDescent="0.25"/>
  <cols>
    <col min="1" max="1" width="5.375" customWidth="1"/>
    <col min="4" max="4" width="8" bestFit="1" customWidth="1"/>
    <col min="5" max="5" width="4.5" customWidth="1"/>
    <col min="7" max="8" width="4.75" bestFit="1" customWidth="1"/>
    <col min="9" max="9" width="6.375" bestFit="1" customWidth="1"/>
    <col min="11" max="11" width="4.75" bestFit="1" customWidth="1"/>
    <col min="14" max="14" width="6.375" bestFit="1" customWidth="1"/>
    <col min="15" max="15" width="11.375" bestFit="1" customWidth="1"/>
    <col min="16" max="16" width="4.75" bestFit="1" customWidth="1"/>
    <col min="20" max="20" width="6.25" bestFit="1" customWidth="1"/>
    <col min="25" max="25" width="4.75" bestFit="1" customWidth="1"/>
    <col min="26" max="26" width="10.75" customWidth="1"/>
  </cols>
  <sheetData>
    <row r="1" spans="1:29" s="11" customFormat="1" x14ac:dyDescent="0.25">
      <c r="A1" s="11" t="s">
        <v>67</v>
      </c>
      <c r="C1" s="11" t="s">
        <v>69</v>
      </c>
      <c r="H1" s="11" t="s">
        <v>68</v>
      </c>
      <c r="J1" s="11" t="s">
        <v>70</v>
      </c>
    </row>
    <row r="2" spans="1:29" s="10" customFormat="1" ht="14.25" x14ac:dyDescent="0.25">
      <c r="A2" s="10" t="s">
        <v>7</v>
      </c>
      <c r="B2" s="10" t="s">
        <v>9</v>
      </c>
      <c r="C2" s="10" t="s">
        <v>11</v>
      </c>
      <c r="D2" s="10" t="s">
        <v>12</v>
      </c>
      <c r="E2" s="10" t="s">
        <v>14</v>
      </c>
      <c r="F2" s="10" t="s">
        <v>16</v>
      </c>
      <c r="G2" s="10" t="s">
        <v>18</v>
      </c>
      <c r="H2" s="10" t="s">
        <v>20</v>
      </c>
      <c r="I2" s="10" t="s">
        <v>23</v>
      </c>
      <c r="J2" s="10" t="s">
        <v>46</v>
      </c>
      <c r="K2" s="10" t="s">
        <v>26</v>
      </c>
      <c r="L2" s="10" t="s">
        <v>66</v>
      </c>
      <c r="M2" s="10" t="s">
        <v>54</v>
      </c>
      <c r="N2" s="10" t="s">
        <v>29</v>
      </c>
      <c r="O2" s="10" t="s">
        <v>52</v>
      </c>
      <c r="P2" s="10" t="s">
        <v>31</v>
      </c>
      <c r="Q2" s="10" t="s">
        <v>55</v>
      </c>
      <c r="R2" s="10" t="s">
        <v>35</v>
      </c>
      <c r="S2" s="10" t="s">
        <v>57</v>
      </c>
      <c r="T2" s="10" t="s">
        <v>37</v>
      </c>
      <c r="U2" s="10" t="s">
        <v>39</v>
      </c>
      <c r="V2" s="10" t="s">
        <v>41</v>
      </c>
      <c r="W2" s="10" t="s">
        <v>43</v>
      </c>
      <c r="X2" s="10" t="s">
        <v>45</v>
      </c>
      <c r="Y2" s="10" t="s">
        <v>33</v>
      </c>
      <c r="Z2" s="10" t="s">
        <v>35</v>
      </c>
      <c r="AA2" s="10" t="s">
        <v>37</v>
      </c>
      <c r="AB2" s="10" t="s">
        <v>39</v>
      </c>
      <c r="AC2" s="10" t="s">
        <v>41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Spec</vt:lpstr>
      <vt:lpstr>規格</vt:lpstr>
      <vt:lpstr>Datas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2015-01-30T09:42:56Z</dcterms:modified>
</cp:coreProperties>
</file>