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D:\AUtoStock\"/>
    </mc:Choice>
  </mc:AlternateContent>
  <xr:revisionPtr revIDLastSave="0" documentId="13_ncr:1_{AA732AF0-5615-402D-935F-10A4DA8E784D}" xr6:coauthVersionLast="46" xr6:coauthVersionMax="46" xr10:uidLastSave="{00000000-0000-0000-0000-000000000000}"/>
  <bookViews>
    <workbookView xWindow="-110" yWindow="-110" windowWidth="19420" windowHeight="11020" xr2:uid="{00000000-000D-0000-FFFF-FFFF00000000}"/>
  </bookViews>
  <sheets>
    <sheet name="CMP" sheetId="1" r:id="rId1"/>
    <sheet name="Graph" sheetId="2" r:id="rId2"/>
  </sheets>
  <calcPr calcId="191029"/>
</workbook>
</file>

<file path=xl/calcChain.xml><?xml version="1.0" encoding="utf-8"?>
<calcChain xmlns="http://schemas.openxmlformats.org/spreadsheetml/2006/main">
  <c r="G9" i="1" l="1"/>
  <c r="H9" i="1" s="1"/>
  <c r="F9" i="1"/>
  <c r="G8" i="1"/>
  <c r="H8" i="1" s="1"/>
  <c r="F8" i="1"/>
  <c r="G7" i="1"/>
  <c r="H7" i="1" s="1"/>
  <c r="F7" i="1"/>
  <c r="G6" i="1"/>
  <c r="H6" i="1" s="1"/>
  <c r="F6" i="1"/>
  <c r="G5" i="1"/>
  <c r="H5" i="1" s="1"/>
  <c r="F5" i="1"/>
  <c r="G4" i="1"/>
  <c r="F4" i="1"/>
  <c r="G10" i="1" l="1"/>
  <c r="J5" i="1"/>
  <c r="I5" i="1"/>
  <c r="J6" i="1"/>
  <c r="I6" i="1"/>
  <c r="J7" i="1"/>
  <c r="I7" i="1"/>
  <c r="J8" i="1"/>
  <c r="I8" i="1"/>
  <c r="J9" i="1"/>
  <c r="I9" i="1"/>
  <c r="H4" i="1"/>
  <c r="J4" i="1" l="1"/>
  <c r="I4" i="1"/>
</calcChain>
</file>

<file path=xl/sharedStrings.xml><?xml version="1.0" encoding="utf-8"?>
<sst xmlns="http://schemas.openxmlformats.org/spreadsheetml/2006/main" count="16" uniqueCount="16">
  <si>
    <t>S.No</t>
  </si>
  <si>
    <t>Company</t>
  </si>
  <si>
    <t>CMP</t>
  </si>
  <si>
    <t>Avg</t>
  </si>
  <si>
    <t>Qnty</t>
  </si>
  <si>
    <t>Inv</t>
  </si>
  <si>
    <t>Curr</t>
  </si>
  <si>
    <t>P/L</t>
  </si>
  <si>
    <t>% P/L</t>
  </si>
  <si>
    <t>Bar</t>
  </si>
  <si>
    <t>YESBANK</t>
  </si>
  <si>
    <t>TCS</t>
  </si>
  <si>
    <t>IDEA</t>
  </si>
  <si>
    <t>LT</t>
  </si>
  <si>
    <t>HDFC</t>
  </si>
  <si>
    <t>INFY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</si>
</sst>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Bahnschrift Light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i/>
      <sz val="12"/>
      <color theme="1"/>
      <name val="Calibri Light"/>
      <family val="2"/>
      <scheme val="major"/>
    </font>
    <font>
      <i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9" fontId="3" fillId="0" borderId="0"/>
    <xf numFmtId="0" fontId="4" fillId="2" borderId="2"/>
  </cellStyleXfs>
  <cellXfs count="34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/>
    </xf>
    <xf numFmtId="2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2" fontId="2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3" xfId="0" applyFont="1" applyBorder="1" applyAlignment="1">
      <alignment horizontal="center"/>
    </xf>
    <xf numFmtId="9" fontId="0" fillId="0" borderId="5" xfId="1" applyFont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5" fillId="0" borderId="0" xfId="0" applyFont="1" applyAlignment="1">
      <alignment horizontal="right"/>
    </xf>
    <xf numFmtId="0" fontId="6" fillId="0" borderId="0" xfId="0" applyFont="1"/>
    <xf numFmtId="0" fontId="6" fillId="0" borderId="0" xfId="0" applyFont="1" applyAlignment="1">
      <alignment horizontal="center"/>
    </xf>
    <xf numFmtId="0" fontId="1" fillId="0" borderId="10" xfId="0" applyFont="1" applyBorder="1" applyAlignment="1">
      <alignment horizontal="center"/>
    </xf>
    <xf numFmtId="2" fontId="3" fillId="0" borderId="1" xfId="1" applyNumberFormat="1" applyBorder="1" applyAlignment="1">
      <alignment horizontal="center"/>
    </xf>
    <xf numFmtId="0" fontId="0" fillId="3" borderId="0" xfId="0" applyFill="1"/>
    <xf numFmtId="0" fontId="0" fillId="4" borderId="0" xfId="0" applyFill="1"/>
    <xf numFmtId="2" fontId="5" fillId="0" borderId="0" xfId="0" applyNumberFormat="1" applyFont="1" applyAlignment="1">
      <alignment horizontal="right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7" fillId="0" borderId="0" xfId="0" applyFont="1"/>
    <xf numFmtId="0" fontId="8" fillId="0" borderId="0" xfId="2" applyFont="1" applyFill="1" applyBorder="1" applyAlignment="1">
      <alignment horizontal="center"/>
    </xf>
    <xf numFmtId="0" fontId="7" fillId="0" borderId="0" xfId="0" applyFont="1" applyAlignment="1">
      <alignment horizontal="center"/>
    </xf>
  </cellXfs>
  <cellStyles count="3">
    <cellStyle name="Check Cell" xfId="2" builtinId="23"/>
    <cellStyle name="Normal" xfId="0" builtinId="0"/>
    <cellStyle name="Percent" xfId="1" builtinId="5"/>
  </cellStyles>
  <dxfs count="4">
    <dxf>
      <fill>
        <patternFill>
          <bgColor rgb="FFFF5050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E7725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9B2-478A-ADD5-1A5C91AA582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9B2-478A-ADD5-1A5C91AA582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9B2-478A-ADD5-1A5C91AA582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9B2-478A-ADD5-1A5C91AA582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9B2-478A-ADD5-1A5C91AA582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9B2-478A-ADD5-1A5C91AA582E}"/>
              </c:ext>
            </c:extLst>
          </c:dPt>
          <c:cat>
            <c:strRef>
              <c:f>CMP!$B$4:$B$9</c:f>
              <c:strCache>
                <c:ptCount val="6"/>
                <c:pt idx="0">
                  <c:v>YESBANK</c:v>
                </c:pt>
                <c:pt idx="1">
                  <c:v>TCS</c:v>
                </c:pt>
                <c:pt idx="2">
                  <c:v>IDEA</c:v>
                </c:pt>
                <c:pt idx="3">
                  <c:v>LT</c:v>
                </c:pt>
                <c:pt idx="4">
                  <c:v>HDFC</c:v>
                </c:pt>
                <c:pt idx="5">
                  <c:v>INFY</c:v>
                </c:pt>
              </c:strCache>
            </c:strRef>
          </c:cat>
          <c:val>
            <c:numRef>
              <c:f>CMP!$H$4:$H$9</c:f>
              <c:numCache>
                <c:formatCode>General</c:formatCode>
                <c:ptCount val="6"/>
                <c:pt idx="0">
                  <c:v>-9165.16</c:v>
                </c:pt>
                <c:pt idx="1">
                  <c:v>-8920.35</c:v>
                </c:pt>
                <c:pt idx="2">
                  <c:v>-6206</c:v>
                </c:pt>
                <c:pt idx="3">
                  <c:v>-1892.7999999999997</c:v>
                </c:pt>
                <c:pt idx="4">
                  <c:v>11778.349999999999</c:v>
                </c:pt>
                <c:pt idx="5">
                  <c:v>1263.7099999999991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9B2-478A-ADD5-1A5C91AA5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Yes Bank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D8A-47D8-AA80-B8252DE4B4D4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CMP!$F$3:$G$3</c:f>
              <c:strCache>
                <c:ptCount val="2"/>
                <c:pt idx="0">
                  <c:v>Inv</c:v>
                </c:pt>
                <c:pt idx="1">
                  <c:v>Curr</c:v>
                </c:pt>
              </c:strCache>
            </c:strRef>
          </c:cat>
          <c:val>
            <c:numRef>
              <c:f>CMP!$F$4:$G$4</c:f>
              <c:numCache>
                <c:formatCode>General</c:formatCode>
                <c:ptCount val="2"/>
                <c:pt idx="0">
                  <c:v>12645.16</c:v>
                </c:pt>
                <c:pt idx="1">
                  <c:v>3480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8A-47D8-AA80-B8252DE4B4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445974688"/>
        <c:axId val="1437603040"/>
      </c:barChart>
      <c:catAx>
        <c:axId val="14459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603040"/>
        <c:crosses val="autoZero"/>
        <c:auto val="1"/>
        <c:lblAlgn val="ctr"/>
        <c:lblOffset val="100"/>
        <c:noMultiLvlLbl val="0"/>
      </c:catAx>
      <c:valAx>
        <c:axId val="143760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974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SBI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F49-437A-A100-585BACA50C47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CMP!$F$3:$G$3</c:f>
              <c:strCache>
                <c:ptCount val="2"/>
                <c:pt idx="0">
                  <c:v>Inv</c:v>
                </c:pt>
                <c:pt idx="1">
                  <c:v>Curr</c:v>
                </c:pt>
              </c:strCache>
            </c:strRef>
          </c:cat>
          <c:val>
            <c:numRef>
              <c:f>CMP!$F$5:$G$5</c:f>
              <c:numCache>
                <c:formatCode>General</c:formatCode>
                <c:ptCount val="2"/>
                <c:pt idx="0">
                  <c:v>12970.35</c:v>
                </c:pt>
                <c:pt idx="1">
                  <c:v>4050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49-437A-A100-585BACA50C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445974688"/>
        <c:axId val="1437603040"/>
      </c:barChart>
      <c:catAx>
        <c:axId val="14459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603040"/>
        <c:crosses val="autoZero"/>
        <c:auto val="1"/>
        <c:lblAlgn val="ctr"/>
        <c:lblOffset val="100"/>
        <c:noMultiLvlLbl val="0"/>
      </c:catAx>
      <c:valAx>
        <c:axId val="143760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974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IRCTC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A9A-4E62-8856-F4FBBC297A54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CMP!$F$3:$G$3</c:f>
              <c:strCache>
                <c:ptCount val="2"/>
                <c:pt idx="0">
                  <c:v>Inv</c:v>
                </c:pt>
                <c:pt idx="1">
                  <c:v>Curr</c:v>
                </c:pt>
              </c:strCache>
            </c:strRef>
          </c:cat>
          <c:val>
            <c:numRef>
              <c:f>CMP!$F$6:$G$6</c:f>
              <c:numCache>
                <c:formatCode>General</c:formatCode>
                <c:ptCount val="2"/>
                <c:pt idx="0">
                  <c:v>6876</c:v>
                </c:pt>
                <c:pt idx="1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9A-4E62-8856-F4FBBC297A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445974688"/>
        <c:axId val="1437603040"/>
      </c:barChart>
      <c:catAx>
        <c:axId val="14459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603040"/>
        <c:crosses val="autoZero"/>
        <c:auto val="1"/>
        <c:lblAlgn val="ctr"/>
        <c:lblOffset val="100"/>
        <c:noMultiLvlLbl val="0"/>
      </c:catAx>
      <c:valAx>
        <c:axId val="143760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974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Canara Bank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914-4195-B7DB-AAFE593FE9B1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CMP!$F$3:$G$3</c:f>
              <c:strCache>
                <c:ptCount val="2"/>
                <c:pt idx="0">
                  <c:v>Inv</c:v>
                </c:pt>
                <c:pt idx="1">
                  <c:v>Curr</c:v>
                </c:pt>
              </c:strCache>
            </c:strRef>
          </c:cat>
          <c:val>
            <c:numRef>
              <c:f>CMP!$F$7:$G$7</c:f>
              <c:numCache>
                <c:formatCode>General</c:formatCode>
                <c:ptCount val="2"/>
                <c:pt idx="0">
                  <c:v>3166.7999999999997</c:v>
                </c:pt>
                <c:pt idx="1">
                  <c:v>1274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14-4195-B7DB-AAFE593FE9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445974688"/>
        <c:axId val="1437603040"/>
      </c:barChart>
      <c:catAx>
        <c:axId val="14459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603040"/>
        <c:crosses val="autoZero"/>
        <c:auto val="1"/>
        <c:lblAlgn val="ctr"/>
        <c:lblOffset val="100"/>
        <c:noMultiLvlLbl val="0"/>
      </c:catAx>
      <c:valAx>
        <c:axId val="143760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974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Jubilant</a:t>
            </a:r>
            <a:r>
              <a:rPr lang="en-IN" baseline="0"/>
              <a:t> Life</a:t>
            </a:r>
            <a:endParaRPr lang="en-I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274-46DF-8712-C937765596DD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CMP!$F$3:$G$3</c:f>
              <c:strCache>
                <c:ptCount val="2"/>
                <c:pt idx="0">
                  <c:v>Inv</c:v>
                </c:pt>
                <c:pt idx="1">
                  <c:v>Curr</c:v>
                </c:pt>
              </c:strCache>
            </c:strRef>
          </c:cat>
          <c:val>
            <c:numRef>
              <c:f>CMP!$F$8:$G$8</c:f>
              <c:numCache>
                <c:formatCode>General</c:formatCode>
                <c:ptCount val="2"/>
                <c:pt idx="0">
                  <c:v>14031.650000000001</c:v>
                </c:pt>
                <c:pt idx="1">
                  <c:v>25810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4-46DF-8712-C937765596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445974688"/>
        <c:axId val="1437603040"/>
      </c:barChart>
      <c:catAx>
        <c:axId val="14459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603040"/>
        <c:crosses val="autoZero"/>
        <c:auto val="1"/>
        <c:lblAlgn val="ctr"/>
        <c:lblOffset val="100"/>
        <c:noMultiLvlLbl val="0"/>
      </c:catAx>
      <c:valAx>
        <c:axId val="143760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974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Apollo Tyres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517-41FC-9275-B3381698CA71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CMP!$F$3:$G$3</c:f>
              <c:strCache>
                <c:ptCount val="2"/>
                <c:pt idx="0">
                  <c:v>Inv</c:v>
                </c:pt>
                <c:pt idx="1">
                  <c:v>Curr</c:v>
                </c:pt>
              </c:strCache>
            </c:strRef>
          </c:cat>
          <c:val>
            <c:numRef>
              <c:f>CMP!$F$9:$G$9</c:f>
              <c:numCache>
                <c:formatCode>General</c:formatCode>
                <c:ptCount val="2"/>
                <c:pt idx="0">
                  <c:v>8536.2900000000009</c:v>
                </c:pt>
                <c:pt idx="1">
                  <c:v>9800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17-41FC-9275-B3381698CA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445974688"/>
        <c:axId val="1437603040"/>
      </c:barChart>
      <c:catAx>
        <c:axId val="14459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603040"/>
        <c:crosses val="autoZero"/>
        <c:auto val="1"/>
        <c:lblAlgn val="ctr"/>
        <c:lblOffset val="100"/>
        <c:noMultiLvlLbl val="0"/>
      </c:catAx>
      <c:valAx>
        <c:axId val="143760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974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130175</xdr:colOff>
      <xdr:row>0</xdr:row>
      <xdr:rowOff>31750</xdr:rowOff>
    </xdr:from>
    <xdr:to>
      <xdr:col>17</xdr:col>
      <xdr:colOff>434975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</xdr:row>
      <xdr:rowOff>15240</xdr:rowOff>
    </xdr:from>
    <xdr:to>
      <xdr:col>4</xdr:col>
      <xdr:colOff>137160</xdr:colOff>
      <xdr:row>11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152400</xdr:rowOff>
    </xdr:from>
    <xdr:to>
      <xdr:col>4</xdr:col>
      <xdr:colOff>121920</xdr:colOff>
      <xdr:row>22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213360</xdr:colOff>
      <xdr:row>1</xdr:row>
      <xdr:rowOff>15240</xdr:rowOff>
    </xdr:from>
    <xdr:to>
      <xdr:col>8</xdr:col>
      <xdr:colOff>358140</xdr:colOff>
      <xdr:row>11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411480</xdr:colOff>
      <xdr:row>1</xdr:row>
      <xdr:rowOff>15240</xdr:rowOff>
    </xdr:from>
    <xdr:to>
      <xdr:col>12</xdr:col>
      <xdr:colOff>556260</xdr:colOff>
      <xdr:row>11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213360</xdr:colOff>
      <xdr:row>11</xdr:row>
      <xdr:rowOff>160020</xdr:rowOff>
    </xdr:from>
    <xdr:to>
      <xdr:col>8</xdr:col>
      <xdr:colOff>358140</xdr:colOff>
      <xdr:row>22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411480</xdr:colOff>
      <xdr:row>11</xdr:row>
      <xdr:rowOff>167640</xdr:rowOff>
    </xdr:from>
    <xdr:to>
      <xdr:col>12</xdr:col>
      <xdr:colOff>556260</xdr:colOff>
      <xdr:row>22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6"/>
  <sheetViews>
    <sheetView tabSelected="1" workbookViewId="0">
      <selection activeCell="C10" sqref="C10"/>
    </sheetView>
  </sheetViews>
  <sheetFormatPr defaultRowHeight="14.5" x14ac:dyDescent="0.35"/>
  <cols>
    <col min="2" max="2" width="26.36328125" style="30" customWidth="1"/>
    <col min="4" max="4" width="12.54296875" style="30" customWidth="1"/>
    <col min="5" max="6" width="8.90625" style="29" customWidth="1"/>
  </cols>
  <sheetData>
    <row r="2" spans="1:10" ht="15" customHeight="1" thickBot="1" x14ac:dyDescent="0.4"/>
    <row r="3" spans="1:10" ht="15" customHeight="1" thickBot="1" x14ac:dyDescent="0.4">
      <c r="A3" s="16" t="s">
        <v>0</v>
      </c>
      <c r="B3" s="12" t="s">
        <v>1</v>
      </c>
      <c r="C3" s="13" t="s">
        <v>2</v>
      </c>
      <c r="D3" s="16" t="s">
        <v>3</v>
      </c>
      <c r="E3" s="12" t="s">
        <v>4</v>
      </c>
      <c r="F3" s="12" t="s">
        <v>5</v>
      </c>
      <c r="G3" s="13" t="s">
        <v>6</v>
      </c>
      <c r="H3" s="16" t="s">
        <v>7</v>
      </c>
      <c r="I3" s="6" t="s">
        <v>8</v>
      </c>
      <c r="J3" s="22" t="s">
        <v>9</v>
      </c>
    </row>
    <row r="4" spans="1:10" ht="15.65" customHeight="1" x14ac:dyDescent="0.35">
      <c r="A4" s="8">
        <v>1</v>
      </c>
      <c r="B4" s="9" t="s">
        <v>10</v>
      </c>
      <c r="C4" s="10">
        <v>30</v>
      </c>
      <c r="D4" s="11">
        <v>109.01</v>
      </c>
      <c r="E4" s="11">
        <v>116</v>
      </c>
      <c r="F4" s="11">
        <f t="shared" ref="F4:F9" si="0">D4*E4</f>
        <v>12645.16</v>
      </c>
      <c r="G4" s="14">
        <f t="shared" ref="G4:G9" si="1">C4*E4</f>
        <v>3480</v>
      </c>
      <c r="H4" s="11">
        <f t="shared" ref="H4:H9" si="2">G4-F4</f>
        <v>-9165.16</v>
      </c>
      <c r="I4" s="17">
        <f t="shared" ref="I4:I9" si="3">H4/F4</f>
        <v>-0.7247958902852949</v>
      </c>
      <c r="J4" s="23">
        <f t="shared" ref="J4:J9" si="4">H4/F4</f>
        <v>-0.7247958902852949</v>
      </c>
    </row>
    <row r="5" spans="1:10" ht="15.65" customHeight="1" x14ac:dyDescent="0.35">
      <c r="A5" s="5">
        <v>2</v>
      </c>
      <c r="B5" s="3" t="s">
        <v>11</v>
      </c>
      <c r="C5" s="4">
        <v>90</v>
      </c>
      <c r="D5" s="7">
        <v>288.23</v>
      </c>
      <c r="E5" s="7">
        <v>45</v>
      </c>
      <c r="F5" s="7">
        <f t="shared" si="0"/>
        <v>12970.35</v>
      </c>
      <c r="G5" s="15">
        <f t="shared" si="1"/>
        <v>4050</v>
      </c>
      <c r="H5" s="7">
        <f t="shared" si="2"/>
        <v>-8920.35</v>
      </c>
      <c r="I5" s="18">
        <f t="shared" si="3"/>
        <v>-0.68774936682510501</v>
      </c>
      <c r="J5" s="23">
        <f t="shared" si="4"/>
        <v>-0.68774936682510501</v>
      </c>
    </row>
    <row r="6" spans="1:10" ht="15.65" customHeight="1" x14ac:dyDescent="0.35">
      <c r="A6" s="8">
        <v>3</v>
      </c>
      <c r="B6" s="3" t="s">
        <v>12</v>
      </c>
      <c r="C6" s="5">
        <v>67</v>
      </c>
      <c r="D6" s="7">
        <v>687.6</v>
      </c>
      <c r="E6" s="7">
        <v>10</v>
      </c>
      <c r="F6" s="7">
        <f t="shared" si="0"/>
        <v>6876</v>
      </c>
      <c r="G6" s="15">
        <f t="shared" si="1"/>
        <v>670</v>
      </c>
      <c r="H6" s="7">
        <f t="shared" si="2"/>
        <v>-6206</v>
      </c>
      <c r="I6" s="18">
        <f t="shared" si="3"/>
        <v>-0.90255962769051779</v>
      </c>
      <c r="J6" s="23">
        <f t="shared" si="4"/>
        <v>-0.90255962769051779</v>
      </c>
    </row>
    <row r="7" spans="1:10" ht="15.65" customHeight="1" x14ac:dyDescent="0.35">
      <c r="A7" s="5">
        <v>4</v>
      </c>
      <c r="B7" s="3" t="s">
        <v>13</v>
      </c>
      <c r="C7" s="4">
        <v>98</v>
      </c>
      <c r="D7" s="7">
        <v>243.6</v>
      </c>
      <c r="E7" s="7">
        <v>13</v>
      </c>
      <c r="F7" s="7">
        <f t="shared" si="0"/>
        <v>3166.7999999999997</v>
      </c>
      <c r="G7" s="15">
        <f t="shared" si="1"/>
        <v>1274</v>
      </c>
      <c r="H7" s="7">
        <f t="shared" si="2"/>
        <v>-1892.7999999999997</v>
      </c>
      <c r="I7" s="18">
        <f t="shared" si="3"/>
        <v>-0.59770114942528729</v>
      </c>
      <c r="J7" s="23">
        <f t="shared" si="4"/>
        <v>-0.59770114942528729</v>
      </c>
    </row>
    <row r="8" spans="1:10" ht="15.65" customHeight="1" x14ac:dyDescent="0.35">
      <c r="A8" s="8">
        <v>5</v>
      </c>
      <c r="B8" s="3" t="s">
        <v>14</v>
      </c>
      <c r="C8" s="4">
        <v>890</v>
      </c>
      <c r="D8" s="7">
        <v>483.85</v>
      </c>
      <c r="E8" s="7">
        <v>29</v>
      </c>
      <c r="F8" s="7">
        <f t="shared" si="0"/>
        <v>14031.650000000001</v>
      </c>
      <c r="G8" s="15">
        <f t="shared" si="1"/>
        <v>25810</v>
      </c>
      <c r="H8" s="7">
        <f t="shared" si="2"/>
        <v>11778.349999999999</v>
      </c>
      <c r="I8" s="18">
        <f t="shared" si="3"/>
        <v>0.83941304123178651</v>
      </c>
      <c r="J8" s="23">
        <f t="shared" si="4"/>
        <v>0.83941304123178651</v>
      </c>
    </row>
    <row r="9" spans="1:10" ht="15.65" customHeight="1" x14ac:dyDescent="0.35">
      <c r="A9" s="5">
        <v>6</v>
      </c>
      <c r="B9" s="3" t="s">
        <v>15</v>
      </c>
      <c r="C9" s="4">
        <v>200</v>
      </c>
      <c r="D9" s="7">
        <v>174.21</v>
      </c>
      <c r="E9" s="7">
        <v>49</v>
      </c>
      <c r="F9" s="27">
        <f t="shared" si="0"/>
        <v>8536.2900000000009</v>
      </c>
      <c r="G9" s="28">
        <f t="shared" si="1"/>
        <v>9800</v>
      </c>
      <c r="H9" s="27">
        <f t="shared" si="2"/>
        <v>1263.7099999999991</v>
      </c>
      <c r="I9" s="18">
        <f t="shared" si="3"/>
        <v>0.14803972217438713</v>
      </c>
      <c r="J9" s="23">
        <f t="shared" si="4"/>
        <v>0.14803972217438713</v>
      </c>
    </row>
    <row r="10" spans="1:10" ht="16.75" customHeight="1" x14ac:dyDescent="0.35">
      <c r="B10" s="19"/>
      <c r="C10" s="26"/>
      <c r="D10" s="20"/>
      <c r="E10" s="21"/>
      <c r="F10" s="32"/>
      <c r="G10" s="32">
        <f>SUM(G4:G9)</f>
        <v>45084</v>
      </c>
      <c r="H10" s="33"/>
      <c r="I10" s="31"/>
      <c r="J10" s="20"/>
    </row>
    <row r="11" spans="1:10" ht="15" customHeight="1" x14ac:dyDescent="0.35">
      <c r="B11" s="2"/>
      <c r="C11" s="1"/>
    </row>
    <row r="12" spans="1:10" x14ac:dyDescent="0.35">
      <c r="B12" s="2"/>
      <c r="C12" s="1"/>
    </row>
    <row r="13" spans="1:10" x14ac:dyDescent="0.35">
      <c r="B13" s="2"/>
      <c r="C13" s="1"/>
    </row>
    <row r="14" spans="1:10" x14ac:dyDescent="0.35">
      <c r="B14" s="2"/>
      <c r="C14" s="1"/>
    </row>
    <row r="15" spans="1:10" x14ac:dyDescent="0.35">
      <c r="B15" s="2"/>
      <c r="C15" s="1"/>
    </row>
    <row r="16" spans="1:10" x14ac:dyDescent="0.35">
      <c r="B16" s="2"/>
    </row>
  </sheetData>
  <conditionalFormatting sqref="H4:H9">
    <cfRule type="cellIs" dxfId="3" priority="5" operator="lessThan">
      <formula>0</formula>
    </cfRule>
    <cfRule type="cellIs" dxfId="2" priority="6" operator="greaterThan">
      <formula>0</formula>
    </cfRule>
  </conditionalFormatting>
  <conditionalFormatting sqref="H10">
    <cfRule type="cellIs" dxfId="1" priority="2" operator="greaterThan">
      <formula>0</formula>
    </cfRule>
    <cfRule type="cellIs" dxfId="0" priority="3" operator="lessThan">
      <formula>0</formula>
    </cfRule>
  </conditionalFormatting>
  <conditionalFormatting sqref="J4:J9">
    <cfRule type="dataBar" priority="7">
      <dataBar showValue="0">
        <cfvo type="min"/>
        <cfvo type="max"/>
        <color rgb="FF63C384"/>
      </dataBar>
    </cfRule>
  </conditionalFormatting>
  <pageMargins left="0.7" right="0.7" top="0.75" bottom="0.75" header="0.3" footer="0.3"/>
  <pageSetup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438"/>
  <sheetViews>
    <sheetView workbookViewId="0">
      <selection activeCell="Q13" sqref="Q13"/>
    </sheetView>
  </sheetViews>
  <sheetFormatPr defaultRowHeight="14.5" x14ac:dyDescent="0.35"/>
  <sheetData>
    <row r="1" spans="1:63" x14ac:dyDescent="0.35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4"/>
      <c r="BI1" s="24"/>
      <c r="BJ1" s="24"/>
      <c r="BK1" s="24"/>
    </row>
    <row r="2" spans="1:63" x14ac:dyDescent="0.3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4"/>
      <c r="BI2" s="24"/>
      <c r="BJ2" s="24"/>
      <c r="BK2" s="24"/>
    </row>
    <row r="3" spans="1:63" x14ac:dyDescent="0.3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4"/>
      <c r="BI3" s="24"/>
      <c r="BJ3" s="24"/>
      <c r="BK3" s="24"/>
    </row>
    <row r="4" spans="1:63" x14ac:dyDescent="0.3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4"/>
      <c r="BI4" s="24"/>
      <c r="BJ4" s="24"/>
      <c r="BK4" s="24"/>
    </row>
    <row r="5" spans="1:63" x14ac:dyDescent="0.3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4"/>
      <c r="BI5" s="24"/>
      <c r="BJ5" s="24"/>
      <c r="BK5" s="24"/>
    </row>
    <row r="6" spans="1:63" x14ac:dyDescent="0.3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4"/>
      <c r="BI6" s="24"/>
      <c r="BJ6" s="24"/>
      <c r="BK6" s="24"/>
    </row>
    <row r="7" spans="1:63" x14ac:dyDescent="0.35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4"/>
      <c r="BI7" s="24"/>
      <c r="BJ7" s="24"/>
      <c r="BK7" s="24"/>
    </row>
    <row r="8" spans="1:63" x14ac:dyDescent="0.3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4"/>
      <c r="BI8" s="24"/>
      <c r="BJ8" s="24"/>
      <c r="BK8" s="24"/>
    </row>
    <row r="9" spans="1:63" x14ac:dyDescent="0.3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4"/>
      <c r="BI9" s="24"/>
      <c r="BJ9" s="24"/>
      <c r="BK9" s="24"/>
    </row>
    <row r="10" spans="1:63" x14ac:dyDescent="0.3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4"/>
      <c r="BI10" s="24"/>
      <c r="BJ10" s="24"/>
      <c r="BK10" s="24"/>
    </row>
    <row r="11" spans="1:63" x14ac:dyDescent="0.35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4"/>
      <c r="BI11" s="24"/>
      <c r="BJ11" s="24"/>
      <c r="BK11" s="24"/>
    </row>
    <row r="12" spans="1:63" x14ac:dyDescent="0.35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4"/>
      <c r="BI12" s="24"/>
      <c r="BJ12" s="24"/>
      <c r="BK12" s="24"/>
    </row>
    <row r="13" spans="1:63" x14ac:dyDescent="0.35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4"/>
      <c r="BI13" s="24"/>
      <c r="BJ13" s="24"/>
      <c r="BK13" s="24"/>
    </row>
    <row r="14" spans="1:63" x14ac:dyDescent="0.35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4"/>
      <c r="BI14" s="24"/>
      <c r="BJ14" s="24"/>
      <c r="BK14" s="24"/>
    </row>
    <row r="15" spans="1:63" x14ac:dyDescent="0.3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4"/>
      <c r="BI15" s="24"/>
      <c r="BJ15" s="24"/>
      <c r="BK15" s="24"/>
    </row>
    <row r="16" spans="1:63" x14ac:dyDescent="0.3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4"/>
      <c r="BI16" s="24"/>
      <c r="BJ16" s="24"/>
      <c r="BK16" s="24"/>
    </row>
    <row r="17" spans="1:63" x14ac:dyDescent="0.35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4"/>
      <c r="BI17" s="24"/>
      <c r="BJ17" s="24"/>
      <c r="BK17" s="24"/>
    </row>
    <row r="18" spans="1:63" x14ac:dyDescent="0.3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4"/>
      <c r="BI18" s="24"/>
      <c r="BJ18" s="24"/>
      <c r="BK18" s="24"/>
    </row>
    <row r="19" spans="1:63" x14ac:dyDescent="0.3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4"/>
      <c r="BI19" s="24"/>
      <c r="BJ19" s="24"/>
      <c r="BK19" s="24"/>
    </row>
    <row r="20" spans="1:63" x14ac:dyDescent="0.3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4"/>
      <c r="BI20" s="24"/>
      <c r="BJ20" s="24"/>
      <c r="BK20" s="24"/>
    </row>
    <row r="21" spans="1:63" x14ac:dyDescent="0.3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4"/>
      <c r="BI21" s="24"/>
      <c r="BJ21" s="24"/>
      <c r="BK21" s="24"/>
    </row>
    <row r="22" spans="1:63" x14ac:dyDescent="0.3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4"/>
      <c r="BI22" s="24"/>
      <c r="BJ22" s="24"/>
      <c r="BK22" s="24"/>
    </row>
    <row r="23" spans="1:63" x14ac:dyDescent="0.3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4"/>
      <c r="BI23" s="24"/>
      <c r="BJ23" s="24"/>
      <c r="BK23" s="24"/>
    </row>
    <row r="24" spans="1:63" x14ac:dyDescent="0.3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4"/>
      <c r="BI24" s="24"/>
      <c r="BJ24" s="24"/>
      <c r="BK24" s="24"/>
    </row>
    <row r="25" spans="1:63" x14ac:dyDescent="0.3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4"/>
      <c r="BI25" s="24"/>
      <c r="BJ25" s="24"/>
      <c r="BK25" s="24"/>
    </row>
    <row r="26" spans="1:63" x14ac:dyDescent="0.3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4"/>
      <c r="BI26" s="24"/>
      <c r="BJ26" s="24"/>
      <c r="BK26" s="24"/>
    </row>
    <row r="27" spans="1:63" x14ac:dyDescent="0.3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4"/>
      <c r="BI27" s="24"/>
      <c r="BJ27" s="24"/>
      <c r="BK27" s="24"/>
    </row>
    <row r="28" spans="1:63" x14ac:dyDescent="0.3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4"/>
      <c r="BI28" s="24"/>
      <c r="BJ28" s="24"/>
      <c r="BK28" s="24"/>
    </row>
    <row r="29" spans="1:63" x14ac:dyDescent="0.3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4"/>
      <c r="BI29" s="24"/>
      <c r="BJ29" s="24"/>
      <c r="BK29" s="24"/>
    </row>
    <row r="30" spans="1:63" x14ac:dyDescent="0.3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4"/>
      <c r="BI30" s="24"/>
      <c r="BJ30" s="24"/>
      <c r="BK30" s="24"/>
    </row>
    <row r="31" spans="1:63" x14ac:dyDescent="0.3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4"/>
      <c r="BI31" s="24"/>
      <c r="BJ31" s="24"/>
      <c r="BK31" s="24"/>
    </row>
    <row r="32" spans="1:63" x14ac:dyDescent="0.3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4"/>
      <c r="BI32" s="24"/>
      <c r="BJ32" s="24"/>
      <c r="BK32" s="24"/>
    </row>
    <row r="33" spans="1:63" x14ac:dyDescent="0.3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4"/>
      <c r="BI33" s="24"/>
      <c r="BJ33" s="24"/>
      <c r="BK33" s="24"/>
    </row>
    <row r="34" spans="1:63" x14ac:dyDescent="0.3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4"/>
      <c r="BI34" s="24"/>
      <c r="BJ34" s="24"/>
      <c r="BK34" s="24"/>
    </row>
    <row r="35" spans="1:63" x14ac:dyDescent="0.3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4"/>
      <c r="BI35" s="24"/>
      <c r="BJ35" s="24"/>
      <c r="BK35" s="24"/>
    </row>
    <row r="36" spans="1:63" x14ac:dyDescent="0.3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4"/>
      <c r="BI36" s="24"/>
      <c r="BJ36" s="24"/>
      <c r="BK36" s="24"/>
    </row>
    <row r="37" spans="1:63" x14ac:dyDescent="0.3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4"/>
      <c r="BI37" s="24"/>
      <c r="BJ37" s="24"/>
      <c r="BK37" s="24"/>
    </row>
    <row r="38" spans="1:63" x14ac:dyDescent="0.3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4"/>
      <c r="BI38" s="24"/>
      <c r="BJ38" s="24"/>
      <c r="BK38" s="24"/>
    </row>
    <row r="39" spans="1:63" x14ac:dyDescent="0.3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4"/>
      <c r="BI39" s="24"/>
      <c r="BJ39" s="24"/>
      <c r="BK39" s="24"/>
    </row>
    <row r="40" spans="1:63" x14ac:dyDescent="0.3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4"/>
      <c r="BI40" s="24"/>
      <c r="BJ40" s="24"/>
      <c r="BK40" s="24"/>
    </row>
    <row r="41" spans="1:63" x14ac:dyDescent="0.3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4"/>
      <c r="BI41" s="24"/>
      <c r="BJ41" s="24"/>
      <c r="BK41" s="24"/>
    </row>
    <row r="42" spans="1:63" x14ac:dyDescent="0.3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4"/>
      <c r="BI42" s="24"/>
      <c r="BJ42" s="24"/>
      <c r="BK42" s="24"/>
    </row>
    <row r="43" spans="1:63" x14ac:dyDescent="0.3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4"/>
      <c r="BI43" s="24"/>
      <c r="BJ43" s="24"/>
      <c r="BK43" s="24"/>
    </row>
    <row r="44" spans="1:63" x14ac:dyDescent="0.3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4"/>
      <c r="BI44" s="24"/>
      <c r="BJ44" s="24"/>
      <c r="BK44" s="24"/>
    </row>
    <row r="45" spans="1:63" x14ac:dyDescent="0.3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4"/>
      <c r="BI45" s="24"/>
      <c r="BJ45" s="24"/>
      <c r="BK45" s="24"/>
    </row>
    <row r="46" spans="1:63" x14ac:dyDescent="0.3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4"/>
      <c r="BI46" s="24"/>
      <c r="BJ46" s="24"/>
      <c r="BK46" s="24"/>
    </row>
    <row r="47" spans="1:63" x14ac:dyDescent="0.3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4"/>
      <c r="BI47" s="24"/>
      <c r="BJ47" s="24"/>
      <c r="BK47" s="24"/>
    </row>
    <row r="48" spans="1:63" x14ac:dyDescent="0.3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4"/>
      <c r="BI48" s="24"/>
      <c r="BJ48" s="24"/>
      <c r="BK48" s="24"/>
    </row>
    <row r="49" spans="1:63" x14ac:dyDescent="0.3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4"/>
      <c r="BI49" s="24"/>
      <c r="BJ49" s="24"/>
      <c r="BK49" s="24"/>
    </row>
    <row r="50" spans="1:63" x14ac:dyDescent="0.3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4"/>
      <c r="BI50" s="24"/>
      <c r="BJ50" s="24"/>
      <c r="BK50" s="24"/>
    </row>
    <row r="51" spans="1:63" x14ac:dyDescent="0.3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4"/>
      <c r="BI51" s="24"/>
      <c r="BJ51" s="24"/>
      <c r="BK51" s="24"/>
    </row>
    <row r="52" spans="1:63" x14ac:dyDescent="0.3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4"/>
      <c r="BI52" s="24"/>
      <c r="BJ52" s="24"/>
      <c r="BK52" s="24"/>
    </row>
    <row r="53" spans="1:63" x14ac:dyDescent="0.3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4"/>
      <c r="BI53" s="24"/>
      <c r="BJ53" s="24"/>
      <c r="BK53" s="24"/>
    </row>
    <row r="54" spans="1:63" x14ac:dyDescent="0.3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4"/>
      <c r="BI54" s="24"/>
      <c r="BJ54" s="24"/>
      <c r="BK54" s="24"/>
    </row>
    <row r="55" spans="1:63" x14ac:dyDescent="0.3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4"/>
      <c r="BI55" s="24"/>
      <c r="BJ55" s="24"/>
      <c r="BK55" s="24"/>
    </row>
    <row r="56" spans="1:63" x14ac:dyDescent="0.3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4"/>
      <c r="BI56" s="24"/>
      <c r="BJ56" s="24"/>
      <c r="BK56" s="24"/>
    </row>
    <row r="57" spans="1:63" x14ac:dyDescent="0.3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4"/>
      <c r="BI57" s="24"/>
      <c r="BJ57" s="24"/>
      <c r="BK57" s="24"/>
    </row>
    <row r="58" spans="1:63" x14ac:dyDescent="0.3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4"/>
      <c r="BI58" s="24"/>
      <c r="BJ58" s="24"/>
      <c r="BK58" s="24"/>
    </row>
    <row r="59" spans="1:63" x14ac:dyDescent="0.3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4"/>
      <c r="BI59" s="24"/>
      <c r="BJ59" s="24"/>
      <c r="BK59" s="24"/>
    </row>
    <row r="60" spans="1:63" x14ac:dyDescent="0.3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4"/>
      <c r="BI60" s="24"/>
      <c r="BJ60" s="24"/>
      <c r="BK60" s="24"/>
    </row>
    <row r="61" spans="1:63" x14ac:dyDescent="0.3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4"/>
      <c r="BI61" s="24"/>
      <c r="BJ61" s="24"/>
      <c r="BK61" s="24"/>
    </row>
    <row r="62" spans="1:63" x14ac:dyDescent="0.3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4"/>
      <c r="BI62" s="24"/>
      <c r="BJ62" s="24"/>
      <c r="BK62" s="24"/>
    </row>
    <row r="63" spans="1:63" x14ac:dyDescent="0.3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4"/>
      <c r="BI63" s="24"/>
      <c r="BJ63" s="24"/>
      <c r="BK63" s="24"/>
    </row>
    <row r="64" spans="1:63" x14ac:dyDescent="0.3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4"/>
      <c r="BI64" s="24"/>
      <c r="BJ64" s="24"/>
      <c r="BK64" s="24"/>
    </row>
    <row r="65" spans="1:63" x14ac:dyDescent="0.3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4"/>
      <c r="BI65" s="24"/>
      <c r="BJ65" s="24"/>
      <c r="BK65" s="24"/>
    </row>
    <row r="66" spans="1:63" x14ac:dyDescent="0.3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4"/>
      <c r="BI66" s="24"/>
      <c r="BJ66" s="24"/>
      <c r="BK66" s="24"/>
    </row>
    <row r="67" spans="1:63" x14ac:dyDescent="0.3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4"/>
      <c r="BI67" s="24"/>
      <c r="BJ67" s="24"/>
      <c r="BK67" s="24"/>
    </row>
    <row r="68" spans="1:63" x14ac:dyDescent="0.3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4"/>
      <c r="BI68" s="24"/>
      <c r="BJ68" s="24"/>
      <c r="BK68" s="24"/>
    </row>
    <row r="69" spans="1:63" x14ac:dyDescent="0.3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4"/>
      <c r="BI69" s="24"/>
      <c r="BJ69" s="24"/>
      <c r="BK69" s="24"/>
    </row>
    <row r="70" spans="1:63" x14ac:dyDescent="0.3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4"/>
      <c r="BI70" s="24"/>
      <c r="BJ70" s="24"/>
      <c r="BK70" s="24"/>
    </row>
    <row r="71" spans="1:63" x14ac:dyDescent="0.3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4"/>
      <c r="BI71" s="24"/>
      <c r="BJ71" s="24"/>
      <c r="BK71" s="24"/>
    </row>
    <row r="72" spans="1:63" x14ac:dyDescent="0.3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4"/>
      <c r="BI72" s="24"/>
      <c r="BJ72" s="24"/>
      <c r="BK72" s="24"/>
    </row>
    <row r="73" spans="1:63" x14ac:dyDescent="0.3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4"/>
      <c r="BI73" s="24"/>
      <c r="BJ73" s="24"/>
      <c r="BK73" s="24"/>
    </row>
    <row r="74" spans="1:63" x14ac:dyDescent="0.3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4"/>
      <c r="BI74" s="24"/>
      <c r="BJ74" s="24"/>
      <c r="BK74" s="24"/>
    </row>
    <row r="75" spans="1:63" x14ac:dyDescent="0.3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4"/>
      <c r="BI75" s="24"/>
      <c r="BJ75" s="24"/>
      <c r="BK75" s="24"/>
    </row>
    <row r="76" spans="1:63" x14ac:dyDescent="0.3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4"/>
      <c r="BI76" s="24"/>
      <c r="BJ76" s="24"/>
      <c r="BK76" s="24"/>
    </row>
    <row r="77" spans="1:63" x14ac:dyDescent="0.3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4"/>
      <c r="BI77" s="24"/>
      <c r="BJ77" s="24"/>
      <c r="BK77" s="24"/>
    </row>
    <row r="78" spans="1:63" x14ac:dyDescent="0.3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4"/>
      <c r="BI78" s="24"/>
      <c r="BJ78" s="24"/>
      <c r="BK78" s="24"/>
    </row>
    <row r="79" spans="1:63" x14ac:dyDescent="0.3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4"/>
      <c r="BI79" s="24"/>
      <c r="BJ79" s="24"/>
      <c r="BK79" s="24"/>
    </row>
    <row r="80" spans="1:63" x14ac:dyDescent="0.3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4"/>
      <c r="BI80" s="24"/>
      <c r="BJ80" s="24"/>
      <c r="BK80" s="24"/>
    </row>
    <row r="81" spans="1:63" x14ac:dyDescent="0.3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4"/>
      <c r="BI81" s="24"/>
      <c r="BJ81" s="24"/>
      <c r="BK81" s="24"/>
    </row>
    <row r="82" spans="1:63" x14ac:dyDescent="0.3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4"/>
      <c r="BI82" s="24"/>
      <c r="BJ82" s="24"/>
      <c r="BK82" s="24"/>
    </row>
    <row r="83" spans="1:63" x14ac:dyDescent="0.3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4"/>
      <c r="BI83" s="24"/>
      <c r="BJ83" s="24"/>
      <c r="BK83" s="24"/>
    </row>
    <row r="84" spans="1:63" x14ac:dyDescent="0.3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4"/>
      <c r="BI84" s="24"/>
      <c r="BJ84" s="24"/>
      <c r="BK84" s="24"/>
    </row>
    <row r="85" spans="1:63" x14ac:dyDescent="0.3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4"/>
      <c r="BI85" s="24"/>
      <c r="BJ85" s="24"/>
      <c r="BK85" s="24"/>
    </row>
    <row r="86" spans="1:63" x14ac:dyDescent="0.3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4"/>
      <c r="BI86" s="24"/>
      <c r="BJ86" s="24"/>
      <c r="BK86" s="24"/>
    </row>
    <row r="87" spans="1:63" x14ac:dyDescent="0.3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4"/>
      <c r="BI87" s="24"/>
      <c r="BJ87" s="24"/>
      <c r="BK87" s="24"/>
    </row>
    <row r="88" spans="1:63" x14ac:dyDescent="0.3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4"/>
      <c r="BI88" s="24"/>
      <c r="BJ88" s="24"/>
      <c r="BK88" s="24"/>
    </row>
    <row r="89" spans="1:63" x14ac:dyDescent="0.3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4"/>
      <c r="BI89" s="24"/>
      <c r="BJ89" s="24"/>
      <c r="BK89" s="24"/>
    </row>
    <row r="90" spans="1:63" x14ac:dyDescent="0.3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4"/>
      <c r="BI90" s="24"/>
      <c r="BJ90" s="24"/>
      <c r="BK90" s="24"/>
    </row>
    <row r="91" spans="1:63" x14ac:dyDescent="0.3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4"/>
      <c r="BI91" s="24"/>
      <c r="BJ91" s="24"/>
      <c r="BK91" s="24"/>
    </row>
    <row r="92" spans="1:63" x14ac:dyDescent="0.3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4"/>
      <c r="BI92" s="24"/>
      <c r="BJ92" s="24"/>
      <c r="BK92" s="24"/>
    </row>
    <row r="93" spans="1:63" x14ac:dyDescent="0.3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4"/>
      <c r="BI93" s="24"/>
      <c r="BJ93" s="24"/>
      <c r="BK93" s="24"/>
    </row>
    <row r="94" spans="1:63" x14ac:dyDescent="0.3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4"/>
      <c r="BI94" s="24"/>
      <c r="BJ94" s="24"/>
      <c r="BK94" s="24"/>
    </row>
    <row r="95" spans="1:63" x14ac:dyDescent="0.3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  <c r="BF95" s="25"/>
      <c r="BG95" s="25"/>
      <c r="BH95" s="24"/>
      <c r="BI95" s="24"/>
      <c r="BJ95" s="24"/>
      <c r="BK95" s="24"/>
    </row>
    <row r="96" spans="1:63" x14ac:dyDescent="0.3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  <c r="BF96" s="25"/>
      <c r="BG96" s="25"/>
      <c r="BH96" s="24"/>
      <c r="BI96" s="24"/>
      <c r="BJ96" s="24"/>
      <c r="BK96" s="24"/>
    </row>
    <row r="97" spans="1:63" x14ac:dyDescent="0.3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  <c r="BF97" s="25"/>
      <c r="BG97" s="25"/>
      <c r="BH97" s="24"/>
      <c r="BI97" s="24"/>
      <c r="BJ97" s="24"/>
      <c r="BK97" s="24"/>
    </row>
    <row r="98" spans="1:63" x14ac:dyDescent="0.3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  <c r="BF98" s="25"/>
      <c r="BG98" s="25"/>
      <c r="BH98" s="24"/>
      <c r="BI98" s="24"/>
      <c r="BJ98" s="24"/>
      <c r="BK98" s="24"/>
    </row>
    <row r="99" spans="1:63" x14ac:dyDescent="0.3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  <c r="BF99" s="25"/>
      <c r="BG99" s="25"/>
      <c r="BH99" s="24"/>
      <c r="BI99" s="24"/>
      <c r="BJ99" s="24"/>
      <c r="BK99" s="24"/>
    </row>
    <row r="100" spans="1:63" x14ac:dyDescent="0.3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  <c r="BF100" s="25"/>
      <c r="BG100" s="25"/>
      <c r="BH100" s="24"/>
      <c r="BI100" s="24"/>
      <c r="BJ100" s="24"/>
      <c r="BK100" s="24"/>
    </row>
    <row r="101" spans="1:63" x14ac:dyDescent="0.35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4"/>
      <c r="BI101" s="24"/>
      <c r="BJ101" s="24"/>
      <c r="BK101" s="24"/>
    </row>
    <row r="102" spans="1:63" x14ac:dyDescent="0.35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  <c r="BF102" s="25"/>
      <c r="BG102" s="25"/>
      <c r="BH102" s="24"/>
      <c r="BI102" s="24"/>
      <c r="BJ102" s="24"/>
      <c r="BK102" s="24"/>
    </row>
    <row r="103" spans="1:63" x14ac:dyDescent="0.35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4"/>
      <c r="BI103" s="24"/>
      <c r="BJ103" s="24"/>
      <c r="BK103" s="24"/>
    </row>
    <row r="104" spans="1:63" x14ac:dyDescent="0.35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  <c r="BB104" s="25"/>
      <c r="BC104" s="25"/>
      <c r="BD104" s="25"/>
      <c r="BE104" s="25"/>
      <c r="BF104" s="25"/>
      <c r="BG104" s="25"/>
      <c r="BH104" s="24"/>
      <c r="BI104" s="24"/>
      <c r="BJ104" s="24"/>
      <c r="BK104" s="24"/>
    </row>
    <row r="105" spans="1:63" x14ac:dyDescent="0.3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  <c r="BA105" s="25"/>
      <c r="BB105" s="25"/>
      <c r="BC105" s="25"/>
      <c r="BD105" s="25"/>
      <c r="BE105" s="25"/>
      <c r="BF105" s="25"/>
      <c r="BG105" s="25"/>
      <c r="BH105" s="24"/>
      <c r="BI105" s="24"/>
      <c r="BJ105" s="24"/>
      <c r="BK105" s="24"/>
    </row>
    <row r="106" spans="1:63" x14ac:dyDescent="0.35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  <c r="BF106" s="25"/>
      <c r="BG106" s="25"/>
      <c r="BH106" s="24"/>
      <c r="BI106" s="24"/>
      <c r="BJ106" s="24"/>
      <c r="BK106" s="24"/>
    </row>
    <row r="107" spans="1:63" x14ac:dyDescent="0.35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  <c r="BA107" s="25"/>
      <c r="BB107" s="25"/>
      <c r="BC107" s="25"/>
      <c r="BD107" s="25"/>
      <c r="BE107" s="25"/>
      <c r="BF107" s="25"/>
      <c r="BG107" s="25"/>
      <c r="BH107" s="24"/>
      <c r="BI107" s="24"/>
      <c r="BJ107" s="24"/>
      <c r="BK107" s="24"/>
    </row>
    <row r="108" spans="1:63" x14ac:dyDescent="0.35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  <c r="BF108" s="25"/>
      <c r="BG108" s="25"/>
      <c r="BH108" s="24"/>
      <c r="BI108" s="24"/>
      <c r="BJ108" s="24"/>
      <c r="BK108" s="24"/>
    </row>
    <row r="109" spans="1:63" x14ac:dyDescent="0.35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  <c r="BF109" s="25"/>
      <c r="BG109" s="25"/>
      <c r="BH109" s="24"/>
      <c r="BI109" s="24"/>
      <c r="BJ109" s="24"/>
      <c r="BK109" s="24"/>
    </row>
    <row r="110" spans="1:63" x14ac:dyDescent="0.35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  <c r="BF110" s="25"/>
      <c r="BG110" s="25"/>
      <c r="BH110" s="24"/>
      <c r="BI110" s="24"/>
      <c r="BJ110" s="24"/>
      <c r="BK110" s="24"/>
    </row>
    <row r="111" spans="1:63" x14ac:dyDescent="0.35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  <c r="BA111" s="25"/>
      <c r="BB111" s="25"/>
      <c r="BC111" s="25"/>
      <c r="BD111" s="25"/>
      <c r="BE111" s="25"/>
      <c r="BF111" s="25"/>
      <c r="BG111" s="25"/>
      <c r="BH111" s="24"/>
      <c r="BI111" s="24"/>
      <c r="BJ111" s="24"/>
      <c r="BK111" s="24"/>
    </row>
    <row r="112" spans="1:63" x14ac:dyDescent="0.35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/>
      <c r="BF112" s="25"/>
      <c r="BG112" s="25"/>
      <c r="BH112" s="24"/>
      <c r="BI112" s="24"/>
      <c r="BJ112" s="24"/>
      <c r="BK112" s="24"/>
    </row>
    <row r="113" spans="1:63" x14ac:dyDescent="0.35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  <c r="BA113" s="25"/>
      <c r="BB113" s="25"/>
      <c r="BC113" s="25"/>
      <c r="BD113" s="25"/>
      <c r="BE113" s="25"/>
      <c r="BF113" s="25"/>
      <c r="BG113" s="25"/>
      <c r="BH113" s="24"/>
      <c r="BI113" s="24"/>
      <c r="BJ113" s="24"/>
      <c r="BK113" s="24"/>
    </row>
    <row r="114" spans="1:63" x14ac:dyDescent="0.35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  <c r="BA114" s="25"/>
      <c r="BB114" s="25"/>
      <c r="BC114" s="25"/>
      <c r="BD114" s="25"/>
      <c r="BE114" s="25"/>
      <c r="BF114" s="25"/>
      <c r="BG114" s="25"/>
      <c r="BH114" s="24"/>
      <c r="BI114" s="24"/>
      <c r="BJ114" s="24"/>
      <c r="BK114" s="24"/>
    </row>
    <row r="115" spans="1:63" x14ac:dyDescent="0.3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  <c r="BD115" s="25"/>
      <c r="BE115" s="25"/>
      <c r="BF115" s="25"/>
      <c r="BG115" s="25"/>
      <c r="BH115" s="24"/>
      <c r="BI115" s="24"/>
      <c r="BJ115" s="24"/>
      <c r="BK115" s="24"/>
    </row>
    <row r="116" spans="1:63" x14ac:dyDescent="0.35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  <c r="BA116" s="25"/>
      <c r="BB116" s="25"/>
      <c r="BC116" s="25"/>
      <c r="BD116" s="25"/>
      <c r="BE116" s="25"/>
      <c r="BF116" s="25"/>
      <c r="BG116" s="25"/>
      <c r="BH116" s="24"/>
      <c r="BI116" s="24"/>
      <c r="BJ116" s="24"/>
      <c r="BK116" s="24"/>
    </row>
    <row r="117" spans="1:63" x14ac:dyDescent="0.35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  <c r="BA117" s="25"/>
      <c r="BB117" s="25"/>
      <c r="BC117" s="25"/>
      <c r="BD117" s="25"/>
      <c r="BE117" s="25"/>
      <c r="BF117" s="25"/>
      <c r="BG117" s="25"/>
      <c r="BH117" s="24"/>
      <c r="BI117" s="24"/>
      <c r="BJ117" s="24"/>
      <c r="BK117" s="24"/>
    </row>
    <row r="118" spans="1:63" x14ac:dyDescent="0.35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25"/>
      <c r="BA118" s="25"/>
      <c r="BB118" s="25"/>
      <c r="BC118" s="25"/>
      <c r="BD118" s="25"/>
      <c r="BE118" s="25"/>
      <c r="BF118" s="25"/>
      <c r="BG118" s="25"/>
      <c r="BH118" s="24"/>
      <c r="BI118" s="24"/>
      <c r="BJ118" s="24"/>
      <c r="BK118" s="24"/>
    </row>
    <row r="119" spans="1:63" x14ac:dyDescent="0.35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25"/>
      <c r="BA119" s="25"/>
      <c r="BB119" s="25"/>
      <c r="BC119" s="25"/>
      <c r="BD119" s="25"/>
      <c r="BE119" s="25"/>
      <c r="BF119" s="25"/>
      <c r="BG119" s="25"/>
      <c r="BH119" s="24"/>
      <c r="BI119" s="24"/>
      <c r="BJ119" s="24"/>
      <c r="BK119" s="24"/>
    </row>
    <row r="120" spans="1:63" x14ac:dyDescent="0.35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  <c r="BA120" s="25"/>
      <c r="BB120" s="25"/>
      <c r="BC120" s="25"/>
      <c r="BD120" s="25"/>
      <c r="BE120" s="25"/>
      <c r="BF120" s="25"/>
      <c r="BG120" s="25"/>
      <c r="BH120" s="24"/>
      <c r="BI120" s="24"/>
      <c r="BJ120" s="24"/>
      <c r="BK120" s="24"/>
    </row>
    <row r="121" spans="1:63" x14ac:dyDescent="0.35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25"/>
      <c r="BA121" s="25"/>
      <c r="BB121" s="25"/>
      <c r="BC121" s="25"/>
      <c r="BD121" s="25"/>
      <c r="BE121" s="25"/>
      <c r="BF121" s="25"/>
      <c r="BG121" s="25"/>
      <c r="BH121" s="24"/>
      <c r="BI121" s="24"/>
      <c r="BJ121" s="24"/>
      <c r="BK121" s="24"/>
    </row>
    <row r="122" spans="1:63" x14ac:dyDescent="0.35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  <c r="BA122" s="25"/>
      <c r="BB122" s="25"/>
      <c r="BC122" s="25"/>
      <c r="BD122" s="25"/>
      <c r="BE122" s="25"/>
      <c r="BF122" s="25"/>
      <c r="BG122" s="25"/>
      <c r="BH122" s="24"/>
      <c r="BI122" s="24"/>
      <c r="BJ122" s="24"/>
      <c r="BK122" s="24"/>
    </row>
    <row r="123" spans="1:63" x14ac:dyDescent="0.35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25"/>
      <c r="BA123" s="25"/>
      <c r="BB123" s="25"/>
      <c r="BC123" s="25"/>
      <c r="BD123" s="25"/>
      <c r="BE123" s="25"/>
      <c r="BF123" s="25"/>
      <c r="BG123" s="25"/>
      <c r="BH123" s="24"/>
      <c r="BI123" s="24"/>
      <c r="BJ123" s="24"/>
      <c r="BK123" s="24"/>
    </row>
    <row r="124" spans="1:63" x14ac:dyDescent="0.35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  <c r="BA124" s="25"/>
      <c r="BB124" s="25"/>
      <c r="BC124" s="25"/>
      <c r="BD124" s="25"/>
      <c r="BE124" s="25"/>
      <c r="BF124" s="25"/>
      <c r="BG124" s="25"/>
      <c r="BH124" s="24"/>
      <c r="BI124" s="24"/>
      <c r="BJ124" s="24"/>
      <c r="BK124" s="24"/>
    </row>
    <row r="125" spans="1:63" x14ac:dyDescent="0.3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25"/>
      <c r="BA125" s="25"/>
      <c r="BB125" s="25"/>
      <c r="BC125" s="25"/>
      <c r="BD125" s="25"/>
      <c r="BE125" s="25"/>
      <c r="BF125" s="25"/>
      <c r="BG125" s="25"/>
      <c r="BH125" s="24"/>
      <c r="BI125" s="24"/>
      <c r="BJ125" s="24"/>
      <c r="BK125" s="24"/>
    </row>
    <row r="126" spans="1:63" x14ac:dyDescent="0.35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25"/>
      <c r="BA126" s="25"/>
      <c r="BB126" s="25"/>
      <c r="BC126" s="25"/>
      <c r="BD126" s="25"/>
      <c r="BE126" s="25"/>
      <c r="BF126" s="25"/>
      <c r="BG126" s="25"/>
      <c r="BH126" s="24"/>
      <c r="BI126" s="24"/>
      <c r="BJ126" s="24"/>
      <c r="BK126" s="24"/>
    </row>
    <row r="127" spans="1:63" x14ac:dyDescent="0.35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25"/>
      <c r="BA127" s="25"/>
      <c r="BB127" s="25"/>
      <c r="BC127" s="25"/>
      <c r="BD127" s="25"/>
      <c r="BE127" s="25"/>
      <c r="BF127" s="25"/>
      <c r="BG127" s="25"/>
      <c r="BH127" s="24"/>
      <c r="BI127" s="24"/>
      <c r="BJ127" s="24"/>
      <c r="BK127" s="24"/>
    </row>
    <row r="128" spans="1:63" x14ac:dyDescent="0.35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25"/>
      <c r="BA128" s="25"/>
      <c r="BB128" s="25"/>
      <c r="BC128" s="25"/>
      <c r="BD128" s="25"/>
      <c r="BE128" s="25"/>
      <c r="BF128" s="25"/>
      <c r="BG128" s="25"/>
      <c r="BH128" s="24"/>
      <c r="BI128" s="24"/>
      <c r="BJ128" s="24"/>
      <c r="BK128" s="24"/>
    </row>
    <row r="129" spans="1:63" x14ac:dyDescent="0.35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25"/>
      <c r="BA129" s="25"/>
      <c r="BB129" s="25"/>
      <c r="BC129" s="25"/>
      <c r="BD129" s="25"/>
      <c r="BE129" s="25"/>
      <c r="BF129" s="25"/>
      <c r="BG129" s="25"/>
      <c r="BH129" s="24"/>
      <c r="BI129" s="24"/>
      <c r="BJ129" s="24"/>
      <c r="BK129" s="24"/>
    </row>
    <row r="130" spans="1:63" x14ac:dyDescent="0.35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25"/>
      <c r="BA130" s="25"/>
      <c r="BB130" s="25"/>
      <c r="BC130" s="25"/>
      <c r="BD130" s="25"/>
      <c r="BE130" s="25"/>
      <c r="BF130" s="25"/>
      <c r="BG130" s="25"/>
      <c r="BH130" s="24"/>
      <c r="BI130" s="24"/>
      <c r="BJ130" s="24"/>
      <c r="BK130" s="24"/>
    </row>
    <row r="131" spans="1:63" x14ac:dyDescent="0.35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  <c r="BB131" s="25"/>
      <c r="BC131" s="25"/>
      <c r="BD131" s="25"/>
      <c r="BE131" s="25"/>
      <c r="BF131" s="25"/>
      <c r="BG131" s="25"/>
      <c r="BH131" s="24"/>
      <c r="BI131" s="24"/>
      <c r="BJ131" s="24"/>
      <c r="BK131" s="24"/>
    </row>
    <row r="132" spans="1:63" x14ac:dyDescent="0.35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  <c r="BA132" s="25"/>
      <c r="BB132" s="25"/>
      <c r="BC132" s="25"/>
      <c r="BD132" s="25"/>
      <c r="BE132" s="25"/>
      <c r="BF132" s="25"/>
      <c r="BG132" s="25"/>
      <c r="BH132" s="24"/>
      <c r="BI132" s="24"/>
      <c r="BJ132" s="24"/>
      <c r="BK132" s="24"/>
    </row>
    <row r="133" spans="1:63" x14ac:dyDescent="0.35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  <c r="BD133" s="25"/>
      <c r="BE133" s="25"/>
      <c r="BF133" s="25"/>
      <c r="BG133" s="25"/>
      <c r="BH133" s="24"/>
      <c r="BI133" s="24"/>
      <c r="BJ133" s="24"/>
      <c r="BK133" s="24"/>
    </row>
    <row r="134" spans="1:63" x14ac:dyDescent="0.35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  <c r="BA134" s="25"/>
      <c r="BB134" s="25"/>
      <c r="BC134" s="25"/>
      <c r="BD134" s="25"/>
      <c r="BE134" s="25"/>
      <c r="BF134" s="25"/>
      <c r="BG134" s="25"/>
      <c r="BH134" s="24"/>
      <c r="BI134" s="24"/>
      <c r="BJ134" s="24"/>
      <c r="BK134" s="24"/>
    </row>
    <row r="135" spans="1:63" x14ac:dyDescent="0.3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  <c r="BB135" s="25"/>
      <c r="BC135" s="25"/>
      <c r="BD135" s="25"/>
      <c r="BE135" s="25"/>
      <c r="BF135" s="25"/>
      <c r="BG135" s="25"/>
      <c r="BH135" s="24"/>
      <c r="BI135" s="24"/>
      <c r="BJ135" s="24"/>
      <c r="BK135" s="24"/>
    </row>
    <row r="136" spans="1:63" x14ac:dyDescent="0.35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  <c r="BA136" s="25"/>
      <c r="BB136" s="25"/>
      <c r="BC136" s="25"/>
      <c r="BD136" s="25"/>
      <c r="BE136" s="25"/>
      <c r="BF136" s="25"/>
      <c r="BG136" s="25"/>
      <c r="BH136" s="24"/>
      <c r="BI136" s="24"/>
      <c r="BJ136" s="24"/>
      <c r="BK136" s="24"/>
    </row>
    <row r="137" spans="1:63" x14ac:dyDescent="0.35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  <c r="BA137" s="25"/>
      <c r="BB137" s="25"/>
      <c r="BC137" s="25"/>
      <c r="BD137" s="25"/>
      <c r="BE137" s="25"/>
      <c r="BF137" s="25"/>
      <c r="BG137" s="25"/>
      <c r="BH137" s="24"/>
      <c r="BI137" s="24"/>
      <c r="BJ137" s="24"/>
      <c r="BK137" s="24"/>
    </row>
    <row r="138" spans="1:63" x14ac:dyDescent="0.35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  <c r="BA138" s="25"/>
      <c r="BB138" s="25"/>
      <c r="BC138" s="25"/>
      <c r="BD138" s="25"/>
      <c r="BE138" s="25"/>
      <c r="BF138" s="25"/>
      <c r="BG138" s="25"/>
      <c r="BH138" s="24"/>
      <c r="BI138" s="24"/>
      <c r="BJ138" s="24"/>
      <c r="BK138" s="24"/>
    </row>
    <row r="139" spans="1:63" x14ac:dyDescent="0.35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  <c r="BB139" s="25"/>
      <c r="BC139" s="25"/>
      <c r="BD139" s="25"/>
      <c r="BE139" s="25"/>
      <c r="BF139" s="25"/>
      <c r="BG139" s="25"/>
      <c r="BH139" s="24"/>
      <c r="BI139" s="24"/>
      <c r="BJ139" s="24"/>
      <c r="BK139" s="24"/>
    </row>
    <row r="140" spans="1:63" x14ac:dyDescent="0.35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  <c r="BB140" s="25"/>
      <c r="BC140" s="25"/>
      <c r="BD140" s="25"/>
      <c r="BE140" s="25"/>
      <c r="BF140" s="25"/>
      <c r="BG140" s="25"/>
      <c r="BH140" s="24"/>
      <c r="BI140" s="24"/>
      <c r="BJ140" s="24"/>
      <c r="BK140" s="24"/>
    </row>
    <row r="141" spans="1:63" x14ac:dyDescent="0.35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  <c r="BB141" s="25"/>
      <c r="BC141" s="25"/>
      <c r="BD141" s="25"/>
      <c r="BE141" s="25"/>
      <c r="BF141" s="25"/>
      <c r="BG141" s="25"/>
      <c r="BH141" s="24"/>
      <c r="BI141" s="24"/>
      <c r="BJ141" s="24"/>
      <c r="BK141" s="24"/>
    </row>
    <row r="142" spans="1:63" x14ac:dyDescent="0.35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  <c r="BD142" s="25"/>
      <c r="BE142" s="25"/>
      <c r="BF142" s="25"/>
      <c r="BG142" s="25"/>
      <c r="BH142" s="24"/>
      <c r="BI142" s="24"/>
      <c r="BJ142" s="24"/>
      <c r="BK142" s="24"/>
    </row>
    <row r="143" spans="1:63" x14ac:dyDescent="0.35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  <c r="BB143" s="25"/>
      <c r="BC143" s="25"/>
      <c r="BD143" s="25"/>
      <c r="BE143" s="25"/>
      <c r="BF143" s="25"/>
      <c r="BG143" s="25"/>
      <c r="BH143" s="24"/>
      <c r="BI143" s="24"/>
      <c r="BJ143" s="24"/>
      <c r="BK143" s="24"/>
    </row>
    <row r="144" spans="1:63" x14ac:dyDescent="0.35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  <c r="BB144" s="25"/>
      <c r="BC144" s="25"/>
      <c r="BD144" s="25"/>
      <c r="BE144" s="25"/>
      <c r="BF144" s="25"/>
      <c r="BG144" s="25"/>
      <c r="BH144" s="24"/>
      <c r="BI144" s="24"/>
      <c r="BJ144" s="24"/>
      <c r="BK144" s="24"/>
    </row>
    <row r="145" spans="1:63" x14ac:dyDescent="0.3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  <c r="BB145" s="25"/>
      <c r="BC145" s="25"/>
      <c r="BD145" s="25"/>
      <c r="BE145" s="25"/>
      <c r="BF145" s="25"/>
      <c r="BG145" s="25"/>
      <c r="BH145" s="24"/>
      <c r="BI145" s="24"/>
      <c r="BJ145" s="24"/>
      <c r="BK145" s="24"/>
    </row>
    <row r="146" spans="1:63" x14ac:dyDescent="0.35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  <c r="BB146" s="25"/>
      <c r="BC146" s="25"/>
      <c r="BD146" s="25"/>
      <c r="BE146" s="25"/>
      <c r="BF146" s="25"/>
      <c r="BG146" s="25"/>
      <c r="BH146" s="24"/>
      <c r="BI146" s="24"/>
      <c r="BJ146" s="24"/>
      <c r="BK146" s="24"/>
    </row>
    <row r="147" spans="1:63" x14ac:dyDescent="0.35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  <c r="BA147" s="25"/>
      <c r="BB147" s="25"/>
      <c r="BC147" s="25"/>
      <c r="BD147" s="25"/>
      <c r="BE147" s="25"/>
      <c r="BF147" s="25"/>
      <c r="BG147" s="25"/>
      <c r="BH147" s="24"/>
      <c r="BI147" s="24"/>
      <c r="BJ147" s="24"/>
      <c r="BK147" s="24"/>
    </row>
    <row r="148" spans="1:63" x14ac:dyDescent="0.35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  <c r="BB148" s="25"/>
      <c r="BC148" s="25"/>
      <c r="BD148" s="25"/>
      <c r="BE148" s="25"/>
      <c r="BF148" s="25"/>
      <c r="BG148" s="25"/>
      <c r="BH148" s="24"/>
      <c r="BI148" s="24"/>
      <c r="BJ148" s="24"/>
      <c r="BK148" s="24"/>
    </row>
    <row r="149" spans="1:63" x14ac:dyDescent="0.35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/>
      <c r="BB149" s="25"/>
      <c r="BC149" s="25"/>
      <c r="BD149" s="25"/>
      <c r="BE149" s="25"/>
      <c r="BF149" s="25"/>
      <c r="BG149" s="25"/>
      <c r="BH149" s="24"/>
      <c r="BI149" s="24"/>
      <c r="BJ149" s="24"/>
      <c r="BK149" s="24"/>
    </row>
    <row r="150" spans="1:63" x14ac:dyDescent="0.35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  <c r="BB150" s="25"/>
      <c r="BC150" s="25"/>
      <c r="BD150" s="25"/>
      <c r="BE150" s="25"/>
      <c r="BF150" s="25"/>
      <c r="BG150" s="25"/>
      <c r="BH150" s="24"/>
      <c r="BI150" s="24"/>
      <c r="BJ150" s="24"/>
      <c r="BK150" s="24"/>
    </row>
    <row r="151" spans="1:63" x14ac:dyDescent="0.35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  <c r="BD151" s="25"/>
      <c r="BE151" s="25"/>
      <c r="BF151" s="25"/>
      <c r="BG151" s="25"/>
      <c r="BH151" s="24"/>
      <c r="BI151" s="24"/>
      <c r="BJ151" s="24"/>
      <c r="BK151" s="24"/>
    </row>
    <row r="152" spans="1:63" x14ac:dyDescent="0.35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  <c r="BB152" s="25"/>
      <c r="BC152" s="25"/>
      <c r="BD152" s="25"/>
      <c r="BE152" s="25"/>
      <c r="BF152" s="25"/>
      <c r="BG152" s="25"/>
      <c r="BH152" s="24"/>
      <c r="BI152" s="24"/>
      <c r="BJ152" s="24"/>
      <c r="BK152" s="24"/>
    </row>
    <row r="153" spans="1:63" x14ac:dyDescent="0.35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  <c r="BB153" s="25"/>
      <c r="BC153" s="25"/>
      <c r="BD153" s="25"/>
      <c r="BE153" s="25"/>
      <c r="BF153" s="25"/>
      <c r="BG153" s="25"/>
      <c r="BH153" s="24"/>
      <c r="BI153" s="24"/>
      <c r="BJ153" s="24"/>
      <c r="BK153" s="24"/>
    </row>
    <row r="154" spans="1:63" x14ac:dyDescent="0.35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  <c r="BD154" s="25"/>
      <c r="BE154" s="25"/>
      <c r="BF154" s="25"/>
      <c r="BG154" s="25"/>
      <c r="BH154" s="24"/>
      <c r="BI154" s="24"/>
      <c r="BJ154" s="24"/>
      <c r="BK154" s="24"/>
    </row>
    <row r="155" spans="1:63" x14ac:dyDescent="0.3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  <c r="BF155" s="25"/>
      <c r="BG155" s="25"/>
      <c r="BH155" s="24"/>
      <c r="BI155" s="24"/>
      <c r="BJ155" s="24"/>
      <c r="BK155" s="24"/>
    </row>
    <row r="156" spans="1:63" x14ac:dyDescent="0.35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  <c r="BD156" s="25"/>
      <c r="BE156" s="25"/>
      <c r="BF156" s="25"/>
      <c r="BG156" s="25"/>
      <c r="BH156" s="24"/>
      <c r="BI156" s="24"/>
      <c r="BJ156" s="24"/>
      <c r="BK156" s="24"/>
    </row>
    <row r="157" spans="1:63" x14ac:dyDescent="0.35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  <c r="BD157" s="25"/>
      <c r="BE157" s="25"/>
      <c r="BF157" s="25"/>
      <c r="BG157" s="25"/>
      <c r="BH157" s="24"/>
      <c r="BI157" s="24"/>
      <c r="BJ157" s="24"/>
      <c r="BK157" s="24"/>
    </row>
    <row r="158" spans="1:63" x14ac:dyDescent="0.35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  <c r="BB158" s="25"/>
      <c r="BC158" s="25"/>
      <c r="BD158" s="25"/>
      <c r="BE158" s="25"/>
      <c r="BF158" s="25"/>
      <c r="BG158" s="25"/>
      <c r="BH158" s="24"/>
      <c r="BI158" s="24"/>
      <c r="BJ158" s="24"/>
      <c r="BK158" s="24"/>
    </row>
    <row r="159" spans="1:63" x14ac:dyDescent="0.35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  <c r="BB159" s="25"/>
      <c r="BC159" s="25"/>
      <c r="BD159" s="25"/>
      <c r="BE159" s="25"/>
      <c r="BF159" s="25"/>
      <c r="BG159" s="25"/>
      <c r="BH159" s="24"/>
      <c r="BI159" s="24"/>
      <c r="BJ159" s="24"/>
      <c r="BK159" s="24"/>
    </row>
    <row r="160" spans="1:63" x14ac:dyDescent="0.35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  <c r="BD160" s="25"/>
      <c r="BE160" s="25"/>
      <c r="BF160" s="25"/>
      <c r="BG160" s="25"/>
      <c r="BH160" s="24"/>
      <c r="BI160" s="24"/>
      <c r="BJ160" s="24"/>
      <c r="BK160" s="24"/>
    </row>
    <row r="161" spans="1:63" x14ac:dyDescent="0.35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  <c r="BB161" s="25"/>
      <c r="BC161" s="25"/>
      <c r="BD161" s="25"/>
      <c r="BE161" s="25"/>
      <c r="BF161" s="25"/>
      <c r="BG161" s="25"/>
      <c r="BH161" s="24"/>
      <c r="BI161" s="24"/>
      <c r="BJ161" s="24"/>
      <c r="BK161" s="24"/>
    </row>
    <row r="162" spans="1:63" x14ac:dyDescent="0.35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4"/>
      <c r="BI162" s="24"/>
      <c r="BJ162" s="24"/>
      <c r="BK162" s="24"/>
    </row>
    <row r="163" spans="1:63" x14ac:dyDescent="0.35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4"/>
      <c r="BI163" s="24"/>
      <c r="BJ163" s="24"/>
      <c r="BK163" s="24"/>
    </row>
    <row r="164" spans="1:63" x14ac:dyDescent="0.35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4"/>
      <c r="BI164" s="24"/>
      <c r="BJ164" s="24"/>
      <c r="BK164" s="24"/>
    </row>
    <row r="165" spans="1:63" x14ac:dyDescent="0.3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4"/>
      <c r="BI165" s="24"/>
      <c r="BJ165" s="24"/>
      <c r="BK165" s="24"/>
    </row>
    <row r="166" spans="1:63" x14ac:dyDescent="0.35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4"/>
      <c r="BI166" s="24"/>
      <c r="BJ166" s="24"/>
      <c r="BK166" s="24"/>
    </row>
    <row r="167" spans="1:63" x14ac:dyDescent="0.35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4"/>
      <c r="BI167" s="24"/>
      <c r="BJ167" s="24"/>
      <c r="BK167" s="24"/>
    </row>
    <row r="168" spans="1:63" x14ac:dyDescent="0.35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4"/>
      <c r="BI168" s="24"/>
      <c r="BJ168" s="24"/>
      <c r="BK168" s="24"/>
    </row>
    <row r="169" spans="1:63" x14ac:dyDescent="0.35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4"/>
      <c r="BI169" s="24"/>
      <c r="BJ169" s="24"/>
      <c r="BK169" s="24"/>
    </row>
    <row r="170" spans="1:63" x14ac:dyDescent="0.35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4"/>
      <c r="BI170" s="24"/>
      <c r="BJ170" s="24"/>
      <c r="BK170" s="24"/>
    </row>
    <row r="171" spans="1:63" x14ac:dyDescent="0.35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4"/>
      <c r="BI171" s="24"/>
      <c r="BJ171" s="24"/>
      <c r="BK171" s="24"/>
    </row>
    <row r="172" spans="1:63" x14ac:dyDescent="0.35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4"/>
      <c r="BI172" s="24"/>
      <c r="BJ172" s="24"/>
      <c r="BK172" s="24"/>
    </row>
    <row r="173" spans="1:63" x14ac:dyDescent="0.35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4"/>
      <c r="BI173" s="24"/>
      <c r="BJ173" s="24"/>
      <c r="BK173" s="24"/>
    </row>
    <row r="174" spans="1:63" x14ac:dyDescent="0.35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4"/>
      <c r="BI174" s="24"/>
      <c r="BJ174" s="24"/>
      <c r="BK174" s="24"/>
    </row>
    <row r="175" spans="1:63" x14ac:dyDescent="0.3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4"/>
      <c r="BI175" s="24"/>
      <c r="BJ175" s="24"/>
      <c r="BK175" s="24"/>
    </row>
    <row r="176" spans="1:63" x14ac:dyDescent="0.35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4"/>
      <c r="BI176" s="24"/>
      <c r="BJ176" s="24"/>
      <c r="BK176" s="24"/>
    </row>
    <row r="177" spans="1:63" x14ac:dyDescent="0.35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4"/>
      <c r="BI177" s="24"/>
      <c r="BJ177" s="24"/>
      <c r="BK177" s="24"/>
    </row>
    <row r="178" spans="1:63" x14ac:dyDescent="0.35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4"/>
      <c r="BI178" s="24"/>
      <c r="BJ178" s="24"/>
      <c r="BK178" s="24"/>
    </row>
    <row r="179" spans="1:63" x14ac:dyDescent="0.35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4"/>
      <c r="BI179" s="24"/>
      <c r="BJ179" s="24"/>
      <c r="BK179" s="24"/>
    </row>
    <row r="180" spans="1:63" x14ac:dyDescent="0.35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4"/>
      <c r="BI180" s="24"/>
      <c r="BJ180" s="24"/>
      <c r="BK180" s="24"/>
    </row>
    <row r="181" spans="1:63" x14ac:dyDescent="0.35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4"/>
      <c r="BI181" s="24"/>
      <c r="BJ181" s="24"/>
      <c r="BK181" s="24"/>
    </row>
    <row r="182" spans="1:63" x14ac:dyDescent="0.35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4"/>
      <c r="BI182" s="24"/>
      <c r="BJ182" s="24"/>
      <c r="BK182" s="24"/>
    </row>
    <row r="183" spans="1:63" x14ac:dyDescent="0.35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4"/>
      <c r="BI183" s="24"/>
      <c r="BJ183" s="24"/>
      <c r="BK183" s="24"/>
    </row>
    <row r="184" spans="1:63" x14ac:dyDescent="0.35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4"/>
      <c r="BI184" s="24"/>
      <c r="BJ184" s="24"/>
      <c r="BK184" s="24"/>
    </row>
    <row r="185" spans="1:63" x14ac:dyDescent="0.3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4"/>
      <c r="BI185" s="24"/>
      <c r="BJ185" s="24"/>
      <c r="BK185" s="24"/>
    </row>
    <row r="186" spans="1:63" x14ac:dyDescent="0.35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4"/>
      <c r="BI186" s="24"/>
      <c r="BJ186" s="24"/>
      <c r="BK186" s="24"/>
    </row>
    <row r="187" spans="1:63" x14ac:dyDescent="0.35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4"/>
      <c r="BI187" s="24"/>
      <c r="BJ187" s="24"/>
      <c r="BK187" s="24"/>
    </row>
    <row r="188" spans="1:63" x14ac:dyDescent="0.35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4"/>
      <c r="BI188" s="24"/>
      <c r="BJ188" s="24"/>
      <c r="BK188" s="24"/>
    </row>
    <row r="189" spans="1:63" x14ac:dyDescent="0.35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4"/>
      <c r="BI189" s="24"/>
      <c r="BJ189" s="24"/>
      <c r="BK189" s="24"/>
    </row>
    <row r="190" spans="1:63" x14ac:dyDescent="0.35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4"/>
      <c r="BI190" s="24"/>
      <c r="BJ190" s="24"/>
      <c r="BK190" s="24"/>
    </row>
    <row r="191" spans="1:63" x14ac:dyDescent="0.35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4"/>
      <c r="BI191" s="24"/>
      <c r="BJ191" s="24"/>
      <c r="BK191" s="24"/>
    </row>
    <row r="192" spans="1:63" x14ac:dyDescent="0.35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4"/>
      <c r="BI192" s="24"/>
      <c r="BJ192" s="24"/>
      <c r="BK192" s="24"/>
    </row>
    <row r="193" spans="1:63" x14ac:dyDescent="0.35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4"/>
      <c r="BI193" s="24"/>
      <c r="BJ193" s="24"/>
      <c r="BK193" s="24"/>
    </row>
    <row r="194" spans="1:63" x14ac:dyDescent="0.35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4"/>
      <c r="BI194" s="24"/>
      <c r="BJ194" s="24"/>
      <c r="BK194" s="24"/>
    </row>
    <row r="195" spans="1:63" x14ac:dyDescent="0.3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4"/>
      <c r="BI195" s="24"/>
      <c r="BJ195" s="24"/>
      <c r="BK195" s="24"/>
    </row>
    <row r="196" spans="1:63" x14ac:dyDescent="0.35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4"/>
      <c r="BI196" s="24"/>
      <c r="BJ196" s="24"/>
      <c r="BK196" s="24"/>
    </row>
    <row r="197" spans="1:63" x14ac:dyDescent="0.35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4"/>
      <c r="BI197" s="24"/>
      <c r="BJ197" s="24"/>
      <c r="BK197" s="24"/>
    </row>
    <row r="198" spans="1:63" x14ac:dyDescent="0.35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4"/>
      <c r="BI198" s="24"/>
      <c r="BJ198" s="24"/>
      <c r="BK198" s="24"/>
    </row>
    <row r="199" spans="1:63" x14ac:dyDescent="0.35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4"/>
      <c r="BI199" s="24"/>
      <c r="BJ199" s="24"/>
      <c r="BK199" s="24"/>
    </row>
    <row r="200" spans="1:63" x14ac:dyDescent="0.35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4"/>
      <c r="BI200" s="24"/>
      <c r="BJ200" s="24"/>
      <c r="BK200" s="24"/>
    </row>
    <row r="201" spans="1:63" x14ac:dyDescent="0.35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4"/>
      <c r="BI201" s="24"/>
      <c r="BJ201" s="24"/>
      <c r="BK201" s="24"/>
    </row>
    <row r="202" spans="1:63" x14ac:dyDescent="0.35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4"/>
      <c r="BI202" s="24"/>
      <c r="BJ202" s="24"/>
      <c r="BK202" s="24"/>
    </row>
    <row r="203" spans="1:63" x14ac:dyDescent="0.35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4"/>
      <c r="BI203" s="24"/>
      <c r="BJ203" s="24"/>
      <c r="BK203" s="24"/>
    </row>
    <row r="204" spans="1:63" x14ac:dyDescent="0.35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4"/>
      <c r="BI204" s="24"/>
      <c r="BJ204" s="24"/>
      <c r="BK204" s="24"/>
    </row>
    <row r="205" spans="1:63" x14ac:dyDescent="0.3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4"/>
      <c r="BI205" s="24"/>
      <c r="BJ205" s="24"/>
      <c r="BK205" s="24"/>
    </row>
    <row r="206" spans="1:63" x14ac:dyDescent="0.35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4"/>
      <c r="BI206" s="24"/>
      <c r="BJ206" s="24"/>
      <c r="BK206" s="24"/>
    </row>
    <row r="207" spans="1:63" x14ac:dyDescent="0.35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4"/>
      <c r="BI207" s="24"/>
      <c r="BJ207" s="24"/>
      <c r="BK207" s="24"/>
    </row>
    <row r="208" spans="1:63" x14ac:dyDescent="0.35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4"/>
      <c r="BI208" s="24"/>
      <c r="BJ208" s="24"/>
      <c r="BK208" s="24"/>
    </row>
    <row r="209" spans="1:63" x14ac:dyDescent="0.35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4"/>
      <c r="BI209" s="24"/>
      <c r="BJ209" s="24"/>
      <c r="BK209" s="24"/>
    </row>
    <row r="210" spans="1:63" x14ac:dyDescent="0.35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4"/>
      <c r="BI210" s="24"/>
      <c r="BJ210" s="24"/>
      <c r="BK210" s="24"/>
    </row>
    <row r="211" spans="1:63" x14ac:dyDescent="0.35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4"/>
      <c r="BI211" s="24"/>
      <c r="BJ211" s="24"/>
      <c r="BK211" s="24"/>
    </row>
    <row r="212" spans="1:63" x14ac:dyDescent="0.35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4"/>
      <c r="BI212" s="24"/>
      <c r="BJ212" s="24"/>
      <c r="BK212" s="24"/>
    </row>
    <row r="213" spans="1:63" x14ac:dyDescent="0.35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4"/>
      <c r="BI213" s="24"/>
      <c r="BJ213" s="24"/>
      <c r="BK213" s="24"/>
    </row>
    <row r="214" spans="1:63" x14ac:dyDescent="0.35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4"/>
      <c r="BI214" s="24"/>
      <c r="BJ214" s="24"/>
      <c r="BK214" s="24"/>
    </row>
    <row r="215" spans="1:63" x14ac:dyDescent="0.3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4"/>
      <c r="BI215" s="24"/>
      <c r="BJ215" s="24"/>
      <c r="BK215" s="24"/>
    </row>
    <row r="216" spans="1:63" x14ac:dyDescent="0.35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4"/>
      <c r="BI216" s="24"/>
      <c r="BJ216" s="24"/>
      <c r="BK216" s="24"/>
    </row>
    <row r="217" spans="1:63" x14ac:dyDescent="0.35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4"/>
      <c r="BI217" s="24"/>
      <c r="BJ217" s="24"/>
      <c r="BK217" s="24"/>
    </row>
    <row r="218" spans="1:63" x14ac:dyDescent="0.35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4"/>
      <c r="BI218" s="24"/>
      <c r="BJ218" s="24"/>
      <c r="BK218" s="24"/>
    </row>
    <row r="219" spans="1:63" x14ac:dyDescent="0.35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4"/>
      <c r="BI219" s="24"/>
      <c r="BJ219" s="24"/>
      <c r="BK219" s="24"/>
    </row>
    <row r="220" spans="1:63" x14ac:dyDescent="0.35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4"/>
      <c r="BI220" s="24"/>
      <c r="BJ220" s="24"/>
      <c r="BK220" s="24"/>
    </row>
    <row r="221" spans="1:63" x14ac:dyDescent="0.35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4"/>
      <c r="BI221" s="24"/>
      <c r="BJ221" s="24"/>
      <c r="BK221" s="24"/>
    </row>
    <row r="222" spans="1:63" x14ac:dyDescent="0.35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4"/>
      <c r="BI222" s="24"/>
      <c r="BJ222" s="24"/>
      <c r="BK222" s="24"/>
    </row>
    <row r="223" spans="1:63" x14ac:dyDescent="0.35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4"/>
      <c r="BI223" s="24"/>
      <c r="BJ223" s="24"/>
      <c r="BK223" s="24"/>
    </row>
    <row r="224" spans="1:63" x14ac:dyDescent="0.35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4"/>
      <c r="BI224" s="24"/>
      <c r="BJ224" s="24"/>
      <c r="BK224" s="24"/>
    </row>
    <row r="225" spans="1:63" x14ac:dyDescent="0.3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4"/>
      <c r="BI225" s="24"/>
      <c r="BJ225" s="24"/>
      <c r="BK225" s="24"/>
    </row>
    <row r="226" spans="1:63" x14ac:dyDescent="0.35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4"/>
      <c r="BI226" s="24"/>
      <c r="BJ226" s="24"/>
      <c r="BK226" s="24"/>
    </row>
    <row r="227" spans="1:63" x14ac:dyDescent="0.35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4"/>
      <c r="BI227" s="24"/>
      <c r="BJ227" s="24"/>
      <c r="BK227" s="24"/>
    </row>
    <row r="228" spans="1:63" x14ac:dyDescent="0.35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4"/>
      <c r="BI228" s="24"/>
      <c r="BJ228" s="24"/>
      <c r="BK228" s="24"/>
    </row>
    <row r="229" spans="1:63" x14ac:dyDescent="0.35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4"/>
      <c r="BI229" s="24"/>
      <c r="BJ229" s="24"/>
      <c r="BK229" s="24"/>
    </row>
    <row r="230" spans="1:63" x14ac:dyDescent="0.35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4"/>
      <c r="BI230" s="24"/>
      <c r="BJ230" s="24"/>
      <c r="BK230" s="24"/>
    </row>
    <row r="231" spans="1:63" x14ac:dyDescent="0.35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4"/>
      <c r="BI231" s="24"/>
      <c r="BJ231" s="24"/>
      <c r="BK231" s="24"/>
    </row>
    <row r="232" spans="1:63" x14ac:dyDescent="0.35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4"/>
      <c r="BI232" s="24"/>
      <c r="BJ232" s="24"/>
      <c r="BK232" s="24"/>
    </row>
    <row r="233" spans="1:63" x14ac:dyDescent="0.35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4"/>
      <c r="BI233" s="24"/>
      <c r="BJ233" s="24"/>
      <c r="BK233" s="24"/>
    </row>
    <row r="234" spans="1:63" x14ac:dyDescent="0.35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4"/>
      <c r="BI234" s="24"/>
      <c r="BJ234" s="24"/>
      <c r="BK234" s="24"/>
    </row>
    <row r="235" spans="1:63" x14ac:dyDescent="0.3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4"/>
      <c r="BI235" s="24"/>
      <c r="BJ235" s="24"/>
      <c r="BK235" s="24"/>
    </row>
    <row r="236" spans="1:63" x14ac:dyDescent="0.35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4"/>
      <c r="BI236" s="24"/>
      <c r="BJ236" s="24"/>
      <c r="BK236" s="24"/>
    </row>
    <row r="237" spans="1:63" x14ac:dyDescent="0.35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4"/>
      <c r="BI237" s="24"/>
      <c r="BJ237" s="24"/>
      <c r="BK237" s="24"/>
    </row>
    <row r="238" spans="1:63" x14ac:dyDescent="0.35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4"/>
      <c r="BI238" s="24"/>
      <c r="BJ238" s="24"/>
      <c r="BK238" s="24"/>
    </row>
    <row r="239" spans="1:63" x14ac:dyDescent="0.35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4"/>
      <c r="BI239" s="24"/>
      <c r="BJ239" s="24"/>
      <c r="BK239" s="24"/>
    </row>
    <row r="240" spans="1:63" x14ac:dyDescent="0.35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4"/>
      <c r="BI240" s="24"/>
      <c r="BJ240" s="24"/>
      <c r="BK240" s="24"/>
    </row>
    <row r="241" spans="1:63" x14ac:dyDescent="0.35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4"/>
      <c r="BI241" s="24"/>
      <c r="BJ241" s="24"/>
      <c r="BK241" s="24"/>
    </row>
    <row r="242" spans="1:63" x14ac:dyDescent="0.35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4"/>
      <c r="BI242" s="24"/>
      <c r="BJ242" s="24"/>
      <c r="BK242" s="24"/>
    </row>
    <row r="243" spans="1:63" x14ac:dyDescent="0.35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4"/>
      <c r="BI243" s="24"/>
      <c r="BJ243" s="24"/>
      <c r="BK243" s="24"/>
    </row>
    <row r="244" spans="1:63" x14ac:dyDescent="0.35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4"/>
      <c r="BI244" s="24"/>
      <c r="BJ244" s="24"/>
      <c r="BK244" s="24"/>
    </row>
    <row r="245" spans="1:63" x14ac:dyDescent="0.3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4"/>
      <c r="BI245" s="24"/>
      <c r="BJ245" s="24"/>
      <c r="BK245" s="24"/>
    </row>
    <row r="246" spans="1:63" x14ac:dyDescent="0.35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4"/>
      <c r="BI246" s="24"/>
      <c r="BJ246" s="24"/>
      <c r="BK246" s="24"/>
    </row>
    <row r="247" spans="1:63" x14ac:dyDescent="0.35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4"/>
      <c r="BI247" s="24"/>
      <c r="BJ247" s="24"/>
      <c r="BK247" s="24"/>
    </row>
    <row r="248" spans="1:63" x14ac:dyDescent="0.35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4"/>
      <c r="BI248" s="24"/>
      <c r="BJ248" s="24"/>
      <c r="BK248" s="24"/>
    </row>
    <row r="249" spans="1:63" x14ac:dyDescent="0.35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4"/>
      <c r="BI249" s="24"/>
      <c r="BJ249" s="24"/>
      <c r="BK249" s="24"/>
    </row>
    <row r="250" spans="1:63" x14ac:dyDescent="0.35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4"/>
      <c r="BI250" s="24"/>
      <c r="BJ250" s="24"/>
      <c r="BK250" s="24"/>
    </row>
    <row r="251" spans="1:63" x14ac:dyDescent="0.35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4"/>
      <c r="BI251" s="24"/>
      <c r="BJ251" s="24"/>
      <c r="BK251" s="24"/>
    </row>
    <row r="252" spans="1:63" x14ac:dyDescent="0.35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4"/>
      <c r="BI252" s="24"/>
      <c r="BJ252" s="24"/>
      <c r="BK252" s="24"/>
    </row>
    <row r="253" spans="1:63" x14ac:dyDescent="0.35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4"/>
      <c r="BI253" s="24"/>
      <c r="BJ253" s="24"/>
      <c r="BK253" s="24"/>
    </row>
    <row r="254" spans="1:63" x14ac:dyDescent="0.35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4"/>
      <c r="BI254" s="24"/>
      <c r="BJ254" s="24"/>
      <c r="BK254" s="24"/>
    </row>
    <row r="255" spans="1:63" x14ac:dyDescent="0.3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4"/>
      <c r="BI255" s="24"/>
      <c r="BJ255" s="24"/>
      <c r="BK255" s="24"/>
    </row>
    <row r="256" spans="1:63" x14ac:dyDescent="0.35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4"/>
      <c r="BI256" s="24"/>
      <c r="BJ256" s="24"/>
      <c r="BK256" s="24"/>
    </row>
    <row r="257" spans="1:63" x14ac:dyDescent="0.35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4"/>
      <c r="BI257" s="24"/>
      <c r="BJ257" s="24"/>
      <c r="BK257" s="24"/>
    </row>
    <row r="258" spans="1:63" x14ac:dyDescent="0.35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4"/>
      <c r="BI258" s="24"/>
      <c r="BJ258" s="24"/>
      <c r="BK258" s="24"/>
    </row>
    <row r="259" spans="1:63" x14ac:dyDescent="0.35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4"/>
      <c r="BI259" s="24"/>
      <c r="BJ259" s="24"/>
      <c r="BK259" s="24"/>
    </row>
    <row r="260" spans="1:63" x14ac:dyDescent="0.35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4"/>
      <c r="BI260" s="24"/>
      <c r="BJ260" s="24"/>
      <c r="BK260" s="24"/>
    </row>
    <row r="261" spans="1:63" x14ac:dyDescent="0.35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4"/>
      <c r="BI261" s="24"/>
      <c r="BJ261" s="24"/>
      <c r="BK261" s="24"/>
    </row>
    <row r="262" spans="1:63" x14ac:dyDescent="0.35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4"/>
      <c r="BI262" s="24"/>
      <c r="BJ262" s="24"/>
      <c r="BK262" s="24"/>
    </row>
    <row r="263" spans="1:63" x14ac:dyDescent="0.35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4"/>
      <c r="BI263" s="24"/>
      <c r="BJ263" s="24"/>
      <c r="BK263" s="24"/>
    </row>
    <row r="264" spans="1:63" x14ac:dyDescent="0.35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4"/>
      <c r="BI264" s="24"/>
      <c r="BJ264" s="24"/>
      <c r="BK264" s="24"/>
    </row>
    <row r="265" spans="1:63" x14ac:dyDescent="0.3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4"/>
      <c r="BI265" s="24"/>
      <c r="BJ265" s="24"/>
      <c r="BK265" s="24"/>
    </row>
    <row r="266" spans="1:63" x14ac:dyDescent="0.35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4"/>
      <c r="BI266" s="24"/>
      <c r="BJ266" s="24"/>
      <c r="BK266" s="24"/>
    </row>
    <row r="267" spans="1:63" x14ac:dyDescent="0.35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4"/>
      <c r="BI267" s="24"/>
      <c r="BJ267" s="24"/>
      <c r="BK267" s="24"/>
    </row>
    <row r="268" spans="1:63" x14ac:dyDescent="0.35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4"/>
      <c r="BI268" s="24"/>
      <c r="BJ268" s="24"/>
      <c r="BK268" s="24"/>
    </row>
    <row r="269" spans="1:63" x14ac:dyDescent="0.35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4"/>
      <c r="BI269" s="24"/>
      <c r="BJ269" s="24"/>
      <c r="BK269" s="24"/>
    </row>
    <row r="270" spans="1:63" x14ac:dyDescent="0.35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4"/>
      <c r="BI270" s="24"/>
      <c r="BJ270" s="24"/>
      <c r="BK270" s="24"/>
    </row>
    <row r="271" spans="1:63" x14ac:dyDescent="0.35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4"/>
      <c r="BI271" s="24"/>
      <c r="BJ271" s="24"/>
      <c r="BK271" s="24"/>
    </row>
    <row r="272" spans="1:63" x14ac:dyDescent="0.35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4"/>
      <c r="BI272" s="24"/>
      <c r="BJ272" s="24"/>
      <c r="BK272" s="24"/>
    </row>
    <row r="273" spans="1:63" x14ac:dyDescent="0.35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4"/>
      <c r="BI273" s="24"/>
      <c r="BJ273" s="24"/>
      <c r="BK273" s="24"/>
    </row>
    <row r="274" spans="1:63" x14ac:dyDescent="0.35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4"/>
      <c r="BI274" s="24"/>
      <c r="BJ274" s="24"/>
      <c r="BK274" s="24"/>
    </row>
    <row r="275" spans="1:63" x14ac:dyDescent="0.3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4"/>
      <c r="BI275" s="24"/>
      <c r="BJ275" s="24"/>
      <c r="BK275" s="24"/>
    </row>
    <row r="276" spans="1:63" x14ac:dyDescent="0.35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4"/>
      <c r="BI276" s="24"/>
      <c r="BJ276" s="24"/>
      <c r="BK276" s="24"/>
    </row>
    <row r="277" spans="1:63" x14ac:dyDescent="0.35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4"/>
      <c r="BI277" s="24"/>
      <c r="BJ277" s="24"/>
      <c r="BK277" s="24"/>
    </row>
    <row r="278" spans="1:63" x14ac:dyDescent="0.35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4"/>
      <c r="BI278" s="24"/>
      <c r="BJ278" s="24"/>
      <c r="BK278" s="24"/>
    </row>
    <row r="279" spans="1:63" x14ac:dyDescent="0.35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4"/>
      <c r="BI279" s="24"/>
      <c r="BJ279" s="24"/>
      <c r="BK279" s="24"/>
    </row>
    <row r="280" spans="1:63" x14ac:dyDescent="0.35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4"/>
      <c r="BI280" s="24"/>
      <c r="BJ280" s="24"/>
      <c r="BK280" s="24"/>
    </row>
    <row r="281" spans="1:63" x14ac:dyDescent="0.35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4"/>
      <c r="BI281" s="24"/>
      <c r="BJ281" s="24"/>
      <c r="BK281" s="24"/>
    </row>
    <row r="282" spans="1:63" x14ac:dyDescent="0.35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4"/>
      <c r="BI282" s="24"/>
      <c r="BJ282" s="24"/>
      <c r="BK282" s="24"/>
    </row>
    <row r="283" spans="1:63" x14ac:dyDescent="0.35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4"/>
      <c r="BI283" s="24"/>
      <c r="BJ283" s="24"/>
      <c r="BK283" s="24"/>
    </row>
    <row r="284" spans="1:63" x14ac:dyDescent="0.35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4"/>
      <c r="BI284" s="24"/>
      <c r="BJ284" s="24"/>
      <c r="BK284" s="24"/>
    </row>
    <row r="285" spans="1:63" x14ac:dyDescent="0.3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4"/>
      <c r="BI285" s="24"/>
      <c r="BJ285" s="24"/>
      <c r="BK285" s="24"/>
    </row>
    <row r="286" spans="1:63" x14ac:dyDescent="0.35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4"/>
      <c r="BI286" s="24"/>
      <c r="BJ286" s="24"/>
      <c r="BK286" s="24"/>
    </row>
    <row r="287" spans="1:63" x14ac:dyDescent="0.35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4"/>
      <c r="BI287" s="24"/>
      <c r="BJ287" s="24"/>
      <c r="BK287" s="24"/>
    </row>
    <row r="288" spans="1:63" x14ac:dyDescent="0.35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4"/>
      <c r="BI288" s="24"/>
      <c r="BJ288" s="24"/>
      <c r="BK288" s="24"/>
    </row>
    <row r="289" spans="1:63" x14ac:dyDescent="0.35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4"/>
      <c r="BI289" s="24"/>
      <c r="BJ289" s="24"/>
      <c r="BK289" s="24"/>
    </row>
    <row r="290" spans="1:63" x14ac:dyDescent="0.35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4"/>
      <c r="BI290" s="24"/>
      <c r="BJ290" s="24"/>
      <c r="BK290" s="24"/>
    </row>
    <row r="291" spans="1:63" x14ac:dyDescent="0.35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4"/>
      <c r="BI291" s="24"/>
      <c r="BJ291" s="24"/>
      <c r="BK291" s="24"/>
    </row>
    <row r="292" spans="1:63" x14ac:dyDescent="0.35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4"/>
      <c r="BI292" s="24"/>
      <c r="BJ292" s="24"/>
      <c r="BK292" s="24"/>
    </row>
    <row r="293" spans="1:63" x14ac:dyDescent="0.35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4"/>
      <c r="BI293" s="24"/>
      <c r="BJ293" s="24"/>
      <c r="BK293" s="24"/>
    </row>
    <row r="294" spans="1:63" x14ac:dyDescent="0.35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4"/>
      <c r="BI294" s="24"/>
      <c r="BJ294" s="24"/>
      <c r="BK294" s="24"/>
    </row>
    <row r="295" spans="1:63" x14ac:dyDescent="0.3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4"/>
      <c r="BI295" s="24"/>
      <c r="BJ295" s="24"/>
      <c r="BK295" s="24"/>
    </row>
    <row r="296" spans="1:63" x14ac:dyDescent="0.35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4"/>
      <c r="BI296" s="24"/>
      <c r="BJ296" s="24"/>
      <c r="BK296" s="24"/>
    </row>
    <row r="297" spans="1:63" x14ac:dyDescent="0.35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4"/>
      <c r="BI297" s="24"/>
      <c r="BJ297" s="24"/>
      <c r="BK297" s="24"/>
    </row>
    <row r="298" spans="1:63" x14ac:dyDescent="0.35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4"/>
      <c r="BI298" s="24"/>
      <c r="BJ298" s="24"/>
      <c r="BK298" s="24"/>
    </row>
    <row r="299" spans="1:63" x14ac:dyDescent="0.35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4"/>
      <c r="BI299" s="24"/>
      <c r="BJ299" s="24"/>
      <c r="BK299" s="24"/>
    </row>
    <row r="300" spans="1:63" x14ac:dyDescent="0.35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4"/>
      <c r="BI300" s="24"/>
      <c r="BJ300" s="24"/>
      <c r="BK300" s="24"/>
    </row>
    <row r="301" spans="1:63" x14ac:dyDescent="0.35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4"/>
      <c r="BI301" s="24"/>
      <c r="BJ301" s="24"/>
      <c r="BK301" s="24"/>
    </row>
    <row r="302" spans="1:63" x14ac:dyDescent="0.35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4"/>
      <c r="BI302" s="24"/>
      <c r="BJ302" s="24"/>
      <c r="BK302" s="24"/>
    </row>
    <row r="303" spans="1:63" x14ac:dyDescent="0.35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4"/>
      <c r="BI303" s="24"/>
      <c r="BJ303" s="24"/>
      <c r="BK303" s="24"/>
    </row>
    <row r="304" spans="1:63" x14ac:dyDescent="0.35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4"/>
      <c r="BI304" s="24"/>
      <c r="BJ304" s="24"/>
      <c r="BK304" s="24"/>
    </row>
    <row r="305" spans="1:63" x14ac:dyDescent="0.3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4"/>
      <c r="BI305" s="24"/>
      <c r="BJ305" s="24"/>
      <c r="BK305" s="24"/>
    </row>
    <row r="306" spans="1:63" x14ac:dyDescent="0.35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4"/>
      <c r="BI306" s="24"/>
      <c r="BJ306" s="24"/>
      <c r="BK306" s="24"/>
    </row>
    <row r="307" spans="1:63" x14ac:dyDescent="0.35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4"/>
      <c r="BI307" s="24"/>
      <c r="BJ307" s="24"/>
      <c r="BK307" s="24"/>
    </row>
    <row r="308" spans="1:63" x14ac:dyDescent="0.35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4"/>
      <c r="BI308" s="24"/>
      <c r="BJ308" s="24"/>
      <c r="BK308" s="24"/>
    </row>
    <row r="309" spans="1:63" x14ac:dyDescent="0.35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4"/>
      <c r="BI309" s="24"/>
      <c r="BJ309" s="24"/>
      <c r="BK309" s="24"/>
    </row>
    <row r="310" spans="1:63" x14ac:dyDescent="0.35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4"/>
      <c r="BI310" s="24"/>
      <c r="BJ310" s="24"/>
      <c r="BK310" s="24"/>
    </row>
    <row r="311" spans="1:63" x14ac:dyDescent="0.35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4"/>
      <c r="BI311" s="24"/>
      <c r="BJ311" s="24"/>
      <c r="BK311" s="24"/>
    </row>
    <row r="312" spans="1:63" x14ac:dyDescent="0.35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4"/>
      <c r="BI312" s="24"/>
      <c r="BJ312" s="24"/>
      <c r="BK312" s="24"/>
    </row>
    <row r="313" spans="1:63" x14ac:dyDescent="0.35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4"/>
      <c r="BI313" s="24"/>
      <c r="BJ313" s="24"/>
      <c r="BK313" s="24"/>
    </row>
    <row r="314" spans="1:63" x14ac:dyDescent="0.35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4"/>
      <c r="BI314" s="24"/>
      <c r="BJ314" s="24"/>
      <c r="BK314" s="24"/>
    </row>
    <row r="315" spans="1:63" x14ac:dyDescent="0.3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4"/>
      <c r="BI315" s="24"/>
      <c r="BJ315" s="24"/>
      <c r="BK315" s="24"/>
    </row>
    <row r="316" spans="1:63" x14ac:dyDescent="0.35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4"/>
      <c r="BI316" s="24"/>
      <c r="BJ316" s="24"/>
      <c r="BK316" s="24"/>
    </row>
    <row r="317" spans="1:63" x14ac:dyDescent="0.35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4"/>
      <c r="BI317" s="24"/>
      <c r="BJ317" s="24"/>
      <c r="BK317" s="24"/>
    </row>
    <row r="318" spans="1:63" x14ac:dyDescent="0.35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4"/>
      <c r="BI318" s="24"/>
      <c r="BJ318" s="24"/>
      <c r="BK318" s="24"/>
    </row>
    <row r="319" spans="1:63" x14ac:dyDescent="0.35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4"/>
      <c r="BI319" s="24"/>
      <c r="BJ319" s="24"/>
      <c r="BK319" s="24"/>
    </row>
    <row r="320" spans="1:63" x14ac:dyDescent="0.35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4"/>
      <c r="BI320" s="24"/>
      <c r="BJ320" s="24"/>
      <c r="BK320" s="24"/>
    </row>
    <row r="321" spans="1:63" x14ac:dyDescent="0.35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4"/>
      <c r="BI321" s="24"/>
      <c r="BJ321" s="24"/>
      <c r="BK321" s="24"/>
    </row>
    <row r="322" spans="1:63" x14ac:dyDescent="0.35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4"/>
      <c r="BI322" s="24"/>
      <c r="BJ322" s="24"/>
      <c r="BK322" s="24"/>
    </row>
    <row r="323" spans="1:63" x14ac:dyDescent="0.35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4"/>
      <c r="BI323" s="24"/>
      <c r="BJ323" s="24"/>
      <c r="BK323" s="24"/>
    </row>
    <row r="324" spans="1:63" x14ac:dyDescent="0.35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4"/>
      <c r="BI324" s="24"/>
      <c r="BJ324" s="24"/>
      <c r="BK324" s="24"/>
    </row>
    <row r="325" spans="1:63" x14ac:dyDescent="0.3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4"/>
      <c r="BI325" s="24"/>
      <c r="BJ325" s="24"/>
      <c r="BK325" s="24"/>
    </row>
    <row r="326" spans="1:63" x14ac:dyDescent="0.35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4"/>
      <c r="BI326" s="24"/>
      <c r="BJ326" s="24"/>
      <c r="BK326" s="24"/>
    </row>
    <row r="327" spans="1:63" x14ac:dyDescent="0.35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4"/>
      <c r="BI327" s="24"/>
      <c r="BJ327" s="24"/>
      <c r="BK327" s="24"/>
    </row>
    <row r="328" spans="1:63" x14ac:dyDescent="0.35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4"/>
      <c r="BI328" s="24"/>
      <c r="BJ328" s="24"/>
      <c r="BK328" s="24"/>
    </row>
    <row r="329" spans="1:63" x14ac:dyDescent="0.35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4"/>
      <c r="BI329" s="24"/>
      <c r="BJ329" s="24"/>
      <c r="BK329" s="24"/>
    </row>
    <row r="330" spans="1:63" x14ac:dyDescent="0.35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4"/>
      <c r="BI330" s="24"/>
      <c r="BJ330" s="24"/>
      <c r="BK330" s="24"/>
    </row>
    <row r="331" spans="1:63" x14ac:dyDescent="0.35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4"/>
      <c r="BI331" s="24"/>
      <c r="BJ331" s="24"/>
      <c r="BK331" s="24"/>
    </row>
    <row r="332" spans="1:63" x14ac:dyDescent="0.35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4"/>
      <c r="BI332" s="24"/>
      <c r="BJ332" s="24"/>
      <c r="BK332" s="24"/>
    </row>
    <row r="333" spans="1:63" x14ac:dyDescent="0.35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4"/>
      <c r="BI333" s="24"/>
      <c r="BJ333" s="24"/>
      <c r="BK333" s="24"/>
    </row>
    <row r="334" spans="1:63" x14ac:dyDescent="0.35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4"/>
      <c r="BI334" s="24"/>
      <c r="BJ334" s="24"/>
      <c r="BK334" s="24"/>
    </row>
    <row r="335" spans="1:63" x14ac:dyDescent="0.3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4"/>
      <c r="BI335" s="24"/>
      <c r="BJ335" s="24"/>
      <c r="BK335" s="24"/>
    </row>
    <row r="336" spans="1:63" x14ac:dyDescent="0.35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4"/>
      <c r="BI336" s="24"/>
      <c r="BJ336" s="24"/>
      <c r="BK336" s="24"/>
    </row>
    <row r="337" spans="1:63" x14ac:dyDescent="0.35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4"/>
      <c r="BI337" s="24"/>
      <c r="BJ337" s="24"/>
      <c r="BK337" s="24"/>
    </row>
    <row r="338" spans="1:63" x14ac:dyDescent="0.35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4"/>
      <c r="BI338" s="24"/>
      <c r="BJ338" s="24"/>
      <c r="BK338" s="24"/>
    </row>
    <row r="339" spans="1:63" x14ac:dyDescent="0.35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4"/>
      <c r="BI339" s="24"/>
      <c r="BJ339" s="24"/>
      <c r="BK339" s="24"/>
    </row>
    <row r="340" spans="1:63" x14ac:dyDescent="0.35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4"/>
      <c r="BI340" s="24"/>
      <c r="BJ340" s="24"/>
      <c r="BK340" s="24"/>
    </row>
    <row r="341" spans="1:63" x14ac:dyDescent="0.35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4"/>
      <c r="BI341" s="24"/>
      <c r="BJ341" s="24"/>
      <c r="BK341" s="24"/>
    </row>
    <row r="342" spans="1:63" x14ac:dyDescent="0.35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4"/>
      <c r="BI342" s="24"/>
      <c r="BJ342" s="24"/>
      <c r="BK342" s="24"/>
    </row>
    <row r="343" spans="1:63" x14ac:dyDescent="0.35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4"/>
      <c r="BI343" s="24"/>
      <c r="BJ343" s="24"/>
      <c r="BK343" s="24"/>
    </row>
    <row r="344" spans="1:63" x14ac:dyDescent="0.35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4"/>
      <c r="BI344" s="24"/>
      <c r="BJ344" s="24"/>
      <c r="BK344" s="24"/>
    </row>
    <row r="345" spans="1:63" x14ac:dyDescent="0.3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4"/>
      <c r="BI345" s="24"/>
      <c r="BJ345" s="24"/>
      <c r="BK345" s="24"/>
    </row>
    <row r="346" spans="1:63" x14ac:dyDescent="0.35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4"/>
      <c r="BI346" s="24"/>
      <c r="BJ346" s="24"/>
      <c r="BK346" s="24"/>
    </row>
    <row r="347" spans="1:63" x14ac:dyDescent="0.35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4"/>
      <c r="BI347" s="24"/>
      <c r="BJ347" s="24"/>
      <c r="BK347" s="24"/>
    </row>
    <row r="348" spans="1:63" x14ac:dyDescent="0.35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4"/>
      <c r="BI348" s="24"/>
      <c r="BJ348" s="24"/>
      <c r="BK348" s="24"/>
    </row>
    <row r="349" spans="1:63" x14ac:dyDescent="0.35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4"/>
      <c r="BI349" s="24"/>
      <c r="BJ349" s="24"/>
      <c r="BK349" s="24"/>
    </row>
    <row r="350" spans="1:63" x14ac:dyDescent="0.35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4"/>
      <c r="BI350" s="24"/>
      <c r="BJ350" s="24"/>
      <c r="BK350" s="24"/>
    </row>
    <row r="351" spans="1:63" x14ac:dyDescent="0.35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4"/>
      <c r="BI351" s="24"/>
      <c r="BJ351" s="24"/>
      <c r="BK351" s="24"/>
    </row>
    <row r="352" spans="1:63" x14ac:dyDescent="0.35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4"/>
      <c r="BI352" s="24"/>
      <c r="BJ352" s="24"/>
      <c r="BK352" s="24"/>
    </row>
    <row r="353" spans="1:63" x14ac:dyDescent="0.35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4"/>
      <c r="BI353" s="24"/>
      <c r="BJ353" s="24"/>
      <c r="BK353" s="24"/>
    </row>
    <row r="354" spans="1:63" x14ac:dyDescent="0.35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4"/>
      <c r="BI354" s="24"/>
      <c r="BJ354" s="24"/>
      <c r="BK354" s="24"/>
    </row>
    <row r="355" spans="1:63" x14ac:dyDescent="0.3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4"/>
      <c r="BI355" s="24"/>
      <c r="BJ355" s="24"/>
      <c r="BK355" s="24"/>
    </row>
    <row r="356" spans="1:63" x14ac:dyDescent="0.35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4"/>
      <c r="BI356" s="24"/>
      <c r="BJ356" s="24"/>
      <c r="BK356" s="24"/>
    </row>
    <row r="357" spans="1:63" x14ac:dyDescent="0.35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4"/>
      <c r="BI357" s="24"/>
      <c r="BJ357" s="24"/>
      <c r="BK357" s="24"/>
    </row>
    <row r="358" spans="1:63" x14ac:dyDescent="0.35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4"/>
      <c r="BI358" s="24"/>
      <c r="BJ358" s="24"/>
      <c r="BK358" s="24"/>
    </row>
    <row r="359" spans="1:63" x14ac:dyDescent="0.35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4"/>
      <c r="BI359" s="24"/>
      <c r="BJ359" s="24"/>
      <c r="BK359" s="24"/>
    </row>
    <row r="360" spans="1:63" x14ac:dyDescent="0.35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4"/>
      <c r="BI360" s="24"/>
      <c r="BJ360" s="24"/>
      <c r="BK360" s="24"/>
    </row>
    <row r="361" spans="1:63" x14ac:dyDescent="0.35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4"/>
      <c r="BI361" s="24"/>
      <c r="BJ361" s="24"/>
      <c r="BK361" s="24"/>
    </row>
    <row r="362" spans="1:63" x14ac:dyDescent="0.35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4"/>
      <c r="BI362" s="24"/>
      <c r="BJ362" s="24"/>
      <c r="BK362" s="24"/>
    </row>
    <row r="363" spans="1:63" x14ac:dyDescent="0.35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4"/>
      <c r="BI363" s="24"/>
      <c r="BJ363" s="24"/>
      <c r="BK363" s="24"/>
    </row>
    <row r="364" spans="1:63" x14ac:dyDescent="0.35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4"/>
      <c r="BI364" s="24"/>
      <c r="BJ364" s="24"/>
      <c r="BK364" s="24"/>
    </row>
    <row r="365" spans="1:63" x14ac:dyDescent="0.3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4"/>
      <c r="BI365" s="24"/>
      <c r="BJ365" s="24"/>
      <c r="BK365" s="24"/>
    </row>
    <row r="366" spans="1:63" x14ac:dyDescent="0.35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4"/>
      <c r="BI366" s="24"/>
      <c r="BJ366" s="24"/>
      <c r="BK366" s="24"/>
    </row>
    <row r="367" spans="1:63" x14ac:dyDescent="0.35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4"/>
      <c r="BI367" s="24"/>
      <c r="BJ367" s="24"/>
      <c r="BK367" s="24"/>
    </row>
    <row r="368" spans="1:63" x14ac:dyDescent="0.35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4"/>
      <c r="BI368" s="24"/>
      <c r="BJ368" s="24"/>
      <c r="BK368" s="24"/>
    </row>
    <row r="369" spans="1:63" x14ac:dyDescent="0.35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4"/>
      <c r="BI369" s="24"/>
      <c r="BJ369" s="24"/>
      <c r="BK369" s="24"/>
    </row>
    <row r="370" spans="1:63" x14ac:dyDescent="0.35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4"/>
      <c r="BI370" s="24"/>
      <c r="BJ370" s="24"/>
      <c r="BK370" s="24"/>
    </row>
    <row r="371" spans="1:63" x14ac:dyDescent="0.35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4"/>
      <c r="BI371" s="24"/>
      <c r="BJ371" s="24"/>
      <c r="BK371" s="24"/>
    </row>
    <row r="372" spans="1:63" x14ac:dyDescent="0.35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  <c r="AJ372" s="24"/>
      <c r="AK372" s="24"/>
      <c r="AL372" s="24"/>
      <c r="AM372" s="24"/>
      <c r="AN372" s="24"/>
      <c r="AO372" s="24"/>
      <c r="AP372" s="24"/>
      <c r="AQ372" s="24"/>
      <c r="AR372" s="24"/>
      <c r="AS372" s="24"/>
      <c r="AT372" s="24"/>
      <c r="AU372" s="24"/>
      <c r="AV372" s="24"/>
      <c r="AW372" s="24"/>
      <c r="AX372" s="24"/>
      <c r="AY372" s="24"/>
      <c r="AZ372" s="24"/>
      <c r="BA372" s="24"/>
      <c r="BB372" s="24"/>
      <c r="BC372" s="24"/>
      <c r="BD372" s="24"/>
      <c r="BE372" s="24"/>
      <c r="BF372" s="24"/>
      <c r="BG372" s="24"/>
      <c r="BH372" s="24"/>
      <c r="BI372" s="24"/>
      <c r="BJ372" s="24"/>
      <c r="BK372" s="24"/>
    </row>
    <row r="373" spans="1:63" x14ac:dyDescent="0.35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4"/>
      <c r="AJ373" s="24"/>
      <c r="AK373" s="24"/>
      <c r="AL373" s="24"/>
      <c r="AM373" s="24"/>
      <c r="AN373" s="24"/>
      <c r="AO373" s="24"/>
      <c r="AP373" s="24"/>
      <c r="AQ373" s="24"/>
      <c r="AR373" s="24"/>
      <c r="AS373" s="24"/>
      <c r="AT373" s="24"/>
      <c r="AU373" s="24"/>
      <c r="AV373" s="24"/>
      <c r="AW373" s="24"/>
      <c r="AX373" s="24"/>
      <c r="AY373" s="24"/>
      <c r="AZ373" s="24"/>
      <c r="BA373" s="24"/>
      <c r="BB373" s="24"/>
      <c r="BC373" s="24"/>
      <c r="BD373" s="24"/>
      <c r="BE373" s="24"/>
      <c r="BF373" s="24"/>
      <c r="BG373" s="24"/>
      <c r="BH373" s="24"/>
      <c r="BI373" s="24"/>
      <c r="BJ373" s="24"/>
      <c r="BK373" s="24"/>
    </row>
    <row r="374" spans="1:63" x14ac:dyDescent="0.35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24"/>
      <c r="AJ374" s="24"/>
      <c r="AK374" s="24"/>
      <c r="AL374" s="24"/>
      <c r="AM374" s="24"/>
      <c r="AN374" s="24"/>
      <c r="AO374" s="24"/>
      <c r="AP374" s="24"/>
      <c r="AQ374" s="24"/>
      <c r="AR374" s="24"/>
      <c r="AS374" s="24"/>
      <c r="AT374" s="24"/>
      <c r="AU374" s="24"/>
      <c r="AV374" s="24"/>
      <c r="AW374" s="24"/>
      <c r="AX374" s="24"/>
      <c r="AY374" s="24"/>
      <c r="AZ374" s="24"/>
      <c r="BA374" s="24"/>
      <c r="BB374" s="24"/>
      <c r="BC374" s="24"/>
      <c r="BD374" s="24"/>
      <c r="BE374" s="24"/>
      <c r="BF374" s="24"/>
      <c r="BG374" s="24"/>
      <c r="BH374" s="24"/>
      <c r="BI374" s="24"/>
      <c r="BJ374" s="24"/>
      <c r="BK374" s="24"/>
    </row>
    <row r="375" spans="1:63" x14ac:dyDescent="0.3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  <c r="AI375" s="24"/>
      <c r="AJ375" s="24"/>
      <c r="AK375" s="24"/>
      <c r="AL375" s="24"/>
      <c r="AM375" s="24"/>
      <c r="AN375" s="24"/>
      <c r="AO375" s="24"/>
      <c r="AP375" s="24"/>
      <c r="AQ375" s="24"/>
      <c r="AR375" s="24"/>
      <c r="AS375" s="24"/>
      <c r="AT375" s="24"/>
      <c r="AU375" s="24"/>
      <c r="AV375" s="24"/>
      <c r="AW375" s="24"/>
      <c r="AX375" s="24"/>
      <c r="AY375" s="24"/>
      <c r="AZ375" s="24"/>
      <c r="BA375" s="24"/>
      <c r="BB375" s="24"/>
      <c r="BC375" s="24"/>
      <c r="BD375" s="24"/>
      <c r="BE375" s="24"/>
      <c r="BF375" s="24"/>
      <c r="BG375" s="24"/>
      <c r="BH375" s="24"/>
      <c r="BI375" s="24"/>
      <c r="BJ375" s="24"/>
      <c r="BK375" s="24"/>
    </row>
    <row r="376" spans="1:63" x14ac:dyDescent="0.35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  <c r="AI376" s="24"/>
      <c r="AJ376" s="24"/>
      <c r="AK376" s="24"/>
      <c r="AL376" s="24"/>
      <c r="AM376" s="24"/>
      <c r="AN376" s="24"/>
      <c r="AO376" s="24"/>
      <c r="AP376" s="24"/>
      <c r="AQ376" s="24"/>
      <c r="AR376" s="24"/>
      <c r="AS376" s="24"/>
      <c r="AT376" s="24"/>
      <c r="AU376" s="24"/>
      <c r="AV376" s="24"/>
      <c r="AW376" s="24"/>
      <c r="AX376" s="24"/>
      <c r="AY376" s="24"/>
      <c r="AZ376" s="24"/>
      <c r="BA376" s="24"/>
      <c r="BB376" s="24"/>
      <c r="BC376" s="24"/>
      <c r="BD376" s="24"/>
      <c r="BE376" s="24"/>
      <c r="BF376" s="24"/>
      <c r="BG376" s="24"/>
      <c r="BH376" s="24"/>
      <c r="BI376" s="24"/>
      <c r="BJ376" s="24"/>
      <c r="BK376" s="24"/>
    </row>
    <row r="377" spans="1:63" x14ac:dyDescent="0.35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4"/>
      <c r="AJ377" s="24"/>
      <c r="AK377" s="24"/>
      <c r="AL377" s="24"/>
      <c r="AM377" s="24"/>
      <c r="AN377" s="24"/>
      <c r="AO377" s="24"/>
      <c r="AP377" s="24"/>
      <c r="AQ377" s="24"/>
      <c r="AR377" s="24"/>
      <c r="AS377" s="24"/>
      <c r="AT377" s="24"/>
      <c r="AU377" s="24"/>
      <c r="AV377" s="24"/>
      <c r="AW377" s="24"/>
      <c r="AX377" s="24"/>
      <c r="AY377" s="24"/>
      <c r="AZ377" s="24"/>
      <c r="BA377" s="24"/>
      <c r="BB377" s="24"/>
      <c r="BC377" s="24"/>
      <c r="BD377" s="24"/>
      <c r="BE377" s="24"/>
      <c r="BF377" s="24"/>
      <c r="BG377" s="24"/>
      <c r="BH377" s="24"/>
      <c r="BI377" s="24"/>
      <c r="BJ377" s="24"/>
      <c r="BK377" s="24"/>
    </row>
    <row r="378" spans="1:63" x14ac:dyDescent="0.35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  <c r="AI378" s="24"/>
      <c r="AJ378" s="24"/>
      <c r="AK378" s="24"/>
      <c r="AL378" s="24"/>
      <c r="AM378" s="24"/>
      <c r="AN378" s="24"/>
      <c r="AO378" s="24"/>
      <c r="AP378" s="24"/>
      <c r="AQ378" s="24"/>
      <c r="AR378" s="24"/>
      <c r="AS378" s="24"/>
      <c r="AT378" s="24"/>
      <c r="AU378" s="24"/>
      <c r="AV378" s="24"/>
      <c r="AW378" s="24"/>
      <c r="AX378" s="24"/>
      <c r="AY378" s="24"/>
      <c r="AZ378" s="24"/>
      <c r="BA378" s="24"/>
      <c r="BB378" s="24"/>
      <c r="BC378" s="24"/>
      <c r="BD378" s="24"/>
      <c r="BE378" s="24"/>
      <c r="BF378" s="24"/>
      <c r="BG378" s="24"/>
      <c r="BH378" s="24"/>
      <c r="BI378" s="24"/>
      <c r="BJ378" s="24"/>
      <c r="BK378" s="24"/>
    </row>
    <row r="379" spans="1:63" x14ac:dyDescent="0.35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24"/>
      <c r="AJ379" s="24"/>
      <c r="AK379" s="24"/>
      <c r="AL379" s="24"/>
      <c r="AM379" s="24"/>
      <c r="AN379" s="24"/>
      <c r="AO379" s="24"/>
      <c r="AP379" s="24"/>
      <c r="AQ379" s="24"/>
      <c r="AR379" s="24"/>
      <c r="AS379" s="24"/>
      <c r="AT379" s="24"/>
      <c r="AU379" s="24"/>
      <c r="AV379" s="24"/>
      <c r="AW379" s="24"/>
      <c r="AX379" s="24"/>
      <c r="AY379" s="24"/>
      <c r="AZ379" s="24"/>
      <c r="BA379" s="24"/>
      <c r="BB379" s="24"/>
      <c r="BC379" s="24"/>
      <c r="BD379" s="24"/>
      <c r="BE379" s="24"/>
      <c r="BF379" s="24"/>
      <c r="BG379" s="24"/>
      <c r="BH379" s="24"/>
      <c r="BI379" s="24"/>
      <c r="BJ379" s="24"/>
      <c r="BK379" s="24"/>
    </row>
    <row r="380" spans="1:63" x14ac:dyDescent="0.35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  <c r="AI380" s="24"/>
      <c r="AJ380" s="24"/>
      <c r="AK380" s="24"/>
      <c r="AL380" s="24"/>
      <c r="AM380" s="24"/>
      <c r="AN380" s="24"/>
      <c r="AO380" s="24"/>
      <c r="AP380" s="24"/>
      <c r="AQ380" s="24"/>
      <c r="AR380" s="24"/>
      <c r="AS380" s="24"/>
      <c r="AT380" s="24"/>
      <c r="AU380" s="24"/>
      <c r="AV380" s="24"/>
      <c r="AW380" s="24"/>
      <c r="AX380" s="24"/>
      <c r="AY380" s="24"/>
      <c r="AZ380" s="24"/>
      <c r="BA380" s="24"/>
      <c r="BB380" s="24"/>
      <c r="BC380" s="24"/>
      <c r="BD380" s="24"/>
      <c r="BE380" s="24"/>
      <c r="BF380" s="24"/>
      <c r="BG380" s="24"/>
      <c r="BH380" s="24"/>
      <c r="BI380" s="24"/>
      <c r="BJ380" s="24"/>
      <c r="BK380" s="24"/>
    </row>
    <row r="381" spans="1:63" x14ac:dyDescent="0.35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24"/>
      <c r="AJ381" s="24"/>
      <c r="AK381" s="24"/>
      <c r="AL381" s="24"/>
      <c r="AM381" s="24"/>
      <c r="AN381" s="24"/>
      <c r="AO381" s="24"/>
      <c r="AP381" s="24"/>
      <c r="AQ381" s="24"/>
      <c r="AR381" s="24"/>
      <c r="AS381" s="24"/>
      <c r="AT381" s="24"/>
      <c r="AU381" s="24"/>
      <c r="AV381" s="24"/>
      <c r="AW381" s="24"/>
      <c r="AX381" s="24"/>
      <c r="AY381" s="24"/>
      <c r="AZ381" s="24"/>
      <c r="BA381" s="24"/>
      <c r="BB381" s="24"/>
      <c r="BC381" s="24"/>
      <c r="BD381" s="24"/>
      <c r="BE381" s="24"/>
      <c r="BF381" s="24"/>
      <c r="BG381" s="24"/>
      <c r="BH381" s="24"/>
      <c r="BI381" s="24"/>
      <c r="BJ381" s="24"/>
      <c r="BK381" s="24"/>
    </row>
    <row r="382" spans="1:63" x14ac:dyDescent="0.35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  <c r="AI382" s="24"/>
      <c r="AJ382" s="24"/>
      <c r="AK382" s="24"/>
      <c r="AL382" s="24"/>
      <c r="AM382" s="24"/>
      <c r="AN382" s="24"/>
      <c r="AO382" s="24"/>
      <c r="AP382" s="24"/>
      <c r="AQ382" s="24"/>
      <c r="AR382" s="24"/>
      <c r="AS382" s="24"/>
      <c r="AT382" s="24"/>
      <c r="AU382" s="24"/>
      <c r="AV382" s="24"/>
      <c r="AW382" s="24"/>
      <c r="AX382" s="24"/>
      <c r="AY382" s="24"/>
      <c r="AZ382" s="24"/>
      <c r="BA382" s="24"/>
      <c r="BB382" s="24"/>
      <c r="BC382" s="24"/>
      <c r="BD382" s="24"/>
      <c r="BE382" s="24"/>
      <c r="BF382" s="24"/>
      <c r="BG382" s="24"/>
      <c r="BH382" s="24"/>
      <c r="BI382" s="24"/>
      <c r="BJ382" s="24"/>
      <c r="BK382" s="24"/>
    </row>
    <row r="383" spans="1:63" x14ac:dyDescent="0.35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  <c r="AI383" s="24"/>
      <c r="AJ383" s="24"/>
      <c r="AK383" s="24"/>
      <c r="AL383" s="24"/>
      <c r="AM383" s="24"/>
      <c r="AN383" s="24"/>
      <c r="AO383" s="24"/>
      <c r="AP383" s="24"/>
      <c r="AQ383" s="24"/>
      <c r="AR383" s="24"/>
      <c r="AS383" s="24"/>
      <c r="AT383" s="24"/>
      <c r="AU383" s="24"/>
      <c r="AV383" s="24"/>
      <c r="AW383" s="24"/>
      <c r="AX383" s="24"/>
      <c r="AY383" s="24"/>
      <c r="AZ383" s="24"/>
      <c r="BA383" s="24"/>
      <c r="BB383" s="24"/>
      <c r="BC383" s="24"/>
      <c r="BD383" s="24"/>
      <c r="BE383" s="24"/>
      <c r="BF383" s="24"/>
      <c r="BG383" s="24"/>
      <c r="BH383" s="24"/>
      <c r="BI383" s="24"/>
      <c r="BJ383" s="24"/>
      <c r="BK383" s="24"/>
    </row>
    <row r="384" spans="1:63" x14ac:dyDescent="0.35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  <c r="AH384" s="24"/>
      <c r="AI384" s="24"/>
      <c r="AJ384" s="24"/>
      <c r="AK384" s="24"/>
      <c r="AL384" s="24"/>
      <c r="AM384" s="24"/>
      <c r="AN384" s="24"/>
      <c r="AO384" s="24"/>
      <c r="AP384" s="24"/>
      <c r="AQ384" s="24"/>
      <c r="AR384" s="24"/>
      <c r="AS384" s="24"/>
      <c r="AT384" s="24"/>
      <c r="AU384" s="24"/>
      <c r="AV384" s="24"/>
      <c r="AW384" s="24"/>
      <c r="AX384" s="24"/>
      <c r="AY384" s="24"/>
      <c r="AZ384" s="24"/>
      <c r="BA384" s="24"/>
      <c r="BB384" s="24"/>
      <c r="BC384" s="24"/>
      <c r="BD384" s="24"/>
      <c r="BE384" s="24"/>
      <c r="BF384" s="24"/>
      <c r="BG384" s="24"/>
      <c r="BH384" s="24"/>
      <c r="BI384" s="24"/>
      <c r="BJ384" s="24"/>
      <c r="BK384" s="24"/>
    </row>
    <row r="385" spans="1:63" x14ac:dyDescent="0.3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  <c r="AH385" s="24"/>
      <c r="AI385" s="24"/>
      <c r="AJ385" s="24"/>
      <c r="AK385" s="24"/>
      <c r="AL385" s="24"/>
      <c r="AM385" s="24"/>
      <c r="AN385" s="24"/>
      <c r="AO385" s="24"/>
      <c r="AP385" s="24"/>
      <c r="AQ385" s="24"/>
      <c r="AR385" s="24"/>
      <c r="AS385" s="24"/>
      <c r="AT385" s="24"/>
      <c r="AU385" s="24"/>
      <c r="AV385" s="24"/>
      <c r="AW385" s="24"/>
      <c r="AX385" s="24"/>
      <c r="AY385" s="24"/>
      <c r="AZ385" s="24"/>
      <c r="BA385" s="24"/>
      <c r="BB385" s="24"/>
      <c r="BC385" s="24"/>
      <c r="BD385" s="24"/>
      <c r="BE385" s="24"/>
      <c r="BF385" s="24"/>
      <c r="BG385" s="24"/>
      <c r="BH385" s="24"/>
      <c r="BI385" s="24"/>
      <c r="BJ385" s="24"/>
      <c r="BK385" s="24"/>
    </row>
    <row r="386" spans="1:63" x14ac:dyDescent="0.35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  <c r="AH386" s="24"/>
      <c r="AI386" s="24"/>
      <c r="AJ386" s="24"/>
      <c r="AK386" s="24"/>
      <c r="AL386" s="24"/>
      <c r="AM386" s="24"/>
      <c r="AN386" s="24"/>
      <c r="AO386" s="24"/>
      <c r="AP386" s="24"/>
      <c r="AQ386" s="24"/>
      <c r="AR386" s="24"/>
      <c r="AS386" s="24"/>
      <c r="AT386" s="24"/>
      <c r="AU386" s="24"/>
      <c r="AV386" s="24"/>
      <c r="AW386" s="24"/>
      <c r="AX386" s="24"/>
      <c r="AY386" s="24"/>
      <c r="AZ386" s="24"/>
      <c r="BA386" s="24"/>
      <c r="BB386" s="24"/>
      <c r="BC386" s="24"/>
      <c r="BD386" s="24"/>
      <c r="BE386" s="24"/>
      <c r="BF386" s="24"/>
      <c r="BG386" s="24"/>
      <c r="BH386" s="24"/>
      <c r="BI386" s="24"/>
      <c r="BJ386" s="24"/>
      <c r="BK386" s="24"/>
    </row>
    <row r="387" spans="1:63" x14ac:dyDescent="0.35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  <c r="AH387" s="24"/>
      <c r="AI387" s="24"/>
      <c r="AJ387" s="24"/>
      <c r="AK387" s="24"/>
      <c r="AL387" s="24"/>
      <c r="AM387" s="24"/>
      <c r="AN387" s="24"/>
      <c r="AO387" s="24"/>
      <c r="AP387" s="24"/>
      <c r="AQ387" s="24"/>
      <c r="AR387" s="24"/>
      <c r="AS387" s="24"/>
      <c r="AT387" s="24"/>
      <c r="AU387" s="24"/>
      <c r="AV387" s="24"/>
      <c r="AW387" s="24"/>
      <c r="AX387" s="24"/>
      <c r="AY387" s="24"/>
      <c r="AZ387" s="24"/>
      <c r="BA387" s="24"/>
      <c r="BB387" s="24"/>
      <c r="BC387" s="24"/>
      <c r="BD387" s="24"/>
      <c r="BE387" s="24"/>
      <c r="BF387" s="24"/>
      <c r="BG387" s="24"/>
      <c r="BH387" s="24"/>
      <c r="BI387" s="24"/>
      <c r="BJ387" s="24"/>
      <c r="BK387" s="24"/>
    </row>
    <row r="388" spans="1:63" x14ac:dyDescent="0.35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  <c r="AH388" s="24"/>
      <c r="AI388" s="24"/>
      <c r="AJ388" s="24"/>
      <c r="AK388" s="24"/>
      <c r="AL388" s="24"/>
      <c r="AM388" s="24"/>
      <c r="AN388" s="24"/>
      <c r="AO388" s="24"/>
      <c r="AP388" s="24"/>
      <c r="AQ388" s="24"/>
      <c r="AR388" s="24"/>
      <c r="AS388" s="24"/>
      <c r="AT388" s="24"/>
      <c r="AU388" s="24"/>
      <c r="AV388" s="24"/>
      <c r="AW388" s="24"/>
      <c r="AX388" s="24"/>
      <c r="AY388" s="24"/>
      <c r="AZ388" s="24"/>
      <c r="BA388" s="24"/>
      <c r="BB388" s="24"/>
      <c r="BC388" s="24"/>
      <c r="BD388" s="24"/>
      <c r="BE388" s="24"/>
      <c r="BF388" s="24"/>
      <c r="BG388" s="24"/>
      <c r="BH388" s="24"/>
      <c r="BI388" s="24"/>
      <c r="BJ388" s="24"/>
      <c r="BK388" s="24"/>
    </row>
    <row r="389" spans="1:63" x14ac:dyDescent="0.35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  <c r="AI389" s="24"/>
      <c r="AJ389" s="24"/>
      <c r="AK389" s="24"/>
      <c r="AL389" s="24"/>
      <c r="AM389" s="24"/>
      <c r="AN389" s="24"/>
      <c r="AO389" s="24"/>
      <c r="AP389" s="24"/>
      <c r="AQ389" s="24"/>
      <c r="AR389" s="24"/>
      <c r="AS389" s="24"/>
      <c r="AT389" s="24"/>
      <c r="AU389" s="24"/>
      <c r="AV389" s="24"/>
      <c r="AW389" s="24"/>
      <c r="AX389" s="24"/>
      <c r="AY389" s="24"/>
      <c r="AZ389" s="24"/>
      <c r="BA389" s="24"/>
      <c r="BB389" s="24"/>
      <c r="BC389" s="24"/>
      <c r="BD389" s="24"/>
      <c r="BE389" s="24"/>
      <c r="BF389" s="24"/>
      <c r="BG389" s="24"/>
      <c r="BH389" s="24"/>
      <c r="BI389" s="24"/>
      <c r="BJ389" s="24"/>
      <c r="BK389" s="24"/>
    </row>
    <row r="390" spans="1:63" x14ac:dyDescent="0.35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  <c r="AH390" s="24"/>
      <c r="AI390" s="24"/>
      <c r="AJ390" s="24"/>
      <c r="AK390" s="24"/>
      <c r="AL390" s="24"/>
      <c r="AM390" s="24"/>
      <c r="AN390" s="24"/>
      <c r="AO390" s="24"/>
      <c r="AP390" s="24"/>
      <c r="AQ390" s="24"/>
      <c r="AR390" s="24"/>
      <c r="AS390" s="24"/>
      <c r="AT390" s="24"/>
      <c r="AU390" s="24"/>
      <c r="AV390" s="24"/>
      <c r="AW390" s="24"/>
      <c r="AX390" s="24"/>
      <c r="AY390" s="24"/>
      <c r="AZ390" s="24"/>
      <c r="BA390" s="24"/>
      <c r="BB390" s="24"/>
      <c r="BC390" s="24"/>
      <c r="BD390" s="24"/>
      <c r="BE390" s="24"/>
      <c r="BF390" s="24"/>
      <c r="BG390" s="24"/>
      <c r="BH390" s="24"/>
      <c r="BI390" s="24"/>
      <c r="BJ390" s="24"/>
      <c r="BK390" s="24"/>
    </row>
    <row r="391" spans="1:63" x14ac:dyDescent="0.35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  <c r="AH391" s="24"/>
      <c r="AI391" s="24"/>
      <c r="AJ391" s="24"/>
      <c r="AK391" s="24"/>
      <c r="AL391" s="24"/>
      <c r="AM391" s="24"/>
      <c r="AN391" s="24"/>
      <c r="AO391" s="24"/>
      <c r="AP391" s="24"/>
      <c r="AQ391" s="24"/>
      <c r="AR391" s="24"/>
      <c r="AS391" s="24"/>
      <c r="AT391" s="24"/>
      <c r="AU391" s="24"/>
      <c r="AV391" s="24"/>
      <c r="AW391" s="24"/>
      <c r="AX391" s="24"/>
      <c r="AY391" s="24"/>
      <c r="AZ391" s="24"/>
      <c r="BA391" s="24"/>
      <c r="BB391" s="24"/>
      <c r="BC391" s="24"/>
      <c r="BD391" s="24"/>
      <c r="BE391" s="24"/>
      <c r="BF391" s="24"/>
      <c r="BG391" s="24"/>
      <c r="BH391" s="24"/>
      <c r="BI391" s="24"/>
      <c r="BJ391" s="24"/>
      <c r="BK391" s="24"/>
    </row>
    <row r="392" spans="1:63" x14ac:dyDescent="0.35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  <c r="AH392" s="24"/>
      <c r="AI392" s="24"/>
      <c r="AJ392" s="24"/>
      <c r="AK392" s="24"/>
      <c r="AL392" s="24"/>
      <c r="AM392" s="24"/>
      <c r="AN392" s="24"/>
      <c r="AO392" s="24"/>
      <c r="AP392" s="24"/>
      <c r="AQ392" s="24"/>
      <c r="AR392" s="24"/>
      <c r="AS392" s="24"/>
      <c r="AT392" s="24"/>
      <c r="AU392" s="24"/>
      <c r="AV392" s="24"/>
      <c r="AW392" s="24"/>
      <c r="AX392" s="24"/>
      <c r="AY392" s="24"/>
      <c r="AZ392" s="24"/>
      <c r="BA392" s="24"/>
      <c r="BB392" s="24"/>
      <c r="BC392" s="24"/>
      <c r="BD392" s="24"/>
      <c r="BE392" s="24"/>
      <c r="BF392" s="24"/>
      <c r="BG392" s="24"/>
      <c r="BH392" s="24"/>
      <c r="BI392" s="24"/>
      <c r="BJ392" s="24"/>
      <c r="BK392" s="24"/>
    </row>
    <row r="393" spans="1:63" x14ac:dyDescent="0.35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4"/>
      <c r="AJ393" s="24"/>
      <c r="AK393" s="24"/>
      <c r="AL393" s="24"/>
      <c r="AM393" s="24"/>
      <c r="AN393" s="24"/>
      <c r="AO393" s="24"/>
      <c r="AP393" s="24"/>
      <c r="AQ393" s="24"/>
      <c r="AR393" s="24"/>
      <c r="AS393" s="24"/>
      <c r="AT393" s="24"/>
      <c r="AU393" s="24"/>
      <c r="AV393" s="24"/>
      <c r="AW393" s="24"/>
      <c r="AX393" s="24"/>
      <c r="AY393" s="24"/>
      <c r="AZ393" s="24"/>
      <c r="BA393" s="24"/>
      <c r="BB393" s="24"/>
      <c r="BC393" s="24"/>
      <c r="BD393" s="24"/>
      <c r="BE393" s="24"/>
      <c r="BF393" s="24"/>
      <c r="BG393" s="24"/>
      <c r="BH393" s="24"/>
      <c r="BI393" s="24"/>
      <c r="BJ393" s="24"/>
      <c r="BK393" s="24"/>
    </row>
    <row r="394" spans="1:63" x14ac:dyDescent="0.35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  <c r="AH394" s="24"/>
      <c r="AI394" s="24"/>
      <c r="AJ394" s="24"/>
      <c r="AK394" s="24"/>
      <c r="AL394" s="24"/>
      <c r="AM394" s="24"/>
      <c r="AN394" s="24"/>
      <c r="AO394" s="24"/>
      <c r="AP394" s="24"/>
      <c r="AQ394" s="24"/>
      <c r="AR394" s="24"/>
      <c r="AS394" s="24"/>
      <c r="AT394" s="24"/>
      <c r="AU394" s="24"/>
      <c r="AV394" s="24"/>
      <c r="AW394" s="24"/>
      <c r="AX394" s="24"/>
      <c r="AY394" s="24"/>
      <c r="AZ394" s="24"/>
      <c r="BA394" s="24"/>
      <c r="BB394" s="24"/>
      <c r="BC394" s="24"/>
      <c r="BD394" s="24"/>
      <c r="BE394" s="24"/>
      <c r="BF394" s="24"/>
      <c r="BG394" s="24"/>
      <c r="BH394" s="24"/>
      <c r="BI394" s="24"/>
      <c r="BJ394" s="24"/>
      <c r="BK394" s="24"/>
    </row>
    <row r="395" spans="1:63" x14ac:dyDescent="0.3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  <c r="AI395" s="24"/>
      <c r="AJ395" s="24"/>
      <c r="AK395" s="24"/>
      <c r="AL395" s="24"/>
      <c r="AM395" s="24"/>
      <c r="AN395" s="24"/>
      <c r="AO395" s="24"/>
      <c r="AP395" s="24"/>
      <c r="AQ395" s="24"/>
      <c r="AR395" s="24"/>
      <c r="AS395" s="24"/>
      <c r="AT395" s="24"/>
      <c r="AU395" s="24"/>
      <c r="AV395" s="24"/>
      <c r="AW395" s="24"/>
      <c r="AX395" s="24"/>
      <c r="AY395" s="24"/>
      <c r="AZ395" s="24"/>
      <c r="BA395" s="24"/>
      <c r="BB395" s="24"/>
      <c r="BC395" s="24"/>
      <c r="BD395" s="24"/>
      <c r="BE395" s="24"/>
      <c r="BF395" s="24"/>
      <c r="BG395" s="24"/>
      <c r="BH395" s="24"/>
      <c r="BI395" s="24"/>
      <c r="BJ395" s="24"/>
      <c r="BK395" s="24"/>
    </row>
    <row r="396" spans="1:63" x14ac:dyDescent="0.35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  <c r="AI396" s="24"/>
      <c r="AJ396" s="24"/>
      <c r="AK396" s="24"/>
      <c r="AL396" s="24"/>
      <c r="AM396" s="24"/>
      <c r="AN396" s="24"/>
      <c r="AO396" s="24"/>
      <c r="AP396" s="24"/>
      <c r="AQ396" s="24"/>
      <c r="AR396" s="24"/>
      <c r="AS396" s="24"/>
      <c r="AT396" s="24"/>
      <c r="AU396" s="24"/>
      <c r="AV396" s="24"/>
      <c r="AW396" s="24"/>
      <c r="AX396" s="24"/>
      <c r="AY396" s="24"/>
      <c r="AZ396" s="24"/>
      <c r="BA396" s="24"/>
      <c r="BB396" s="24"/>
      <c r="BC396" s="24"/>
      <c r="BD396" s="24"/>
      <c r="BE396" s="24"/>
      <c r="BF396" s="24"/>
      <c r="BG396" s="24"/>
      <c r="BH396" s="24"/>
      <c r="BI396" s="24"/>
      <c r="BJ396" s="24"/>
      <c r="BK396" s="24"/>
    </row>
    <row r="397" spans="1:63" x14ac:dyDescent="0.35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  <c r="AI397" s="24"/>
      <c r="AJ397" s="24"/>
      <c r="AK397" s="24"/>
      <c r="AL397" s="24"/>
      <c r="AM397" s="24"/>
      <c r="AN397" s="24"/>
      <c r="AO397" s="24"/>
      <c r="AP397" s="24"/>
      <c r="AQ397" s="24"/>
      <c r="AR397" s="24"/>
      <c r="AS397" s="24"/>
      <c r="AT397" s="24"/>
      <c r="AU397" s="24"/>
      <c r="AV397" s="24"/>
      <c r="AW397" s="24"/>
      <c r="AX397" s="24"/>
      <c r="AY397" s="24"/>
      <c r="AZ397" s="24"/>
      <c r="BA397" s="24"/>
      <c r="BB397" s="24"/>
      <c r="BC397" s="24"/>
      <c r="BD397" s="24"/>
      <c r="BE397" s="24"/>
      <c r="BF397" s="24"/>
      <c r="BG397" s="24"/>
      <c r="BH397" s="24"/>
      <c r="BI397" s="24"/>
      <c r="BJ397" s="24"/>
      <c r="BK397" s="24"/>
    </row>
    <row r="398" spans="1:63" x14ac:dyDescent="0.35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  <c r="AH398" s="24"/>
      <c r="AI398" s="24"/>
      <c r="AJ398" s="24"/>
      <c r="AK398" s="24"/>
      <c r="AL398" s="24"/>
      <c r="AM398" s="24"/>
      <c r="AN398" s="24"/>
      <c r="AO398" s="24"/>
      <c r="AP398" s="24"/>
      <c r="AQ398" s="24"/>
      <c r="AR398" s="24"/>
      <c r="AS398" s="24"/>
      <c r="AT398" s="24"/>
      <c r="AU398" s="24"/>
      <c r="AV398" s="24"/>
      <c r="AW398" s="24"/>
      <c r="AX398" s="24"/>
      <c r="AY398" s="24"/>
      <c r="AZ398" s="24"/>
      <c r="BA398" s="24"/>
      <c r="BB398" s="24"/>
      <c r="BC398" s="24"/>
      <c r="BD398" s="24"/>
      <c r="BE398" s="24"/>
      <c r="BF398" s="24"/>
      <c r="BG398" s="24"/>
      <c r="BH398" s="24"/>
      <c r="BI398" s="24"/>
      <c r="BJ398" s="24"/>
      <c r="BK398" s="24"/>
    </row>
    <row r="399" spans="1:63" x14ac:dyDescent="0.35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  <c r="AI399" s="24"/>
      <c r="AJ399" s="24"/>
      <c r="AK399" s="24"/>
      <c r="AL399" s="24"/>
      <c r="AM399" s="24"/>
      <c r="AN399" s="24"/>
      <c r="AO399" s="24"/>
      <c r="AP399" s="24"/>
      <c r="AQ399" s="24"/>
      <c r="AR399" s="24"/>
      <c r="AS399" s="24"/>
      <c r="AT399" s="24"/>
      <c r="AU399" s="24"/>
      <c r="AV399" s="24"/>
      <c r="AW399" s="24"/>
      <c r="AX399" s="24"/>
      <c r="AY399" s="24"/>
      <c r="AZ399" s="24"/>
      <c r="BA399" s="24"/>
      <c r="BB399" s="24"/>
      <c r="BC399" s="24"/>
      <c r="BD399" s="24"/>
      <c r="BE399" s="24"/>
      <c r="BF399" s="24"/>
      <c r="BG399" s="24"/>
      <c r="BH399" s="24"/>
      <c r="BI399" s="24"/>
      <c r="BJ399" s="24"/>
      <c r="BK399" s="24"/>
    </row>
    <row r="400" spans="1:63" x14ac:dyDescent="0.35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  <c r="AH400" s="24"/>
      <c r="AI400" s="24"/>
      <c r="AJ400" s="24"/>
      <c r="AK400" s="24"/>
      <c r="AL400" s="24"/>
      <c r="AM400" s="24"/>
      <c r="AN400" s="24"/>
      <c r="AO400" s="24"/>
      <c r="AP400" s="24"/>
      <c r="AQ400" s="24"/>
      <c r="AR400" s="24"/>
      <c r="AS400" s="24"/>
      <c r="AT400" s="24"/>
      <c r="AU400" s="24"/>
      <c r="AV400" s="24"/>
      <c r="AW400" s="24"/>
      <c r="AX400" s="24"/>
      <c r="AY400" s="24"/>
      <c r="AZ400" s="24"/>
      <c r="BA400" s="24"/>
      <c r="BB400" s="24"/>
      <c r="BC400" s="24"/>
      <c r="BD400" s="24"/>
      <c r="BE400" s="24"/>
      <c r="BF400" s="24"/>
      <c r="BG400" s="24"/>
      <c r="BH400" s="24"/>
      <c r="BI400" s="24"/>
      <c r="BJ400" s="24"/>
      <c r="BK400" s="24"/>
    </row>
    <row r="401" spans="1:63" x14ac:dyDescent="0.35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  <c r="AI401" s="24"/>
      <c r="AJ401" s="24"/>
      <c r="AK401" s="24"/>
      <c r="AL401" s="24"/>
      <c r="AM401" s="24"/>
      <c r="AN401" s="24"/>
      <c r="AO401" s="24"/>
      <c r="AP401" s="24"/>
      <c r="AQ401" s="24"/>
      <c r="AR401" s="24"/>
      <c r="AS401" s="24"/>
      <c r="AT401" s="24"/>
      <c r="AU401" s="24"/>
      <c r="AV401" s="24"/>
      <c r="AW401" s="24"/>
      <c r="AX401" s="24"/>
      <c r="AY401" s="24"/>
      <c r="AZ401" s="24"/>
      <c r="BA401" s="24"/>
      <c r="BB401" s="24"/>
      <c r="BC401" s="24"/>
      <c r="BD401" s="24"/>
      <c r="BE401" s="24"/>
      <c r="BF401" s="24"/>
      <c r="BG401" s="24"/>
      <c r="BH401" s="24"/>
      <c r="BI401" s="24"/>
      <c r="BJ401" s="24"/>
      <c r="BK401" s="24"/>
    </row>
    <row r="402" spans="1:63" x14ac:dyDescent="0.35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  <c r="AH402" s="24"/>
      <c r="AI402" s="24"/>
      <c r="AJ402" s="24"/>
      <c r="AK402" s="24"/>
      <c r="AL402" s="24"/>
      <c r="AM402" s="24"/>
      <c r="AN402" s="24"/>
      <c r="AO402" s="24"/>
      <c r="AP402" s="24"/>
      <c r="AQ402" s="24"/>
      <c r="AR402" s="24"/>
      <c r="AS402" s="24"/>
      <c r="AT402" s="24"/>
      <c r="AU402" s="24"/>
      <c r="AV402" s="24"/>
      <c r="AW402" s="24"/>
      <c r="AX402" s="24"/>
      <c r="AY402" s="24"/>
      <c r="AZ402" s="24"/>
      <c r="BA402" s="24"/>
      <c r="BB402" s="24"/>
      <c r="BC402" s="24"/>
      <c r="BD402" s="24"/>
      <c r="BE402" s="24"/>
      <c r="BF402" s="24"/>
      <c r="BG402" s="24"/>
      <c r="BH402" s="24"/>
      <c r="BI402" s="24"/>
      <c r="BJ402" s="24"/>
      <c r="BK402" s="24"/>
    </row>
    <row r="403" spans="1:63" x14ac:dyDescent="0.35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  <c r="AH403" s="24"/>
      <c r="AI403" s="24"/>
      <c r="AJ403" s="24"/>
      <c r="AK403" s="24"/>
      <c r="AL403" s="24"/>
      <c r="AM403" s="24"/>
      <c r="AN403" s="24"/>
      <c r="AO403" s="24"/>
      <c r="AP403" s="24"/>
      <c r="AQ403" s="24"/>
      <c r="AR403" s="24"/>
      <c r="AS403" s="24"/>
      <c r="AT403" s="24"/>
      <c r="AU403" s="24"/>
      <c r="AV403" s="24"/>
      <c r="AW403" s="24"/>
      <c r="AX403" s="24"/>
      <c r="AY403" s="24"/>
      <c r="AZ403" s="24"/>
      <c r="BA403" s="24"/>
      <c r="BB403" s="24"/>
      <c r="BC403" s="24"/>
      <c r="BD403" s="24"/>
      <c r="BE403" s="24"/>
      <c r="BF403" s="24"/>
      <c r="BG403" s="24"/>
      <c r="BH403" s="24"/>
      <c r="BI403" s="24"/>
      <c r="BJ403" s="24"/>
      <c r="BK403" s="24"/>
    </row>
    <row r="404" spans="1:63" x14ac:dyDescent="0.35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  <c r="AH404" s="24"/>
      <c r="AI404" s="24"/>
      <c r="AJ404" s="24"/>
      <c r="AK404" s="24"/>
      <c r="AL404" s="24"/>
      <c r="AM404" s="24"/>
      <c r="AN404" s="24"/>
      <c r="AO404" s="24"/>
      <c r="AP404" s="24"/>
      <c r="AQ404" s="24"/>
      <c r="AR404" s="24"/>
      <c r="AS404" s="24"/>
      <c r="AT404" s="24"/>
      <c r="AU404" s="24"/>
      <c r="AV404" s="24"/>
      <c r="AW404" s="24"/>
      <c r="AX404" s="24"/>
      <c r="AY404" s="24"/>
      <c r="AZ404" s="24"/>
      <c r="BA404" s="24"/>
      <c r="BB404" s="24"/>
      <c r="BC404" s="24"/>
      <c r="BD404" s="24"/>
      <c r="BE404" s="24"/>
      <c r="BF404" s="24"/>
      <c r="BG404" s="24"/>
      <c r="BH404" s="24"/>
      <c r="BI404" s="24"/>
      <c r="BJ404" s="24"/>
      <c r="BK404" s="24"/>
    </row>
    <row r="405" spans="1:63" x14ac:dyDescent="0.3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  <c r="AH405" s="24"/>
      <c r="AI405" s="24"/>
      <c r="AJ405" s="24"/>
      <c r="AK405" s="24"/>
      <c r="AL405" s="24"/>
      <c r="AM405" s="24"/>
      <c r="AN405" s="24"/>
      <c r="AO405" s="24"/>
      <c r="AP405" s="24"/>
      <c r="AQ405" s="24"/>
      <c r="AR405" s="24"/>
      <c r="AS405" s="24"/>
      <c r="AT405" s="24"/>
      <c r="AU405" s="24"/>
      <c r="AV405" s="24"/>
      <c r="AW405" s="24"/>
      <c r="AX405" s="24"/>
      <c r="AY405" s="24"/>
      <c r="AZ405" s="24"/>
      <c r="BA405" s="24"/>
      <c r="BB405" s="24"/>
      <c r="BC405" s="24"/>
      <c r="BD405" s="24"/>
      <c r="BE405" s="24"/>
      <c r="BF405" s="24"/>
      <c r="BG405" s="24"/>
      <c r="BH405" s="24"/>
      <c r="BI405" s="24"/>
      <c r="BJ405" s="24"/>
      <c r="BK405" s="24"/>
    </row>
    <row r="406" spans="1:63" x14ac:dyDescent="0.35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  <c r="AH406" s="24"/>
      <c r="AI406" s="24"/>
      <c r="AJ406" s="24"/>
      <c r="AK406" s="24"/>
      <c r="AL406" s="24"/>
      <c r="AM406" s="24"/>
      <c r="AN406" s="24"/>
      <c r="AO406" s="24"/>
      <c r="AP406" s="24"/>
      <c r="AQ406" s="24"/>
      <c r="AR406" s="24"/>
      <c r="AS406" s="24"/>
      <c r="AT406" s="24"/>
      <c r="AU406" s="24"/>
      <c r="AV406" s="24"/>
      <c r="AW406" s="24"/>
      <c r="AX406" s="24"/>
      <c r="AY406" s="24"/>
      <c r="AZ406" s="24"/>
      <c r="BA406" s="24"/>
      <c r="BB406" s="24"/>
      <c r="BC406" s="24"/>
      <c r="BD406" s="24"/>
      <c r="BE406" s="24"/>
      <c r="BF406" s="24"/>
      <c r="BG406" s="24"/>
      <c r="BH406" s="24"/>
      <c r="BI406" s="24"/>
      <c r="BJ406" s="24"/>
      <c r="BK406" s="24"/>
    </row>
    <row r="407" spans="1:63" x14ac:dyDescent="0.35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  <c r="AH407" s="24"/>
      <c r="AI407" s="24"/>
      <c r="AJ407" s="24"/>
      <c r="AK407" s="24"/>
      <c r="AL407" s="24"/>
      <c r="AM407" s="24"/>
      <c r="AN407" s="24"/>
      <c r="AO407" s="24"/>
      <c r="AP407" s="24"/>
      <c r="AQ407" s="24"/>
      <c r="AR407" s="24"/>
      <c r="AS407" s="24"/>
      <c r="AT407" s="24"/>
      <c r="AU407" s="24"/>
      <c r="AV407" s="24"/>
      <c r="AW407" s="24"/>
      <c r="AX407" s="24"/>
      <c r="AY407" s="24"/>
      <c r="AZ407" s="24"/>
      <c r="BA407" s="24"/>
      <c r="BB407" s="24"/>
      <c r="BC407" s="24"/>
      <c r="BD407" s="24"/>
      <c r="BE407" s="24"/>
      <c r="BF407" s="24"/>
      <c r="BG407" s="24"/>
      <c r="BH407" s="24"/>
      <c r="BI407" s="24"/>
      <c r="BJ407" s="24"/>
      <c r="BK407" s="24"/>
    </row>
    <row r="408" spans="1:63" x14ac:dyDescent="0.35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  <c r="AH408" s="24"/>
      <c r="AI408" s="24"/>
      <c r="AJ408" s="24"/>
      <c r="AK408" s="24"/>
      <c r="AL408" s="24"/>
      <c r="AM408" s="24"/>
      <c r="AN408" s="24"/>
      <c r="AO408" s="24"/>
      <c r="AP408" s="24"/>
      <c r="AQ408" s="24"/>
      <c r="AR408" s="24"/>
      <c r="AS408" s="24"/>
      <c r="AT408" s="24"/>
      <c r="AU408" s="24"/>
      <c r="AV408" s="24"/>
      <c r="AW408" s="24"/>
      <c r="AX408" s="24"/>
      <c r="AY408" s="24"/>
      <c r="AZ408" s="24"/>
      <c r="BA408" s="24"/>
      <c r="BB408" s="24"/>
      <c r="BC408" s="24"/>
      <c r="BD408" s="24"/>
      <c r="BE408" s="24"/>
      <c r="BF408" s="24"/>
      <c r="BG408" s="24"/>
      <c r="BH408" s="24"/>
      <c r="BI408" s="24"/>
      <c r="BJ408" s="24"/>
      <c r="BK408" s="24"/>
    </row>
    <row r="409" spans="1:63" x14ac:dyDescent="0.35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  <c r="AH409" s="24"/>
      <c r="AI409" s="24"/>
      <c r="AJ409" s="24"/>
      <c r="AK409" s="24"/>
      <c r="AL409" s="24"/>
      <c r="AM409" s="24"/>
      <c r="AN409" s="24"/>
      <c r="AO409" s="24"/>
      <c r="AP409" s="24"/>
      <c r="AQ409" s="24"/>
      <c r="AR409" s="24"/>
      <c r="AS409" s="24"/>
      <c r="AT409" s="24"/>
      <c r="AU409" s="24"/>
      <c r="AV409" s="24"/>
      <c r="AW409" s="24"/>
      <c r="AX409" s="24"/>
      <c r="AY409" s="24"/>
      <c r="AZ409" s="24"/>
      <c r="BA409" s="24"/>
      <c r="BB409" s="24"/>
      <c r="BC409" s="24"/>
      <c r="BD409" s="24"/>
      <c r="BE409" s="24"/>
      <c r="BF409" s="24"/>
      <c r="BG409" s="24"/>
      <c r="BH409" s="24"/>
      <c r="BI409" s="24"/>
      <c r="BJ409" s="24"/>
      <c r="BK409" s="24"/>
    </row>
    <row r="410" spans="1:63" x14ac:dyDescent="0.35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  <c r="AH410" s="24"/>
      <c r="AI410" s="24"/>
      <c r="AJ410" s="24"/>
      <c r="AK410" s="24"/>
      <c r="AL410" s="24"/>
      <c r="AM410" s="24"/>
      <c r="AN410" s="24"/>
      <c r="AO410" s="24"/>
      <c r="AP410" s="24"/>
      <c r="AQ410" s="24"/>
      <c r="AR410" s="24"/>
      <c r="AS410" s="24"/>
      <c r="AT410" s="24"/>
      <c r="AU410" s="24"/>
      <c r="AV410" s="24"/>
      <c r="AW410" s="24"/>
      <c r="AX410" s="24"/>
      <c r="AY410" s="24"/>
      <c r="AZ410" s="24"/>
      <c r="BA410" s="24"/>
      <c r="BB410" s="24"/>
      <c r="BC410" s="24"/>
      <c r="BD410" s="24"/>
      <c r="BE410" s="24"/>
      <c r="BF410" s="24"/>
      <c r="BG410" s="24"/>
      <c r="BH410" s="24"/>
      <c r="BI410" s="24"/>
      <c r="BJ410" s="24"/>
      <c r="BK410" s="24"/>
    </row>
    <row r="411" spans="1:63" x14ac:dyDescent="0.35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  <c r="AH411" s="24"/>
      <c r="AI411" s="24"/>
      <c r="AJ411" s="24"/>
      <c r="AK411" s="24"/>
      <c r="AL411" s="24"/>
      <c r="AM411" s="24"/>
      <c r="AN411" s="24"/>
      <c r="AO411" s="24"/>
      <c r="AP411" s="24"/>
      <c r="AQ411" s="24"/>
      <c r="AR411" s="24"/>
      <c r="AS411" s="24"/>
      <c r="AT411" s="24"/>
      <c r="AU411" s="24"/>
      <c r="AV411" s="24"/>
      <c r="AW411" s="24"/>
      <c r="AX411" s="24"/>
      <c r="AY411" s="24"/>
      <c r="AZ411" s="24"/>
      <c r="BA411" s="24"/>
      <c r="BB411" s="24"/>
      <c r="BC411" s="24"/>
      <c r="BD411" s="24"/>
      <c r="BE411" s="24"/>
      <c r="BF411" s="24"/>
      <c r="BG411" s="24"/>
      <c r="BH411" s="24"/>
      <c r="BI411" s="24"/>
      <c r="BJ411" s="24"/>
      <c r="BK411" s="24"/>
    </row>
    <row r="412" spans="1:63" x14ac:dyDescent="0.35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  <c r="AH412" s="24"/>
      <c r="AI412" s="24"/>
      <c r="AJ412" s="24"/>
      <c r="AK412" s="24"/>
      <c r="AL412" s="24"/>
      <c r="AM412" s="24"/>
      <c r="AN412" s="24"/>
      <c r="AO412" s="24"/>
      <c r="AP412" s="24"/>
      <c r="AQ412" s="24"/>
      <c r="AR412" s="24"/>
      <c r="AS412" s="24"/>
      <c r="AT412" s="24"/>
      <c r="AU412" s="24"/>
      <c r="AV412" s="24"/>
      <c r="AW412" s="24"/>
      <c r="AX412" s="24"/>
      <c r="AY412" s="24"/>
      <c r="AZ412" s="24"/>
      <c r="BA412" s="24"/>
      <c r="BB412" s="24"/>
      <c r="BC412" s="24"/>
      <c r="BD412" s="24"/>
      <c r="BE412" s="24"/>
      <c r="BF412" s="24"/>
      <c r="BG412" s="24"/>
      <c r="BH412" s="24"/>
      <c r="BI412" s="24"/>
      <c r="BJ412" s="24"/>
      <c r="BK412" s="24"/>
    </row>
    <row r="413" spans="1:63" x14ac:dyDescent="0.35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  <c r="AI413" s="24"/>
      <c r="AJ413" s="24"/>
      <c r="AK413" s="24"/>
      <c r="AL413" s="24"/>
      <c r="AM413" s="24"/>
      <c r="AN413" s="24"/>
      <c r="AO413" s="24"/>
      <c r="AP413" s="24"/>
      <c r="AQ413" s="24"/>
      <c r="AR413" s="24"/>
      <c r="AS413" s="24"/>
      <c r="AT413" s="24"/>
      <c r="AU413" s="24"/>
      <c r="AV413" s="24"/>
      <c r="AW413" s="24"/>
      <c r="AX413" s="24"/>
      <c r="AY413" s="24"/>
      <c r="AZ413" s="24"/>
      <c r="BA413" s="24"/>
      <c r="BB413" s="24"/>
      <c r="BC413" s="24"/>
      <c r="BD413" s="24"/>
      <c r="BE413" s="24"/>
      <c r="BF413" s="24"/>
      <c r="BG413" s="24"/>
      <c r="BH413" s="24"/>
      <c r="BI413" s="24"/>
      <c r="BJ413" s="24"/>
      <c r="BK413" s="24"/>
    </row>
    <row r="414" spans="1:63" x14ac:dyDescent="0.35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  <c r="AI414" s="24"/>
      <c r="AJ414" s="24"/>
      <c r="AK414" s="24"/>
      <c r="AL414" s="24"/>
      <c r="AM414" s="24"/>
      <c r="AN414" s="24"/>
      <c r="AO414" s="24"/>
      <c r="AP414" s="24"/>
      <c r="AQ414" s="24"/>
      <c r="AR414" s="24"/>
      <c r="AS414" s="24"/>
      <c r="AT414" s="24"/>
      <c r="AU414" s="24"/>
      <c r="AV414" s="24"/>
      <c r="AW414" s="24"/>
      <c r="AX414" s="24"/>
      <c r="AY414" s="24"/>
      <c r="AZ414" s="24"/>
      <c r="BA414" s="24"/>
      <c r="BB414" s="24"/>
      <c r="BC414" s="24"/>
      <c r="BD414" s="24"/>
      <c r="BE414" s="24"/>
      <c r="BF414" s="24"/>
      <c r="BG414" s="24"/>
      <c r="BH414" s="24"/>
      <c r="BI414" s="24"/>
      <c r="BJ414" s="24"/>
      <c r="BK414" s="24"/>
    </row>
    <row r="415" spans="1:63" x14ac:dyDescent="0.3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  <c r="AI415" s="24"/>
      <c r="AJ415" s="24"/>
      <c r="AK415" s="24"/>
      <c r="AL415" s="24"/>
      <c r="AM415" s="24"/>
      <c r="AN415" s="24"/>
      <c r="AO415" s="24"/>
      <c r="AP415" s="24"/>
      <c r="AQ415" s="24"/>
      <c r="AR415" s="24"/>
      <c r="AS415" s="24"/>
      <c r="AT415" s="24"/>
      <c r="AU415" s="24"/>
      <c r="AV415" s="24"/>
      <c r="AW415" s="24"/>
      <c r="AX415" s="24"/>
      <c r="AY415" s="24"/>
      <c r="AZ415" s="24"/>
      <c r="BA415" s="24"/>
      <c r="BB415" s="24"/>
      <c r="BC415" s="24"/>
      <c r="BD415" s="24"/>
      <c r="BE415" s="24"/>
      <c r="BF415" s="24"/>
      <c r="BG415" s="24"/>
      <c r="BH415" s="24"/>
      <c r="BI415" s="24"/>
      <c r="BJ415" s="24"/>
      <c r="BK415" s="24"/>
    </row>
    <row r="416" spans="1:63" x14ac:dyDescent="0.35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  <c r="AI416" s="24"/>
      <c r="AJ416" s="24"/>
      <c r="AK416" s="24"/>
      <c r="AL416" s="24"/>
      <c r="AM416" s="24"/>
      <c r="AN416" s="24"/>
      <c r="AO416" s="24"/>
      <c r="AP416" s="24"/>
      <c r="AQ416" s="24"/>
      <c r="AR416" s="24"/>
      <c r="AS416" s="24"/>
      <c r="AT416" s="24"/>
      <c r="AU416" s="24"/>
      <c r="AV416" s="24"/>
      <c r="AW416" s="24"/>
      <c r="AX416" s="24"/>
      <c r="AY416" s="24"/>
      <c r="AZ416" s="24"/>
      <c r="BA416" s="24"/>
      <c r="BB416" s="24"/>
      <c r="BC416" s="24"/>
      <c r="BD416" s="24"/>
      <c r="BE416" s="24"/>
      <c r="BF416" s="24"/>
      <c r="BG416" s="24"/>
      <c r="BH416" s="24"/>
      <c r="BI416" s="24"/>
      <c r="BJ416" s="24"/>
      <c r="BK416" s="24"/>
    </row>
    <row r="417" spans="1:63" x14ac:dyDescent="0.35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  <c r="AH417" s="24"/>
      <c r="AI417" s="24"/>
      <c r="AJ417" s="24"/>
      <c r="AK417" s="24"/>
      <c r="AL417" s="24"/>
      <c r="AM417" s="24"/>
      <c r="AN417" s="24"/>
      <c r="AO417" s="24"/>
      <c r="AP417" s="24"/>
      <c r="AQ417" s="24"/>
      <c r="AR417" s="24"/>
      <c r="AS417" s="24"/>
      <c r="AT417" s="24"/>
      <c r="AU417" s="24"/>
      <c r="AV417" s="24"/>
      <c r="AW417" s="24"/>
      <c r="AX417" s="24"/>
      <c r="AY417" s="24"/>
      <c r="AZ417" s="24"/>
      <c r="BA417" s="24"/>
      <c r="BB417" s="24"/>
      <c r="BC417" s="24"/>
      <c r="BD417" s="24"/>
      <c r="BE417" s="24"/>
      <c r="BF417" s="24"/>
      <c r="BG417" s="24"/>
      <c r="BH417" s="24"/>
      <c r="BI417" s="24"/>
      <c r="BJ417" s="24"/>
      <c r="BK417" s="24"/>
    </row>
    <row r="418" spans="1:63" x14ac:dyDescent="0.35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  <c r="AH418" s="24"/>
      <c r="AI418" s="24"/>
      <c r="AJ418" s="24"/>
      <c r="AK418" s="24"/>
      <c r="AL418" s="24"/>
      <c r="AM418" s="24"/>
      <c r="AN418" s="24"/>
      <c r="AO418" s="24"/>
      <c r="AP418" s="24"/>
      <c r="AQ418" s="24"/>
      <c r="AR418" s="24"/>
      <c r="AS418" s="24"/>
      <c r="AT418" s="24"/>
      <c r="AU418" s="24"/>
      <c r="AV418" s="24"/>
      <c r="AW418" s="24"/>
      <c r="AX418" s="24"/>
      <c r="AY418" s="24"/>
      <c r="AZ418" s="24"/>
      <c r="BA418" s="24"/>
      <c r="BB418" s="24"/>
      <c r="BC418" s="24"/>
      <c r="BD418" s="24"/>
      <c r="BE418" s="24"/>
      <c r="BF418" s="24"/>
      <c r="BG418" s="24"/>
      <c r="BH418" s="24"/>
      <c r="BI418" s="24"/>
      <c r="BJ418" s="24"/>
      <c r="BK418" s="24"/>
    </row>
    <row r="419" spans="1:63" x14ac:dyDescent="0.35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  <c r="AI419" s="24"/>
      <c r="AJ419" s="24"/>
      <c r="AK419" s="24"/>
      <c r="AL419" s="24"/>
      <c r="AM419" s="24"/>
      <c r="AN419" s="24"/>
      <c r="AO419" s="24"/>
      <c r="AP419" s="24"/>
      <c r="AQ419" s="24"/>
      <c r="AR419" s="24"/>
      <c r="AS419" s="24"/>
      <c r="AT419" s="24"/>
      <c r="AU419" s="24"/>
      <c r="AV419" s="24"/>
      <c r="AW419" s="24"/>
      <c r="AX419" s="24"/>
      <c r="AY419" s="24"/>
      <c r="AZ419" s="24"/>
      <c r="BA419" s="24"/>
      <c r="BB419" s="24"/>
      <c r="BC419" s="24"/>
      <c r="BD419" s="24"/>
      <c r="BE419" s="24"/>
      <c r="BF419" s="24"/>
      <c r="BG419" s="24"/>
      <c r="BH419" s="24"/>
      <c r="BI419" s="24"/>
      <c r="BJ419" s="24"/>
      <c r="BK419" s="24"/>
    </row>
    <row r="420" spans="1:63" x14ac:dyDescent="0.35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  <c r="AH420" s="24"/>
      <c r="AI420" s="24"/>
      <c r="AJ420" s="24"/>
      <c r="AK420" s="24"/>
      <c r="AL420" s="24"/>
      <c r="AM420" s="24"/>
      <c r="AN420" s="24"/>
      <c r="AO420" s="24"/>
      <c r="AP420" s="24"/>
      <c r="AQ420" s="24"/>
      <c r="AR420" s="24"/>
      <c r="AS420" s="24"/>
      <c r="AT420" s="24"/>
      <c r="AU420" s="24"/>
      <c r="AV420" s="24"/>
      <c r="AW420" s="24"/>
      <c r="AX420" s="24"/>
      <c r="AY420" s="24"/>
      <c r="AZ420" s="24"/>
      <c r="BA420" s="24"/>
      <c r="BB420" s="24"/>
      <c r="BC420" s="24"/>
      <c r="BD420" s="24"/>
      <c r="BE420" s="24"/>
      <c r="BF420" s="24"/>
      <c r="BG420" s="24"/>
      <c r="BH420" s="24"/>
      <c r="BI420" s="24"/>
      <c r="BJ420" s="24"/>
      <c r="BK420" s="24"/>
    </row>
    <row r="421" spans="1:63" x14ac:dyDescent="0.35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  <c r="AI421" s="24"/>
      <c r="AJ421" s="24"/>
      <c r="AK421" s="24"/>
      <c r="AL421" s="24"/>
      <c r="AM421" s="24"/>
      <c r="AN421" s="24"/>
      <c r="AO421" s="24"/>
      <c r="AP421" s="24"/>
      <c r="AQ421" s="24"/>
      <c r="AR421" s="24"/>
      <c r="AS421" s="24"/>
      <c r="AT421" s="24"/>
      <c r="AU421" s="24"/>
      <c r="AV421" s="24"/>
      <c r="AW421" s="24"/>
      <c r="AX421" s="24"/>
      <c r="AY421" s="24"/>
      <c r="AZ421" s="24"/>
      <c r="BA421" s="24"/>
      <c r="BB421" s="24"/>
      <c r="BC421" s="24"/>
      <c r="BD421" s="24"/>
      <c r="BE421" s="24"/>
      <c r="BF421" s="24"/>
      <c r="BG421" s="24"/>
      <c r="BH421" s="24"/>
      <c r="BI421" s="24"/>
      <c r="BJ421" s="24"/>
      <c r="BK421" s="24"/>
    </row>
    <row r="422" spans="1:63" x14ac:dyDescent="0.35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  <c r="AH422" s="24"/>
      <c r="AI422" s="24"/>
      <c r="AJ422" s="24"/>
      <c r="AK422" s="24"/>
      <c r="AL422" s="24"/>
      <c r="AM422" s="24"/>
      <c r="AN422" s="24"/>
      <c r="AO422" s="24"/>
      <c r="AP422" s="24"/>
      <c r="AQ422" s="24"/>
      <c r="AR422" s="24"/>
      <c r="AS422" s="24"/>
      <c r="AT422" s="24"/>
      <c r="AU422" s="24"/>
      <c r="AV422" s="24"/>
      <c r="AW422" s="24"/>
      <c r="AX422" s="24"/>
      <c r="AY422" s="24"/>
      <c r="AZ422" s="24"/>
      <c r="BA422" s="24"/>
      <c r="BB422" s="24"/>
      <c r="BC422" s="24"/>
      <c r="BD422" s="24"/>
      <c r="BE422" s="24"/>
      <c r="BF422" s="24"/>
      <c r="BG422" s="24"/>
      <c r="BH422" s="24"/>
      <c r="BI422" s="24"/>
      <c r="BJ422" s="24"/>
      <c r="BK422" s="24"/>
    </row>
    <row r="423" spans="1:63" x14ac:dyDescent="0.35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  <c r="AH423" s="24"/>
      <c r="AI423" s="24"/>
      <c r="AJ423" s="24"/>
      <c r="AK423" s="24"/>
      <c r="AL423" s="24"/>
      <c r="AM423" s="24"/>
      <c r="AN423" s="24"/>
      <c r="AO423" s="24"/>
      <c r="AP423" s="24"/>
      <c r="AQ423" s="24"/>
      <c r="AR423" s="24"/>
      <c r="AS423" s="24"/>
      <c r="AT423" s="24"/>
      <c r="AU423" s="24"/>
      <c r="AV423" s="24"/>
      <c r="AW423" s="24"/>
      <c r="AX423" s="24"/>
      <c r="AY423" s="24"/>
      <c r="AZ423" s="24"/>
      <c r="BA423" s="24"/>
      <c r="BB423" s="24"/>
      <c r="BC423" s="24"/>
      <c r="BD423" s="24"/>
      <c r="BE423" s="24"/>
      <c r="BF423" s="24"/>
      <c r="BG423" s="24"/>
      <c r="BH423" s="24"/>
      <c r="BI423" s="24"/>
      <c r="BJ423" s="24"/>
      <c r="BK423" s="24"/>
    </row>
    <row r="424" spans="1:63" x14ac:dyDescent="0.35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  <c r="AH424" s="24"/>
      <c r="AI424" s="24"/>
      <c r="AJ424" s="24"/>
      <c r="AK424" s="24"/>
      <c r="AL424" s="24"/>
      <c r="AM424" s="24"/>
      <c r="AN424" s="24"/>
      <c r="AO424" s="24"/>
      <c r="AP424" s="24"/>
      <c r="AQ424" s="24"/>
      <c r="AR424" s="24"/>
      <c r="AS424" s="24"/>
      <c r="AT424" s="24"/>
      <c r="AU424" s="24"/>
      <c r="AV424" s="24"/>
      <c r="AW424" s="24"/>
      <c r="AX424" s="24"/>
      <c r="AY424" s="24"/>
      <c r="AZ424" s="24"/>
      <c r="BA424" s="24"/>
      <c r="BB424" s="24"/>
      <c r="BC424" s="24"/>
      <c r="BD424" s="24"/>
      <c r="BE424" s="24"/>
      <c r="BF424" s="24"/>
      <c r="BG424" s="24"/>
      <c r="BH424" s="24"/>
      <c r="BI424" s="24"/>
      <c r="BJ424" s="24"/>
      <c r="BK424" s="24"/>
    </row>
    <row r="425" spans="1:63" x14ac:dyDescent="0.3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  <c r="AH425" s="24"/>
      <c r="AI425" s="24"/>
      <c r="AJ425" s="24"/>
      <c r="AK425" s="24"/>
      <c r="AL425" s="24"/>
      <c r="AM425" s="24"/>
      <c r="AN425" s="24"/>
      <c r="AO425" s="24"/>
      <c r="AP425" s="24"/>
      <c r="AQ425" s="24"/>
      <c r="AR425" s="24"/>
      <c r="AS425" s="24"/>
      <c r="AT425" s="24"/>
      <c r="AU425" s="24"/>
      <c r="AV425" s="24"/>
      <c r="AW425" s="24"/>
      <c r="AX425" s="24"/>
      <c r="AY425" s="24"/>
      <c r="AZ425" s="24"/>
      <c r="BA425" s="24"/>
      <c r="BB425" s="24"/>
      <c r="BC425" s="24"/>
      <c r="BD425" s="24"/>
      <c r="BE425" s="24"/>
      <c r="BF425" s="24"/>
      <c r="BG425" s="24"/>
      <c r="BH425" s="24"/>
      <c r="BI425" s="24"/>
      <c r="BJ425" s="24"/>
      <c r="BK425" s="24"/>
    </row>
    <row r="426" spans="1:63" x14ac:dyDescent="0.35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  <c r="AI426" s="24"/>
      <c r="AJ426" s="24"/>
      <c r="AK426" s="24"/>
      <c r="AL426" s="24"/>
      <c r="AM426" s="24"/>
      <c r="AN426" s="24"/>
      <c r="AO426" s="24"/>
      <c r="AP426" s="24"/>
      <c r="AQ426" s="24"/>
      <c r="AR426" s="24"/>
      <c r="AS426" s="24"/>
      <c r="AT426" s="24"/>
      <c r="AU426" s="24"/>
      <c r="AV426" s="24"/>
      <c r="AW426" s="24"/>
      <c r="AX426" s="24"/>
      <c r="AY426" s="24"/>
      <c r="AZ426" s="24"/>
      <c r="BA426" s="24"/>
      <c r="BB426" s="24"/>
      <c r="BC426" s="24"/>
      <c r="BD426" s="24"/>
      <c r="BE426" s="24"/>
      <c r="BF426" s="24"/>
      <c r="BG426" s="24"/>
      <c r="BH426" s="24"/>
      <c r="BI426" s="24"/>
      <c r="BJ426" s="24"/>
      <c r="BK426" s="24"/>
    </row>
    <row r="427" spans="1:63" x14ac:dyDescent="0.35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  <c r="AH427" s="24"/>
      <c r="AI427" s="24"/>
      <c r="AJ427" s="24"/>
      <c r="AK427" s="24"/>
      <c r="AL427" s="24"/>
      <c r="AM427" s="24"/>
      <c r="AN427" s="24"/>
      <c r="AO427" s="24"/>
      <c r="AP427" s="24"/>
      <c r="AQ427" s="24"/>
      <c r="AR427" s="24"/>
      <c r="AS427" s="24"/>
      <c r="AT427" s="24"/>
      <c r="AU427" s="24"/>
      <c r="AV427" s="24"/>
      <c r="AW427" s="24"/>
      <c r="AX427" s="24"/>
      <c r="AY427" s="24"/>
      <c r="AZ427" s="24"/>
      <c r="BA427" s="24"/>
      <c r="BB427" s="24"/>
      <c r="BC427" s="24"/>
      <c r="BD427" s="24"/>
      <c r="BE427" s="24"/>
      <c r="BF427" s="24"/>
      <c r="BG427" s="24"/>
      <c r="BH427" s="24"/>
      <c r="BI427" s="24"/>
      <c r="BJ427" s="24"/>
      <c r="BK427" s="24"/>
    </row>
    <row r="428" spans="1:63" x14ac:dyDescent="0.35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  <c r="AH428" s="24"/>
      <c r="AI428" s="24"/>
      <c r="AJ428" s="24"/>
      <c r="AK428" s="24"/>
      <c r="AL428" s="24"/>
      <c r="AM428" s="24"/>
      <c r="AN428" s="24"/>
      <c r="AO428" s="24"/>
      <c r="AP428" s="24"/>
      <c r="AQ428" s="24"/>
      <c r="AR428" s="24"/>
      <c r="AS428" s="24"/>
      <c r="AT428" s="24"/>
      <c r="AU428" s="24"/>
      <c r="AV428" s="24"/>
      <c r="AW428" s="24"/>
      <c r="AX428" s="24"/>
      <c r="AY428" s="24"/>
      <c r="AZ428" s="24"/>
      <c r="BA428" s="24"/>
      <c r="BB428" s="24"/>
      <c r="BC428" s="24"/>
      <c r="BD428" s="24"/>
      <c r="BE428" s="24"/>
      <c r="BF428" s="24"/>
      <c r="BG428" s="24"/>
      <c r="BH428" s="24"/>
      <c r="BI428" s="24"/>
      <c r="BJ428" s="24"/>
      <c r="BK428" s="24"/>
    </row>
    <row r="429" spans="1:63" x14ac:dyDescent="0.35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  <c r="AI429" s="24"/>
      <c r="AJ429" s="24"/>
      <c r="AK429" s="24"/>
      <c r="AL429" s="24"/>
      <c r="AM429" s="24"/>
      <c r="AN429" s="24"/>
      <c r="AO429" s="24"/>
      <c r="AP429" s="24"/>
      <c r="AQ429" s="24"/>
      <c r="AR429" s="24"/>
      <c r="AS429" s="24"/>
      <c r="AT429" s="24"/>
      <c r="AU429" s="24"/>
      <c r="AV429" s="24"/>
      <c r="AW429" s="24"/>
      <c r="AX429" s="24"/>
      <c r="AY429" s="24"/>
      <c r="AZ429" s="24"/>
      <c r="BA429" s="24"/>
      <c r="BB429" s="24"/>
      <c r="BC429" s="24"/>
      <c r="BD429" s="24"/>
      <c r="BE429" s="24"/>
      <c r="BF429" s="24"/>
      <c r="BG429" s="24"/>
      <c r="BH429" s="24"/>
      <c r="BI429" s="24"/>
      <c r="BJ429" s="24"/>
      <c r="BK429" s="24"/>
    </row>
    <row r="430" spans="1:63" x14ac:dyDescent="0.35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  <c r="AI430" s="24"/>
      <c r="AJ430" s="24"/>
      <c r="AK430" s="24"/>
      <c r="AL430" s="24"/>
      <c r="AM430" s="24"/>
      <c r="AN430" s="24"/>
      <c r="AO430" s="24"/>
      <c r="AP430" s="24"/>
      <c r="AQ430" s="24"/>
      <c r="AR430" s="24"/>
      <c r="AS430" s="24"/>
      <c r="AT430" s="24"/>
      <c r="AU430" s="24"/>
      <c r="AV430" s="24"/>
      <c r="AW430" s="24"/>
      <c r="AX430" s="24"/>
      <c r="AY430" s="24"/>
      <c r="AZ430" s="24"/>
      <c r="BA430" s="24"/>
      <c r="BB430" s="24"/>
      <c r="BC430" s="24"/>
      <c r="BD430" s="24"/>
      <c r="BE430" s="24"/>
      <c r="BF430" s="24"/>
      <c r="BG430" s="24"/>
      <c r="BH430" s="24"/>
      <c r="BI430" s="24"/>
      <c r="BJ430" s="24"/>
      <c r="BK430" s="24"/>
    </row>
    <row r="431" spans="1:63" x14ac:dyDescent="0.35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24"/>
      <c r="AJ431" s="24"/>
      <c r="AK431" s="24"/>
      <c r="AL431" s="24"/>
      <c r="AM431" s="24"/>
      <c r="AN431" s="24"/>
      <c r="AO431" s="24"/>
      <c r="AP431" s="24"/>
      <c r="AQ431" s="24"/>
      <c r="AR431" s="24"/>
      <c r="AS431" s="24"/>
      <c r="AT431" s="24"/>
      <c r="AU431" s="24"/>
      <c r="AV431" s="24"/>
      <c r="AW431" s="24"/>
      <c r="AX431" s="24"/>
      <c r="AY431" s="24"/>
      <c r="AZ431" s="24"/>
      <c r="BA431" s="24"/>
      <c r="BB431" s="24"/>
      <c r="BC431" s="24"/>
      <c r="BD431" s="24"/>
      <c r="BE431" s="24"/>
      <c r="BF431" s="24"/>
      <c r="BG431" s="24"/>
      <c r="BH431" s="24"/>
      <c r="BI431" s="24"/>
      <c r="BJ431" s="24"/>
      <c r="BK431" s="24"/>
    </row>
    <row r="432" spans="1:63" x14ac:dyDescent="0.35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  <c r="AH432" s="24"/>
      <c r="AI432" s="24"/>
      <c r="AJ432" s="24"/>
      <c r="AK432" s="24"/>
      <c r="AL432" s="24"/>
      <c r="AM432" s="24"/>
      <c r="AN432" s="24"/>
      <c r="AO432" s="24"/>
      <c r="AP432" s="24"/>
      <c r="AQ432" s="24"/>
      <c r="AR432" s="24"/>
      <c r="AS432" s="24"/>
      <c r="AT432" s="24"/>
      <c r="AU432" s="24"/>
      <c r="AV432" s="24"/>
      <c r="AW432" s="24"/>
      <c r="AX432" s="24"/>
      <c r="AY432" s="24"/>
      <c r="AZ432" s="24"/>
      <c r="BA432" s="24"/>
      <c r="BB432" s="24"/>
      <c r="BC432" s="24"/>
      <c r="BD432" s="24"/>
      <c r="BE432" s="24"/>
      <c r="BF432" s="24"/>
      <c r="BG432" s="24"/>
      <c r="BH432" s="24"/>
      <c r="BI432" s="24"/>
      <c r="BJ432" s="24"/>
      <c r="BK432" s="24"/>
    </row>
    <row r="433" spans="1:63" x14ac:dyDescent="0.35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  <c r="AH433" s="24"/>
      <c r="AI433" s="24"/>
      <c r="AJ433" s="24"/>
      <c r="AK433" s="24"/>
      <c r="AL433" s="24"/>
      <c r="AM433" s="24"/>
      <c r="AN433" s="24"/>
      <c r="AO433" s="24"/>
      <c r="AP433" s="24"/>
      <c r="AQ433" s="24"/>
      <c r="AR433" s="24"/>
      <c r="AS433" s="24"/>
      <c r="AT433" s="24"/>
      <c r="AU433" s="24"/>
      <c r="AV433" s="24"/>
      <c r="AW433" s="24"/>
      <c r="AX433" s="24"/>
      <c r="AY433" s="24"/>
      <c r="AZ433" s="24"/>
      <c r="BA433" s="24"/>
      <c r="BB433" s="24"/>
      <c r="BC433" s="24"/>
      <c r="BD433" s="24"/>
      <c r="BE433" s="24"/>
      <c r="BF433" s="24"/>
      <c r="BG433" s="24"/>
      <c r="BH433" s="24"/>
      <c r="BI433" s="24"/>
      <c r="BJ433" s="24"/>
      <c r="BK433" s="24"/>
    </row>
    <row r="434" spans="1:63" x14ac:dyDescent="0.35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  <c r="AH434" s="24"/>
      <c r="AI434" s="24"/>
      <c r="AJ434" s="24"/>
      <c r="AK434" s="24"/>
      <c r="AL434" s="24"/>
      <c r="AM434" s="24"/>
      <c r="AN434" s="24"/>
      <c r="AO434" s="24"/>
      <c r="AP434" s="24"/>
      <c r="AQ434" s="24"/>
      <c r="AR434" s="24"/>
      <c r="AS434" s="24"/>
      <c r="AT434" s="24"/>
      <c r="AU434" s="24"/>
      <c r="AV434" s="24"/>
      <c r="AW434" s="24"/>
      <c r="AX434" s="24"/>
      <c r="AY434" s="24"/>
      <c r="AZ434" s="24"/>
      <c r="BA434" s="24"/>
      <c r="BB434" s="24"/>
      <c r="BC434" s="24"/>
      <c r="BD434" s="24"/>
      <c r="BE434" s="24"/>
      <c r="BF434" s="24"/>
      <c r="BG434" s="24"/>
      <c r="BH434" s="24"/>
      <c r="BI434" s="24"/>
      <c r="BJ434" s="24"/>
      <c r="BK434" s="24"/>
    </row>
    <row r="435" spans="1:63" x14ac:dyDescent="0.3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  <c r="AI435" s="24"/>
      <c r="AJ435" s="24"/>
      <c r="AK435" s="24"/>
      <c r="AL435" s="24"/>
      <c r="AM435" s="24"/>
      <c r="AN435" s="24"/>
      <c r="AO435" s="24"/>
      <c r="AP435" s="24"/>
      <c r="AQ435" s="24"/>
      <c r="AR435" s="24"/>
      <c r="AS435" s="24"/>
      <c r="AT435" s="24"/>
      <c r="AU435" s="24"/>
      <c r="AV435" s="24"/>
      <c r="AW435" s="24"/>
      <c r="AX435" s="24"/>
      <c r="AY435" s="24"/>
      <c r="AZ435" s="24"/>
      <c r="BA435" s="24"/>
      <c r="BB435" s="24"/>
      <c r="BC435" s="24"/>
      <c r="BD435" s="24"/>
      <c r="BE435" s="24"/>
      <c r="BF435" s="24"/>
      <c r="BG435" s="24"/>
      <c r="BH435" s="24"/>
      <c r="BI435" s="24"/>
      <c r="BJ435" s="24"/>
      <c r="BK435" s="24"/>
    </row>
    <row r="436" spans="1:63" x14ac:dyDescent="0.35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  <c r="AI436" s="24"/>
      <c r="AJ436" s="24"/>
      <c r="AK436" s="24"/>
      <c r="AL436" s="24"/>
      <c r="AM436" s="24"/>
      <c r="AN436" s="24"/>
      <c r="AO436" s="24"/>
      <c r="AP436" s="24"/>
      <c r="AQ436" s="24"/>
      <c r="AR436" s="24"/>
      <c r="AS436" s="24"/>
      <c r="AT436" s="24"/>
      <c r="AU436" s="24"/>
      <c r="AV436" s="24"/>
      <c r="AW436" s="24"/>
      <c r="AX436" s="24"/>
      <c r="AY436" s="24"/>
      <c r="AZ436" s="24"/>
      <c r="BA436" s="24"/>
      <c r="BB436" s="24"/>
      <c r="BC436" s="24"/>
      <c r="BD436" s="24"/>
      <c r="BE436" s="24"/>
      <c r="BF436" s="24"/>
      <c r="BG436" s="24"/>
      <c r="BH436" s="24"/>
      <c r="BI436" s="24"/>
      <c r="BJ436" s="24"/>
      <c r="BK436" s="24"/>
    </row>
    <row r="437" spans="1:63" x14ac:dyDescent="0.35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  <c r="AI437" s="24"/>
      <c r="AJ437" s="24"/>
      <c r="AK437" s="24"/>
      <c r="AL437" s="24"/>
      <c r="AM437" s="24"/>
      <c r="AN437" s="24"/>
      <c r="AO437" s="24"/>
      <c r="AP437" s="24"/>
      <c r="AQ437" s="24"/>
      <c r="AR437" s="24"/>
      <c r="AS437" s="24"/>
      <c r="AT437" s="24"/>
      <c r="AU437" s="24"/>
      <c r="AV437" s="24"/>
      <c r="AW437" s="24"/>
      <c r="AX437" s="24"/>
      <c r="AY437" s="24"/>
      <c r="AZ437" s="24"/>
      <c r="BA437" s="24"/>
      <c r="BB437" s="24"/>
      <c r="BC437" s="24"/>
      <c r="BD437" s="24"/>
      <c r="BE437" s="24"/>
      <c r="BF437" s="24"/>
      <c r="BG437" s="24"/>
      <c r="BH437" s="24"/>
      <c r="BI437" s="24"/>
      <c r="BJ437" s="24"/>
      <c r="BK437" s="24"/>
    </row>
    <row r="438" spans="1:63" x14ac:dyDescent="0.35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  <c r="AI438" s="24"/>
      <c r="AJ438" s="24"/>
      <c r="AK438" s="24"/>
      <c r="AL438" s="24"/>
      <c r="AM438" s="24"/>
      <c r="AN438" s="24"/>
      <c r="AO438" s="24"/>
      <c r="AP438" s="24"/>
      <c r="AQ438" s="24"/>
      <c r="AR438" s="24"/>
      <c r="AS438" s="24"/>
      <c r="AT438" s="24"/>
      <c r="AU438" s="24"/>
      <c r="AV438" s="24"/>
      <c r="AW438" s="24"/>
      <c r="AX438" s="24"/>
      <c r="AY438" s="24"/>
      <c r="AZ438" s="24"/>
      <c r="BA438" s="24"/>
      <c r="BB438" s="24"/>
      <c r="BC438" s="24"/>
      <c r="BD438" s="24"/>
      <c r="BE438" s="24"/>
      <c r="BF438" s="24"/>
      <c r="BG438" s="24"/>
      <c r="BH438" s="24"/>
      <c r="BI438" s="24"/>
      <c r="BJ438" s="24"/>
      <c r="BK438" s="2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CMP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 Raj</dc:creator>
  <cp:lastModifiedBy>joyen</cp:lastModifiedBy>
  <dcterms:created xsi:type="dcterms:W3CDTF">2015-06-05T18:17:20Z</dcterms:created>
  <dcterms:modified xsi:type="dcterms:W3CDTF">2021-02-28T04:03:09Z</dcterms:modified>
</cp:coreProperties>
</file>