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BD2FB0C-E875-4494-B331-0D6CDF62FED8}" xr6:coauthVersionLast="47" xr6:coauthVersionMax="47" xr10:uidLastSave="{00000000-0000-0000-0000-000000000000}"/>
  <bookViews>
    <workbookView xWindow="-120" yWindow="-120" windowWidth="20730" windowHeight="11160" activeTab="1" xr2:uid="{FA2882E5-C13A-40F6-B1E5-6A404C1058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G9" i="1"/>
</calcChain>
</file>

<file path=xl/sharedStrings.xml><?xml version="1.0" encoding="utf-8"?>
<sst xmlns="http://schemas.openxmlformats.org/spreadsheetml/2006/main" count="1431" uniqueCount="235">
  <si>
    <r>
      <t>OE-417 Electric Emergency and Disturbance (OE-417) Events, 2012</t>
    </r>
    <r>
      <rPr>
        <b/>
        <vertAlign val="superscript"/>
        <sz val="11"/>
        <rFont val="Times New Roman"/>
        <family val="1"/>
      </rPr>
      <t>1</t>
    </r>
  </si>
  <si>
    <t>Date Event Began</t>
  </si>
  <si>
    <t>Time Event Began</t>
  </si>
  <si>
    <t>Date of Restoration</t>
  </si>
  <si>
    <t>Time of Restoration</t>
  </si>
  <si>
    <t>Area Affected</t>
  </si>
  <si>
    <t>NERC Region</t>
  </si>
  <si>
    <t>Event Type</t>
  </si>
  <si>
    <t>Demand Loss (MW)</t>
  </si>
  <si>
    <t>Number of Customers Affected</t>
  </si>
  <si>
    <t xml:space="preserve">January  </t>
  </si>
  <si>
    <t>Tacoma, Washington</t>
  </si>
  <si>
    <t>WECC</t>
  </si>
  <si>
    <t>Suspected physical attack</t>
  </si>
  <si>
    <t>N/A</t>
  </si>
  <si>
    <t>CSWS/AEP West territory, Oklahoma</t>
  </si>
  <si>
    <t>SPP</t>
  </si>
  <si>
    <t>Sabotage</t>
  </si>
  <si>
    <t>Creek County, Oklahoma</t>
  </si>
  <si>
    <t>Watertown, Connecticut</t>
  </si>
  <si>
    <t>NPCC</t>
  </si>
  <si>
    <t>Vandalism</t>
  </si>
  <si>
    <t>Louisiana</t>
  </si>
  <si>
    <t>SERC</t>
  </si>
  <si>
    <t>Load Shed</t>
  </si>
  <si>
    <t>Rusk County, Texas</t>
  </si>
  <si>
    <t>TRE</t>
  </si>
  <si>
    <t>Nevada</t>
  </si>
  <si>
    <t>Suspected Physical Attack</t>
  </si>
  <si>
    <t>Newark, Delaware</t>
  </si>
  <si>
    <t>RFC</t>
  </si>
  <si>
    <t>Physical Attack</t>
  </si>
  <si>
    <t>Austin, Texas</t>
  </si>
  <si>
    <t>Suspected Cyber Attack</t>
  </si>
  <si>
    <t>King, Pierce and Thurston Counties, Washington</t>
  </si>
  <si>
    <t>Severe Weather - Winter Storm</t>
  </si>
  <si>
    <t>Frederickson Substation, Spanaway, Washington</t>
  </si>
  <si>
    <t>Roosevelt Substation, Tacoma, Washington</t>
  </si>
  <si>
    <t>February</t>
  </si>
  <si>
    <t>Lamar, Colorado</t>
  </si>
  <si>
    <t>Asheville, North Carolina</t>
  </si>
  <si>
    <t>Port Orchard, Washington</t>
  </si>
  <si>
    <t>Little Rock, Arkansas</t>
  </si>
  <si>
    <t>UNK</t>
  </si>
  <si>
    <t>Kentucky, Virginia, West Virginia</t>
  </si>
  <si>
    <t>South East College Station, Texas</t>
  </si>
  <si>
    <t>Londonderry, New Hampshire</t>
  </si>
  <si>
    <t>Spanaway, Washington</t>
  </si>
  <si>
    <t>Sacramento, California</t>
  </si>
  <si>
    <t>Electrical System Separation (Islanding)</t>
  </si>
  <si>
    <t>Coos County Oregon</t>
  </si>
  <si>
    <t>March</t>
  </si>
  <si>
    <t>Northern Alabama; Southeast Tennessee</t>
  </si>
  <si>
    <t xml:space="preserve">Severe Weather - Tornadoes </t>
  </si>
  <si>
    <t>Piggott, Arkansas</t>
  </si>
  <si>
    <t>Operational Failure/Equipment Malfunction</t>
  </si>
  <si>
    <t>Southeastern, Michigan</t>
  </si>
  <si>
    <t>Lower Peninsula, Michigan</t>
  </si>
  <si>
    <t>Prince Georges County, Maryland</t>
  </si>
  <si>
    <t>Texas</t>
  </si>
  <si>
    <t>New Castle, Delaware</t>
  </si>
  <si>
    <t>Houston, Texas</t>
  </si>
  <si>
    <t>Severe Weather - Thunderstorms</t>
  </si>
  <si>
    <t>Graham, Washington</t>
  </si>
  <si>
    <t>Lansing, Michigan</t>
  </si>
  <si>
    <t>Vermont</t>
  </si>
  <si>
    <t>April</t>
  </si>
  <si>
    <t>Council Bluffs, Iowa</t>
  </si>
  <si>
    <t>MRO</t>
  </si>
  <si>
    <t>West Rutland, Vermont</t>
  </si>
  <si>
    <t>Seattle, Washington</t>
  </si>
  <si>
    <t>WAPA-SNR Regional Office, California</t>
  </si>
  <si>
    <t xml:space="preserve">North Attleboro, Massachusetts </t>
  </si>
  <si>
    <t>Georgia</t>
  </si>
  <si>
    <t>Southeast, Michigan</t>
  </si>
  <si>
    <t>Severe Weather - High Winds</t>
  </si>
  <si>
    <t>San Diego County, California</t>
  </si>
  <si>
    <t>Metropolitan Houston, Texas</t>
  </si>
  <si>
    <t>East Bridgewater, Massachusetts</t>
  </si>
  <si>
    <t>April Continued</t>
  </si>
  <si>
    <t>Northwest Indiana</t>
  </si>
  <si>
    <t>Snohomish County, Washington</t>
  </si>
  <si>
    <t>May</t>
  </si>
  <si>
    <t>Williston, Vermont</t>
  </si>
  <si>
    <t>Eastern Ohio</t>
  </si>
  <si>
    <t>Load Shed/Severe Weather  - Lightning Storm</t>
  </si>
  <si>
    <t>Lakewood, Washington</t>
  </si>
  <si>
    <t>Tyngsborough, Massachusetts</t>
  </si>
  <si>
    <t>Alder Dam, Pierce County, Washington</t>
  </si>
  <si>
    <t>Oklahoma City Metro Area, Oklahoma</t>
  </si>
  <si>
    <t>Columbus, Ohio</t>
  </si>
  <si>
    <t>June</t>
  </si>
  <si>
    <t>San Francisco, California</t>
  </si>
  <si>
    <t>Delhi, New York</t>
  </si>
  <si>
    <t>Columbia Heights, NW, Washington DC</t>
  </si>
  <si>
    <t>Denver Metro Area, Colorado</t>
  </si>
  <si>
    <t>North/Central Alabama; North/Central Georgia</t>
  </si>
  <si>
    <t>San Juan County, New Mexico</t>
  </si>
  <si>
    <t>Minneapolis/St. Paul, Minnesota</t>
  </si>
  <si>
    <t>CAISO Territory California</t>
  </si>
  <si>
    <t>Fuel Supply Deficiency (Water)</t>
  </si>
  <si>
    <t>North Shore, Massachusetts</t>
  </si>
  <si>
    <t>Central Virginia</t>
  </si>
  <si>
    <t>Severe Weather - Wind &amp; Rain</t>
  </si>
  <si>
    <t>Puerto Rico</t>
  </si>
  <si>
    <t>Equipment Trip &amp; Failure</t>
  </si>
  <si>
    <t>Dayton, Ohio</t>
  </si>
  <si>
    <t>Indiana; Michigan; Ohio; West Virginia</t>
  </si>
  <si>
    <t>June Continued</t>
  </si>
  <si>
    <t>Eastern, Arkansas</t>
  </si>
  <si>
    <t>Public Appeal to Reduce Electricity Usage</t>
  </si>
  <si>
    <t>Eastern Indiana; Northern Kentucky; Greater Cincinnati area Ohio</t>
  </si>
  <si>
    <t>West Virginia</t>
  </si>
  <si>
    <t>Maryland; West Virginia</t>
  </si>
  <si>
    <t>Montgomery and Prince Georges Counties, Maryland; District of Columbia</t>
  </si>
  <si>
    <t>Virginia</t>
  </si>
  <si>
    <t>Greater Baltimore area, Maryland</t>
  </si>
  <si>
    <t>Northeast Illinois</t>
  </si>
  <si>
    <t>Delaware; Maryland</t>
  </si>
  <si>
    <t>Atlantic City Electric Service Territory New Jersey</t>
  </si>
  <si>
    <t>Northeast Tennessee</t>
  </si>
  <si>
    <t>Calvert, Charles, St. Mary's, Prince Georges Counties Maryland</t>
  </si>
  <si>
    <t>July</t>
  </si>
  <si>
    <t>Illinois</t>
  </si>
  <si>
    <t>Unknown</t>
  </si>
  <si>
    <t>Tarboro, North Carolina</t>
  </si>
  <si>
    <t>Operational Failure; Storm Damage</t>
  </si>
  <si>
    <t>Northern, Central and Eastern North Carolina</t>
  </si>
  <si>
    <t xml:space="preserve">Severe Weather  </t>
  </si>
  <si>
    <t>Lower Peninsula Michigan</t>
  </si>
  <si>
    <t>Severe Weather - Wind &amp; Storms</t>
  </si>
  <si>
    <t>CAISO California</t>
  </si>
  <si>
    <t>Lower Valley, Central, Susquehanna Regions Pennsylvania</t>
  </si>
  <si>
    <t>Central and Northern New Jersey</t>
  </si>
  <si>
    <t>Alberta, Canada</t>
  </si>
  <si>
    <t>Energy Deficiency Alert</t>
  </si>
  <si>
    <t>Public Appeal to Reduce Energy Usage</t>
  </si>
  <si>
    <t>Southeast Ohio, Northern Kentucky, Southern Indiana</t>
  </si>
  <si>
    <t>Northern Illinois</t>
  </si>
  <si>
    <t>July Continued</t>
  </si>
  <si>
    <t>Niagara County, New York</t>
  </si>
  <si>
    <t>Fuel Supply Deficiency (Coal)</t>
  </si>
  <si>
    <t>City of Lubbock, Texas</t>
  </si>
  <si>
    <t>Severe Weather; Equipment Failure</t>
  </si>
  <si>
    <t>Northern Indiana</t>
  </si>
  <si>
    <t>Western Pennsylvania</t>
  </si>
  <si>
    <t>North/Central Pennsylvania</t>
  </si>
  <si>
    <t>Central Indiana</t>
  </si>
  <si>
    <t>August</t>
  </si>
  <si>
    <t>Oklahoma, Arkansas</t>
  </si>
  <si>
    <t>Temblor Substation in McKittrick, California</t>
  </si>
  <si>
    <t>Knoxville, Tennessee</t>
  </si>
  <si>
    <t>CFE (Mexico &amp; U.S.)</t>
  </si>
  <si>
    <t>Severe Weather - Dust Storm; Load Shed Event</t>
  </si>
  <si>
    <t>El Paso, Texas</t>
  </si>
  <si>
    <t>Florida</t>
  </si>
  <si>
    <t>FRCC</t>
  </si>
  <si>
    <t>Severe Weather - TS Isaac</t>
  </si>
  <si>
    <t>Arkansas, Louisiana, Mississippi</t>
  </si>
  <si>
    <t>Severe Weather - Hurricane Isaac</t>
  </si>
  <si>
    <t>September</t>
  </si>
  <si>
    <t>Ongoing</t>
  </si>
  <si>
    <t>Oroville, California</t>
  </si>
  <si>
    <t>Arkansas</t>
  </si>
  <si>
    <t xml:space="preserve">UNK </t>
  </si>
  <si>
    <t>September Continued</t>
  </si>
  <si>
    <t>Prince George's County, Montgomery County Maryland; D.C.</t>
  </si>
  <si>
    <t>Brighton, Maryland</t>
  </si>
  <si>
    <t>Voltage Reduction</t>
  </si>
  <si>
    <t>October</t>
  </si>
  <si>
    <t>Greater Sacramento, California</t>
  </si>
  <si>
    <t>Seat Pleasant, Maryland</t>
  </si>
  <si>
    <t>Vandalsim</t>
  </si>
  <si>
    <t>Northern California</t>
  </si>
  <si>
    <t>Southeast Vermont</t>
  </si>
  <si>
    <t>Vandalism; Theft</t>
  </si>
  <si>
    <t>Norbeck, Maryland</t>
  </si>
  <si>
    <t>Physical Attack; Vandalism</t>
  </si>
  <si>
    <t>Crawfordsville, Indiana</t>
  </si>
  <si>
    <t>Transmission System Interruption</t>
  </si>
  <si>
    <t>Kingswood, Maryland</t>
  </si>
  <si>
    <t>Frankford, Delaware</t>
  </si>
  <si>
    <t>West Lanham, Maryland</t>
  </si>
  <si>
    <t>Pueblo, Colorado</t>
  </si>
  <si>
    <t>Severe Weather - Hurricane Sandy</t>
  </si>
  <si>
    <t>New Jersey</t>
  </si>
  <si>
    <t>LaGrande, Washington</t>
  </si>
  <si>
    <t>Delaware, Maryland</t>
  </si>
  <si>
    <t>Long Island, New York</t>
  </si>
  <si>
    <t>Boston, Southeast Massachusetts</t>
  </si>
  <si>
    <t>October Continued</t>
  </si>
  <si>
    <t>Eastern Massachusetts</t>
  </si>
  <si>
    <t>Las Vegas, Nevada</t>
  </si>
  <si>
    <t>Connecticut, Western Massachusetts</t>
  </si>
  <si>
    <t>Eastern Pennsylvania</t>
  </si>
  <si>
    <t>Greater Cleveland Ohio</t>
  </si>
  <si>
    <t>Greater New York City, New York</t>
  </si>
  <si>
    <t>New Hampshire</t>
  </si>
  <si>
    <t>Greater Baltimore Maryland</t>
  </si>
  <si>
    <t>Greater Philadelphia Pennsylvania</t>
  </si>
  <si>
    <t>Central Pennsylvania</t>
  </si>
  <si>
    <t>Southeast New York; New Jersey</t>
  </si>
  <si>
    <t>NPCC; RFC</t>
  </si>
  <si>
    <t>New York</t>
  </si>
  <si>
    <t>NP</t>
  </si>
  <si>
    <t>Indiana; Kentucky; Michigan; Ohio</t>
  </si>
  <si>
    <t>RFC; SERC</t>
  </si>
  <si>
    <t>Severe Weather - Nor'easter</t>
  </si>
  <si>
    <t>Southeast and Seacoast Maine</t>
  </si>
  <si>
    <t>Hyattsville, Maryland</t>
  </si>
  <si>
    <t>Greater Detroit Michigan</t>
  </si>
  <si>
    <t>Fitzwilliam, New Hampshire</t>
  </si>
  <si>
    <t xml:space="preserve">Vandalism   </t>
  </si>
  <si>
    <t>November</t>
  </si>
  <si>
    <t>Concord, Vermont</t>
  </si>
  <si>
    <t>Bishopville, Maryland</t>
  </si>
  <si>
    <t>Southeast Massachusetts</t>
  </si>
  <si>
    <t>November Continued</t>
  </si>
  <si>
    <t>Iowa; Michigan</t>
  </si>
  <si>
    <t>Comanche Peak, Texas</t>
  </si>
  <si>
    <t>Fuel Supply Deficiency</t>
  </si>
  <si>
    <t>Bethany Beach, Delaware</t>
  </si>
  <si>
    <t>Frankfort, Delaware</t>
  </si>
  <si>
    <t>Georgetown, Delaware</t>
  </si>
  <si>
    <t>December</t>
  </si>
  <si>
    <t>Greater San Jose, California</t>
  </si>
  <si>
    <t xml:space="preserve">Arkansas; Louisiana; Mississippi; Texas </t>
  </si>
  <si>
    <t>Severe Weather - Cold Front, High Winds</t>
  </si>
  <si>
    <t>Stantonsburg, North Carolina</t>
  </si>
  <si>
    <t>Severe Weather - Thunderstorm</t>
  </si>
  <si>
    <t>North Carolina</t>
  </si>
  <si>
    <t>Transmission Interruption</t>
  </si>
  <si>
    <r>
      <rPr>
        <vertAlign val="superscript"/>
        <sz val="7"/>
        <rFont val="Times New Roman"/>
        <family val="1"/>
      </rPr>
      <t xml:space="preserve">1 </t>
    </r>
    <r>
      <rPr>
        <sz val="7"/>
        <rFont val="Times New Roman"/>
        <family val="1"/>
      </rPr>
      <t>Source: Submissions of all Electric Emergency Incident and Disturbance Reports (OE-417), http://www.oe.netl.doe.gov/oe417.aspx</t>
    </r>
  </si>
  <si>
    <t>OE-417 Electric Emergency and Disturbance (OE-417) Events, 20121</t>
  </si>
  <si>
    <r>
      <rPr>
        <vertAlign val="superscript"/>
        <sz val="9"/>
        <color rgb="FF002060"/>
        <rFont val="Arial"/>
        <family val="2"/>
      </rPr>
      <t xml:space="preserve">1 </t>
    </r>
    <r>
      <rPr>
        <sz val="9"/>
        <color rgb="FF002060"/>
        <rFont val="Arial"/>
        <family val="2"/>
      </rPr>
      <t>Source: Submissions of all Electric Emergency Incident and Disturbance Reports (OE-417), http://www.oe.netl.doe.gov/oe417.aspx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</si>
</sst>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/d/yy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sz val="11"/>
      <name val="Arial"/>
      <family val="2"/>
    </font>
    <font>
      <b/>
      <sz val="8"/>
      <color rgb="FF000000"/>
      <name val="Times New Roman"/>
      <family val="1"/>
    </font>
    <font>
      <b/>
      <sz val="7"/>
      <name val="Times New Roman"/>
      <family val="1"/>
    </font>
    <font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7"/>
      <name val="Times New Roman"/>
      <family val="1"/>
    </font>
    <font>
      <vertAlign val="superscript"/>
      <sz val="7"/>
      <name val="Times New Roman"/>
      <family val="1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2060"/>
      <name val="Arial"/>
      <family val="2"/>
    </font>
    <font>
      <vertAlign val="super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0" fontId="2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1" fillId="0" borderId="0" xfId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wrapText="1"/>
    </xf>
    <xf numFmtId="0" fontId="1" fillId="0" borderId="5" xfId="1" applyBorder="1" applyAlignment="1">
      <alignment horizontal="left" wrapText="1"/>
    </xf>
    <xf numFmtId="0" fontId="6" fillId="2" borderId="5" xfId="1" applyFont="1" applyFill="1" applyBorder="1" applyAlignment="1">
      <alignment horizontal="left" wrapText="1"/>
    </xf>
    <xf numFmtId="164" fontId="6" fillId="2" borderId="5" xfId="1" applyNumberFormat="1" applyFont="1" applyFill="1" applyBorder="1" applyAlignment="1">
      <alignment horizontal="left" wrapText="1"/>
    </xf>
    <xf numFmtId="0" fontId="6" fillId="2" borderId="5" xfId="1" applyFont="1" applyFill="1" applyBorder="1" applyAlignment="1">
      <alignment horizontal="center" wrapText="1"/>
    </xf>
    <xf numFmtId="3" fontId="6" fillId="2" borderId="5" xfId="1" applyNumberFormat="1" applyFont="1" applyFill="1" applyBorder="1" applyAlignment="1">
      <alignment horizontal="left" wrapText="1"/>
    </xf>
    <xf numFmtId="3" fontId="6" fillId="2" borderId="6" xfId="1" applyNumberFormat="1" applyFont="1" applyFill="1" applyBorder="1" applyAlignment="1">
      <alignment horizontal="left" wrapText="1"/>
    </xf>
    <xf numFmtId="14" fontId="7" fillId="0" borderId="7" xfId="1" applyNumberFormat="1" applyFont="1" applyBorder="1" applyAlignment="1">
      <alignment horizontal="left" vertical="center" wrapText="1"/>
    </xf>
    <xf numFmtId="18" fontId="7" fillId="0" borderId="8" xfId="1" applyNumberFormat="1" applyFont="1" applyBorder="1" applyAlignment="1">
      <alignment horizontal="left" vertical="center" wrapText="1"/>
    </xf>
    <xf numFmtId="14" fontId="7" fillId="0" borderId="8" xfId="1" applyNumberFormat="1" applyFont="1" applyBorder="1" applyAlignment="1">
      <alignment horizontal="left" vertical="center" wrapText="1"/>
    </xf>
    <xf numFmtId="0" fontId="7" fillId="0" borderId="8" xfId="1" applyFont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3" fontId="7" fillId="0" borderId="8" xfId="1" applyNumberFormat="1" applyFont="1" applyBorder="1" applyAlignment="1">
      <alignment horizontal="center" vertical="center" wrapText="1"/>
    </xf>
    <xf numFmtId="3" fontId="7" fillId="0" borderId="9" xfId="1" applyNumberFormat="1" applyFont="1" applyBorder="1" applyAlignment="1">
      <alignment horizontal="center" vertical="center" wrapText="1"/>
    </xf>
    <xf numFmtId="14" fontId="7" fillId="0" borderId="10" xfId="1" applyNumberFormat="1" applyFont="1" applyBorder="1" applyAlignment="1">
      <alignment horizontal="left" vertical="center" wrapText="1"/>
    </xf>
    <xf numFmtId="18" fontId="7" fillId="0" borderId="11" xfId="1" applyNumberFormat="1" applyFont="1" applyBorder="1" applyAlignment="1">
      <alignment horizontal="left" vertical="center" wrapText="1"/>
    </xf>
    <xf numFmtId="14" fontId="7" fillId="0" borderId="11" xfId="1" applyNumberFormat="1" applyFont="1" applyBorder="1" applyAlignment="1">
      <alignment horizontal="left" vertical="center" wrapText="1"/>
    </xf>
    <xf numFmtId="0" fontId="7" fillId="0" borderId="11" xfId="1" applyFont="1" applyBorder="1" applyAlignment="1">
      <alignment vertical="center" wrapText="1"/>
    </xf>
    <xf numFmtId="0" fontId="7" fillId="0" borderId="11" xfId="1" applyFont="1" applyBorder="1" applyAlignment="1">
      <alignment horizontal="center" vertical="center" wrapText="1"/>
    </xf>
    <xf numFmtId="3" fontId="7" fillId="0" borderId="12" xfId="1" applyNumberFormat="1" applyFont="1" applyBorder="1" applyAlignment="1">
      <alignment horizontal="center" vertical="center" wrapText="1"/>
    </xf>
    <xf numFmtId="3" fontId="7" fillId="0" borderId="11" xfId="1" applyNumberFormat="1" applyFont="1" applyBorder="1" applyAlignment="1">
      <alignment horizontal="center" vertical="center" wrapText="1"/>
    </xf>
    <xf numFmtId="14" fontId="7" fillId="0" borderId="13" xfId="1" applyNumberFormat="1" applyFont="1" applyBorder="1" applyAlignment="1">
      <alignment horizontal="left" vertical="center" wrapText="1"/>
    </xf>
    <xf numFmtId="18" fontId="7" fillId="0" borderId="14" xfId="1" applyNumberFormat="1" applyFont="1" applyBorder="1" applyAlignment="1">
      <alignment horizontal="left" vertical="center" wrapText="1"/>
    </xf>
    <xf numFmtId="14" fontId="7" fillId="0" borderId="14" xfId="1" applyNumberFormat="1" applyFont="1" applyBorder="1" applyAlignment="1">
      <alignment horizontal="left" vertical="center" wrapText="1"/>
    </xf>
    <xf numFmtId="0" fontId="7" fillId="0" borderId="14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3" fontId="7" fillId="0" borderId="14" xfId="1" applyNumberFormat="1" applyFont="1" applyBorder="1" applyAlignment="1">
      <alignment horizontal="center" vertical="center" wrapText="1"/>
    </xf>
    <xf numFmtId="3" fontId="7" fillId="0" borderId="15" xfId="1" applyNumberFormat="1" applyFont="1" applyBorder="1" applyAlignment="1">
      <alignment horizontal="center" vertical="center" wrapText="1"/>
    </xf>
    <xf numFmtId="14" fontId="7" fillId="0" borderId="16" xfId="1" applyNumberFormat="1" applyFont="1" applyBorder="1" applyAlignment="1">
      <alignment horizontal="left" vertical="center" wrapText="1"/>
    </xf>
    <xf numFmtId="18" fontId="7" fillId="0" borderId="17" xfId="1" applyNumberFormat="1" applyFont="1" applyBorder="1" applyAlignment="1">
      <alignment horizontal="left" vertical="center" wrapText="1"/>
    </xf>
    <xf numFmtId="14" fontId="7" fillId="0" borderId="17" xfId="1" applyNumberFormat="1" applyFont="1" applyBorder="1" applyAlignment="1">
      <alignment horizontal="left" vertical="center" wrapText="1"/>
    </xf>
    <xf numFmtId="0" fontId="7" fillId="0" borderId="17" xfId="1" applyFont="1" applyBorder="1" applyAlignment="1">
      <alignment vertical="center" wrapText="1"/>
    </xf>
    <xf numFmtId="0" fontId="7" fillId="0" borderId="17" xfId="1" applyFont="1" applyBorder="1" applyAlignment="1">
      <alignment horizontal="center" vertical="center" wrapText="1"/>
    </xf>
    <xf numFmtId="3" fontId="7" fillId="0" borderId="18" xfId="1" applyNumberFormat="1" applyFont="1" applyBorder="1" applyAlignment="1">
      <alignment horizontal="center" vertical="center" wrapText="1"/>
    </xf>
    <xf numFmtId="14" fontId="7" fillId="0" borderId="16" xfId="1" applyNumberFormat="1" applyFont="1" applyBorder="1" applyAlignment="1">
      <alignment horizontal="left" wrapText="1"/>
    </xf>
    <xf numFmtId="18" fontId="7" fillId="0" borderId="17" xfId="1" applyNumberFormat="1" applyFont="1" applyBorder="1" applyAlignment="1">
      <alignment horizontal="left" wrapText="1"/>
    </xf>
    <xf numFmtId="14" fontId="7" fillId="0" borderId="17" xfId="1" applyNumberFormat="1" applyFont="1" applyBorder="1" applyAlignment="1">
      <alignment horizontal="left" wrapText="1"/>
    </xf>
    <xf numFmtId="0" fontId="7" fillId="0" borderId="17" xfId="1" applyFont="1" applyBorder="1" applyAlignment="1">
      <alignment wrapText="1"/>
    </xf>
    <xf numFmtId="0" fontId="7" fillId="0" borderId="17" xfId="1" applyFont="1" applyBorder="1" applyAlignment="1">
      <alignment horizontal="center" wrapText="1"/>
    </xf>
    <xf numFmtId="3" fontId="7" fillId="0" borderId="18" xfId="1" applyNumberFormat="1" applyFont="1" applyBorder="1" applyAlignment="1">
      <alignment horizontal="center" wrapText="1"/>
    </xf>
    <xf numFmtId="0" fontId="1" fillId="0" borderId="0" xfId="1" applyAlignment="1">
      <alignment vertical="center"/>
    </xf>
    <xf numFmtId="0" fontId="6" fillId="2" borderId="4" xfId="1" applyFont="1" applyFill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164" fontId="6" fillId="2" borderId="5" xfId="1" applyNumberFormat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center" vertical="center" wrapText="1"/>
    </xf>
    <xf numFmtId="3" fontId="6" fillId="2" borderId="5" xfId="1" applyNumberFormat="1" applyFont="1" applyFill="1" applyBorder="1" applyAlignment="1">
      <alignment horizontal="left" vertical="center" wrapText="1"/>
    </xf>
    <xf numFmtId="3" fontId="6" fillId="2" borderId="6" xfId="1" applyNumberFormat="1" applyFont="1" applyFill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3" fontId="6" fillId="2" borderId="5" xfId="1" applyNumberFormat="1" applyFont="1" applyFill="1" applyBorder="1" applyAlignment="1">
      <alignment horizontal="center" vertical="center" wrapText="1"/>
    </xf>
    <xf numFmtId="3" fontId="6" fillId="2" borderId="6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7" fillId="0" borderId="17" xfId="1" applyFont="1" applyBorder="1" applyAlignment="1">
      <alignment horizontal="left" vertical="center" wrapText="1"/>
    </xf>
    <xf numFmtId="0" fontId="8" fillId="0" borderId="0" xfId="1" applyFont="1"/>
    <xf numFmtId="14" fontId="7" fillId="0" borderId="19" xfId="1" applyNumberFormat="1" applyFont="1" applyBorder="1" applyAlignment="1">
      <alignment horizontal="left" vertical="center" wrapText="1"/>
    </xf>
    <xf numFmtId="18" fontId="7" fillId="0" borderId="20" xfId="1" applyNumberFormat="1" applyFont="1" applyBorder="1" applyAlignment="1">
      <alignment horizontal="left" vertical="center" wrapText="1"/>
    </xf>
    <xf numFmtId="14" fontId="7" fillId="0" borderId="20" xfId="1" applyNumberFormat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center" vertical="center" wrapText="1"/>
    </xf>
    <xf numFmtId="3" fontId="7" fillId="0" borderId="21" xfId="1" applyNumberFormat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14" fontId="7" fillId="0" borderId="7" xfId="1" applyNumberFormat="1" applyFont="1" applyBorder="1" applyAlignment="1">
      <alignment horizontal="left" vertical="center"/>
    </xf>
    <xf numFmtId="18" fontId="7" fillId="0" borderId="8" xfId="1" applyNumberFormat="1" applyFont="1" applyBorder="1" applyAlignment="1">
      <alignment horizontal="left" vertical="center"/>
    </xf>
    <xf numFmtId="14" fontId="7" fillId="0" borderId="8" xfId="1" applyNumberFormat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6" fillId="2" borderId="22" xfId="1" applyFont="1" applyFill="1" applyBorder="1" applyAlignment="1">
      <alignment horizontal="left" vertical="center" wrapText="1"/>
    </xf>
    <xf numFmtId="0" fontId="8" fillId="0" borderId="23" xfId="1" applyFont="1" applyBorder="1" applyAlignment="1">
      <alignment horizontal="left" vertical="center" wrapText="1"/>
    </xf>
    <xf numFmtId="0" fontId="6" fillId="2" borderId="23" xfId="1" applyFont="1" applyFill="1" applyBorder="1" applyAlignment="1">
      <alignment horizontal="left" vertical="center" wrapText="1"/>
    </xf>
    <xf numFmtId="164" fontId="6" fillId="2" borderId="23" xfId="1" applyNumberFormat="1" applyFont="1" applyFill="1" applyBorder="1" applyAlignment="1">
      <alignment horizontal="left" vertical="center" wrapText="1"/>
    </xf>
    <xf numFmtId="0" fontId="6" fillId="2" borderId="23" xfId="1" applyFont="1" applyFill="1" applyBorder="1" applyAlignment="1">
      <alignment horizontal="center" vertical="center" wrapText="1"/>
    </xf>
    <xf numFmtId="3" fontId="6" fillId="2" borderId="23" xfId="1" applyNumberFormat="1" applyFont="1" applyFill="1" applyBorder="1" applyAlignment="1">
      <alignment horizontal="center" vertical="center" wrapText="1"/>
    </xf>
    <xf numFmtId="3" fontId="6" fillId="2" borderId="24" xfId="1" applyNumberFormat="1" applyFont="1" applyFill="1" applyBorder="1" applyAlignment="1">
      <alignment horizontal="center" vertical="center" wrapText="1"/>
    </xf>
    <xf numFmtId="14" fontId="7" fillId="0" borderId="25" xfId="1" applyNumberFormat="1" applyFont="1" applyBorder="1" applyAlignment="1">
      <alignment horizontal="left" vertical="center" wrapText="1"/>
    </xf>
    <xf numFmtId="18" fontId="7" fillId="0" borderId="26" xfId="1" applyNumberFormat="1" applyFont="1" applyBorder="1" applyAlignment="1">
      <alignment horizontal="left" vertical="center" wrapText="1"/>
    </xf>
    <xf numFmtId="14" fontId="7" fillId="0" borderId="26" xfId="1" applyNumberFormat="1" applyFont="1" applyBorder="1" applyAlignment="1">
      <alignment horizontal="left" vertical="center" wrapText="1"/>
    </xf>
    <xf numFmtId="0" fontId="7" fillId="0" borderId="26" xfId="1" applyFont="1" applyBorder="1" applyAlignment="1">
      <alignment vertical="center" wrapText="1"/>
    </xf>
    <xf numFmtId="0" fontId="7" fillId="0" borderId="26" xfId="1" applyFont="1" applyBorder="1" applyAlignment="1">
      <alignment horizontal="center" vertical="center" wrapText="1"/>
    </xf>
    <xf numFmtId="3" fontId="7" fillId="0" borderId="26" xfId="1" applyNumberFormat="1" applyFont="1" applyBorder="1" applyAlignment="1">
      <alignment horizontal="center" vertical="center" wrapText="1"/>
    </xf>
    <xf numFmtId="3" fontId="7" fillId="0" borderId="27" xfId="1" applyNumberFormat="1" applyFont="1" applyBorder="1" applyAlignment="1">
      <alignment horizontal="center" vertical="center" wrapText="1"/>
    </xf>
    <xf numFmtId="3" fontId="7" fillId="0" borderId="17" xfId="1" applyNumberFormat="1" applyFont="1" applyBorder="1" applyAlignment="1">
      <alignment horizontal="center" vertical="center" wrapText="1"/>
    </xf>
    <xf numFmtId="0" fontId="7" fillId="0" borderId="20" xfId="1" applyFont="1" applyBorder="1" applyAlignment="1">
      <alignment vertical="center" wrapText="1"/>
    </xf>
    <xf numFmtId="3" fontId="7" fillId="0" borderId="20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left" vertical="center" wrapText="1"/>
    </xf>
    <xf numFmtId="49" fontId="7" fillId="0" borderId="17" xfId="1" applyNumberFormat="1" applyFont="1" applyBorder="1" applyAlignment="1">
      <alignment vertical="center" wrapText="1"/>
    </xf>
    <xf numFmtId="49" fontId="7" fillId="0" borderId="17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left" vertical="center" wrapText="1"/>
    </xf>
    <xf numFmtId="49" fontId="7" fillId="0" borderId="20" xfId="1" applyNumberFormat="1" applyFont="1" applyBorder="1" applyAlignment="1">
      <alignment vertical="center" wrapText="1"/>
    </xf>
    <xf numFmtId="49" fontId="7" fillId="0" borderId="20" xfId="1" applyNumberFormat="1" applyFont="1" applyBorder="1" applyAlignment="1">
      <alignment horizontal="center" vertical="center" wrapText="1"/>
    </xf>
    <xf numFmtId="165" fontId="7" fillId="0" borderId="22" xfId="1" applyNumberFormat="1" applyFont="1" applyBorder="1" applyAlignment="1">
      <alignment horizontal="left" vertical="center" wrapText="1"/>
    </xf>
    <xf numFmtId="164" fontId="7" fillId="0" borderId="23" xfId="1" applyNumberFormat="1" applyFont="1" applyBorder="1" applyAlignment="1">
      <alignment horizontal="left" vertical="center" wrapText="1"/>
    </xf>
    <xf numFmtId="165" fontId="7" fillId="0" borderId="23" xfId="1" applyNumberFormat="1" applyFont="1" applyBorder="1" applyAlignment="1">
      <alignment horizontal="left" vertical="center" wrapText="1"/>
    </xf>
    <xf numFmtId="0" fontId="7" fillId="0" borderId="23" xfId="1" applyFont="1" applyBorder="1" applyAlignment="1">
      <alignment vertical="center" wrapText="1"/>
    </xf>
    <xf numFmtId="0" fontId="7" fillId="0" borderId="23" xfId="1" applyFont="1" applyBorder="1" applyAlignment="1">
      <alignment horizontal="center" vertical="center" wrapText="1"/>
    </xf>
    <xf numFmtId="3" fontId="7" fillId="0" borderId="24" xfId="1" applyNumberFormat="1" applyFont="1" applyBorder="1" applyAlignment="1">
      <alignment horizontal="center" vertical="center" wrapText="1"/>
    </xf>
    <xf numFmtId="165" fontId="7" fillId="0" borderId="16" xfId="1" applyNumberFormat="1" applyFont="1" applyBorder="1" applyAlignment="1">
      <alignment horizontal="left" vertical="center" wrapText="1"/>
    </xf>
    <xf numFmtId="165" fontId="7" fillId="0" borderId="17" xfId="1" applyNumberFormat="1" applyFont="1" applyBorder="1" applyAlignment="1">
      <alignment horizontal="left" vertical="center" wrapText="1"/>
    </xf>
    <xf numFmtId="165" fontId="7" fillId="0" borderId="19" xfId="1" applyNumberFormat="1" applyFont="1" applyBorder="1" applyAlignment="1">
      <alignment horizontal="left" vertical="center" wrapText="1"/>
    </xf>
    <xf numFmtId="165" fontId="7" fillId="0" borderId="20" xfId="1" applyNumberFormat="1" applyFont="1" applyBorder="1" applyAlignment="1">
      <alignment horizontal="left" vertical="center" wrapText="1"/>
    </xf>
    <xf numFmtId="164" fontId="7" fillId="0" borderId="8" xfId="1" applyNumberFormat="1" applyFont="1" applyBorder="1" applyAlignment="1">
      <alignment horizontal="left" vertical="center" wrapText="1"/>
    </xf>
    <xf numFmtId="49" fontId="7" fillId="0" borderId="8" xfId="1" applyNumberFormat="1" applyFont="1" applyBorder="1" applyAlignment="1">
      <alignment horizontal="left" vertical="center" wrapText="1"/>
    </xf>
    <xf numFmtId="0" fontId="6" fillId="2" borderId="28" xfId="1" applyFont="1" applyFill="1" applyBorder="1" applyAlignment="1">
      <alignment horizontal="left" wrapText="1"/>
    </xf>
    <xf numFmtId="0" fontId="6" fillId="2" borderId="29" xfId="1" applyFont="1" applyFill="1" applyBorder="1" applyAlignment="1">
      <alignment horizontal="left" wrapText="1"/>
    </xf>
    <xf numFmtId="164" fontId="7" fillId="0" borderId="11" xfId="1" applyNumberFormat="1" applyFont="1" applyBorder="1" applyAlignment="1">
      <alignment horizontal="left" vertical="center" wrapText="1"/>
    </xf>
    <xf numFmtId="0" fontId="6" fillId="2" borderId="16" xfId="1" applyFont="1" applyFill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6" fillId="2" borderId="17" xfId="1" applyFont="1" applyFill="1" applyBorder="1" applyAlignment="1">
      <alignment horizontal="left" wrapText="1"/>
    </xf>
    <xf numFmtId="164" fontId="6" fillId="2" borderId="17" xfId="1" applyNumberFormat="1" applyFont="1" applyFill="1" applyBorder="1" applyAlignment="1">
      <alignment horizontal="left" wrapText="1"/>
    </xf>
    <xf numFmtId="0" fontId="6" fillId="2" borderId="17" xfId="1" applyFont="1" applyFill="1" applyBorder="1" applyAlignment="1">
      <alignment horizontal="center" wrapText="1"/>
    </xf>
    <xf numFmtId="3" fontId="6" fillId="2" borderId="17" xfId="1" applyNumberFormat="1" applyFont="1" applyFill="1" applyBorder="1" applyAlignment="1">
      <alignment horizontal="left" wrapText="1"/>
    </xf>
    <xf numFmtId="3" fontId="6" fillId="2" borderId="18" xfId="1" applyNumberFormat="1" applyFont="1" applyFill="1" applyBorder="1" applyAlignment="1">
      <alignment horizontal="left" wrapText="1"/>
    </xf>
    <xf numFmtId="14" fontId="7" fillId="0" borderId="16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 vertical="center" wrapText="1"/>
    </xf>
    <xf numFmtId="14" fontId="7" fillId="0" borderId="17" xfId="1" applyNumberFormat="1" applyFont="1" applyBorder="1" applyAlignment="1">
      <alignment horizontal="center" vertical="center" wrapText="1"/>
    </xf>
    <xf numFmtId="14" fontId="7" fillId="0" borderId="19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14" fontId="7" fillId="0" borderId="20" xfId="1" applyNumberFormat="1" applyFont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1" fillId="0" borderId="23" xfId="1" applyBorder="1" applyAlignment="1">
      <alignment vertical="center"/>
    </xf>
    <xf numFmtId="0" fontId="1" fillId="0" borderId="24" xfId="1" applyBorder="1" applyAlignment="1">
      <alignment vertical="center"/>
    </xf>
    <xf numFmtId="14" fontId="7" fillId="0" borderId="30" xfId="1" applyNumberFormat="1" applyFont="1" applyBorder="1" applyAlignment="1">
      <alignment horizontal="center" vertical="center" wrapText="1"/>
    </xf>
    <xf numFmtId="164" fontId="7" fillId="0" borderId="31" xfId="1" applyNumberFormat="1" applyFont="1" applyBorder="1" applyAlignment="1">
      <alignment horizontal="center" vertical="center" wrapText="1"/>
    </xf>
    <xf numFmtId="14" fontId="7" fillId="0" borderId="31" xfId="1" applyNumberFormat="1" applyFont="1" applyBorder="1" applyAlignment="1">
      <alignment horizontal="center" vertical="center" wrapText="1"/>
    </xf>
    <xf numFmtId="0" fontId="7" fillId="0" borderId="31" xfId="1" applyFont="1" applyBorder="1" applyAlignment="1">
      <alignment vertical="center" wrapText="1"/>
    </xf>
    <xf numFmtId="0" fontId="7" fillId="0" borderId="31" xfId="1" applyFont="1" applyBorder="1" applyAlignment="1">
      <alignment horizontal="center" vertical="center" wrapText="1"/>
    </xf>
    <xf numFmtId="3" fontId="7" fillId="0" borderId="32" xfId="1" applyNumberFormat="1" applyFont="1" applyBorder="1" applyAlignment="1">
      <alignment horizontal="center" vertical="center" wrapText="1"/>
    </xf>
    <xf numFmtId="14" fontId="7" fillId="0" borderId="33" xfId="1" applyNumberFormat="1" applyFont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center" vertical="center" wrapText="1"/>
    </xf>
    <xf numFmtId="14" fontId="7" fillId="0" borderId="8" xfId="1" applyNumberFormat="1" applyFont="1" applyBorder="1" applyAlignment="1">
      <alignment horizontal="center" vertical="center" wrapText="1"/>
    </xf>
    <xf numFmtId="3" fontId="7" fillId="0" borderId="34" xfId="1" applyNumberFormat="1" applyFont="1" applyBorder="1" applyAlignment="1">
      <alignment horizontal="center" vertical="center" wrapText="1"/>
    </xf>
    <xf numFmtId="14" fontId="7" fillId="0" borderId="35" xfId="1" applyNumberFormat="1" applyFont="1" applyBorder="1" applyAlignment="1">
      <alignment horizontal="center" vertical="center" wrapText="1"/>
    </xf>
    <xf numFmtId="164" fontId="7" fillId="0" borderId="36" xfId="1" applyNumberFormat="1" applyFont="1" applyBorder="1" applyAlignment="1">
      <alignment horizontal="center" vertical="center" wrapText="1"/>
    </xf>
    <xf numFmtId="14" fontId="7" fillId="0" borderId="36" xfId="1" applyNumberFormat="1" applyFont="1" applyBorder="1" applyAlignment="1">
      <alignment horizontal="center" vertical="center" wrapText="1"/>
    </xf>
    <xf numFmtId="0" fontId="7" fillId="0" borderId="36" xfId="1" applyFont="1" applyBorder="1" applyAlignment="1">
      <alignment vertical="center" wrapText="1"/>
    </xf>
    <xf numFmtId="0" fontId="7" fillId="0" borderId="36" xfId="1" applyFont="1" applyBorder="1" applyAlignment="1">
      <alignment horizontal="center" vertical="center" wrapText="1"/>
    </xf>
    <xf numFmtId="3" fontId="7" fillId="0" borderId="37" xfId="1" applyNumberFormat="1" applyFont="1" applyBorder="1" applyAlignment="1">
      <alignment horizontal="center" vertical="center" wrapText="1"/>
    </xf>
    <xf numFmtId="14" fontId="9" fillId="0" borderId="0" xfId="1" applyNumberFormat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66" fontId="11" fillId="0" borderId="26" xfId="1" applyNumberFormat="1" applyFont="1" applyBorder="1" applyAlignment="1">
      <alignment horizontal="center" vertical="top" wrapText="1"/>
    </xf>
    <xf numFmtId="0" fontId="12" fillId="0" borderId="0" xfId="1" applyFont="1" applyAlignment="1">
      <alignment vertical="top"/>
    </xf>
    <xf numFmtId="166" fontId="13" fillId="0" borderId="38" xfId="1" applyNumberFormat="1" applyFont="1" applyBorder="1" applyAlignment="1">
      <alignment vertical="top" wrapText="1"/>
    </xf>
    <xf numFmtId="0" fontId="13" fillId="0" borderId="38" xfId="1" applyFont="1" applyBorder="1" applyAlignment="1">
      <alignment vertical="top" wrapText="1"/>
    </xf>
    <xf numFmtId="0" fontId="13" fillId="0" borderId="38" xfId="1" applyFont="1" applyBorder="1" applyAlignment="1">
      <alignment horizontal="center" vertical="top" wrapText="1"/>
    </xf>
    <xf numFmtId="0" fontId="13" fillId="0" borderId="38" xfId="1" applyFont="1" applyBorder="1" applyAlignment="1">
      <alignment horizontal="right" vertical="top" wrapText="1"/>
    </xf>
    <xf numFmtId="166" fontId="13" fillId="0" borderId="38" xfId="1" applyNumberFormat="1" applyFont="1" applyBorder="1" applyAlignment="1">
      <alignment horizontal="right" vertical="top" wrapText="1"/>
    </xf>
    <xf numFmtId="166" fontId="12" fillId="0" borderId="0" xfId="1" applyNumberFormat="1" applyFont="1" applyAlignment="1">
      <alignment vertical="top" wrapText="1"/>
    </xf>
    <xf numFmtId="18" fontId="12" fillId="0" borderId="0" xfId="1" applyNumberFormat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2" fillId="0" borderId="0" xfId="1" applyFont="1" applyAlignment="1">
      <alignment horizontal="center" vertical="top" wrapText="1"/>
    </xf>
    <xf numFmtId="3" fontId="12" fillId="0" borderId="0" xfId="1" applyNumberFormat="1" applyFont="1" applyAlignment="1">
      <alignment horizontal="right" vertical="top" wrapText="1"/>
    </xf>
    <xf numFmtId="166" fontId="12" fillId="0" borderId="0" xfId="1" applyNumberFormat="1" applyFont="1" applyAlignment="1">
      <alignment horizontal="right" vertical="top" wrapText="1"/>
    </xf>
    <xf numFmtId="18" fontId="12" fillId="0" borderId="0" xfId="1" applyNumberFormat="1" applyFont="1" applyAlignment="1">
      <alignment horizontal="right" vertical="top" wrapText="1"/>
    </xf>
    <xf numFmtId="0" fontId="12" fillId="0" borderId="0" xfId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166" fontId="12" fillId="0" borderId="0" xfId="1" applyNumberFormat="1" applyFont="1" applyAlignment="1">
      <alignment vertical="top"/>
    </xf>
    <xf numFmtId="18" fontId="12" fillId="0" borderId="0" xfId="1" applyNumberFormat="1" applyFont="1" applyAlignment="1">
      <alignment vertical="top"/>
    </xf>
    <xf numFmtId="0" fontId="12" fillId="0" borderId="0" xfId="1" applyFont="1" applyAlignment="1">
      <alignment horizontal="right" vertical="top"/>
    </xf>
    <xf numFmtId="166" fontId="12" fillId="0" borderId="0" xfId="1" applyNumberFormat="1" applyFont="1" applyAlignment="1">
      <alignment horizontal="right" vertical="top"/>
    </xf>
    <xf numFmtId="18" fontId="12" fillId="0" borderId="0" xfId="1" applyNumberFormat="1" applyFont="1" applyAlignment="1">
      <alignment horizontal="right" vertical="top"/>
    </xf>
    <xf numFmtId="164" fontId="12" fillId="0" borderId="0" xfId="1" applyNumberFormat="1" applyFont="1" applyAlignment="1">
      <alignment vertical="top" wrapText="1"/>
    </xf>
    <xf numFmtId="49" fontId="12" fillId="0" borderId="0" xfId="1" applyNumberFormat="1" applyFont="1" applyAlignment="1">
      <alignment vertical="top" wrapText="1"/>
    </xf>
    <xf numFmtId="49" fontId="12" fillId="0" borderId="0" xfId="1" applyNumberFormat="1" applyFont="1" applyAlignment="1">
      <alignment horizontal="center" vertical="top" wrapText="1"/>
    </xf>
    <xf numFmtId="164" fontId="12" fillId="0" borderId="0" xfId="1" applyNumberFormat="1" applyFont="1" applyAlignment="1">
      <alignment horizontal="right" vertical="top" wrapText="1"/>
    </xf>
    <xf numFmtId="166" fontId="14" fillId="0" borderId="39" xfId="1" applyNumberFormat="1" applyFont="1" applyBorder="1" applyAlignment="1">
      <alignment vertical="top"/>
    </xf>
    <xf numFmtId="0" fontId="14" fillId="0" borderId="39" xfId="1" applyFont="1" applyBorder="1" applyAlignment="1">
      <alignment vertical="top"/>
    </xf>
    <xf numFmtId="0" fontId="14" fillId="0" borderId="39" xfId="1" applyFont="1" applyBorder="1" applyAlignment="1">
      <alignment horizontal="center" vertical="top"/>
    </xf>
    <xf numFmtId="0" fontId="14" fillId="0" borderId="39" xfId="1" applyFont="1" applyBorder="1" applyAlignment="1">
      <alignment horizontal="right" vertical="top"/>
    </xf>
    <xf numFmtId="166" fontId="14" fillId="0" borderId="39" xfId="1" applyNumberFormat="1" applyFont="1" applyBorder="1" applyAlignment="1">
      <alignment horizontal="right" vertical="top"/>
    </xf>
    <xf numFmtId="166" fontId="14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right" vertical="top"/>
    </xf>
    <xf numFmtId="166" fontId="14" fillId="0" borderId="0" xfId="0" applyNumberFormat="1" applyFont="1" applyAlignment="1">
      <alignment horizontal="right" vertical="top"/>
    </xf>
    <xf numFmtId="0" fontId="16" fillId="0" borderId="0" xfId="0" applyFont="1" applyAlignment="1">
      <alignment vertical="top"/>
    </xf>
    <xf numFmtId="166" fontId="16" fillId="0" borderId="0" xfId="0" applyNumberFormat="1" applyFont="1" applyAlignment="1">
      <alignment vertical="top"/>
    </xf>
    <xf numFmtId="0" fontId="16" fillId="0" borderId="0" xfId="0" applyFont="1" applyAlignment="1">
      <alignment horizontal="right" vertical="top"/>
    </xf>
    <xf numFmtId="166" fontId="16" fillId="0" borderId="0" xfId="0" applyNumberFormat="1" applyFont="1" applyAlignment="1">
      <alignment horizontal="right" vertical="top"/>
    </xf>
    <xf numFmtId="0" fontId="12" fillId="0" borderId="0" xfId="1" applyFont="1" applyAlignment="1">
      <alignment horizontal="center" vertical="top"/>
    </xf>
  </cellXfs>
  <cellStyles count="2">
    <cellStyle name="Normal" xfId="0" builtinId="0"/>
    <cellStyle name="Normal 3" xfId="1" xr:uid="{8F29530C-C15A-41C0-AAA6-CF2B9E395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E35A-F61F-47D1-85A4-1E7F5547E8B5}">
  <dimension ref="A1:L224"/>
  <sheetViews>
    <sheetView workbookViewId="0">
      <selection activeCell="L4" sqref="L4"/>
    </sheetView>
  </sheetViews>
  <sheetFormatPr defaultRowHeight="15" x14ac:dyDescent="0.25"/>
  <cols>
    <col min="1" max="1" width="6.85546875" style="150" customWidth="1"/>
    <col min="2" max="2" width="7.42578125" style="150" customWidth="1"/>
    <col min="3" max="3" width="9.42578125" style="150" customWidth="1"/>
    <col min="4" max="4" width="9.5703125" style="150" customWidth="1"/>
    <col min="5" max="5" width="21.42578125" style="150" customWidth="1"/>
    <col min="6" max="6" width="6.28515625" style="151" customWidth="1"/>
    <col min="7" max="7" width="22" style="150" customWidth="1"/>
    <col min="8" max="8" width="6.85546875" style="150" customWidth="1"/>
    <col min="9" max="9" width="9.140625" style="150"/>
    <col min="10" max="11" width="9.140625" style="3"/>
    <col min="12" max="12" width="22" style="3" customWidth="1"/>
    <col min="13" max="16384" width="9.140625" style="3"/>
  </cols>
  <sheetData>
    <row r="1" spans="1:9" ht="18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34.5" customHeight="1" thickBot="1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</row>
    <row r="3" spans="1:9" x14ac:dyDescent="0.25">
      <c r="A3" s="7" t="s">
        <v>10</v>
      </c>
      <c r="B3" s="8"/>
      <c r="C3" s="9"/>
      <c r="D3" s="10"/>
      <c r="E3" s="9"/>
      <c r="F3" s="11"/>
      <c r="G3" s="9"/>
      <c r="H3" s="12"/>
      <c r="I3" s="13"/>
    </row>
    <row r="4" spans="1:9" ht="15" customHeight="1" x14ac:dyDescent="0.25">
      <c r="A4" s="14">
        <v>40912</v>
      </c>
      <c r="B4" s="15">
        <v>0.50972222222222219</v>
      </c>
      <c r="C4" s="16">
        <v>40912</v>
      </c>
      <c r="D4" s="15">
        <v>0.50972222222222219</v>
      </c>
      <c r="E4" s="17" t="s">
        <v>11</v>
      </c>
      <c r="F4" s="18" t="s">
        <v>12</v>
      </c>
      <c r="G4" s="17" t="s">
        <v>13</v>
      </c>
      <c r="H4" s="19" t="s">
        <v>14</v>
      </c>
      <c r="I4" s="20" t="s">
        <v>14</v>
      </c>
    </row>
    <row r="5" spans="1:9" ht="15" customHeight="1" x14ac:dyDescent="0.25">
      <c r="A5" s="14">
        <v>40913</v>
      </c>
      <c r="B5" s="15">
        <v>0.44097222222222227</v>
      </c>
      <c r="C5" s="16">
        <v>40913</v>
      </c>
      <c r="D5" s="15">
        <v>0.51736111111111105</v>
      </c>
      <c r="E5" s="17" t="s">
        <v>15</v>
      </c>
      <c r="F5" s="18" t="s">
        <v>16</v>
      </c>
      <c r="G5" s="17" t="s">
        <v>17</v>
      </c>
      <c r="H5" s="18">
        <v>0</v>
      </c>
      <c r="I5" s="20">
        <v>0</v>
      </c>
    </row>
    <row r="6" spans="1:9" ht="15" customHeight="1" x14ac:dyDescent="0.25">
      <c r="A6" s="14">
        <v>40913</v>
      </c>
      <c r="B6" s="15">
        <v>0.43611111111111112</v>
      </c>
      <c r="C6" s="16">
        <v>40913</v>
      </c>
      <c r="D6" s="15">
        <v>0.51736111111111105</v>
      </c>
      <c r="E6" s="17" t="s">
        <v>18</v>
      </c>
      <c r="F6" s="18" t="s">
        <v>16</v>
      </c>
      <c r="G6" s="17" t="s">
        <v>13</v>
      </c>
      <c r="H6" s="19" t="s">
        <v>14</v>
      </c>
      <c r="I6" s="20" t="s">
        <v>14</v>
      </c>
    </row>
    <row r="7" spans="1:9" ht="15" customHeight="1" x14ac:dyDescent="0.25">
      <c r="A7" s="14">
        <v>40917</v>
      </c>
      <c r="B7" s="15">
        <v>0.60416666666666663</v>
      </c>
      <c r="C7" s="16">
        <v>40917</v>
      </c>
      <c r="D7" s="15">
        <v>0.64583333333333337</v>
      </c>
      <c r="E7" s="17" t="s">
        <v>19</v>
      </c>
      <c r="F7" s="18" t="s">
        <v>20</v>
      </c>
      <c r="G7" s="17" t="s">
        <v>21</v>
      </c>
      <c r="H7" s="19" t="s">
        <v>14</v>
      </c>
      <c r="I7" s="20" t="s">
        <v>14</v>
      </c>
    </row>
    <row r="8" spans="1:9" ht="15" customHeight="1" x14ac:dyDescent="0.25">
      <c r="A8" s="21">
        <v>40917</v>
      </c>
      <c r="B8" s="22">
        <v>0.56666666666666665</v>
      </c>
      <c r="C8" s="23">
        <v>40919</v>
      </c>
      <c r="D8" s="22">
        <v>4.5138888888888888E-2</v>
      </c>
      <c r="E8" s="24" t="s">
        <v>22</v>
      </c>
      <c r="F8" s="25" t="s">
        <v>23</v>
      </c>
      <c r="G8" s="24" t="s">
        <v>24</v>
      </c>
      <c r="H8" s="25">
        <v>150</v>
      </c>
      <c r="I8" s="26">
        <v>1</v>
      </c>
    </row>
    <row r="9" spans="1:9" ht="15" customHeight="1" x14ac:dyDescent="0.25">
      <c r="A9" s="14">
        <v>40918</v>
      </c>
      <c r="B9" s="15">
        <v>0.89583333333333337</v>
      </c>
      <c r="C9" s="16">
        <v>40918</v>
      </c>
      <c r="D9" s="15">
        <v>0.89583333333333337</v>
      </c>
      <c r="E9" s="17" t="s">
        <v>25</v>
      </c>
      <c r="F9" s="18" t="s">
        <v>26</v>
      </c>
      <c r="G9" s="17" t="str">
        <f>G8</f>
        <v>Load Shed</v>
      </c>
      <c r="H9" s="19" t="s">
        <v>14</v>
      </c>
      <c r="I9" s="20" t="s">
        <v>14</v>
      </c>
    </row>
    <row r="10" spans="1:9" ht="15" customHeight="1" x14ac:dyDescent="0.25">
      <c r="A10" s="14">
        <v>40919</v>
      </c>
      <c r="B10" s="15">
        <v>0.30486111111111108</v>
      </c>
      <c r="C10" s="16">
        <v>40919</v>
      </c>
      <c r="D10" s="15">
        <v>0.37986111111111115</v>
      </c>
      <c r="E10" s="17" t="s">
        <v>27</v>
      </c>
      <c r="F10" s="18" t="s">
        <v>12</v>
      </c>
      <c r="G10" s="17" t="s">
        <v>28</v>
      </c>
      <c r="H10" s="18">
        <v>0</v>
      </c>
      <c r="I10" s="20">
        <v>0</v>
      </c>
    </row>
    <row r="11" spans="1:9" ht="15" customHeight="1" x14ac:dyDescent="0.25">
      <c r="A11" s="14">
        <v>40920</v>
      </c>
      <c r="B11" s="15">
        <v>0.35138888888888892</v>
      </c>
      <c r="C11" s="16">
        <v>40920</v>
      </c>
      <c r="D11" s="15">
        <v>0.35138888888888892</v>
      </c>
      <c r="E11" s="17" t="s">
        <v>29</v>
      </c>
      <c r="F11" s="18" t="s">
        <v>30</v>
      </c>
      <c r="G11" s="17" t="s">
        <v>31</v>
      </c>
      <c r="H11" s="19">
        <v>0</v>
      </c>
      <c r="I11" s="20">
        <v>0</v>
      </c>
    </row>
    <row r="12" spans="1:9" ht="15" customHeight="1" x14ac:dyDescent="0.25">
      <c r="A12" s="21">
        <v>40921</v>
      </c>
      <c r="B12" s="22">
        <v>0.3888888888888889</v>
      </c>
      <c r="C12" s="23">
        <v>40921</v>
      </c>
      <c r="D12" s="22">
        <v>0.3888888888888889</v>
      </c>
      <c r="E12" s="24" t="s">
        <v>29</v>
      </c>
      <c r="F12" s="25" t="s">
        <v>30</v>
      </c>
      <c r="G12" s="24" t="s">
        <v>31</v>
      </c>
      <c r="H12" s="27">
        <v>0</v>
      </c>
      <c r="I12" s="26">
        <v>0</v>
      </c>
    </row>
    <row r="13" spans="1:9" ht="15" customHeight="1" x14ac:dyDescent="0.25">
      <c r="A13" s="21">
        <v>40923</v>
      </c>
      <c r="B13" s="22">
        <v>0.39930555555555558</v>
      </c>
      <c r="C13" s="23">
        <v>40923</v>
      </c>
      <c r="D13" s="22">
        <v>0.39930555555555558</v>
      </c>
      <c r="E13" s="24" t="s">
        <v>11</v>
      </c>
      <c r="F13" s="25" t="s">
        <v>12</v>
      </c>
      <c r="G13" s="24" t="s">
        <v>21</v>
      </c>
      <c r="H13" s="27" t="s">
        <v>14</v>
      </c>
      <c r="I13" s="26" t="s">
        <v>14</v>
      </c>
    </row>
    <row r="14" spans="1:9" ht="15" customHeight="1" x14ac:dyDescent="0.25">
      <c r="A14" s="14">
        <v>40925</v>
      </c>
      <c r="B14" s="15">
        <v>0.4381944444444445</v>
      </c>
      <c r="C14" s="16">
        <v>40925</v>
      </c>
      <c r="D14" s="15">
        <v>0.72291666666666676</v>
      </c>
      <c r="E14" s="17" t="s">
        <v>32</v>
      </c>
      <c r="F14" s="18" t="s">
        <v>26</v>
      </c>
      <c r="G14" s="17" t="s">
        <v>33</v>
      </c>
      <c r="H14" s="19" t="s">
        <v>14</v>
      </c>
      <c r="I14" s="20">
        <v>0</v>
      </c>
    </row>
    <row r="15" spans="1:9" ht="20.100000000000001" customHeight="1" x14ac:dyDescent="0.25">
      <c r="A15" s="21">
        <v>40927</v>
      </c>
      <c r="B15" s="22">
        <v>0.29166666666666669</v>
      </c>
      <c r="C15" s="23">
        <v>40928</v>
      </c>
      <c r="D15" s="22">
        <v>0.625</v>
      </c>
      <c r="E15" s="24" t="s">
        <v>34</v>
      </c>
      <c r="F15" s="25" t="s">
        <v>12</v>
      </c>
      <c r="G15" s="24" t="s">
        <v>35</v>
      </c>
      <c r="H15" s="27">
        <v>1600</v>
      </c>
      <c r="I15" s="26">
        <v>426000</v>
      </c>
    </row>
    <row r="16" spans="1:9" ht="15" customHeight="1" x14ac:dyDescent="0.25">
      <c r="A16" s="21">
        <v>40932</v>
      </c>
      <c r="B16" s="22">
        <v>0.47361111111111115</v>
      </c>
      <c r="C16" s="23">
        <v>40932</v>
      </c>
      <c r="D16" s="22">
        <v>0.47361111111111115</v>
      </c>
      <c r="E16" s="24" t="s">
        <v>11</v>
      </c>
      <c r="F16" s="25" t="s">
        <v>12</v>
      </c>
      <c r="G16" s="24" t="s">
        <v>21</v>
      </c>
      <c r="H16" s="27" t="s">
        <v>14</v>
      </c>
      <c r="I16" s="26" t="s">
        <v>14</v>
      </c>
    </row>
    <row r="17" spans="1:9" ht="20.100000000000001" customHeight="1" x14ac:dyDescent="0.25">
      <c r="A17" s="21">
        <v>40935</v>
      </c>
      <c r="B17" s="22">
        <v>0.40277777777777773</v>
      </c>
      <c r="C17" s="23">
        <v>40935</v>
      </c>
      <c r="D17" s="22">
        <v>0.40277777777777773</v>
      </c>
      <c r="E17" s="24" t="s">
        <v>36</v>
      </c>
      <c r="F17" s="25" t="s">
        <v>12</v>
      </c>
      <c r="G17" s="24" t="s">
        <v>21</v>
      </c>
      <c r="H17" s="27" t="s">
        <v>14</v>
      </c>
      <c r="I17" s="26" t="s">
        <v>14</v>
      </c>
    </row>
    <row r="18" spans="1:9" ht="20.100000000000001" customHeight="1" thickBot="1" x14ac:dyDescent="0.3">
      <c r="A18" s="28">
        <v>40937</v>
      </c>
      <c r="B18" s="29">
        <v>0.53125</v>
      </c>
      <c r="C18" s="30">
        <v>40937</v>
      </c>
      <c r="D18" s="29">
        <v>0.53125</v>
      </c>
      <c r="E18" s="31" t="s">
        <v>37</v>
      </c>
      <c r="F18" s="32" t="s">
        <v>12</v>
      </c>
      <c r="G18" s="31" t="s">
        <v>21</v>
      </c>
      <c r="H18" s="33" t="s">
        <v>14</v>
      </c>
      <c r="I18" s="34" t="s">
        <v>14</v>
      </c>
    </row>
    <row r="19" spans="1:9" x14ac:dyDescent="0.25">
      <c r="A19" s="7" t="s">
        <v>38</v>
      </c>
      <c r="B19" s="8"/>
      <c r="C19" s="9"/>
      <c r="D19" s="10"/>
      <c r="E19" s="9"/>
      <c r="F19" s="11"/>
      <c r="G19" s="9"/>
      <c r="H19" s="12"/>
      <c r="I19" s="13"/>
    </row>
    <row r="20" spans="1:9" ht="20.100000000000001" customHeight="1" x14ac:dyDescent="0.25">
      <c r="A20" s="35">
        <v>40950</v>
      </c>
      <c r="B20" s="36">
        <v>0.3659722222222222</v>
      </c>
      <c r="C20" s="37">
        <v>40950</v>
      </c>
      <c r="D20" s="36">
        <v>0.4375</v>
      </c>
      <c r="E20" s="38" t="s">
        <v>39</v>
      </c>
      <c r="F20" s="39" t="s">
        <v>12</v>
      </c>
      <c r="G20" s="38" t="s">
        <v>28</v>
      </c>
      <c r="H20" s="39">
        <v>0</v>
      </c>
      <c r="I20" s="40">
        <v>0</v>
      </c>
    </row>
    <row r="21" spans="1:9" ht="15" customHeight="1" x14ac:dyDescent="0.25">
      <c r="A21" s="41">
        <v>40950</v>
      </c>
      <c r="B21" s="42">
        <v>0.37152777777777773</v>
      </c>
      <c r="C21" s="43">
        <v>40950</v>
      </c>
      <c r="D21" s="42">
        <v>0.37152777777777773</v>
      </c>
      <c r="E21" s="44" t="s">
        <v>11</v>
      </c>
      <c r="F21" s="45" t="s">
        <v>12</v>
      </c>
      <c r="G21" s="44" t="s">
        <v>28</v>
      </c>
      <c r="H21" s="45" t="s">
        <v>14</v>
      </c>
      <c r="I21" s="46" t="s">
        <v>14</v>
      </c>
    </row>
    <row r="22" spans="1:9" ht="15" customHeight="1" x14ac:dyDescent="0.25">
      <c r="A22" s="41">
        <v>40952</v>
      </c>
      <c r="B22" s="42">
        <v>0.29305555555555557</v>
      </c>
      <c r="C22" s="43">
        <v>40952</v>
      </c>
      <c r="D22" s="42">
        <v>0.68402777777777779</v>
      </c>
      <c r="E22" s="44" t="s">
        <v>40</v>
      </c>
      <c r="F22" s="45" t="s">
        <v>23</v>
      </c>
      <c r="G22" s="44" t="s">
        <v>28</v>
      </c>
      <c r="H22" s="45" t="s">
        <v>14</v>
      </c>
      <c r="I22" s="46" t="s">
        <v>14</v>
      </c>
    </row>
    <row r="23" spans="1:9" ht="15" customHeight="1" x14ac:dyDescent="0.25">
      <c r="A23" s="41">
        <v>40953</v>
      </c>
      <c r="B23" s="42">
        <v>0.80555555555555547</v>
      </c>
      <c r="C23" s="43">
        <v>40954</v>
      </c>
      <c r="D23" s="42">
        <v>0.66666666666666663</v>
      </c>
      <c r="E23" s="44" t="s">
        <v>11</v>
      </c>
      <c r="F23" s="45" t="s">
        <v>12</v>
      </c>
      <c r="G23" s="44" t="s">
        <v>28</v>
      </c>
      <c r="H23" s="45" t="s">
        <v>14</v>
      </c>
      <c r="I23" s="46" t="s">
        <v>14</v>
      </c>
    </row>
    <row r="24" spans="1:9" ht="15" customHeight="1" x14ac:dyDescent="0.25">
      <c r="A24" s="41">
        <v>40954</v>
      </c>
      <c r="B24" s="42">
        <v>0.23124999999999998</v>
      </c>
      <c r="C24" s="43">
        <v>40954</v>
      </c>
      <c r="D24" s="42">
        <v>0.72916666666666663</v>
      </c>
      <c r="E24" s="44" t="s">
        <v>41</v>
      </c>
      <c r="F24" s="45" t="s">
        <v>12</v>
      </c>
      <c r="G24" s="44" t="s">
        <v>28</v>
      </c>
      <c r="H24" s="45">
        <v>0</v>
      </c>
      <c r="I24" s="46">
        <v>0</v>
      </c>
    </row>
    <row r="25" spans="1:9" ht="15" customHeight="1" x14ac:dyDescent="0.25">
      <c r="A25" s="41">
        <v>40956</v>
      </c>
      <c r="B25" s="42">
        <v>0.125</v>
      </c>
      <c r="C25" s="43">
        <v>40956</v>
      </c>
      <c r="D25" s="42">
        <v>0.48125000000000001</v>
      </c>
      <c r="E25" s="44" t="s">
        <v>42</v>
      </c>
      <c r="F25" s="45" t="s">
        <v>23</v>
      </c>
      <c r="G25" s="44" t="s">
        <v>33</v>
      </c>
      <c r="H25" s="45" t="s">
        <v>43</v>
      </c>
      <c r="I25" s="46" t="s">
        <v>43</v>
      </c>
    </row>
    <row r="26" spans="1:9" ht="15" customHeight="1" x14ac:dyDescent="0.25">
      <c r="A26" s="41">
        <v>40958</v>
      </c>
      <c r="B26" s="42">
        <v>0.70833333333333337</v>
      </c>
      <c r="C26" s="43">
        <v>40960</v>
      </c>
      <c r="D26" s="42">
        <v>0.31458333333333333</v>
      </c>
      <c r="E26" s="44" t="s">
        <v>44</v>
      </c>
      <c r="F26" s="45" t="s">
        <v>23</v>
      </c>
      <c r="G26" s="44" t="s">
        <v>35</v>
      </c>
      <c r="H26" s="45" t="s">
        <v>43</v>
      </c>
      <c r="I26" s="46">
        <v>90000</v>
      </c>
    </row>
    <row r="27" spans="1:9" ht="15" customHeight="1" x14ac:dyDescent="0.25">
      <c r="A27" s="41">
        <v>40962</v>
      </c>
      <c r="B27" s="42">
        <v>0.23958333333333334</v>
      </c>
      <c r="C27" s="43">
        <v>40962</v>
      </c>
      <c r="D27" s="42">
        <v>0.62638888888888888</v>
      </c>
      <c r="E27" s="44" t="s">
        <v>45</v>
      </c>
      <c r="F27" s="45" t="s">
        <v>26</v>
      </c>
      <c r="G27" s="44" t="s">
        <v>28</v>
      </c>
      <c r="H27" s="45">
        <v>0</v>
      </c>
      <c r="I27" s="46">
        <v>0</v>
      </c>
    </row>
    <row r="28" spans="1:9" ht="15" customHeight="1" x14ac:dyDescent="0.25">
      <c r="A28" s="41">
        <v>40962</v>
      </c>
      <c r="B28" s="42">
        <v>0.96666666666666667</v>
      </c>
      <c r="C28" s="43">
        <v>40963</v>
      </c>
      <c r="D28" s="42">
        <v>4.1666666666666664E-2</v>
      </c>
      <c r="E28" s="44" t="s">
        <v>46</v>
      </c>
      <c r="F28" s="45" t="s">
        <v>20</v>
      </c>
      <c r="G28" s="44" t="s">
        <v>28</v>
      </c>
      <c r="H28" s="45">
        <v>0</v>
      </c>
      <c r="I28" s="46">
        <v>0</v>
      </c>
    </row>
    <row r="29" spans="1:9" ht="15" customHeight="1" x14ac:dyDescent="0.25">
      <c r="A29" s="41">
        <v>40963</v>
      </c>
      <c r="B29" s="42">
        <v>0.47500000000000003</v>
      </c>
      <c r="C29" s="43">
        <v>40963</v>
      </c>
      <c r="D29" s="42">
        <v>0.49236111111111108</v>
      </c>
      <c r="E29" s="44" t="s">
        <v>47</v>
      </c>
      <c r="F29" s="45" t="s">
        <v>12</v>
      </c>
      <c r="G29" s="44" t="s">
        <v>28</v>
      </c>
      <c r="H29" s="45" t="s">
        <v>14</v>
      </c>
      <c r="I29" s="46" t="s">
        <v>14</v>
      </c>
    </row>
    <row r="30" spans="1:9" s="47" customFormat="1" ht="15" customHeight="1" x14ac:dyDescent="0.25">
      <c r="A30" s="35">
        <v>40967</v>
      </c>
      <c r="B30" s="36">
        <v>0.12430555555555556</v>
      </c>
      <c r="C30" s="37">
        <v>40967</v>
      </c>
      <c r="D30" s="36">
        <v>0.25833333333333336</v>
      </c>
      <c r="E30" s="38" t="s">
        <v>48</v>
      </c>
      <c r="F30" s="39" t="s">
        <v>12</v>
      </c>
      <c r="G30" s="38" t="s">
        <v>49</v>
      </c>
      <c r="H30" s="39">
        <v>1</v>
      </c>
      <c r="I30" s="40">
        <v>1</v>
      </c>
    </row>
    <row r="31" spans="1:9" ht="15" customHeight="1" thickBot="1" x14ac:dyDescent="0.3">
      <c r="A31" s="41">
        <v>40967</v>
      </c>
      <c r="B31" s="42">
        <v>0.29166666666666669</v>
      </c>
      <c r="C31" s="43">
        <v>40967</v>
      </c>
      <c r="D31" s="42">
        <v>0.29166666666666669</v>
      </c>
      <c r="E31" s="44" t="s">
        <v>50</v>
      </c>
      <c r="F31" s="45" t="s">
        <v>12</v>
      </c>
      <c r="G31" s="44" t="s">
        <v>28</v>
      </c>
      <c r="H31" s="45" t="s">
        <v>43</v>
      </c>
      <c r="I31" s="46" t="s">
        <v>43</v>
      </c>
    </row>
    <row r="32" spans="1:9" ht="34.5" customHeight="1" thickBot="1" x14ac:dyDescent="0.3">
      <c r="A32" s="4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</row>
    <row r="33" spans="1:9" s="47" customFormat="1" x14ac:dyDescent="0.25">
      <c r="A33" s="48" t="s">
        <v>51</v>
      </c>
      <c r="B33" s="49"/>
      <c r="C33" s="50"/>
      <c r="D33" s="51"/>
      <c r="E33" s="50"/>
      <c r="F33" s="52"/>
      <c r="G33" s="50"/>
      <c r="H33" s="53"/>
      <c r="I33" s="54"/>
    </row>
    <row r="34" spans="1:9" s="47" customFormat="1" ht="20.100000000000001" customHeight="1" x14ac:dyDescent="0.25">
      <c r="A34" s="14">
        <v>40970</v>
      </c>
      <c r="B34" s="15">
        <v>0.52569444444444446</v>
      </c>
      <c r="C34" s="16">
        <v>40973</v>
      </c>
      <c r="D34" s="15">
        <v>0.50069444444444444</v>
      </c>
      <c r="E34" s="55" t="s">
        <v>52</v>
      </c>
      <c r="F34" s="55" t="s">
        <v>23</v>
      </c>
      <c r="G34" s="55" t="s">
        <v>53</v>
      </c>
      <c r="H34" s="18">
        <v>500</v>
      </c>
      <c r="I34" s="20" t="s">
        <v>43</v>
      </c>
    </row>
    <row r="35" spans="1:9" s="47" customFormat="1" ht="20.100000000000001" customHeight="1" x14ac:dyDescent="0.25">
      <c r="A35" s="14">
        <v>40970</v>
      </c>
      <c r="B35" s="15">
        <v>0.57291666666666663</v>
      </c>
      <c r="C35" s="16">
        <v>40970</v>
      </c>
      <c r="D35" s="15">
        <v>0.64583333333333337</v>
      </c>
      <c r="E35" s="55" t="s">
        <v>54</v>
      </c>
      <c r="F35" s="55" t="s">
        <v>23</v>
      </c>
      <c r="G35" s="55" t="s">
        <v>55</v>
      </c>
      <c r="H35" s="18" t="s">
        <v>14</v>
      </c>
      <c r="I35" s="20" t="s">
        <v>14</v>
      </c>
    </row>
    <row r="36" spans="1:9" s="47" customFormat="1" ht="20.100000000000001" customHeight="1" x14ac:dyDescent="0.25">
      <c r="A36" s="14">
        <v>40970</v>
      </c>
      <c r="B36" s="15">
        <v>0.875</v>
      </c>
      <c r="C36" s="16">
        <v>40973</v>
      </c>
      <c r="D36" s="15">
        <v>0.6875</v>
      </c>
      <c r="E36" s="55" t="s">
        <v>56</v>
      </c>
      <c r="F36" s="55" t="s">
        <v>30</v>
      </c>
      <c r="G36" s="55" t="s">
        <v>35</v>
      </c>
      <c r="H36" s="18">
        <v>371</v>
      </c>
      <c r="I36" s="20">
        <v>130000</v>
      </c>
    </row>
    <row r="37" spans="1:9" s="47" customFormat="1" ht="15" customHeight="1" x14ac:dyDescent="0.25">
      <c r="A37" s="21">
        <v>40970</v>
      </c>
      <c r="B37" s="22">
        <v>0.875</v>
      </c>
      <c r="C37" s="23">
        <v>40972</v>
      </c>
      <c r="D37" s="22">
        <v>0.72916666666666663</v>
      </c>
      <c r="E37" s="56" t="s">
        <v>57</v>
      </c>
      <c r="F37" s="56" t="s">
        <v>30</v>
      </c>
      <c r="G37" s="56" t="s">
        <v>35</v>
      </c>
      <c r="H37" s="25">
        <v>50</v>
      </c>
      <c r="I37" s="26">
        <v>140000</v>
      </c>
    </row>
    <row r="38" spans="1:9" s="47" customFormat="1" ht="20.100000000000001" customHeight="1" x14ac:dyDescent="0.25">
      <c r="A38" s="14">
        <v>40972</v>
      </c>
      <c r="B38" s="15">
        <v>6.0416666666666667E-2</v>
      </c>
      <c r="C38" s="16">
        <v>40972</v>
      </c>
      <c r="D38" s="15">
        <v>0.2902777777777778</v>
      </c>
      <c r="E38" s="55" t="s">
        <v>58</v>
      </c>
      <c r="F38" s="55" t="s">
        <v>30</v>
      </c>
      <c r="G38" s="55" t="s">
        <v>28</v>
      </c>
      <c r="H38" s="18" t="s">
        <v>14</v>
      </c>
      <c r="I38" s="20" t="s">
        <v>14</v>
      </c>
    </row>
    <row r="39" spans="1:9" s="47" customFormat="1" ht="15" customHeight="1" x14ac:dyDescent="0.25">
      <c r="A39" s="14">
        <v>40972</v>
      </c>
      <c r="B39" s="15">
        <v>0.56805555555555554</v>
      </c>
      <c r="C39" s="16">
        <v>40973</v>
      </c>
      <c r="D39" s="15">
        <v>0.45833333333333331</v>
      </c>
      <c r="E39" s="55" t="s">
        <v>59</v>
      </c>
      <c r="F39" s="55" t="s">
        <v>23</v>
      </c>
      <c r="G39" s="55" t="s">
        <v>28</v>
      </c>
      <c r="H39" s="18" t="s">
        <v>43</v>
      </c>
      <c r="I39" s="20" t="s">
        <v>43</v>
      </c>
    </row>
    <row r="40" spans="1:9" s="47" customFormat="1" ht="15" customHeight="1" x14ac:dyDescent="0.25">
      <c r="A40" s="14">
        <v>40984</v>
      </c>
      <c r="B40" s="15">
        <v>0.66666666666666663</v>
      </c>
      <c r="C40" s="16">
        <v>40984</v>
      </c>
      <c r="D40" s="15">
        <v>0.66666666666666663</v>
      </c>
      <c r="E40" s="55" t="s">
        <v>60</v>
      </c>
      <c r="F40" s="55" t="s">
        <v>30</v>
      </c>
      <c r="G40" s="55" t="s">
        <v>28</v>
      </c>
      <c r="H40" s="18">
        <v>0</v>
      </c>
      <c r="I40" s="20">
        <v>0</v>
      </c>
    </row>
    <row r="41" spans="1:9" s="47" customFormat="1" ht="15" customHeight="1" x14ac:dyDescent="0.25">
      <c r="A41" s="21">
        <v>40988</v>
      </c>
      <c r="B41" s="22">
        <v>0.33333333333333331</v>
      </c>
      <c r="C41" s="23">
        <v>40988</v>
      </c>
      <c r="D41" s="22">
        <v>0.54166666666666663</v>
      </c>
      <c r="E41" s="56" t="s">
        <v>61</v>
      </c>
      <c r="F41" s="56" t="s">
        <v>26</v>
      </c>
      <c r="G41" s="56" t="s">
        <v>62</v>
      </c>
      <c r="H41" s="25" t="s">
        <v>14</v>
      </c>
      <c r="I41" s="26">
        <v>96000</v>
      </c>
    </row>
    <row r="42" spans="1:9" s="47" customFormat="1" ht="15" customHeight="1" x14ac:dyDescent="0.25">
      <c r="A42" s="14">
        <v>40991</v>
      </c>
      <c r="B42" s="15">
        <v>0.81527777777777777</v>
      </c>
      <c r="C42" s="16">
        <v>40991</v>
      </c>
      <c r="D42" s="15">
        <v>0.81527777777777777</v>
      </c>
      <c r="E42" s="55" t="s">
        <v>29</v>
      </c>
      <c r="F42" s="55" t="s">
        <v>30</v>
      </c>
      <c r="G42" s="55" t="s">
        <v>28</v>
      </c>
      <c r="H42" s="18">
        <v>0</v>
      </c>
      <c r="I42" s="20">
        <v>0</v>
      </c>
    </row>
    <row r="43" spans="1:9" s="47" customFormat="1" ht="15" customHeight="1" x14ac:dyDescent="0.25">
      <c r="A43" s="21">
        <v>40994</v>
      </c>
      <c r="B43" s="22">
        <v>0.55833333333333335</v>
      </c>
      <c r="C43" s="23">
        <v>40994</v>
      </c>
      <c r="D43" s="22">
        <v>0.55833333333333335</v>
      </c>
      <c r="E43" s="56" t="s">
        <v>11</v>
      </c>
      <c r="F43" s="56" t="s">
        <v>12</v>
      </c>
      <c r="G43" s="56" t="s">
        <v>28</v>
      </c>
      <c r="H43" s="25" t="s">
        <v>14</v>
      </c>
      <c r="I43" s="26" t="s">
        <v>14</v>
      </c>
    </row>
    <row r="44" spans="1:9" s="47" customFormat="1" ht="15" customHeight="1" x14ac:dyDescent="0.25">
      <c r="A44" s="21">
        <v>40996</v>
      </c>
      <c r="B44" s="22">
        <v>0.4284722222222222</v>
      </c>
      <c r="C44" s="23">
        <v>40996</v>
      </c>
      <c r="D44" s="22">
        <v>0.4284722222222222</v>
      </c>
      <c r="E44" s="56" t="s">
        <v>63</v>
      </c>
      <c r="F44" s="56" t="s">
        <v>12</v>
      </c>
      <c r="G44" s="56" t="s">
        <v>28</v>
      </c>
      <c r="H44" s="25" t="s">
        <v>14</v>
      </c>
      <c r="I44" s="26" t="s">
        <v>14</v>
      </c>
    </row>
    <row r="45" spans="1:9" s="47" customFormat="1" ht="20.100000000000001" customHeight="1" x14ac:dyDescent="0.25">
      <c r="A45" s="14">
        <v>40997</v>
      </c>
      <c r="B45" s="15">
        <v>0.50069444444444444</v>
      </c>
      <c r="C45" s="16">
        <v>40997</v>
      </c>
      <c r="D45" s="15">
        <v>0.50138888888888888</v>
      </c>
      <c r="E45" s="55" t="s">
        <v>64</v>
      </c>
      <c r="F45" s="55" t="s">
        <v>30</v>
      </c>
      <c r="G45" s="55" t="s">
        <v>49</v>
      </c>
      <c r="H45" s="18" t="s">
        <v>43</v>
      </c>
      <c r="I45" s="20">
        <v>0</v>
      </c>
    </row>
    <row r="46" spans="1:9" s="47" customFormat="1" ht="15" customHeight="1" thickBot="1" x14ac:dyDescent="0.3">
      <c r="A46" s="28">
        <v>40998</v>
      </c>
      <c r="B46" s="29">
        <v>0.46527777777777773</v>
      </c>
      <c r="C46" s="30">
        <v>40998</v>
      </c>
      <c r="D46" s="29">
        <v>0.47916666666666669</v>
      </c>
      <c r="E46" s="57" t="s">
        <v>65</v>
      </c>
      <c r="F46" s="57" t="s">
        <v>20</v>
      </c>
      <c r="G46" s="57" t="s">
        <v>28</v>
      </c>
      <c r="H46" s="32" t="s">
        <v>14</v>
      </c>
      <c r="I46" s="34" t="s">
        <v>14</v>
      </c>
    </row>
    <row r="47" spans="1:9" s="61" customFormat="1" ht="15" customHeight="1" x14ac:dyDescent="0.25">
      <c r="A47" s="48" t="s">
        <v>66</v>
      </c>
      <c r="B47" s="58"/>
      <c r="C47" s="50"/>
      <c r="D47" s="51"/>
      <c r="E47" s="50"/>
      <c r="F47" s="52"/>
      <c r="G47" s="50"/>
      <c r="H47" s="59"/>
      <c r="I47" s="60"/>
    </row>
    <row r="48" spans="1:9" s="63" customFormat="1" ht="15" customHeight="1" x14ac:dyDescent="0.15">
      <c r="A48" s="35">
        <v>41000</v>
      </c>
      <c r="B48" s="36">
        <v>0.8520833333333333</v>
      </c>
      <c r="C48" s="37">
        <v>41002</v>
      </c>
      <c r="D48" s="36">
        <v>0.3527777777777778</v>
      </c>
      <c r="E48" s="62" t="s">
        <v>67</v>
      </c>
      <c r="F48" s="62" t="s">
        <v>68</v>
      </c>
      <c r="G48" s="62" t="s">
        <v>21</v>
      </c>
      <c r="H48" s="39">
        <v>0</v>
      </c>
      <c r="I48" s="40">
        <v>0</v>
      </c>
    </row>
    <row r="49" spans="1:9" s="63" customFormat="1" ht="15" customHeight="1" x14ac:dyDescent="0.15">
      <c r="A49" s="35">
        <v>41002</v>
      </c>
      <c r="B49" s="36">
        <v>0.46527777777777773</v>
      </c>
      <c r="C49" s="37">
        <v>41002</v>
      </c>
      <c r="D49" s="36">
        <v>0.47569444444444442</v>
      </c>
      <c r="E49" s="62" t="s">
        <v>69</v>
      </c>
      <c r="F49" s="62" t="s">
        <v>20</v>
      </c>
      <c r="G49" s="62" t="s">
        <v>21</v>
      </c>
      <c r="H49" s="39">
        <v>0</v>
      </c>
      <c r="I49" s="40">
        <v>0</v>
      </c>
    </row>
    <row r="50" spans="1:9" s="63" customFormat="1" ht="15" customHeight="1" x14ac:dyDescent="0.15">
      <c r="A50" s="35">
        <v>41002</v>
      </c>
      <c r="B50" s="36">
        <v>0.6479166666666667</v>
      </c>
      <c r="C50" s="37">
        <v>41002</v>
      </c>
      <c r="D50" s="36">
        <v>0.85069444444444453</v>
      </c>
      <c r="E50" s="62" t="s">
        <v>70</v>
      </c>
      <c r="F50" s="62" t="s">
        <v>12</v>
      </c>
      <c r="G50" s="62" t="s">
        <v>31</v>
      </c>
      <c r="H50" s="39">
        <v>0</v>
      </c>
      <c r="I50" s="40">
        <v>0</v>
      </c>
    </row>
    <row r="51" spans="1:9" s="63" customFormat="1" ht="20.100000000000001" customHeight="1" x14ac:dyDescent="0.15">
      <c r="A51" s="35">
        <v>41003</v>
      </c>
      <c r="B51" s="36">
        <v>0.64722222222222225</v>
      </c>
      <c r="C51" s="37">
        <v>41005</v>
      </c>
      <c r="D51" s="36">
        <v>0.64583333333333337</v>
      </c>
      <c r="E51" s="62" t="s">
        <v>71</v>
      </c>
      <c r="F51" s="62" t="s">
        <v>12</v>
      </c>
      <c r="G51" s="62" t="s">
        <v>28</v>
      </c>
      <c r="H51" s="39" t="s">
        <v>14</v>
      </c>
      <c r="I51" s="40" t="s">
        <v>14</v>
      </c>
    </row>
    <row r="52" spans="1:9" s="63" customFormat="1" ht="15" customHeight="1" x14ac:dyDescent="0.15">
      <c r="A52" s="35">
        <v>41006</v>
      </c>
      <c r="B52" s="36">
        <v>0.60763888888888895</v>
      </c>
      <c r="C52" s="37">
        <v>41006</v>
      </c>
      <c r="D52" s="36">
        <v>0.60833333333333328</v>
      </c>
      <c r="E52" s="62" t="s">
        <v>29</v>
      </c>
      <c r="F52" s="62" t="s">
        <v>30</v>
      </c>
      <c r="G52" s="62" t="s">
        <v>31</v>
      </c>
      <c r="H52" s="39">
        <v>0</v>
      </c>
      <c r="I52" s="40">
        <v>0</v>
      </c>
    </row>
    <row r="53" spans="1:9" s="63" customFormat="1" ht="15" customHeight="1" x14ac:dyDescent="0.15">
      <c r="A53" s="35">
        <v>41006</v>
      </c>
      <c r="B53" s="36">
        <v>0.51736111111111105</v>
      </c>
      <c r="C53" s="37">
        <v>41006</v>
      </c>
      <c r="D53" s="36">
        <v>0.5180555555555556</v>
      </c>
      <c r="E53" s="62" t="s">
        <v>29</v>
      </c>
      <c r="F53" s="62" t="s">
        <v>30</v>
      </c>
      <c r="G53" s="62" t="s">
        <v>31</v>
      </c>
      <c r="H53" s="39">
        <v>0</v>
      </c>
      <c r="I53" s="40">
        <v>0</v>
      </c>
    </row>
    <row r="54" spans="1:9" s="63" customFormat="1" ht="15" customHeight="1" x14ac:dyDescent="0.15">
      <c r="A54" s="35">
        <v>41006</v>
      </c>
      <c r="B54" s="36">
        <v>0.39652777777777781</v>
      </c>
      <c r="C54" s="37">
        <v>41006</v>
      </c>
      <c r="D54" s="36">
        <v>0.3972222222222222</v>
      </c>
      <c r="E54" s="62" t="s">
        <v>29</v>
      </c>
      <c r="F54" s="62" t="s">
        <v>30</v>
      </c>
      <c r="G54" s="62" t="s">
        <v>31</v>
      </c>
      <c r="H54" s="39">
        <v>0</v>
      </c>
      <c r="I54" s="40">
        <v>0</v>
      </c>
    </row>
    <row r="55" spans="1:9" s="63" customFormat="1" ht="15" customHeight="1" x14ac:dyDescent="0.15">
      <c r="A55" s="35">
        <v>41010</v>
      </c>
      <c r="B55" s="36">
        <v>0.375</v>
      </c>
      <c r="C55" s="37">
        <v>41010</v>
      </c>
      <c r="D55" s="36">
        <v>0.375</v>
      </c>
      <c r="E55" s="62" t="s">
        <v>72</v>
      </c>
      <c r="F55" s="62" t="s">
        <v>20</v>
      </c>
      <c r="G55" s="62" t="s">
        <v>21</v>
      </c>
      <c r="H55" s="39">
        <v>0</v>
      </c>
      <c r="I55" s="40">
        <v>0</v>
      </c>
    </row>
    <row r="56" spans="1:9" s="63" customFormat="1" ht="15" customHeight="1" x14ac:dyDescent="0.15">
      <c r="A56" s="35">
        <v>41011</v>
      </c>
      <c r="B56" s="36">
        <v>0.33888888888888885</v>
      </c>
      <c r="C56" s="37">
        <v>41011</v>
      </c>
      <c r="D56" s="36">
        <v>0.6875</v>
      </c>
      <c r="E56" s="62" t="s">
        <v>11</v>
      </c>
      <c r="F56" s="62" t="s">
        <v>12</v>
      </c>
      <c r="G56" s="62" t="s">
        <v>28</v>
      </c>
      <c r="H56" s="39" t="s">
        <v>14</v>
      </c>
      <c r="I56" s="40" t="s">
        <v>14</v>
      </c>
    </row>
    <row r="57" spans="1:9" s="63" customFormat="1" ht="15" customHeight="1" x14ac:dyDescent="0.15">
      <c r="A57" s="35">
        <v>41014</v>
      </c>
      <c r="B57" s="36">
        <v>0.81805555555555554</v>
      </c>
      <c r="C57" s="37">
        <v>41014</v>
      </c>
      <c r="D57" s="36">
        <v>0.8930555555555556</v>
      </c>
      <c r="E57" s="62" t="s">
        <v>73</v>
      </c>
      <c r="F57" s="62" t="s">
        <v>23</v>
      </c>
      <c r="G57" s="62" t="s">
        <v>28</v>
      </c>
      <c r="H57" s="39" t="s">
        <v>43</v>
      </c>
      <c r="I57" s="40" t="s">
        <v>43</v>
      </c>
    </row>
    <row r="58" spans="1:9" s="63" customFormat="1" ht="20.100000000000001" customHeight="1" x14ac:dyDescent="0.15">
      <c r="A58" s="35">
        <v>41015</v>
      </c>
      <c r="B58" s="36">
        <v>0.65694444444444444</v>
      </c>
      <c r="C58" s="37">
        <v>41018</v>
      </c>
      <c r="D58" s="36">
        <v>8.3333333333333329E-2</v>
      </c>
      <c r="E58" s="62" t="s">
        <v>74</v>
      </c>
      <c r="F58" s="62" t="s">
        <v>30</v>
      </c>
      <c r="G58" s="62" t="s">
        <v>75</v>
      </c>
      <c r="H58" s="39">
        <v>218</v>
      </c>
      <c r="I58" s="40">
        <v>111393</v>
      </c>
    </row>
    <row r="59" spans="1:9" s="63" customFormat="1" ht="15" customHeight="1" x14ac:dyDescent="0.15">
      <c r="A59" s="35">
        <v>41016</v>
      </c>
      <c r="B59" s="36">
        <v>0.25763888888888892</v>
      </c>
      <c r="C59" s="37">
        <v>41016</v>
      </c>
      <c r="D59" s="36">
        <v>0.7416666666666667</v>
      </c>
      <c r="E59" s="62" t="s">
        <v>76</v>
      </c>
      <c r="F59" s="62" t="s">
        <v>12</v>
      </c>
      <c r="G59" s="62" t="s">
        <v>28</v>
      </c>
      <c r="H59" s="39">
        <v>0</v>
      </c>
      <c r="I59" s="40">
        <v>0</v>
      </c>
    </row>
    <row r="60" spans="1:9" s="63" customFormat="1" ht="15" customHeight="1" x14ac:dyDescent="0.15">
      <c r="A60" s="35">
        <v>41018</v>
      </c>
      <c r="B60" s="36">
        <v>0.32847222222222222</v>
      </c>
      <c r="C60" s="37">
        <v>41018</v>
      </c>
      <c r="D60" s="36">
        <v>0.66666666666666663</v>
      </c>
      <c r="E60" s="62" t="s">
        <v>11</v>
      </c>
      <c r="F60" s="62" t="s">
        <v>12</v>
      </c>
      <c r="G60" s="62" t="s">
        <v>28</v>
      </c>
      <c r="H60" s="39" t="s">
        <v>14</v>
      </c>
      <c r="I60" s="40" t="s">
        <v>14</v>
      </c>
    </row>
    <row r="61" spans="1:9" s="63" customFormat="1" ht="15" customHeight="1" x14ac:dyDescent="0.15">
      <c r="A61" s="35">
        <v>41019</v>
      </c>
      <c r="B61" s="36">
        <v>0.6020833333333333</v>
      </c>
      <c r="C61" s="37">
        <v>41020</v>
      </c>
      <c r="D61" s="36">
        <v>0.18541666666666667</v>
      </c>
      <c r="E61" s="62" t="s">
        <v>77</v>
      </c>
      <c r="F61" s="62" t="s">
        <v>26</v>
      </c>
      <c r="G61" s="62" t="s">
        <v>62</v>
      </c>
      <c r="H61" s="39" t="s">
        <v>14</v>
      </c>
      <c r="I61" s="40">
        <v>120377</v>
      </c>
    </row>
    <row r="62" spans="1:9" s="63" customFormat="1" ht="15" customHeight="1" thickBot="1" x14ac:dyDescent="0.2">
      <c r="A62" s="35">
        <v>41020</v>
      </c>
      <c r="B62" s="36">
        <v>0.62638888888888888</v>
      </c>
      <c r="C62" s="37">
        <v>41020</v>
      </c>
      <c r="D62" s="36">
        <v>0.83958333333333324</v>
      </c>
      <c r="E62" s="62" t="s">
        <v>78</v>
      </c>
      <c r="F62" s="62" t="s">
        <v>20</v>
      </c>
      <c r="G62" s="62" t="s">
        <v>31</v>
      </c>
      <c r="H62" s="39" t="s">
        <v>14</v>
      </c>
      <c r="I62" s="40" t="s">
        <v>14</v>
      </c>
    </row>
    <row r="63" spans="1:9" ht="34.5" customHeight="1" thickBot="1" x14ac:dyDescent="0.3">
      <c r="A63" s="4" t="s">
        <v>1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5" t="s">
        <v>8</v>
      </c>
      <c r="I63" s="6" t="s">
        <v>9</v>
      </c>
    </row>
    <row r="64" spans="1:9" x14ac:dyDescent="0.25">
      <c r="A64" s="7" t="s">
        <v>79</v>
      </c>
      <c r="B64" s="8"/>
      <c r="C64" s="9"/>
      <c r="D64" s="10"/>
      <c r="E64" s="9"/>
      <c r="F64" s="11"/>
      <c r="G64" s="9"/>
      <c r="H64" s="12"/>
      <c r="I64" s="13"/>
    </row>
    <row r="65" spans="1:12" s="63" customFormat="1" ht="15" customHeight="1" x14ac:dyDescent="0.15">
      <c r="A65" s="35">
        <v>41020</v>
      </c>
      <c r="B65" s="36">
        <v>0.87152777777777779</v>
      </c>
      <c r="C65" s="37">
        <v>41022</v>
      </c>
      <c r="D65" s="36">
        <v>0.6875</v>
      </c>
      <c r="E65" s="62" t="s">
        <v>11</v>
      </c>
      <c r="F65" s="62" t="s">
        <v>12</v>
      </c>
      <c r="G65" s="62" t="s">
        <v>28</v>
      </c>
      <c r="H65" s="39" t="s">
        <v>14</v>
      </c>
      <c r="I65" s="40" t="s">
        <v>14</v>
      </c>
    </row>
    <row r="66" spans="1:12" s="63" customFormat="1" ht="20.100000000000001" customHeight="1" x14ac:dyDescent="0.15">
      <c r="A66" s="35">
        <v>41022</v>
      </c>
      <c r="B66" s="36">
        <v>0.34097222222222223</v>
      </c>
      <c r="C66" s="37">
        <v>41022</v>
      </c>
      <c r="D66" s="36">
        <v>0.53263888888888888</v>
      </c>
      <c r="E66" s="62" t="s">
        <v>80</v>
      </c>
      <c r="F66" s="62" t="s">
        <v>30</v>
      </c>
      <c r="G66" s="62" t="s">
        <v>28</v>
      </c>
      <c r="H66" s="39" t="s">
        <v>14</v>
      </c>
      <c r="I66" s="40" t="s">
        <v>14</v>
      </c>
    </row>
    <row r="67" spans="1:12" s="63" customFormat="1" ht="15" customHeight="1" thickBot="1" x14ac:dyDescent="0.2">
      <c r="A67" s="64">
        <v>41022</v>
      </c>
      <c r="B67" s="65">
        <v>0.49722222222222223</v>
      </c>
      <c r="C67" s="66">
        <v>41022</v>
      </c>
      <c r="D67" s="65">
        <v>0.64930555555555558</v>
      </c>
      <c r="E67" s="67" t="s">
        <v>81</v>
      </c>
      <c r="F67" s="67" t="s">
        <v>12</v>
      </c>
      <c r="G67" s="67" t="s">
        <v>28</v>
      </c>
      <c r="H67" s="68" t="s">
        <v>14</v>
      </c>
      <c r="I67" s="69" t="s">
        <v>14</v>
      </c>
    </row>
    <row r="68" spans="1:12" s="61" customFormat="1" ht="15" customHeight="1" x14ac:dyDescent="0.15">
      <c r="A68" s="48" t="s">
        <v>82</v>
      </c>
      <c r="B68" s="58"/>
      <c r="C68" s="50"/>
      <c r="D68" s="51"/>
      <c r="E68" s="50"/>
      <c r="F68" s="52"/>
      <c r="G68" s="50"/>
      <c r="H68" s="59"/>
      <c r="I68" s="60"/>
      <c r="L68" s="63"/>
    </row>
    <row r="69" spans="1:12" ht="15" customHeight="1" x14ac:dyDescent="0.25">
      <c r="A69" s="14">
        <v>41036</v>
      </c>
      <c r="B69" s="15">
        <v>0.53472222222222221</v>
      </c>
      <c r="C69" s="16">
        <v>41036</v>
      </c>
      <c r="D69" s="15">
        <v>0.58333333333333337</v>
      </c>
      <c r="E69" s="55" t="s">
        <v>83</v>
      </c>
      <c r="F69" s="17" t="s">
        <v>20</v>
      </c>
      <c r="G69" s="17" t="s">
        <v>21</v>
      </c>
      <c r="H69" s="18">
        <v>0</v>
      </c>
      <c r="I69" s="70">
        <v>0</v>
      </c>
      <c r="L69" s="63"/>
    </row>
    <row r="70" spans="1:12" s="63" customFormat="1" ht="20.100000000000001" customHeight="1" x14ac:dyDescent="0.15">
      <c r="A70" s="14">
        <v>41036</v>
      </c>
      <c r="B70" s="15">
        <v>0.73958333333333337</v>
      </c>
      <c r="C70" s="16">
        <v>41036</v>
      </c>
      <c r="D70" s="15">
        <v>0.75416666666666676</v>
      </c>
      <c r="E70" s="55" t="s">
        <v>84</v>
      </c>
      <c r="F70" s="17" t="s">
        <v>30</v>
      </c>
      <c r="G70" s="17" t="s">
        <v>85</v>
      </c>
      <c r="H70" s="18">
        <v>420</v>
      </c>
      <c r="I70" s="70">
        <v>1</v>
      </c>
    </row>
    <row r="71" spans="1:12" ht="15" customHeight="1" x14ac:dyDescent="0.25">
      <c r="A71" s="14">
        <v>41040</v>
      </c>
      <c r="B71" s="15">
        <v>0.46180555555555558</v>
      </c>
      <c r="C71" s="16">
        <v>41040</v>
      </c>
      <c r="D71" s="15">
        <v>0.47222222222222227</v>
      </c>
      <c r="E71" s="55" t="s">
        <v>86</v>
      </c>
      <c r="F71" s="17" t="s">
        <v>12</v>
      </c>
      <c r="G71" s="17" t="s">
        <v>21</v>
      </c>
      <c r="H71" s="18" t="s">
        <v>14</v>
      </c>
      <c r="I71" s="70" t="s">
        <v>14</v>
      </c>
      <c r="L71" s="63"/>
    </row>
    <row r="72" spans="1:12" s="63" customFormat="1" ht="15" customHeight="1" x14ac:dyDescent="0.15">
      <c r="A72" s="14">
        <v>41053</v>
      </c>
      <c r="B72" s="15">
        <v>0.63888888888888895</v>
      </c>
      <c r="C72" s="16">
        <v>41054</v>
      </c>
      <c r="D72" s="15">
        <v>0.7284722222222223</v>
      </c>
      <c r="E72" s="55" t="s">
        <v>87</v>
      </c>
      <c r="F72" s="17" t="s">
        <v>20</v>
      </c>
      <c r="G72" s="17" t="s">
        <v>31</v>
      </c>
      <c r="H72" s="18" t="s">
        <v>43</v>
      </c>
      <c r="I72" s="70" t="s">
        <v>43</v>
      </c>
    </row>
    <row r="73" spans="1:12" ht="20.25" customHeight="1" x14ac:dyDescent="0.25">
      <c r="A73" s="14">
        <v>41058</v>
      </c>
      <c r="B73" s="15">
        <v>0.77083333333333337</v>
      </c>
      <c r="C73" s="16">
        <v>41058</v>
      </c>
      <c r="D73" s="15">
        <v>0.81944444444444453</v>
      </c>
      <c r="E73" s="55" t="s">
        <v>88</v>
      </c>
      <c r="F73" s="17" t="s">
        <v>12</v>
      </c>
      <c r="G73" s="17" t="s">
        <v>31</v>
      </c>
      <c r="H73" s="18" t="s">
        <v>14</v>
      </c>
      <c r="I73" s="70" t="s">
        <v>14</v>
      </c>
      <c r="L73" s="63"/>
    </row>
    <row r="74" spans="1:12" s="63" customFormat="1" ht="15" customHeight="1" x14ac:dyDescent="0.15">
      <c r="A74" s="14">
        <v>41058</v>
      </c>
      <c r="B74" s="15">
        <v>0.85763888888888884</v>
      </c>
      <c r="C74" s="16">
        <v>41060</v>
      </c>
      <c r="D74" s="15">
        <v>0.41666666666666669</v>
      </c>
      <c r="E74" s="55" t="s">
        <v>89</v>
      </c>
      <c r="F74" s="17" t="s">
        <v>16</v>
      </c>
      <c r="G74" s="17" t="s">
        <v>62</v>
      </c>
      <c r="H74" s="18" t="s">
        <v>43</v>
      </c>
      <c r="I74" s="20">
        <v>112000</v>
      </c>
    </row>
    <row r="75" spans="1:12" ht="15" customHeight="1" thickBot="1" x14ac:dyDescent="0.3">
      <c r="A75" s="71">
        <v>41060</v>
      </c>
      <c r="B75" s="72">
        <v>0.98958333333333337</v>
      </c>
      <c r="C75" s="73">
        <v>41061</v>
      </c>
      <c r="D75" s="72">
        <v>0.1875</v>
      </c>
      <c r="E75" s="74" t="s">
        <v>90</v>
      </c>
      <c r="F75" s="75" t="s">
        <v>30</v>
      </c>
      <c r="G75" s="75" t="s">
        <v>31</v>
      </c>
      <c r="H75" s="76">
        <v>0</v>
      </c>
      <c r="I75" s="77">
        <v>0</v>
      </c>
      <c r="L75" s="63"/>
    </row>
    <row r="76" spans="1:12" s="61" customFormat="1" ht="15" customHeight="1" x14ac:dyDescent="0.15">
      <c r="A76" s="78" t="s">
        <v>91</v>
      </c>
      <c r="B76" s="79"/>
      <c r="C76" s="80"/>
      <c r="D76" s="81"/>
      <c r="E76" s="80"/>
      <c r="F76" s="82"/>
      <c r="G76" s="80"/>
      <c r="H76" s="83"/>
      <c r="I76" s="84"/>
      <c r="L76" s="63"/>
    </row>
    <row r="77" spans="1:12" ht="15" customHeight="1" x14ac:dyDescent="0.25">
      <c r="A77" s="85">
        <v>41062</v>
      </c>
      <c r="B77" s="86">
        <v>0.3125</v>
      </c>
      <c r="C77" s="87">
        <v>41062</v>
      </c>
      <c r="D77" s="86">
        <v>0.4826388888888889</v>
      </c>
      <c r="E77" s="88" t="s">
        <v>92</v>
      </c>
      <c r="F77" s="89" t="s">
        <v>12</v>
      </c>
      <c r="G77" s="88" t="s">
        <v>21</v>
      </c>
      <c r="H77" s="90" t="s">
        <v>14</v>
      </c>
      <c r="I77" s="91" t="s">
        <v>14</v>
      </c>
    </row>
    <row r="78" spans="1:12" ht="15" customHeight="1" x14ac:dyDescent="0.25">
      <c r="A78" s="35">
        <v>41066</v>
      </c>
      <c r="B78" s="36">
        <v>0.33333333333333331</v>
      </c>
      <c r="C78" s="37">
        <v>41066</v>
      </c>
      <c r="D78" s="36">
        <v>0.33333333333333331</v>
      </c>
      <c r="E78" s="38" t="s">
        <v>93</v>
      </c>
      <c r="F78" s="39" t="s">
        <v>20</v>
      </c>
      <c r="G78" s="38" t="s">
        <v>21</v>
      </c>
      <c r="H78" s="92" t="s">
        <v>14</v>
      </c>
      <c r="I78" s="40" t="s">
        <v>14</v>
      </c>
    </row>
    <row r="79" spans="1:12" ht="20.100000000000001" customHeight="1" x14ac:dyDescent="0.25">
      <c r="A79" s="35">
        <v>41066</v>
      </c>
      <c r="B79" s="36">
        <v>0.52569444444444446</v>
      </c>
      <c r="C79" s="37">
        <v>41066</v>
      </c>
      <c r="D79" s="36">
        <v>0.52569444444444446</v>
      </c>
      <c r="E79" s="38" t="s">
        <v>94</v>
      </c>
      <c r="F79" s="39" t="s">
        <v>30</v>
      </c>
      <c r="G79" s="38" t="s">
        <v>21</v>
      </c>
      <c r="H79" s="92">
        <v>0</v>
      </c>
      <c r="I79" s="40">
        <v>0</v>
      </c>
    </row>
    <row r="80" spans="1:12" ht="15" customHeight="1" x14ac:dyDescent="0.25">
      <c r="A80" s="35">
        <v>41068</v>
      </c>
      <c r="B80" s="36">
        <v>0.72222222222222221</v>
      </c>
      <c r="C80" s="37">
        <v>41068</v>
      </c>
      <c r="D80" s="36">
        <v>0.72569444444444453</v>
      </c>
      <c r="E80" s="38" t="s">
        <v>95</v>
      </c>
      <c r="F80" s="39" t="s">
        <v>12</v>
      </c>
      <c r="G80" s="38" t="s">
        <v>24</v>
      </c>
      <c r="H80" s="92">
        <v>120</v>
      </c>
      <c r="I80" s="40">
        <v>30379</v>
      </c>
    </row>
    <row r="81" spans="1:9" ht="20.100000000000001" customHeight="1" x14ac:dyDescent="0.25">
      <c r="A81" s="35">
        <v>41071</v>
      </c>
      <c r="B81" s="36">
        <v>0.82638888888888884</v>
      </c>
      <c r="C81" s="37">
        <v>41072</v>
      </c>
      <c r="D81" s="36">
        <v>0.625</v>
      </c>
      <c r="E81" s="38" t="s">
        <v>96</v>
      </c>
      <c r="F81" s="39" t="s">
        <v>23</v>
      </c>
      <c r="G81" s="38" t="s">
        <v>62</v>
      </c>
      <c r="H81" s="92">
        <v>368</v>
      </c>
      <c r="I81" s="40">
        <v>110591</v>
      </c>
    </row>
    <row r="82" spans="1:9" ht="15" customHeight="1" x14ac:dyDescent="0.25">
      <c r="A82" s="35">
        <v>41072</v>
      </c>
      <c r="B82" s="36">
        <v>0.6645833333333333</v>
      </c>
      <c r="C82" s="37">
        <v>41074</v>
      </c>
      <c r="D82" s="36">
        <v>0.20625000000000002</v>
      </c>
      <c r="E82" s="38" t="s">
        <v>61</v>
      </c>
      <c r="F82" s="39" t="s">
        <v>26</v>
      </c>
      <c r="G82" s="38" t="s">
        <v>62</v>
      </c>
      <c r="H82" s="92">
        <v>920</v>
      </c>
      <c r="I82" s="40">
        <v>175000</v>
      </c>
    </row>
    <row r="83" spans="1:9" ht="20.100000000000001" customHeight="1" x14ac:dyDescent="0.25">
      <c r="A83" s="35">
        <v>41073</v>
      </c>
      <c r="B83" s="36">
        <v>0.70486111111111116</v>
      </c>
      <c r="C83" s="37">
        <v>41073</v>
      </c>
      <c r="D83" s="36">
        <v>0.92291666666666661</v>
      </c>
      <c r="E83" s="38" t="s">
        <v>97</v>
      </c>
      <c r="F83" s="39" t="s">
        <v>12</v>
      </c>
      <c r="G83" s="38" t="s">
        <v>21</v>
      </c>
      <c r="H83" s="92">
        <v>0</v>
      </c>
      <c r="I83" s="40">
        <v>0</v>
      </c>
    </row>
    <row r="84" spans="1:9" ht="15" customHeight="1" x14ac:dyDescent="0.25">
      <c r="A84" s="35">
        <v>41079</v>
      </c>
      <c r="B84" s="36">
        <v>0.1875</v>
      </c>
      <c r="C84" s="37">
        <v>41080</v>
      </c>
      <c r="D84" s="36">
        <v>0.95833333333333337</v>
      </c>
      <c r="E84" s="38" t="s">
        <v>98</v>
      </c>
      <c r="F84" s="39" t="s">
        <v>68</v>
      </c>
      <c r="G84" s="38" t="s">
        <v>62</v>
      </c>
      <c r="H84" s="92" t="s">
        <v>43</v>
      </c>
      <c r="I84" s="40">
        <v>68200</v>
      </c>
    </row>
    <row r="85" spans="1:9" ht="20.100000000000001" customHeight="1" x14ac:dyDescent="0.25">
      <c r="A85" s="35">
        <v>41079</v>
      </c>
      <c r="B85" s="36">
        <v>0.22916666666666666</v>
      </c>
      <c r="C85" s="37">
        <v>41081</v>
      </c>
      <c r="D85" s="36">
        <v>0.22916666666666666</v>
      </c>
      <c r="E85" s="38" t="s">
        <v>99</v>
      </c>
      <c r="F85" s="39" t="s">
        <v>12</v>
      </c>
      <c r="G85" s="38" t="s">
        <v>100</v>
      </c>
      <c r="H85" s="92" t="s">
        <v>43</v>
      </c>
      <c r="I85" s="40" t="s">
        <v>43</v>
      </c>
    </row>
    <row r="86" spans="1:9" ht="15" customHeight="1" x14ac:dyDescent="0.25">
      <c r="A86" s="35">
        <v>41083</v>
      </c>
      <c r="B86" s="36">
        <v>0.7895833333333333</v>
      </c>
      <c r="C86" s="37">
        <v>41083</v>
      </c>
      <c r="D86" s="36">
        <v>0.81111111111111101</v>
      </c>
      <c r="E86" s="38" t="s">
        <v>101</v>
      </c>
      <c r="F86" s="39" t="s">
        <v>20</v>
      </c>
      <c r="G86" s="38" t="s">
        <v>24</v>
      </c>
      <c r="H86" s="92">
        <v>51</v>
      </c>
      <c r="I86" s="40">
        <v>29250</v>
      </c>
    </row>
    <row r="87" spans="1:9" ht="15" customHeight="1" x14ac:dyDescent="0.25">
      <c r="A87" s="35">
        <v>41085</v>
      </c>
      <c r="B87" s="36">
        <v>0.6694444444444444</v>
      </c>
      <c r="C87" s="37">
        <v>41086</v>
      </c>
      <c r="D87" s="36">
        <v>0.57291666666666663</v>
      </c>
      <c r="E87" s="38" t="s">
        <v>102</v>
      </c>
      <c r="F87" s="39" t="s">
        <v>23</v>
      </c>
      <c r="G87" s="38" t="s">
        <v>103</v>
      </c>
      <c r="H87" s="92">
        <v>600</v>
      </c>
      <c r="I87" s="40">
        <v>190000</v>
      </c>
    </row>
    <row r="88" spans="1:9" ht="20.100000000000001" customHeight="1" x14ac:dyDescent="0.25">
      <c r="A88" s="35">
        <v>41089</v>
      </c>
      <c r="B88" s="36">
        <v>0.44791666666666669</v>
      </c>
      <c r="C88" s="37">
        <v>41089</v>
      </c>
      <c r="D88" s="36">
        <v>0.44791666666666669</v>
      </c>
      <c r="E88" s="38" t="s">
        <v>60</v>
      </c>
      <c r="F88" s="39" t="s">
        <v>30</v>
      </c>
      <c r="G88" s="17" t="s">
        <v>31</v>
      </c>
      <c r="H88" s="92">
        <v>0</v>
      </c>
      <c r="I88" s="40">
        <v>0</v>
      </c>
    </row>
    <row r="89" spans="1:9" ht="20.100000000000001" customHeight="1" x14ac:dyDescent="0.25">
      <c r="A89" s="35">
        <v>41089</v>
      </c>
      <c r="B89" s="36">
        <v>0.50694444444444442</v>
      </c>
      <c r="C89" s="37">
        <v>41089</v>
      </c>
      <c r="D89" s="36">
        <v>0.70972222222222225</v>
      </c>
      <c r="E89" s="38" t="s">
        <v>104</v>
      </c>
      <c r="F89" s="39" t="s">
        <v>14</v>
      </c>
      <c r="G89" s="38" t="s">
        <v>105</v>
      </c>
      <c r="H89" s="92">
        <v>1800</v>
      </c>
      <c r="I89" s="40">
        <v>900000</v>
      </c>
    </row>
    <row r="90" spans="1:9" ht="15" customHeight="1" x14ac:dyDescent="0.25">
      <c r="A90" s="35">
        <v>41089</v>
      </c>
      <c r="B90" s="36">
        <v>0.59027777777777779</v>
      </c>
      <c r="C90" s="37">
        <v>41094</v>
      </c>
      <c r="D90" s="36">
        <v>0.75</v>
      </c>
      <c r="E90" s="38" t="s">
        <v>106</v>
      </c>
      <c r="F90" s="39" t="s">
        <v>30</v>
      </c>
      <c r="G90" s="38" t="s">
        <v>62</v>
      </c>
      <c r="H90" s="92">
        <v>500</v>
      </c>
      <c r="I90" s="40">
        <v>175000</v>
      </c>
    </row>
    <row r="91" spans="1:9" ht="20.100000000000001" customHeight="1" thickBot="1" x14ac:dyDescent="0.3">
      <c r="A91" s="35">
        <v>41089</v>
      </c>
      <c r="B91" s="36">
        <v>0.66666666666666663</v>
      </c>
      <c r="C91" s="37">
        <v>41092</v>
      </c>
      <c r="D91" s="36">
        <v>0.66666666666666663</v>
      </c>
      <c r="E91" s="38" t="s">
        <v>107</v>
      </c>
      <c r="F91" s="39" t="s">
        <v>30</v>
      </c>
      <c r="G91" s="38" t="s">
        <v>62</v>
      </c>
      <c r="H91" s="92" t="s">
        <v>43</v>
      </c>
      <c r="I91" s="40">
        <v>1355919</v>
      </c>
    </row>
    <row r="92" spans="1:9" ht="34.5" customHeight="1" thickBot="1" x14ac:dyDescent="0.3">
      <c r="A92" s="4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5" t="s">
        <v>8</v>
      </c>
      <c r="I92" s="6" t="s">
        <v>9</v>
      </c>
    </row>
    <row r="93" spans="1:9" x14ac:dyDescent="0.25">
      <c r="A93" s="7" t="s">
        <v>108</v>
      </c>
      <c r="B93" s="8"/>
      <c r="C93" s="9"/>
      <c r="D93" s="10"/>
      <c r="E93" s="9"/>
      <c r="F93" s="11"/>
      <c r="G93" s="9"/>
      <c r="H93" s="12"/>
      <c r="I93" s="13"/>
    </row>
    <row r="94" spans="1:9" ht="20.100000000000001" customHeight="1" x14ac:dyDescent="0.25">
      <c r="A94" s="35">
        <v>41089</v>
      </c>
      <c r="B94" s="36">
        <v>0.66666666666666663</v>
      </c>
      <c r="C94" s="37">
        <v>41089</v>
      </c>
      <c r="D94" s="36">
        <v>0.875</v>
      </c>
      <c r="E94" s="38" t="s">
        <v>109</v>
      </c>
      <c r="F94" s="39" t="s">
        <v>23</v>
      </c>
      <c r="G94" s="38" t="s">
        <v>110</v>
      </c>
      <c r="H94" s="92">
        <v>45</v>
      </c>
      <c r="I94" s="40">
        <v>7935</v>
      </c>
    </row>
    <row r="95" spans="1:9" ht="20.100000000000001" customHeight="1" x14ac:dyDescent="0.25">
      <c r="A95" s="35">
        <v>41089</v>
      </c>
      <c r="B95" s="36">
        <v>0.71875</v>
      </c>
      <c r="C95" s="37">
        <v>41092</v>
      </c>
      <c r="D95" s="36">
        <v>0.99930555555555556</v>
      </c>
      <c r="E95" s="38" t="s">
        <v>111</v>
      </c>
      <c r="F95" s="39" t="s">
        <v>30</v>
      </c>
      <c r="G95" s="38" t="s">
        <v>62</v>
      </c>
      <c r="H95" s="92">
        <v>2946</v>
      </c>
      <c r="I95" s="40">
        <v>4645572</v>
      </c>
    </row>
    <row r="96" spans="1:9" ht="15" customHeight="1" x14ac:dyDescent="0.25">
      <c r="A96" s="35">
        <v>41089</v>
      </c>
      <c r="B96" s="36">
        <v>0.76666666666666661</v>
      </c>
      <c r="C96" s="37">
        <v>41096</v>
      </c>
      <c r="D96" s="36">
        <v>0.41666666666666669</v>
      </c>
      <c r="E96" s="38" t="s">
        <v>112</v>
      </c>
      <c r="F96" s="39" t="s">
        <v>30</v>
      </c>
      <c r="G96" s="38" t="s">
        <v>62</v>
      </c>
      <c r="H96" s="92">
        <v>700</v>
      </c>
      <c r="I96" s="40">
        <v>265000</v>
      </c>
    </row>
    <row r="97" spans="1:12" ht="15" customHeight="1" x14ac:dyDescent="0.25">
      <c r="A97" s="35">
        <v>41089</v>
      </c>
      <c r="B97" s="36">
        <v>0.79166666666666663</v>
      </c>
      <c r="C97" s="37">
        <v>41097</v>
      </c>
      <c r="D97" s="36">
        <v>0.82152777777777775</v>
      </c>
      <c r="E97" s="38" t="s">
        <v>113</v>
      </c>
      <c r="F97" s="39" t="s">
        <v>30</v>
      </c>
      <c r="G97" s="38" t="s">
        <v>62</v>
      </c>
      <c r="H97" s="92" t="s">
        <v>43</v>
      </c>
      <c r="I97" s="40">
        <v>145000</v>
      </c>
    </row>
    <row r="98" spans="1:12" ht="20.100000000000001" customHeight="1" x14ac:dyDescent="0.25">
      <c r="A98" s="35">
        <v>41089</v>
      </c>
      <c r="B98" s="36">
        <v>0.92708333333333337</v>
      </c>
      <c r="C98" s="37">
        <v>41095</v>
      </c>
      <c r="D98" s="36">
        <v>0.53611111111111109</v>
      </c>
      <c r="E98" s="38" t="s">
        <v>114</v>
      </c>
      <c r="F98" s="39" t="s">
        <v>30</v>
      </c>
      <c r="G98" s="38" t="s">
        <v>62</v>
      </c>
      <c r="H98" s="92">
        <v>3000</v>
      </c>
      <c r="I98" s="40">
        <v>425000</v>
      </c>
    </row>
    <row r="99" spans="1:12" ht="15" customHeight="1" x14ac:dyDescent="0.25">
      <c r="A99" s="35">
        <v>41089</v>
      </c>
      <c r="B99" s="36">
        <v>0.93680555555555556</v>
      </c>
      <c r="C99" s="37">
        <v>41094</v>
      </c>
      <c r="D99" s="36">
        <v>0.65</v>
      </c>
      <c r="E99" s="38" t="s">
        <v>115</v>
      </c>
      <c r="F99" s="39" t="s">
        <v>23</v>
      </c>
      <c r="G99" s="38" t="s">
        <v>62</v>
      </c>
      <c r="H99" s="92">
        <v>5000</v>
      </c>
      <c r="I99" s="40">
        <v>880000</v>
      </c>
    </row>
    <row r="100" spans="1:12" ht="18" customHeight="1" x14ac:dyDescent="0.25">
      <c r="A100" s="35">
        <v>41089</v>
      </c>
      <c r="B100" s="36">
        <v>0.94652777777777775</v>
      </c>
      <c r="C100" s="37">
        <v>41095</v>
      </c>
      <c r="D100" s="36">
        <v>0.49305555555555558</v>
      </c>
      <c r="E100" s="38" t="s">
        <v>116</v>
      </c>
      <c r="F100" s="39" t="s">
        <v>30</v>
      </c>
      <c r="G100" s="38" t="s">
        <v>62</v>
      </c>
      <c r="H100" s="92">
        <v>1465</v>
      </c>
      <c r="I100" s="40">
        <v>600000</v>
      </c>
    </row>
    <row r="101" spans="1:12" ht="15" customHeight="1" x14ac:dyDescent="0.25">
      <c r="A101" s="35">
        <v>41089</v>
      </c>
      <c r="B101" s="36">
        <v>0.97916666666666663</v>
      </c>
      <c r="C101" s="37">
        <v>41090</v>
      </c>
      <c r="D101" s="36">
        <v>8.3333333333333329E-2</v>
      </c>
      <c r="E101" s="38" t="s">
        <v>117</v>
      </c>
      <c r="F101" s="39" t="s">
        <v>30</v>
      </c>
      <c r="G101" s="38" t="s">
        <v>62</v>
      </c>
      <c r="H101" s="92" t="s">
        <v>43</v>
      </c>
      <c r="I101" s="40">
        <v>109000</v>
      </c>
    </row>
    <row r="102" spans="1:12" ht="20.100000000000001" customHeight="1" x14ac:dyDescent="0.25">
      <c r="A102" s="35">
        <v>41090</v>
      </c>
      <c r="B102" s="36">
        <v>4.1666666666666664E-2</v>
      </c>
      <c r="C102" s="37">
        <v>41093</v>
      </c>
      <c r="D102" s="36">
        <v>4.1666666666666664E-2</v>
      </c>
      <c r="E102" s="38" t="s">
        <v>118</v>
      </c>
      <c r="F102" s="39" t="s">
        <v>30</v>
      </c>
      <c r="G102" s="38" t="s">
        <v>62</v>
      </c>
      <c r="H102" s="92">
        <v>0</v>
      </c>
      <c r="I102" s="40">
        <v>86390</v>
      </c>
    </row>
    <row r="103" spans="1:12" ht="20.100000000000001" customHeight="1" x14ac:dyDescent="0.25">
      <c r="A103" s="35">
        <v>41090</v>
      </c>
      <c r="B103" s="36">
        <v>5.2083333333333336E-2</v>
      </c>
      <c r="C103" s="37">
        <v>41097</v>
      </c>
      <c r="D103" s="36">
        <v>0.73125000000000007</v>
      </c>
      <c r="E103" s="38" t="s">
        <v>119</v>
      </c>
      <c r="F103" s="39" t="s">
        <v>30</v>
      </c>
      <c r="G103" s="38" t="s">
        <v>62</v>
      </c>
      <c r="H103" s="92" t="s">
        <v>43</v>
      </c>
      <c r="I103" s="40">
        <v>205000</v>
      </c>
    </row>
    <row r="104" spans="1:12" ht="18" x14ac:dyDescent="0.25">
      <c r="A104" s="35">
        <v>41090</v>
      </c>
      <c r="B104" s="36">
        <v>0.625</v>
      </c>
      <c r="C104" s="37">
        <v>41092</v>
      </c>
      <c r="D104" s="36">
        <v>0.5</v>
      </c>
      <c r="E104" s="38" t="s">
        <v>120</v>
      </c>
      <c r="F104" s="39" t="s">
        <v>23</v>
      </c>
      <c r="G104" s="38" t="s">
        <v>110</v>
      </c>
      <c r="H104" s="92" t="s">
        <v>43</v>
      </c>
      <c r="I104" s="40" t="s">
        <v>43</v>
      </c>
    </row>
    <row r="105" spans="1:12" ht="20.100000000000001" customHeight="1" thickBot="1" x14ac:dyDescent="0.3">
      <c r="A105" s="64">
        <v>41090</v>
      </c>
      <c r="B105" s="65">
        <v>0.9375</v>
      </c>
      <c r="C105" s="66">
        <v>41092</v>
      </c>
      <c r="D105" s="65">
        <v>0.34097222222222223</v>
      </c>
      <c r="E105" s="93" t="s">
        <v>121</v>
      </c>
      <c r="F105" s="68" t="s">
        <v>30</v>
      </c>
      <c r="G105" s="93" t="s">
        <v>62</v>
      </c>
      <c r="H105" s="94">
        <v>354</v>
      </c>
      <c r="I105" s="69">
        <v>60000</v>
      </c>
      <c r="L105" s="63"/>
    </row>
    <row r="106" spans="1:12" s="61" customFormat="1" ht="15" customHeight="1" x14ac:dyDescent="0.15">
      <c r="A106" s="78" t="s">
        <v>122</v>
      </c>
      <c r="B106" s="79"/>
      <c r="C106" s="80"/>
      <c r="D106" s="81"/>
      <c r="E106" s="80"/>
      <c r="F106" s="82"/>
      <c r="G106" s="80"/>
      <c r="H106" s="83"/>
      <c r="I106" s="84"/>
      <c r="L106" s="63"/>
    </row>
    <row r="107" spans="1:12" ht="15" customHeight="1" x14ac:dyDescent="0.25">
      <c r="A107" s="35">
        <v>41091.541666666664</v>
      </c>
      <c r="B107" s="95">
        <v>41091.541666666664</v>
      </c>
      <c r="C107" s="37">
        <v>41093.625</v>
      </c>
      <c r="D107" s="95">
        <v>41093.625</v>
      </c>
      <c r="E107" s="96" t="s">
        <v>123</v>
      </c>
      <c r="F107" s="97" t="s">
        <v>30</v>
      </c>
      <c r="G107" s="96" t="s">
        <v>62</v>
      </c>
      <c r="H107" s="39" t="s">
        <v>124</v>
      </c>
      <c r="I107" s="40">
        <v>320000</v>
      </c>
    </row>
    <row r="108" spans="1:12" ht="20.100000000000001" customHeight="1" x14ac:dyDescent="0.25">
      <c r="A108" s="35">
        <v>41091.699305555558</v>
      </c>
      <c r="B108" s="95">
        <v>41091.699305555558</v>
      </c>
      <c r="C108" s="37">
        <v>41091.958333333336</v>
      </c>
      <c r="D108" s="95">
        <v>41091.958333333336</v>
      </c>
      <c r="E108" s="96" t="s">
        <v>125</v>
      </c>
      <c r="F108" s="97" t="s">
        <v>23</v>
      </c>
      <c r="G108" s="96" t="s">
        <v>126</v>
      </c>
      <c r="H108" s="39">
        <v>48</v>
      </c>
      <c r="I108" s="40">
        <v>6100</v>
      </c>
    </row>
    <row r="109" spans="1:12" ht="20.100000000000001" customHeight="1" x14ac:dyDescent="0.25">
      <c r="A109" s="35">
        <v>41091.739583333336</v>
      </c>
      <c r="B109" s="95">
        <v>41091.739583333336</v>
      </c>
      <c r="C109" s="37">
        <v>41091.927083333336</v>
      </c>
      <c r="D109" s="95">
        <v>41091.927083333336</v>
      </c>
      <c r="E109" s="96" t="s">
        <v>127</v>
      </c>
      <c r="F109" s="97" t="s">
        <v>23</v>
      </c>
      <c r="G109" s="96" t="s">
        <v>128</v>
      </c>
      <c r="H109" s="39" t="s">
        <v>124</v>
      </c>
      <c r="I109" s="40">
        <v>69106</v>
      </c>
    </row>
    <row r="110" spans="1:12" ht="15" customHeight="1" x14ac:dyDescent="0.25">
      <c r="A110" s="35">
        <v>41095.1875</v>
      </c>
      <c r="B110" s="95">
        <v>0</v>
      </c>
      <c r="C110" s="37">
        <v>41096.854166666664</v>
      </c>
      <c r="D110" s="95">
        <v>41096.854166666664</v>
      </c>
      <c r="E110" s="96" t="s">
        <v>129</v>
      </c>
      <c r="F110" s="97" t="s">
        <v>30</v>
      </c>
      <c r="G110" s="96" t="s">
        <v>62</v>
      </c>
      <c r="H110" s="39" t="s">
        <v>124</v>
      </c>
      <c r="I110" s="40">
        <v>111000</v>
      </c>
    </row>
    <row r="111" spans="1:12" ht="15" customHeight="1" x14ac:dyDescent="0.25">
      <c r="A111" s="35">
        <v>41095.791666666664</v>
      </c>
      <c r="B111" s="95">
        <v>41095.791666666664</v>
      </c>
      <c r="C111" s="37">
        <v>41096.666666666664</v>
      </c>
      <c r="D111" s="95">
        <v>41096.666666666664</v>
      </c>
      <c r="E111" s="96" t="s">
        <v>120</v>
      </c>
      <c r="F111" s="97" t="s">
        <v>23</v>
      </c>
      <c r="G111" s="96" t="s">
        <v>130</v>
      </c>
      <c r="H111" s="39" t="s">
        <v>14</v>
      </c>
      <c r="I111" s="40">
        <v>50001</v>
      </c>
    </row>
    <row r="112" spans="1:12" ht="15" customHeight="1" x14ac:dyDescent="0.25">
      <c r="A112" s="35">
        <v>41096.628472222219</v>
      </c>
      <c r="B112" s="95">
        <v>41096.628472222219</v>
      </c>
      <c r="C112" s="37">
        <v>41096.629166666666</v>
      </c>
      <c r="D112" s="95">
        <v>41096.629166666666</v>
      </c>
      <c r="E112" s="96" t="s">
        <v>11</v>
      </c>
      <c r="F112" s="97" t="s">
        <v>12</v>
      </c>
      <c r="G112" s="96" t="s">
        <v>21</v>
      </c>
      <c r="H112" s="39" t="s">
        <v>14</v>
      </c>
      <c r="I112" s="40" t="s">
        <v>14</v>
      </c>
    </row>
    <row r="113" spans="1:9" ht="15" customHeight="1" x14ac:dyDescent="0.25">
      <c r="A113" s="35">
        <v>41097.166666666664</v>
      </c>
      <c r="B113" s="95">
        <v>41097.166666666664</v>
      </c>
      <c r="C113" s="37">
        <v>41100.166666666664</v>
      </c>
      <c r="D113" s="95">
        <v>41100.166666666664</v>
      </c>
      <c r="E113" s="96" t="s">
        <v>131</v>
      </c>
      <c r="F113" s="97" t="s">
        <v>12</v>
      </c>
      <c r="G113" s="96" t="s">
        <v>100</v>
      </c>
      <c r="H113" s="39" t="s">
        <v>124</v>
      </c>
      <c r="I113" s="40">
        <v>0</v>
      </c>
    </row>
    <row r="114" spans="1:9" ht="20.100000000000001" customHeight="1" x14ac:dyDescent="0.25">
      <c r="A114" s="35">
        <v>41097.254166666666</v>
      </c>
      <c r="B114" s="95">
        <v>41097.254166666666</v>
      </c>
      <c r="C114" s="37">
        <v>41099.958333333336</v>
      </c>
      <c r="D114" s="95">
        <v>41099.958333333336</v>
      </c>
      <c r="E114" s="96" t="s">
        <v>132</v>
      </c>
      <c r="F114" s="97" t="s">
        <v>30</v>
      </c>
      <c r="G114" s="96" t="s">
        <v>62</v>
      </c>
      <c r="H114" s="39" t="s">
        <v>14</v>
      </c>
      <c r="I114" s="40">
        <v>64500</v>
      </c>
    </row>
    <row r="115" spans="1:9" ht="20.100000000000001" customHeight="1" x14ac:dyDescent="0.25">
      <c r="A115" s="35">
        <v>41097.75</v>
      </c>
      <c r="B115" s="95">
        <v>41097.75</v>
      </c>
      <c r="C115" s="37">
        <v>41099.792361111111</v>
      </c>
      <c r="D115" s="95">
        <v>41099.792361111111</v>
      </c>
      <c r="E115" s="96" t="s">
        <v>133</v>
      </c>
      <c r="F115" s="97" t="s">
        <v>30</v>
      </c>
      <c r="G115" s="96" t="s">
        <v>62</v>
      </c>
      <c r="H115" s="39" t="s">
        <v>14</v>
      </c>
      <c r="I115" s="40">
        <v>95400</v>
      </c>
    </row>
    <row r="116" spans="1:9" ht="15" customHeight="1" x14ac:dyDescent="0.25">
      <c r="A116" s="35">
        <v>41099.510416666664</v>
      </c>
      <c r="B116" s="95">
        <v>41099.510416666664</v>
      </c>
      <c r="C116" s="37">
        <v>41099.676388888889</v>
      </c>
      <c r="D116" s="95">
        <v>41099.676388888889</v>
      </c>
      <c r="E116" s="96" t="s">
        <v>134</v>
      </c>
      <c r="F116" s="97" t="s">
        <v>12</v>
      </c>
      <c r="G116" s="96" t="s">
        <v>135</v>
      </c>
      <c r="H116" s="39">
        <v>9896</v>
      </c>
      <c r="I116" s="40" t="s">
        <v>124</v>
      </c>
    </row>
    <row r="117" spans="1:9" ht="15" customHeight="1" x14ac:dyDescent="0.25">
      <c r="A117" s="35">
        <v>41106.477083333331</v>
      </c>
      <c r="B117" s="95">
        <v>41106.477083333331</v>
      </c>
      <c r="C117" s="37">
        <v>41106.520138888889</v>
      </c>
      <c r="D117" s="95">
        <v>41106.520138888889</v>
      </c>
      <c r="E117" s="96" t="s">
        <v>42</v>
      </c>
      <c r="F117" s="97" t="s">
        <v>16</v>
      </c>
      <c r="G117" s="96" t="s">
        <v>136</v>
      </c>
      <c r="H117" s="39" t="s">
        <v>14</v>
      </c>
      <c r="I117" s="40" t="s">
        <v>14</v>
      </c>
    </row>
    <row r="118" spans="1:9" ht="20.100000000000001" customHeight="1" x14ac:dyDescent="0.25">
      <c r="A118" s="35">
        <v>41108.594444444447</v>
      </c>
      <c r="B118" s="95">
        <v>41108.594444444447</v>
      </c>
      <c r="C118" s="37">
        <v>41109.998611111114</v>
      </c>
      <c r="D118" s="95">
        <v>41109.998611111114</v>
      </c>
      <c r="E118" s="96" t="s">
        <v>137</v>
      </c>
      <c r="F118" s="97" t="s">
        <v>30</v>
      </c>
      <c r="G118" s="96" t="s">
        <v>62</v>
      </c>
      <c r="H118" s="39">
        <v>480</v>
      </c>
      <c r="I118" s="40">
        <v>103000</v>
      </c>
    </row>
    <row r="119" spans="1:9" ht="15" customHeight="1" x14ac:dyDescent="0.25">
      <c r="A119" s="35">
        <v>41108.680555555555</v>
      </c>
      <c r="B119" s="95">
        <v>41108.680555555555</v>
      </c>
      <c r="C119" s="37">
        <v>41108.795138888891</v>
      </c>
      <c r="D119" s="95">
        <v>41108.795138888891</v>
      </c>
      <c r="E119" s="96" t="s">
        <v>84</v>
      </c>
      <c r="F119" s="97" t="s">
        <v>30</v>
      </c>
      <c r="G119" s="96" t="s">
        <v>62</v>
      </c>
      <c r="H119" s="39" t="s">
        <v>124</v>
      </c>
      <c r="I119" s="40">
        <v>67000</v>
      </c>
    </row>
    <row r="120" spans="1:9" ht="15" customHeight="1" thickBot="1" x14ac:dyDescent="0.3">
      <c r="A120" s="35">
        <v>41108.958333333336</v>
      </c>
      <c r="B120" s="95">
        <v>41108.958333333336</v>
      </c>
      <c r="C120" s="37">
        <v>41109.25</v>
      </c>
      <c r="D120" s="95">
        <v>41109.25</v>
      </c>
      <c r="E120" s="96" t="s">
        <v>138</v>
      </c>
      <c r="F120" s="97" t="s">
        <v>30</v>
      </c>
      <c r="G120" s="96" t="s">
        <v>62</v>
      </c>
      <c r="H120" s="39" t="s">
        <v>124</v>
      </c>
      <c r="I120" s="40">
        <v>181000</v>
      </c>
    </row>
    <row r="121" spans="1:9" ht="34.5" customHeight="1" thickBot="1" x14ac:dyDescent="0.3">
      <c r="A121" s="4" t="s">
        <v>1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5" t="s">
        <v>8</v>
      </c>
      <c r="I121" s="6" t="s">
        <v>9</v>
      </c>
    </row>
    <row r="122" spans="1:9" ht="15" customHeight="1" x14ac:dyDescent="0.25">
      <c r="A122" s="7" t="s">
        <v>139</v>
      </c>
      <c r="B122" s="8"/>
      <c r="C122" s="9"/>
      <c r="D122" s="10"/>
      <c r="E122" s="9"/>
      <c r="F122" s="11"/>
      <c r="G122" s="9"/>
      <c r="H122" s="12"/>
      <c r="I122" s="13"/>
    </row>
    <row r="123" spans="1:9" ht="15" customHeight="1" x14ac:dyDescent="0.25">
      <c r="A123" s="35">
        <v>41109.4375</v>
      </c>
      <c r="B123" s="95">
        <v>41109.4375</v>
      </c>
      <c r="C123" s="37">
        <v>41121.458333333336</v>
      </c>
      <c r="D123" s="95">
        <v>41121.458333333336</v>
      </c>
      <c r="E123" s="96" t="s">
        <v>140</v>
      </c>
      <c r="F123" s="97" t="s">
        <v>20</v>
      </c>
      <c r="G123" s="96" t="s">
        <v>141</v>
      </c>
      <c r="H123" s="39">
        <v>675</v>
      </c>
      <c r="I123" s="40" t="s">
        <v>124</v>
      </c>
    </row>
    <row r="124" spans="1:9" ht="20.100000000000001" customHeight="1" x14ac:dyDescent="0.25">
      <c r="A124" s="35">
        <v>41109.522222222222</v>
      </c>
      <c r="B124" s="95">
        <v>41109.522222222222</v>
      </c>
      <c r="C124" s="37">
        <v>41109.522916666669</v>
      </c>
      <c r="D124" s="95">
        <v>41109.522916666669</v>
      </c>
      <c r="E124" s="96" t="s">
        <v>29</v>
      </c>
      <c r="F124" s="97" t="s">
        <v>30</v>
      </c>
      <c r="G124" s="96" t="s">
        <v>21</v>
      </c>
      <c r="H124" s="39" t="s">
        <v>14</v>
      </c>
      <c r="I124" s="40" t="s">
        <v>14</v>
      </c>
    </row>
    <row r="125" spans="1:9" ht="15" customHeight="1" x14ac:dyDescent="0.25">
      <c r="A125" s="35">
        <v>41111.09652777778</v>
      </c>
      <c r="B125" s="95">
        <v>41111.09652777778</v>
      </c>
      <c r="C125" s="37">
        <v>41111.222222222219</v>
      </c>
      <c r="D125" s="95">
        <v>41111.222222222219</v>
      </c>
      <c r="E125" s="96" t="s">
        <v>142</v>
      </c>
      <c r="F125" s="97" t="s">
        <v>16</v>
      </c>
      <c r="G125" s="96" t="s">
        <v>143</v>
      </c>
      <c r="H125" s="39">
        <v>220</v>
      </c>
      <c r="I125" s="40">
        <v>70000</v>
      </c>
    </row>
    <row r="126" spans="1:9" ht="20.100000000000001" customHeight="1" x14ac:dyDescent="0.25">
      <c r="A126" s="35">
        <v>41114.292361111111</v>
      </c>
      <c r="B126" s="95">
        <v>41114.292361111111</v>
      </c>
      <c r="C126" s="37">
        <v>41114.6875</v>
      </c>
      <c r="D126" s="95">
        <v>41114.6875</v>
      </c>
      <c r="E126" s="96" t="s">
        <v>144</v>
      </c>
      <c r="F126" s="97" t="s">
        <v>30</v>
      </c>
      <c r="G126" s="96" t="s">
        <v>62</v>
      </c>
      <c r="H126" s="39" t="s">
        <v>14</v>
      </c>
      <c r="I126" s="40">
        <v>82621</v>
      </c>
    </row>
    <row r="127" spans="1:9" ht="15" customHeight="1" x14ac:dyDescent="0.25">
      <c r="A127" s="35">
        <v>41114.3125</v>
      </c>
      <c r="B127" s="95">
        <v>41114.3125</v>
      </c>
      <c r="C127" s="37">
        <v>41114.916666666664</v>
      </c>
      <c r="D127" s="95">
        <v>41114.916666666664</v>
      </c>
      <c r="E127" s="96" t="s">
        <v>138</v>
      </c>
      <c r="F127" s="97" t="s">
        <v>30</v>
      </c>
      <c r="G127" s="96" t="s">
        <v>62</v>
      </c>
      <c r="H127" s="39" t="s">
        <v>124</v>
      </c>
      <c r="I127" s="40">
        <v>330000</v>
      </c>
    </row>
    <row r="128" spans="1:9" ht="20.100000000000001" customHeight="1" x14ac:dyDescent="0.25">
      <c r="A128" s="35">
        <v>41116.759722222225</v>
      </c>
      <c r="B128" s="95">
        <v>41116.759722222225</v>
      </c>
      <c r="C128" s="37">
        <v>41117.759722222225</v>
      </c>
      <c r="D128" s="95">
        <v>41117.759722222225</v>
      </c>
      <c r="E128" s="96" t="s">
        <v>145</v>
      </c>
      <c r="F128" s="97" t="s">
        <v>30</v>
      </c>
      <c r="G128" s="96" t="s">
        <v>62</v>
      </c>
      <c r="H128" s="39" t="s">
        <v>14</v>
      </c>
      <c r="I128" s="40">
        <v>65112</v>
      </c>
    </row>
    <row r="129" spans="1:9" ht="15" customHeight="1" x14ac:dyDescent="0.25">
      <c r="A129" s="35">
        <v>41116.76458333333</v>
      </c>
      <c r="B129" s="95">
        <v>41116.76458333333</v>
      </c>
      <c r="C129" s="37">
        <v>41118.979166666664</v>
      </c>
      <c r="D129" s="95">
        <v>41118.979166666664</v>
      </c>
      <c r="E129" s="96" t="s">
        <v>146</v>
      </c>
      <c r="F129" s="97" t="s">
        <v>30</v>
      </c>
      <c r="G129" s="96" t="s">
        <v>62</v>
      </c>
      <c r="H129" s="39" t="s">
        <v>14</v>
      </c>
      <c r="I129" s="40">
        <v>65000</v>
      </c>
    </row>
    <row r="130" spans="1:9" x14ac:dyDescent="0.25">
      <c r="A130" s="35">
        <v>41116.770833333336</v>
      </c>
      <c r="B130" s="95">
        <v>41116.770833333336</v>
      </c>
      <c r="C130" s="37">
        <v>41117.723611111112</v>
      </c>
      <c r="D130" s="95">
        <v>41117.723611111112</v>
      </c>
      <c r="E130" s="96" t="s">
        <v>84</v>
      </c>
      <c r="F130" s="97" t="s">
        <v>30</v>
      </c>
      <c r="G130" s="96" t="s">
        <v>62</v>
      </c>
      <c r="H130" s="39" t="s">
        <v>124</v>
      </c>
      <c r="I130" s="40">
        <v>57054</v>
      </c>
    </row>
    <row r="131" spans="1:9" ht="15.75" thickBot="1" x14ac:dyDescent="0.3">
      <c r="A131" s="64">
        <v>41117.72152777778</v>
      </c>
      <c r="B131" s="98">
        <v>41117.72152777778</v>
      </c>
      <c r="C131" s="66">
        <v>41118.72152777778</v>
      </c>
      <c r="D131" s="98">
        <v>41118.72152777778</v>
      </c>
      <c r="E131" s="99" t="s">
        <v>147</v>
      </c>
      <c r="F131" s="100" t="s">
        <v>30</v>
      </c>
      <c r="G131" s="99" t="s">
        <v>62</v>
      </c>
      <c r="H131" s="68" t="s">
        <v>124</v>
      </c>
      <c r="I131" s="69">
        <v>52702</v>
      </c>
    </row>
    <row r="132" spans="1:9" ht="15" customHeight="1" thickBot="1" x14ac:dyDescent="0.3">
      <c r="A132" s="7" t="s">
        <v>148</v>
      </c>
      <c r="B132" s="8"/>
      <c r="C132" s="9"/>
      <c r="D132" s="10"/>
      <c r="E132" s="9"/>
      <c r="F132" s="11"/>
      <c r="G132" s="9"/>
      <c r="H132" s="12"/>
      <c r="I132" s="13"/>
    </row>
    <row r="133" spans="1:9" ht="18" x14ac:dyDescent="0.25">
      <c r="A133" s="101">
        <v>41122.5</v>
      </c>
      <c r="B133" s="102">
        <v>41122.5</v>
      </c>
      <c r="C133" s="103">
        <v>41122.5</v>
      </c>
      <c r="D133" s="102">
        <v>41122.5</v>
      </c>
      <c r="E133" s="104" t="s">
        <v>149</v>
      </c>
      <c r="F133" s="104" t="s">
        <v>16</v>
      </c>
      <c r="G133" s="104" t="s">
        <v>110</v>
      </c>
      <c r="H133" s="105" t="s">
        <v>124</v>
      </c>
      <c r="I133" s="106" t="s">
        <v>124</v>
      </c>
    </row>
    <row r="134" spans="1:9" ht="18" x14ac:dyDescent="0.25">
      <c r="A134" s="107">
        <v>41125.163194444445</v>
      </c>
      <c r="B134" s="95">
        <v>41125.163194444445</v>
      </c>
      <c r="C134" s="108">
        <v>41125.181250000001</v>
      </c>
      <c r="D134" s="95">
        <v>41125.181250000001</v>
      </c>
      <c r="E134" s="38" t="s">
        <v>150</v>
      </c>
      <c r="F134" s="38" t="s">
        <v>12</v>
      </c>
      <c r="G134" s="38" t="s">
        <v>49</v>
      </c>
      <c r="H134" s="39">
        <v>5</v>
      </c>
      <c r="I134" s="40">
        <v>127</v>
      </c>
    </row>
    <row r="135" spans="1:9" x14ac:dyDescent="0.25">
      <c r="A135" s="107">
        <v>41125.166666666664</v>
      </c>
      <c r="B135" s="95">
        <v>41125.166666666664</v>
      </c>
      <c r="C135" s="108">
        <v>41125.305555555555</v>
      </c>
      <c r="D135" s="95">
        <v>41125.305555555555</v>
      </c>
      <c r="E135" s="38" t="s">
        <v>144</v>
      </c>
      <c r="F135" s="38" t="s">
        <v>30</v>
      </c>
      <c r="G135" s="38" t="s">
        <v>62</v>
      </c>
      <c r="H135" s="39" t="s">
        <v>14</v>
      </c>
      <c r="I135" s="40">
        <v>61413</v>
      </c>
    </row>
    <row r="136" spans="1:9" x14ac:dyDescent="0.25">
      <c r="A136" s="107">
        <v>41125.729166666664</v>
      </c>
      <c r="B136" s="95">
        <v>41125.729166666664</v>
      </c>
      <c r="C136" s="108">
        <v>41126.506944444445</v>
      </c>
      <c r="D136" s="95">
        <v>41126.506944444445</v>
      </c>
      <c r="E136" s="38" t="s">
        <v>117</v>
      </c>
      <c r="F136" s="38" t="s">
        <v>30</v>
      </c>
      <c r="G136" s="38" t="s">
        <v>62</v>
      </c>
      <c r="H136" s="39" t="s">
        <v>124</v>
      </c>
      <c r="I136" s="40">
        <v>325000</v>
      </c>
    </row>
    <row r="137" spans="1:9" x14ac:dyDescent="0.25">
      <c r="A137" s="107">
        <v>41132.53125</v>
      </c>
      <c r="B137" s="95">
        <v>41132.53125</v>
      </c>
      <c r="C137" s="108">
        <v>41132.708333333336</v>
      </c>
      <c r="D137" s="95">
        <v>41132.708333333336</v>
      </c>
      <c r="E137" s="38" t="s">
        <v>11</v>
      </c>
      <c r="F137" s="38" t="s">
        <v>12</v>
      </c>
      <c r="G137" s="38" t="s">
        <v>28</v>
      </c>
      <c r="H137" s="39" t="s">
        <v>14</v>
      </c>
      <c r="I137" s="40" t="s">
        <v>14</v>
      </c>
    </row>
    <row r="138" spans="1:9" x14ac:dyDescent="0.25">
      <c r="A138" s="107">
        <v>41134.552083333336</v>
      </c>
      <c r="B138" s="95">
        <v>41134.552083333336</v>
      </c>
      <c r="C138" s="108">
        <v>41134</v>
      </c>
      <c r="D138" s="95">
        <v>0.55208333333333337</v>
      </c>
      <c r="E138" s="38" t="s">
        <v>151</v>
      </c>
      <c r="F138" s="38" t="s">
        <v>23</v>
      </c>
      <c r="G138" s="38" t="s">
        <v>21</v>
      </c>
      <c r="H138" s="39" t="s">
        <v>124</v>
      </c>
      <c r="I138" s="40" t="s">
        <v>124</v>
      </c>
    </row>
    <row r="139" spans="1:9" ht="18" x14ac:dyDescent="0.25">
      <c r="A139" s="107">
        <v>41134.661111111112</v>
      </c>
      <c r="B139" s="95">
        <v>41134.661111111112</v>
      </c>
      <c r="C139" s="108">
        <v>41134</v>
      </c>
      <c r="D139" s="95">
        <v>0.8222222222222223</v>
      </c>
      <c r="E139" s="38" t="s">
        <v>152</v>
      </c>
      <c r="F139" s="38" t="s">
        <v>12</v>
      </c>
      <c r="G139" s="38" t="s">
        <v>153</v>
      </c>
      <c r="H139" s="39">
        <v>655</v>
      </c>
      <c r="I139" s="40" t="s">
        <v>124</v>
      </c>
    </row>
    <row r="140" spans="1:9" x14ac:dyDescent="0.25">
      <c r="A140" s="107">
        <v>41137.550694444442</v>
      </c>
      <c r="B140" s="95">
        <v>41137.550694444442</v>
      </c>
      <c r="C140" s="108">
        <v>41137.551388888889</v>
      </c>
      <c r="D140" s="95">
        <v>41137.550694444442</v>
      </c>
      <c r="E140" s="38" t="s">
        <v>144</v>
      </c>
      <c r="F140" s="38" t="s">
        <v>30</v>
      </c>
      <c r="G140" s="38" t="s">
        <v>21</v>
      </c>
      <c r="H140" s="39">
        <v>0</v>
      </c>
      <c r="I140" s="40">
        <v>0</v>
      </c>
    </row>
    <row r="141" spans="1:9" x14ac:dyDescent="0.25">
      <c r="A141" s="107">
        <v>41140.362500000003</v>
      </c>
      <c r="B141" s="95">
        <v>41140.362500000003</v>
      </c>
      <c r="C141" s="108">
        <v>41140.505555555559</v>
      </c>
      <c r="D141" s="95">
        <v>41140.505555555559</v>
      </c>
      <c r="E141" s="38" t="s">
        <v>154</v>
      </c>
      <c r="F141" s="38" t="s">
        <v>12</v>
      </c>
      <c r="G141" s="38" t="s">
        <v>28</v>
      </c>
      <c r="H141" s="39">
        <v>12</v>
      </c>
      <c r="I141" s="40">
        <v>3314</v>
      </c>
    </row>
    <row r="142" spans="1:9" x14ac:dyDescent="0.25">
      <c r="A142" s="107">
        <v>41147.919444444444</v>
      </c>
      <c r="B142" s="95">
        <v>41147.919444444444</v>
      </c>
      <c r="C142" s="108">
        <v>41148</v>
      </c>
      <c r="D142" s="95">
        <v>8.6111111111111124E-2</v>
      </c>
      <c r="E142" s="38" t="s">
        <v>155</v>
      </c>
      <c r="F142" s="38" t="s">
        <v>156</v>
      </c>
      <c r="G142" s="38" t="s">
        <v>157</v>
      </c>
      <c r="H142" s="39" t="s">
        <v>14</v>
      </c>
      <c r="I142" s="40">
        <v>440000</v>
      </c>
    </row>
    <row r="143" spans="1:9" x14ac:dyDescent="0.25">
      <c r="A143" s="107">
        <v>41149.25</v>
      </c>
      <c r="B143" s="95">
        <v>41149.25</v>
      </c>
      <c r="C143" s="108">
        <v>41156.333333333336</v>
      </c>
      <c r="D143" s="95">
        <v>41156.333333333336</v>
      </c>
      <c r="E143" s="38" t="s">
        <v>158</v>
      </c>
      <c r="F143" s="38" t="s">
        <v>23</v>
      </c>
      <c r="G143" s="38" t="s">
        <v>159</v>
      </c>
      <c r="H143" s="39" t="s">
        <v>124</v>
      </c>
      <c r="I143" s="40">
        <v>770000</v>
      </c>
    </row>
    <row r="144" spans="1:9" x14ac:dyDescent="0.25">
      <c r="A144" s="107">
        <v>41150.286805555559</v>
      </c>
      <c r="B144" s="95">
        <v>41150.286805555559</v>
      </c>
      <c r="C144" s="108">
        <v>41151.583333333336</v>
      </c>
      <c r="D144" s="95">
        <v>41151.583333333336</v>
      </c>
      <c r="E144" s="38" t="s">
        <v>22</v>
      </c>
      <c r="F144" s="38" t="s">
        <v>23</v>
      </c>
      <c r="G144" s="38" t="s">
        <v>159</v>
      </c>
      <c r="H144" s="39">
        <v>150</v>
      </c>
      <c r="I144" s="40">
        <v>68018</v>
      </c>
    </row>
    <row r="145" spans="1:9" x14ac:dyDescent="0.25">
      <c r="A145" s="107">
        <v>41150.375</v>
      </c>
      <c r="B145" s="95">
        <v>41150.375</v>
      </c>
      <c r="C145" s="108">
        <v>41152.5</v>
      </c>
      <c r="D145" s="95">
        <v>41152.5</v>
      </c>
      <c r="E145" s="38" t="s">
        <v>22</v>
      </c>
      <c r="F145" s="38" t="s">
        <v>23</v>
      </c>
      <c r="G145" s="38" t="s">
        <v>159</v>
      </c>
      <c r="H145" s="39">
        <v>300</v>
      </c>
      <c r="I145" s="40">
        <v>50000</v>
      </c>
    </row>
    <row r="146" spans="1:9" ht="15.75" thickBot="1" x14ac:dyDescent="0.3">
      <c r="A146" s="109">
        <v>41150.408333333333</v>
      </c>
      <c r="B146" s="98">
        <v>41150.408333333333</v>
      </c>
      <c r="C146" s="110">
        <v>41152.538194444445</v>
      </c>
      <c r="D146" s="98">
        <v>41152.538194444445</v>
      </c>
      <c r="E146" s="93" t="s">
        <v>22</v>
      </c>
      <c r="F146" s="93" t="s">
        <v>16</v>
      </c>
      <c r="G146" s="93" t="s">
        <v>159</v>
      </c>
      <c r="H146" s="68" t="s">
        <v>124</v>
      </c>
      <c r="I146" s="69">
        <v>95000</v>
      </c>
    </row>
    <row r="147" spans="1:9" ht="15" customHeight="1" x14ac:dyDescent="0.25">
      <c r="A147" s="7" t="s">
        <v>160</v>
      </c>
      <c r="B147" s="8"/>
      <c r="C147" s="9"/>
      <c r="D147" s="10"/>
      <c r="E147" s="9"/>
      <c r="F147" s="11"/>
      <c r="G147" s="9"/>
      <c r="H147" s="12"/>
      <c r="I147" s="13"/>
    </row>
    <row r="148" spans="1:9" ht="18" customHeight="1" x14ac:dyDescent="0.25">
      <c r="A148" s="14">
        <v>41157.455555555556</v>
      </c>
      <c r="B148" s="111">
        <v>41157.455555555556</v>
      </c>
      <c r="C148" s="16">
        <v>41157.477083333331</v>
      </c>
      <c r="D148" s="111">
        <v>41157.477083333331</v>
      </c>
      <c r="E148" s="55" t="s">
        <v>134</v>
      </c>
      <c r="F148" s="17" t="s">
        <v>12</v>
      </c>
      <c r="G148" s="17" t="s">
        <v>49</v>
      </c>
      <c r="H148" s="18">
        <v>0</v>
      </c>
      <c r="I148" s="70">
        <v>0</v>
      </c>
    </row>
    <row r="149" spans="1:9" ht="18" customHeight="1" x14ac:dyDescent="0.25">
      <c r="A149" s="14">
        <v>41158.197916666664</v>
      </c>
      <c r="B149" s="111">
        <v>41158.197916666664</v>
      </c>
      <c r="C149" s="112" t="s">
        <v>161</v>
      </c>
      <c r="D149" s="111" t="s">
        <v>161</v>
      </c>
      <c r="E149" s="55" t="s">
        <v>162</v>
      </c>
      <c r="F149" s="17" t="s">
        <v>12</v>
      </c>
      <c r="G149" s="17" t="s">
        <v>100</v>
      </c>
      <c r="H149" s="18" t="s">
        <v>14</v>
      </c>
      <c r="I149" s="70" t="s">
        <v>14</v>
      </c>
    </row>
    <row r="150" spans="1:9" ht="14.25" customHeight="1" thickBot="1" x14ac:dyDescent="0.3">
      <c r="A150" s="14">
        <v>41159.895833333336</v>
      </c>
      <c r="B150" s="111">
        <v>41159.895833333336</v>
      </c>
      <c r="C150" s="16">
        <v>41160.041666666664</v>
      </c>
      <c r="D150" s="111">
        <v>41160.041666666664</v>
      </c>
      <c r="E150" s="55" t="s">
        <v>163</v>
      </c>
      <c r="F150" s="17" t="s">
        <v>23</v>
      </c>
      <c r="G150" s="17" t="s">
        <v>62</v>
      </c>
      <c r="H150" s="18" t="s">
        <v>164</v>
      </c>
      <c r="I150" s="20">
        <v>64951</v>
      </c>
    </row>
    <row r="151" spans="1:9" ht="34.5" customHeight="1" thickBot="1" x14ac:dyDescent="0.3">
      <c r="A151" s="4" t="s">
        <v>1</v>
      </c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6" t="s">
        <v>9</v>
      </c>
    </row>
    <row r="152" spans="1:9" ht="15" customHeight="1" x14ac:dyDescent="0.25">
      <c r="A152" s="113" t="s">
        <v>165</v>
      </c>
      <c r="B152" s="114"/>
      <c r="C152" s="114"/>
      <c r="D152" s="10"/>
      <c r="E152" s="9"/>
      <c r="F152" s="11"/>
      <c r="G152" s="9"/>
      <c r="H152" s="12"/>
      <c r="I152" s="13"/>
    </row>
    <row r="153" spans="1:9" ht="18" customHeight="1" x14ac:dyDescent="0.25">
      <c r="A153" s="14">
        <v>41160.652777777781</v>
      </c>
      <c r="B153" s="111">
        <v>41160.652777777781</v>
      </c>
      <c r="C153" s="16">
        <v>41160.78125</v>
      </c>
      <c r="D153" s="111">
        <v>41160.78125</v>
      </c>
      <c r="E153" s="55" t="s">
        <v>166</v>
      </c>
      <c r="F153" s="17" t="s">
        <v>30</v>
      </c>
      <c r="G153" s="17" t="s">
        <v>62</v>
      </c>
      <c r="H153" s="18" t="s">
        <v>43</v>
      </c>
      <c r="I153" s="20">
        <v>65000</v>
      </c>
    </row>
    <row r="154" spans="1:9" ht="15" customHeight="1" x14ac:dyDescent="0.25">
      <c r="A154" s="14">
        <v>41160.661805555559</v>
      </c>
      <c r="B154" s="111">
        <v>41160.661805555559</v>
      </c>
      <c r="C154" s="16">
        <v>41161.823611111111</v>
      </c>
      <c r="D154" s="111">
        <v>41161.823611111111</v>
      </c>
      <c r="E154" s="55" t="s">
        <v>115</v>
      </c>
      <c r="F154" s="17" t="s">
        <v>23</v>
      </c>
      <c r="G154" s="17" t="s">
        <v>62</v>
      </c>
      <c r="H154" s="18">
        <v>475</v>
      </c>
      <c r="I154" s="20">
        <v>119000</v>
      </c>
    </row>
    <row r="155" spans="1:9" ht="18" customHeight="1" x14ac:dyDescent="0.25">
      <c r="A155" s="14">
        <v>41163.541666666664</v>
      </c>
      <c r="B155" s="111">
        <v>41163.541666666664</v>
      </c>
      <c r="C155" s="16">
        <v>41163.581944444442</v>
      </c>
      <c r="D155" s="111">
        <v>41163.581944444442</v>
      </c>
      <c r="E155" s="55" t="s">
        <v>134</v>
      </c>
      <c r="F155" s="17" t="s">
        <v>12</v>
      </c>
      <c r="G155" s="17" t="s">
        <v>49</v>
      </c>
      <c r="H155" s="18">
        <v>0</v>
      </c>
      <c r="I155" s="70">
        <v>0</v>
      </c>
    </row>
    <row r="156" spans="1:9" ht="18" customHeight="1" x14ac:dyDescent="0.25">
      <c r="A156" s="14">
        <v>41176</v>
      </c>
      <c r="B156" s="111">
        <v>41176</v>
      </c>
      <c r="C156" s="16">
        <v>41177</v>
      </c>
      <c r="D156" s="111">
        <v>41177</v>
      </c>
      <c r="E156" s="55" t="s">
        <v>167</v>
      </c>
      <c r="F156" s="17" t="s">
        <v>30</v>
      </c>
      <c r="G156" s="17" t="s">
        <v>28</v>
      </c>
      <c r="H156" s="18">
        <v>0</v>
      </c>
      <c r="I156" s="70">
        <v>0</v>
      </c>
    </row>
    <row r="157" spans="1:9" ht="18" customHeight="1" x14ac:dyDescent="0.25">
      <c r="A157" s="21">
        <v>41178.886111111111</v>
      </c>
      <c r="B157" s="115">
        <v>41178.886111111111</v>
      </c>
      <c r="C157" s="23">
        <v>41178.929166666669</v>
      </c>
      <c r="D157" s="115">
        <v>41178.929166666669</v>
      </c>
      <c r="E157" s="56" t="s">
        <v>104</v>
      </c>
      <c r="F157" s="24" t="s">
        <v>14</v>
      </c>
      <c r="G157" s="24" t="s">
        <v>168</v>
      </c>
      <c r="H157" s="25">
        <v>600</v>
      </c>
      <c r="I157" s="26">
        <v>371526</v>
      </c>
    </row>
    <row r="158" spans="1:9" ht="15" customHeight="1" x14ac:dyDescent="0.25">
      <c r="A158" s="116" t="s">
        <v>169</v>
      </c>
      <c r="B158" s="117"/>
      <c r="C158" s="118"/>
      <c r="D158" s="119"/>
      <c r="E158" s="118"/>
      <c r="F158" s="120"/>
      <c r="G158" s="118"/>
      <c r="H158" s="121"/>
      <c r="I158" s="122"/>
    </row>
    <row r="159" spans="1:9" s="47" customFormat="1" ht="18" customHeight="1" x14ac:dyDescent="0.25">
      <c r="A159" s="123">
        <v>41187.729166666664</v>
      </c>
      <c r="B159" s="124">
        <v>41187.729166666664</v>
      </c>
      <c r="C159" s="125">
        <v>41187.743055555555</v>
      </c>
      <c r="D159" s="124">
        <v>41187.743055555555</v>
      </c>
      <c r="E159" s="38" t="s">
        <v>170</v>
      </c>
      <c r="F159" s="38" t="s">
        <v>12</v>
      </c>
      <c r="G159" s="38" t="s">
        <v>28</v>
      </c>
      <c r="H159" s="39" t="s">
        <v>14</v>
      </c>
      <c r="I159" s="40" t="s">
        <v>14</v>
      </c>
    </row>
    <row r="160" spans="1:9" s="47" customFormat="1" ht="18" customHeight="1" x14ac:dyDescent="0.25">
      <c r="A160" s="123">
        <v>41191</v>
      </c>
      <c r="B160" s="124">
        <v>41191</v>
      </c>
      <c r="C160" s="125">
        <v>41191.000694444447</v>
      </c>
      <c r="D160" s="124">
        <v>41191.000694444447</v>
      </c>
      <c r="E160" s="38" t="s">
        <v>171</v>
      </c>
      <c r="F160" s="38" t="s">
        <v>30</v>
      </c>
      <c r="G160" s="38" t="s">
        <v>172</v>
      </c>
      <c r="H160" s="39">
        <v>0</v>
      </c>
      <c r="I160" s="40">
        <v>0</v>
      </c>
    </row>
    <row r="161" spans="1:9" s="47" customFormat="1" ht="18" customHeight="1" x14ac:dyDescent="0.25">
      <c r="A161" s="123">
        <v>41193</v>
      </c>
      <c r="B161" s="124">
        <v>41193</v>
      </c>
      <c r="C161" s="125">
        <v>41193.000694444447</v>
      </c>
      <c r="D161" s="124">
        <v>41193.000694444447</v>
      </c>
      <c r="E161" s="38" t="s">
        <v>171</v>
      </c>
      <c r="F161" s="38" t="s">
        <v>30</v>
      </c>
      <c r="G161" s="38" t="s">
        <v>172</v>
      </c>
      <c r="H161" s="39">
        <v>0</v>
      </c>
      <c r="I161" s="40">
        <v>0</v>
      </c>
    </row>
    <row r="162" spans="1:9" s="47" customFormat="1" ht="18" customHeight="1" x14ac:dyDescent="0.25">
      <c r="A162" s="123">
        <v>41196.441666666666</v>
      </c>
      <c r="B162" s="124">
        <v>41196.441666666666</v>
      </c>
      <c r="C162" s="125">
        <v>41196.451388888891</v>
      </c>
      <c r="D162" s="124">
        <v>41196.451388888891</v>
      </c>
      <c r="E162" s="38" t="s">
        <v>173</v>
      </c>
      <c r="F162" s="38" t="s">
        <v>12</v>
      </c>
      <c r="G162" s="38" t="s">
        <v>49</v>
      </c>
      <c r="H162" s="39">
        <v>3</v>
      </c>
      <c r="I162" s="40">
        <v>2035</v>
      </c>
    </row>
    <row r="163" spans="1:9" s="47" customFormat="1" ht="18" customHeight="1" x14ac:dyDescent="0.25">
      <c r="A163" s="123">
        <v>41197.59375</v>
      </c>
      <c r="B163" s="124">
        <v>41197.59375</v>
      </c>
      <c r="C163" s="125">
        <v>41197.594444444447</v>
      </c>
      <c r="D163" s="124">
        <v>41197.594444444447</v>
      </c>
      <c r="E163" s="38" t="s">
        <v>174</v>
      </c>
      <c r="F163" s="38" t="s">
        <v>20</v>
      </c>
      <c r="G163" s="38" t="s">
        <v>175</v>
      </c>
      <c r="H163" s="39">
        <v>0</v>
      </c>
      <c r="I163" s="40">
        <v>0</v>
      </c>
    </row>
    <row r="164" spans="1:9" s="47" customFormat="1" ht="18" customHeight="1" x14ac:dyDescent="0.25">
      <c r="A164" s="123">
        <v>41204</v>
      </c>
      <c r="B164" s="124">
        <v>41204</v>
      </c>
      <c r="C164" s="125">
        <v>41204.000694444447</v>
      </c>
      <c r="D164" s="124">
        <v>41204.000694444447</v>
      </c>
      <c r="E164" s="38" t="s">
        <v>176</v>
      </c>
      <c r="F164" s="38" t="s">
        <v>30</v>
      </c>
      <c r="G164" s="38" t="s">
        <v>177</v>
      </c>
      <c r="H164" s="39">
        <v>0</v>
      </c>
      <c r="I164" s="40">
        <v>0</v>
      </c>
    </row>
    <row r="165" spans="1:9" s="47" customFormat="1" ht="18" customHeight="1" x14ac:dyDescent="0.25">
      <c r="A165" s="123">
        <v>41205.381944444445</v>
      </c>
      <c r="B165" s="124">
        <v>41205.381944444445</v>
      </c>
      <c r="C165" s="125">
        <v>41205.386111111111</v>
      </c>
      <c r="D165" s="124">
        <v>41205.386111111111</v>
      </c>
      <c r="E165" s="38" t="s">
        <v>178</v>
      </c>
      <c r="F165" s="38" t="s">
        <v>30</v>
      </c>
      <c r="G165" s="38" t="s">
        <v>179</v>
      </c>
      <c r="H165" s="39">
        <v>49</v>
      </c>
      <c r="I165" s="40">
        <v>9800</v>
      </c>
    </row>
    <row r="166" spans="1:9" s="47" customFormat="1" ht="18" customHeight="1" x14ac:dyDescent="0.25">
      <c r="A166" s="123">
        <v>41206</v>
      </c>
      <c r="B166" s="124">
        <v>41206</v>
      </c>
      <c r="C166" s="125">
        <v>41206.000694444447</v>
      </c>
      <c r="D166" s="124">
        <v>41206.000694444447</v>
      </c>
      <c r="E166" s="38" t="s">
        <v>180</v>
      </c>
      <c r="F166" s="38" t="s">
        <v>30</v>
      </c>
      <c r="G166" s="38" t="s">
        <v>177</v>
      </c>
      <c r="H166" s="39">
        <v>0</v>
      </c>
      <c r="I166" s="40">
        <v>0</v>
      </c>
    </row>
    <row r="167" spans="1:9" s="47" customFormat="1" ht="18" customHeight="1" x14ac:dyDescent="0.25">
      <c r="A167" s="123">
        <v>41206</v>
      </c>
      <c r="B167" s="124">
        <v>41206</v>
      </c>
      <c r="C167" s="125">
        <v>41206.000694444447</v>
      </c>
      <c r="D167" s="124">
        <v>41206.000694444447</v>
      </c>
      <c r="E167" s="38" t="s">
        <v>167</v>
      </c>
      <c r="F167" s="38" t="s">
        <v>30</v>
      </c>
      <c r="G167" s="38" t="s">
        <v>28</v>
      </c>
      <c r="H167" s="39">
        <v>0</v>
      </c>
      <c r="I167" s="40">
        <v>0</v>
      </c>
    </row>
    <row r="168" spans="1:9" s="47" customFormat="1" ht="18" customHeight="1" x14ac:dyDescent="0.25">
      <c r="A168" s="123">
        <v>41206.635416666664</v>
      </c>
      <c r="B168" s="124">
        <v>41206.635416666664</v>
      </c>
      <c r="C168" s="125">
        <v>41206.636111111111</v>
      </c>
      <c r="D168" s="124">
        <v>41206.636111111111</v>
      </c>
      <c r="E168" s="38" t="s">
        <v>181</v>
      </c>
      <c r="F168" s="38" t="s">
        <v>30</v>
      </c>
      <c r="G168" s="38" t="s">
        <v>177</v>
      </c>
      <c r="H168" s="39">
        <v>0</v>
      </c>
      <c r="I168" s="40">
        <v>0</v>
      </c>
    </row>
    <row r="169" spans="1:9" s="47" customFormat="1" ht="18" customHeight="1" x14ac:dyDescent="0.25">
      <c r="A169" s="123">
        <v>41207</v>
      </c>
      <c r="B169" s="124">
        <v>41207</v>
      </c>
      <c r="C169" s="125">
        <v>41207.000694444447</v>
      </c>
      <c r="D169" s="124">
        <v>41207.000694444447</v>
      </c>
      <c r="E169" s="38" t="s">
        <v>182</v>
      </c>
      <c r="F169" s="38" t="s">
        <v>30</v>
      </c>
      <c r="G169" s="38" t="s">
        <v>177</v>
      </c>
      <c r="H169" s="39" t="s">
        <v>14</v>
      </c>
      <c r="I169" s="40" t="s">
        <v>14</v>
      </c>
    </row>
    <row r="170" spans="1:9" s="47" customFormat="1" ht="18" customHeight="1" x14ac:dyDescent="0.25">
      <c r="A170" s="123">
        <v>41207.61041666667</v>
      </c>
      <c r="B170" s="124">
        <v>41207.61041666667</v>
      </c>
      <c r="C170" s="125">
        <v>41207.75</v>
      </c>
      <c r="D170" s="124">
        <v>41207.75</v>
      </c>
      <c r="E170" s="38" t="s">
        <v>183</v>
      </c>
      <c r="F170" s="38" t="s">
        <v>12</v>
      </c>
      <c r="G170" s="38" t="s">
        <v>177</v>
      </c>
      <c r="H170" s="39">
        <v>0</v>
      </c>
      <c r="I170" s="40">
        <v>0</v>
      </c>
    </row>
    <row r="171" spans="1:9" s="47" customFormat="1" ht="18" customHeight="1" x14ac:dyDescent="0.25">
      <c r="A171" s="123">
        <v>41207.785416666666</v>
      </c>
      <c r="B171" s="124">
        <v>41207.785416666666</v>
      </c>
      <c r="C171" s="125">
        <v>41207.8125</v>
      </c>
      <c r="D171" s="124">
        <v>41207.8125</v>
      </c>
      <c r="E171" s="38" t="s">
        <v>29</v>
      </c>
      <c r="F171" s="38" t="s">
        <v>30</v>
      </c>
      <c r="G171" s="38" t="s">
        <v>177</v>
      </c>
      <c r="H171" s="39">
        <v>0</v>
      </c>
      <c r="I171" s="40">
        <v>0</v>
      </c>
    </row>
    <row r="172" spans="1:9" s="47" customFormat="1" ht="18" customHeight="1" x14ac:dyDescent="0.25">
      <c r="A172" s="123">
        <v>41211</v>
      </c>
      <c r="B172" s="124">
        <v>41211</v>
      </c>
      <c r="C172" s="125">
        <v>41222.999305555553</v>
      </c>
      <c r="D172" s="124">
        <v>41222.999305555553</v>
      </c>
      <c r="E172" s="38" t="s">
        <v>112</v>
      </c>
      <c r="F172" s="38" t="s">
        <v>30</v>
      </c>
      <c r="G172" s="38" t="s">
        <v>184</v>
      </c>
      <c r="H172" s="39">
        <v>0</v>
      </c>
      <c r="I172" s="40">
        <v>208000</v>
      </c>
    </row>
    <row r="173" spans="1:9" s="47" customFormat="1" ht="18" customHeight="1" x14ac:dyDescent="0.25">
      <c r="A173" s="123">
        <v>41211.333333333336</v>
      </c>
      <c r="B173" s="124">
        <v>41211.333333333336</v>
      </c>
      <c r="C173" s="125">
        <v>41217.958333333336</v>
      </c>
      <c r="D173" s="124">
        <v>41217.958333333336</v>
      </c>
      <c r="E173" s="38" t="s">
        <v>185</v>
      </c>
      <c r="F173" s="38" t="s">
        <v>30</v>
      </c>
      <c r="G173" s="38" t="s">
        <v>184</v>
      </c>
      <c r="H173" s="39" t="s">
        <v>124</v>
      </c>
      <c r="I173" s="40" t="s">
        <v>124</v>
      </c>
    </row>
    <row r="174" spans="1:9" s="47" customFormat="1" ht="18" customHeight="1" x14ac:dyDescent="0.25">
      <c r="A174" s="123">
        <v>41211.375</v>
      </c>
      <c r="B174" s="124">
        <v>41211.375</v>
      </c>
      <c r="C174" s="125">
        <v>41211.375</v>
      </c>
      <c r="D174" s="124">
        <v>41211.375694444447</v>
      </c>
      <c r="E174" s="38" t="s">
        <v>186</v>
      </c>
      <c r="F174" s="38" t="s">
        <v>12</v>
      </c>
      <c r="G174" s="38" t="s">
        <v>177</v>
      </c>
      <c r="H174" s="39">
        <v>0</v>
      </c>
      <c r="I174" s="40">
        <v>0</v>
      </c>
    </row>
    <row r="175" spans="1:9" s="47" customFormat="1" ht="18" customHeight="1" x14ac:dyDescent="0.25">
      <c r="A175" s="123">
        <v>41211.375</v>
      </c>
      <c r="B175" s="124">
        <v>41211.375</v>
      </c>
      <c r="C175" s="125">
        <v>41215</v>
      </c>
      <c r="D175" s="124">
        <v>0.75</v>
      </c>
      <c r="E175" s="38" t="s">
        <v>187</v>
      </c>
      <c r="F175" s="38" t="s">
        <v>30</v>
      </c>
      <c r="G175" s="38" t="s">
        <v>184</v>
      </c>
      <c r="H175" s="39" t="s">
        <v>124</v>
      </c>
      <c r="I175" s="40">
        <v>70000</v>
      </c>
    </row>
    <row r="176" spans="1:9" s="47" customFormat="1" ht="18" customHeight="1" x14ac:dyDescent="0.25">
      <c r="A176" s="123">
        <v>41211.5</v>
      </c>
      <c r="B176" s="124">
        <v>41211.5</v>
      </c>
      <c r="C176" s="125">
        <v>41217</v>
      </c>
      <c r="D176" s="124">
        <v>0.95833333333333337</v>
      </c>
      <c r="E176" s="38" t="s">
        <v>185</v>
      </c>
      <c r="F176" s="38" t="s">
        <v>30</v>
      </c>
      <c r="G176" s="38" t="s">
        <v>184</v>
      </c>
      <c r="H176" s="39" t="s">
        <v>124</v>
      </c>
      <c r="I176" s="40">
        <v>217000</v>
      </c>
    </row>
    <row r="177" spans="1:9" s="47" customFormat="1" ht="18" customHeight="1" x14ac:dyDescent="0.25">
      <c r="A177" s="123">
        <v>41211.541666666664</v>
      </c>
      <c r="B177" s="124">
        <v>41211.541666666664</v>
      </c>
      <c r="C177" s="125">
        <v>41225.583333333336</v>
      </c>
      <c r="D177" s="124">
        <v>41225.583333333336</v>
      </c>
      <c r="E177" s="38" t="s">
        <v>188</v>
      </c>
      <c r="F177" s="38" t="s">
        <v>20</v>
      </c>
      <c r="G177" s="38" t="s">
        <v>184</v>
      </c>
      <c r="H177" s="39">
        <v>0</v>
      </c>
      <c r="I177" s="40">
        <v>632816</v>
      </c>
    </row>
    <row r="178" spans="1:9" s="47" customFormat="1" ht="18" customHeight="1" thickBot="1" x14ac:dyDescent="0.3">
      <c r="A178" s="123">
        <v>41211.611111111109</v>
      </c>
      <c r="B178" s="124">
        <v>41211.611111111109</v>
      </c>
      <c r="C178" s="125">
        <v>41212.761111111111</v>
      </c>
      <c r="D178" s="124">
        <v>41212.761111111111</v>
      </c>
      <c r="E178" s="38" t="s">
        <v>189</v>
      </c>
      <c r="F178" s="38" t="s">
        <v>20</v>
      </c>
      <c r="G178" s="38" t="s">
        <v>184</v>
      </c>
      <c r="H178" s="39" t="s">
        <v>124</v>
      </c>
      <c r="I178" s="40">
        <v>50000</v>
      </c>
    </row>
    <row r="179" spans="1:9" ht="34.5" customHeight="1" thickBot="1" x14ac:dyDescent="0.3">
      <c r="A179" s="4" t="s">
        <v>1</v>
      </c>
      <c r="B179" s="5" t="s">
        <v>2</v>
      </c>
      <c r="C179" s="5" t="s">
        <v>3</v>
      </c>
      <c r="D179" s="5" t="s">
        <v>4</v>
      </c>
      <c r="E179" s="5" t="s">
        <v>5</v>
      </c>
      <c r="F179" s="5" t="s">
        <v>6</v>
      </c>
      <c r="G179" s="5" t="s">
        <v>7</v>
      </c>
      <c r="H179" s="5" t="s">
        <v>8</v>
      </c>
      <c r="I179" s="6" t="s">
        <v>9</v>
      </c>
    </row>
    <row r="180" spans="1:9" ht="15" customHeight="1" x14ac:dyDescent="0.25">
      <c r="A180" s="113" t="s">
        <v>190</v>
      </c>
      <c r="B180" s="114"/>
      <c r="C180" s="114"/>
      <c r="D180" s="10"/>
      <c r="E180" s="9"/>
      <c r="F180" s="11"/>
      <c r="G180" s="9"/>
      <c r="H180" s="12"/>
      <c r="I180" s="13"/>
    </row>
    <row r="181" spans="1:9" s="47" customFormat="1" ht="18" customHeight="1" x14ac:dyDescent="0.25">
      <c r="A181" s="123">
        <v>41211.614583333336</v>
      </c>
      <c r="B181" s="124">
        <v>41211.614583333336</v>
      </c>
      <c r="C181" s="125">
        <v>41214.0625</v>
      </c>
      <c r="D181" s="124">
        <v>41214.0625</v>
      </c>
      <c r="E181" s="38" t="s">
        <v>191</v>
      </c>
      <c r="F181" s="38" t="s">
        <v>20</v>
      </c>
      <c r="G181" s="38" t="s">
        <v>184</v>
      </c>
      <c r="H181" s="39" t="s">
        <v>124</v>
      </c>
      <c r="I181" s="40">
        <v>50000</v>
      </c>
    </row>
    <row r="182" spans="1:9" s="47" customFormat="1" ht="18" customHeight="1" x14ac:dyDescent="0.25">
      <c r="A182" s="123">
        <v>41211.625</v>
      </c>
      <c r="B182" s="124">
        <v>41211.625</v>
      </c>
      <c r="C182" s="125">
        <v>41211.625</v>
      </c>
      <c r="D182" s="124">
        <v>41211.625694444447</v>
      </c>
      <c r="E182" s="38" t="s">
        <v>192</v>
      </c>
      <c r="F182" s="38" t="s">
        <v>12</v>
      </c>
      <c r="G182" s="38" t="s">
        <v>28</v>
      </c>
      <c r="H182" s="39" t="s">
        <v>14</v>
      </c>
      <c r="I182" s="40" t="s">
        <v>14</v>
      </c>
    </row>
    <row r="183" spans="1:9" s="47" customFormat="1" ht="18" customHeight="1" x14ac:dyDescent="0.25">
      <c r="A183" s="123">
        <v>41211.635416666664</v>
      </c>
      <c r="B183" s="124">
        <v>41211.635416666664</v>
      </c>
      <c r="C183" s="125">
        <v>41217</v>
      </c>
      <c r="D183" s="124">
        <v>0.83333333333333337</v>
      </c>
      <c r="E183" s="38" t="s">
        <v>193</v>
      </c>
      <c r="F183" s="38" t="s">
        <v>20</v>
      </c>
      <c r="G183" s="38" t="s">
        <v>184</v>
      </c>
      <c r="H183" s="39">
        <v>0</v>
      </c>
      <c r="I183" s="40">
        <v>649075</v>
      </c>
    </row>
    <row r="184" spans="1:9" s="47" customFormat="1" ht="18" customHeight="1" x14ac:dyDescent="0.25">
      <c r="A184" s="123">
        <v>41211.666666666664</v>
      </c>
      <c r="B184" s="124">
        <v>41211.666666666664</v>
      </c>
      <c r="C184" s="125">
        <v>41220.991666666669</v>
      </c>
      <c r="D184" s="124">
        <v>41220.991666666669</v>
      </c>
      <c r="E184" s="38" t="s">
        <v>194</v>
      </c>
      <c r="F184" s="38" t="s">
        <v>30</v>
      </c>
      <c r="G184" s="38" t="s">
        <v>184</v>
      </c>
      <c r="H184" s="39">
        <v>0</v>
      </c>
      <c r="I184" s="40">
        <v>270000</v>
      </c>
    </row>
    <row r="185" spans="1:9" s="47" customFormat="1" ht="18" customHeight="1" x14ac:dyDescent="0.25">
      <c r="A185" s="123">
        <v>41211.666666666664</v>
      </c>
      <c r="B185" s="124">
        <v>41211.666666666664</v>
      </c>
      <c r="C185" s="125">
        <v>41221.713888888888</v>
      </c>
      <c r="D185" s="124">
        <v>41221.713888888888</v>
      </c>
      <c r="E185" s="38" t="s">
        <v>113</v>
      </c>
      <c r="F185" s="38" t="s">
        <v>30</v>
      </c>
      <c r="G185" s="38" t="s">
        <v>184</v>
      </c>
      <c r="H185" s="39" t="s">
        <v>124</v>
      </c>
      <c r="I185" s="40">
        <v>150000</v>
      </c>
    </row>
    <row r="186" spans="1:9" s="47" customFormat="1" ht="18" customHeight="1" x14ac:dyDescent="0.25">
      <c r="A186" s="123">
        <v>41211.666666666664</v>
      </c>
      <c r="B186" s="124">
        <v>41211.666666666664</v>
      </c>
      <c r="C186" s="125">
        <v>41218.999305555553</v>
      </c>
      <c r="D186" s="124">
        <v>41218.999305555553</v>
      </c>
      <c r="E186" s="38" t="s">
        <v>195</v>
      </c>
      <c r="F186" s="38" t="s">
        <v>30</v>
      </c>
      <c r="G186" s="38" t="s">
        <v>184</v>
      </c>
      <c r="H186" s="39">
        <v>0</v>
      </c>
      <c r="I186" s="40">
        <v>346000</v>
      </c>
    </row>
    <row r="187" spans="1:9" s="47" customFormat="1" ht="18" customHeight="1" x14ac:dyDescent="0.25">
      <c r="A187" s="123">
        <v>41211.667361111111</v>
      </c>
      <c r="B187" s="124">
        <v>41211.667361111111</v>
      </c>
      <c r="C187" s="125">
        <v>41221</v>
      </c>
      <c r="D187" s="124">
        <v>41211.791666666664</v>
      </c>
      <c r="E187" s="38" t="s">
        <v>196</v>
      </c>
      <c r="F187" s="38" t="s">
        <v>20</v>
      </c>
      <c r="G187" s="38" t="s">
        <v>184</v>
      </c>
      <c r="H187" s="39">
        <v>0</v>
      </c>
      <c r="I187" s="40">
        <v>818000</v>
      </c>
    </row>
    <row r="188" spans="1:9" s="47" customFormat="1" ht="18" customHeight="1" x14ac:dyDescent="0.25">
      <c r="A188" s="123">
        <v>41211.668749999997</v>
      </c>
      <c r="B188" s="124">
        <v>41211.668749999997</v>
      </c>
      <c r="C188" s="125">
        <v>41219</v>
      </c>
      <c r="D188" s="124">
        <v>0.5</v>
      </c>
      <c r="E188" s="38" t="s">
        <v>185</v>
      </c>
      <c r="F188" s="38" t="s">
        <v>20</v>
      </c>
      <c r="G188" s="38" t="s">
        <v>184</v>
      </c>
      <c r="H188" s="39" t="s">
        <v>124</v>
      </c>
      <c r="I188" s="40">
        <v>50000</v>
      </c>
    </row>
    <row r="189" spans="1:9" s="47" customFormat="1" ht="18" customHeight="1" x14ac:dyDescent="0.25">
      <c r="A189" s="123">
        <v>41211.697916666664</v>
      </c>
      <c r="B189" s="124">
        <v>41211.697916666664</v>
      </c>
      <c r="C189" s="125">
        <v>41213.458333333336</v>
      </c>
      <c r="D189" s="124">
        <v>41213.458333333336</v>
      </c>
      <c r="E189" s="38" t="s">
        <v>197</v>
      </c>
      <c r="F189" s="38" t="s">
        <v>20</v>
      </c>
      <c r="G189" s="38" t="s">
        <v>184</v>
      </c>
      <c r="H189" s="39" t="s">
        <v>14</v>
      </c>
      <c r="I189" s="40">
        <v>50000</v>
      </c>
    </row>
    <row r="190" spans="1:9" s="47" customFormat="1" ht="18" customHeight="1" x14ac:dyDescent="0.25">
      <c r="A190" s="123">
        <v>41211.717361111114</v>
      </c>
      <c r="B190" s="124">
        <v>41211.717361111114</v>
      </c>
      <c r="C190" s="125">
        <v>41213</v>
      </c>
      <c r="D190" s="124">
        <v>0.45833333333333331</v>
      </c>
      <c r="E190" s="38" t="s">
        <v>198</v>
      </c>
      <c r="F190" s="38" t="s">
        <v>30</v>
      </c>
      <c r="G190" s="38" t="s">
        <v>184</v>
      </c>
      <c r="H190" s="39">
        <v>0</v>
      </c>
      <c r="I190" s="40">
        <v>219000</v>
      </c>
    </row>
    <row r="191" spans="1:9" s="47" customFormat="1" ht="18" customHeight="1" x14ac:dyDescent="0.25">
      <c r="A191" s="123">
        <v>41211.729166666664</v>
      </c>
      <c r="B191" s="124">
        <v>41211.729166666664</v>
      </c>
      <c r="C191" s="125">
        <v>41219</v>
      </c>
      <c r="D191" s="124">
        <v>41219</v>
      </c>
      <c r="E191" s="38" t="s">
        <v>199</v>
      </c>
      <c r="F191" s="38" t="s">
        <v>30</v>
      </c>
      <c r="G191" s="38" t="s">
        <v>184</v>
      </c>
      <c r="H191" s="39" t="s">
        <v>124</v>
      </c>
      <c r="I191" s="40">
        <v>850000</v>
      </c>
    </row>
    <row r="192" spans="1:9" s="47" customFormat="1" ht="18" customHeight="1" x14ac:dyDescent="0.25">
      <c r="A192" s="123">
        <v>41211.757638888892</v>
      </c>
      <c r="B192" s="124">
        <v>41211.757638888892</v>
      </c>
      <c r="C192" s="125">
        <v>41217</v>
      </c>
      <c r="D192" s="124">
        <v>41211.951388888891</v>
      </c>
      <c r="E192" s="38" t="s">
        <v>200</v>
      </c>
      <c r="F192" s="38" t="s">
        <v>30</v>
      </c>
      <c r="G192" s="38" t="s">
        <v>184</v>
      </c>
      <c r="H192" s="39" t="s">
        <v>124</v>
      </c>
      <c r="I192" s="40">
        <v>400000</v>
      </c>
    </row>
    <row r="193" spans="1:9" s="47" customFormat="1" ht="18" customHeight="1" x14ac:dyDescent="0.25">
      <c r="A193" s="123">
        <v>41211.758333333331</v>
      </c>
      <c r="B193" s="124">
        <v>41211.758333333331</v>
      </c>
      <c r="C193" s="125">
        <v>41212.815972222219</v>
      </c>
      <c r="D193" s="124">
        <v>41212.815972222219</v>
      </c>
      <c r="E193" s="38" t="s">
        <v>115</v>
      </c>
      <c r="F193" s="38" t="s">
        <v>30</v>
      </c>
      <c r="G193" s="38" t="s">
        <v>184</v>
      </c>
      <c r="H193" s="39">
        <v>520</v>
      </c>
      <c r="I193" s="40">
        <v>156000</v>
      </c>
    </row>
    <row r="194" spans="1:9" s="47" customFormat="1" ht="18" customHeight="1" x14ac:dyDescent="0.25">
      <c r="A194" s="123">
        <v>41211.781944444447</v>
      </c>
      <c r="B194" s="124">
        <v>41211.781944444447</v>
      </c>
      <c r="C194" s="125">
        <v>41216</v>
      </c>
      <c r="D194" s="124">
        <v>41211.447916666664</v>
      </c>
      <c r="E194" s="38" t="s">
        <v>201</v>
      </c>
      <c r="F194" s="38" t="s">
        <v>202</v>
      </c>
      <c r="G194" s="38" t="s">
        <v>184</v>
      </c>
      <c r="H194" s="39" t="s">
        <v>124</v>
      </c>
      <c r="I194" s="40">
        <v>200000</v>
      </c>
    </row>
    <row r="195" spans="1:9" s="47" customFormat="1" ht="18" customHeight="1" x14ac:dyDescent="0.25">
      <c r="A195" s="123">
        <v>41211.783333333333</v>
      </c>
      <c r="B195" s="124">
        <v>41211.783333333333</v>
      </c>
      <c r="C195" s="125">
        <v>41217</v>
      </c>
      <c r="D195" s="124">
        <v>41211.48333333333</v>
      </c>
      <c r="E195" s="38" t="s">
        <v>203</v>
      </c>
      <c r="F195" s="38" t="s">
        <v>204</v>
      </c>
      <c r="G195" s="38" t="s">
        <v>184</v>
      </c>
      <c r="H195" s="39" t="s">
        <v>124</v>
      </c>
      <c r="I195" s="40">
        <v>371000</v>
      </c>
    </row>
    <row r="196" spans="1:9" s="47" customFormat="1" ht="18" customHeight="1" x14ac:dyDescent="0.25">
      <c r="A196" s="123">
        <v>41211.791666666664</v>
      </c>
      <c r="B196" s="124">
        <v>41211.791666666664</v>
      </c>
      <c r="C196" s="125">
        <v>41215</v>
      </c>
      <c r="D196" s="124">
        <v>41211.208333333336</v>
      </c>
      <c r="E196" s="38" t="s">
        <v>205</v>
      </c>
      <c r="F196" s="38" t="s">
        <v>206</v>
      </c>
      <c r="G196" s="38" t="s">
        <v>207</v>
      </c>
      <c r="H196" s="39" t="s">
        <v>124</v>
      </c>
      <c r="I196" s="40">
        <v>173273</v>
      </c>
    </row>
    <row r="197" spans="1:9" s="47" customFormat="1" ht="18" customHeight="1" x14ac:dyDescent="0.25">
      <c r="A197" s="123">
        <v>41211.802083333336</v>
      </c>
      <c r="B197" s="124">
        <v>41211.802083333336</v>
      </c>
      <c r="C197" s="125">
        <v>41212.626388888886</v>
      </c>
      <c r="D197" s="124">
        <v>41212.626388888886</v>
      </c>
      <c r="E197" s="38" t="s">
        <v>208</v>
      </c>
      <c r="F197" s="38" t="s">
        <v>20</v>
      </c>
      <c r="G197" s="38" t="s">
        <v>184</v>
      </c>
      <c r="H197" s="39" t="s">
        <v>124</v>
      </c>
      <c r="I197" s="40">
        <v>50000</v>
      </c>
    </row>
    <row r="198" spans="1:9" s="47" customFormat="1" ht="18" customHeight="1" x14ac:dyDescent="0.25">
      <c r="A198" s="123">
        <v>41212</v>
      </c>
      <c r="B198" s="124">
        <v>41212</v>
      </c>
      <c r="C198" s="125">
        <v>41212.001388888886</v>
      </c>
      <c r="D198" s="124">
        <v>41212.001388888886</v>
      </c>
      <c r="E198" s="38" t="s">
        <v>209</v>
      </c>
      <c r="F198" s="38" t="s">
        <v>30</v>
      </c>
      <c r="G198" s="38" t="s">
        <v>177</v>
      </c>
      <c r="H198" s="39">
        <v>0</v>
      </c>
      <c r="I198" s="40">
        <v>0</v>
      </c>
    </row>
    <row r="199" spans="1:9" s="47" customFormat="1" ht="18" customHeight="1" x14ac:dyDescent="0.25">
      <c r="A199" s="123">
        <v>41212.083333333336</v>
      </c>
      <c r="B199" s="124">
        <v>41212.083333333336</v>
      </c>
      <c r="C199" s="125">
        <v>41214.916666666664</v>
      </c>
      <c r="D199" s="124">
        <v>41214.916666666664</v>
      </c>
      <c r="E199" s="38" t="s">
        <v>210</v>
      </c>
      <c r="F199" s="38" t="s">
        <v>30</v>
      </c>
      <c r="G199" s="38" t="s">
        <v>207</v>
      </c>
      <c r="H199" s="39" t="s">
        <v>124</v>
      </c>
      <c r="I199" s="40">
        <v>133777</v>
      </c>
    </row>
    <row r="200" spans="1:9" s="47" customFormat="1" ht="18" customHeight="1" x14ac:dyDescent="0.25">
      <c r="A200" s="123">
        <v>41212.555555555555</v>
      </c>
      <c r="B200" s="124">
        <v>41212.555555555555</v>
      </c>
      <c r="C200" s="125">
        <v>41212.559027777781</v>
      </c>
      <c r="D200" s="124">
        <v>41212.559027777781</v>
      </c>
      <c r="E200" s="38" t="s">
        <v>211</v>
      </c>
      <c r="F200" s="38" t="s">
        <v>20</v>
      </c>
      <c r="G200" s="38" t="s">
        <v>212</v>
      </c>
      <c r="H200" s="39">
        <v>0</v>
      </c>
      <c r="I200" s="40">
        <v>0</v>
      </c>
    </row>
    <row r="201" spans="1:9" s="47" customFormat="1" ht="18" customHeight="1" thickBot="1" x14ac:dyDescent="0.3">
      <c r="A201" s="126">
        <v>41212.625</v>
      </c>
      <c r="B201" s="127">
        <v>41212.625</v>
      </c>
      <c r="C201" s="128">
        <v>41212.625694444447</v>
      </c>
      <c r="D201" s="127">
        <v>41212.625694444447</v>
      </c>
      <c r="E201" s="93" t="s">
        <v>183</v>
      </c>
      <c r="F201" s="93" t="s">
        <v>12</v>
      </c>
      <c r="G201" s="93" t="s">
        <v>177</v>
      </c>
      <c r="H201" s="68" t="s">
        <v>124</v>
      </c>
      <c r="I201" s="69" t="s">
        <v>124</v>
      </c>
    </row>
    <row r="202" spans="1:9" s="47" customFormat="1" x14ac:dyDescent="0.25">
      <c r="A202" s="48" t="s">
        <v>213</v>
      </c>
      <c r="B202" s="49"/>
      <c r="C202" s="50"/>
      <c r="D202" s="51"/>
      <c r="E202" s="50"/>
      <c r="F202" s="52"/>
      <c r="G202" s="50"/>
      <c r="H202" s="53"/>
      <c r="I202" s="54"/>
    </row>
    <row r="203" spans="1:9" s="47" customFormat="1" ht="18" customHeight="1" x14ac:dyDescent="0.25">
      <c r="A203" s="123">
        <v>41215</v>
      </c>
      <c r="B203" s="124">
        <v>0.39583333333333331</v>
      </c>
      <c r="C203" s="125">
        <v>41215</v>
      </c>
      <c r="D203" s="124">
        <v>0.50694444444444442</v>
      </c>
      <c r="E203" s="38" t="s">
        <v>214</v>
      </c>
      <c r="F203" s="38" t="s">
        <v>20</v>
      </c>
      <c r="G203" s="38" t="s">
        <v>177</v>
      </c>
      <c r="H203" s="39">
        <v>0</v>
      </c>
      <c r="I203" s="40">
        <v>0</v>
      </c>
    </row>
    <row r="204" spans="1:9" s="47" customFormat="1" ht="18" customHeight="1" x14ac:dyDescent="0.25">
      <c r="A204" s="123">
        <v>41220</v>
      </c>
      <c r="B204" s="124">
        <v>0.59791666666666665</v>
      </c>
      <c r="C204" s="125">
        <v>41220</v>
      </c>
      <c r="D204" s="124">
        <v>0.6166666666666667</v>
      </c>
      <c r="E204" s="38" t="s">
        <v>197</v>
      </c>
      <c r="F204" s="38" t="s">
        <v>20</v>
      </c>
      <c r="G204" s="38" t="s">
        <v>177</v>
      </c>
      <c r="H204" s="39">
        <v>0</v>
      </c>
      <c r="I204" s="40">
        <v>0</v>
      </c>
    </row>
    <row r="205" spans="1:9" s="47" customFormat="1" ht="18" customHeight="1" x14ac:dyDescent="0.25">
      <c r="A205" s="123">
        <v>41221</v>
      </c>
      <c r="B205" s="124">
        <v>0.39861111111111108</v>
      </c>
      <c r="C205" s="125">
        <v>41221</v>
      </c>
      <c r="D205" s="124">
        <v>0.39930555555555558</v>
      </c>
      <c r="E205" s="38" t="s">
        <v>215</v>
      </c>
      <c r="F205" s="38" t="s">
        <v>30</v>
      </c>
      <c r="G205" s="38" t="s">
        <v>177</v>
      </c>
      <c r="H205" s="39">
        <v>0</v>
      </c>
      <c r="I205" s="40">
        <v>0</v>
      </c>
    </row>
    <row r="206" spans="1:9" s="47" customFormat="1" ht="18" customHeight="1" thickBot="1" x14ac:dyDescent="0.3">
      <c r="A206" s="123">
        <v>41228</v>
      </c>
      <c r="B206" s="124">
        <v>0.23472222222222219</v>
      </c>
      <c r="C206" s="125">
        <v>41228</v>
      </c>
      <c r="D206" s="124">
        <v>0.23541666666666669</v>
      </c>
      <c r="E206" s="38" t="s">
        <v>216</v>
      </c>
      <c r="F206" s="38" t="s">
        <v>20</v>
      </c>
      <c r="G206" s="38" t="s">
        <v>177</v>
      </c>
      <c r="H206" s="39">
        <v>0</v>
      </c>
      <c r="I206" s="40">
        <v>0</v>
      </c>
    </row>
    <row r="207" spans="1:9" s="47" customFormat="1" ht="34.5" customHeight="1" thickBot="1" x14ac:dyDescent="0.3">
      <c r="A207" s="4" t="s">
        <v>1</v>
      </c>
      <c r="B207" s="5" t="s">
        <v>2</v>
      </c>
      <c r="C207" s="5" t="s">
        <v>3</v>
      </c>
      <c r="D207" s="5" t="s">
        <v>4</v>
      </c>
      <c r="E207" s="5" t="s">
        <v>5</v>
      </c>
      <c r="F207" s="5" t="s">
        <v>6</v>
      </c>
      <c r="G207" s="5" t="s">
        <v>7</v>
      </c>
      <c r="H207" s="5" t="s">
        <v>8</v>
      </c>
      <c r="I207" s="6" t="s">
        <v>9</v>
      </c>
    </row>
    <row r="208" spans="1:9" s="47" customFormat="1" x14ac:dyDescent="0.25">
      <c r="A208" s="129" t="s">
        <v>217</v>
      </c>
      <c r="B208" s="130"/>
      <c r="C208" s="131"/>
      <c r="D208" s="131"/>
      <c r="E208" s="131"/>
      <c r="F208" s="131"/>
      <c r="G208" s="131"/>
      <c r="H208" s="131"/>
      <c r="I208" s="132"/>
    </row>
    <row r="209" spans="1:9" s="47" customFormat="1" ht="18" customHeight="1" x14ac:dyDescent="0.25">
      <c r="A209" s="123">
        <v>41228</v>
      </c>
      <c r="B209" s="124">
        <v>0.88124999999999998</v>
      </c>
      <c r="C209" s="125">
        <v>41228</v>
      </c>
      <c r="D209" s="124">
        <v>0.8930555555555556</v>
      </c>
      <c r="E209" s="38" t="s">
        <v>218</v>
      </c>
      <c r="F209" s="38" t="s">
        <v>68</v>
      </c>
      <c r="G209" s="38" t="s">
        <v>33</v>
      </c>
      <c r="H209" s="39" t="s">
        <v>124</v>
      </c>
      <c r="I209" s="40" t="s">
        <v>124</v>
      </c>
    </row>
    <row r="210" spans="1:9" s="47" customFormat="1" ht="18" customHeight="1" x14ac:dyDescent="0.25">
      <c r="A210" s="123">
        <v>41230</v>
      </c>
      <c r="B210" s="124">
        <v>0.41666666666666669</v>
      </c>
      <c r="C210" s="125">
        <v>41231</v>
      </c>
      <c r="D210" s="124">
        <v>0.41666666666666669</v>
      </c>
      <c r="E210" s="38" t="s">
        <v>219</v>
      </c>
      <c r="F210" s="38" t="s">
        <v>26</v>
      </c>
      <c r="G210" s="38" t="s">
        <v>220</v>
      </c>
      <c r="H210" s="92">
        <v>1231</v>
      </c>
      <c r="I210" s="40">
        <v>0</v>
      </c>
    </row>
    <row r="211" spans="1:9" s="47" customFormat="1" ht="18" customHeight="1" x14ac:dyDescent="0.25">
      <c r="A211" s="123">
        <v>41234</v>
      </c>
      <c r="B211" s="124">
        <v>0.61805555555555558</v>
      </c>
      <c r="C211" s="125">
        <v>41234</v>
      </c>
      <c r="D211" s="124">
        <v>0.61875000000000002</v>
      </c>
      <c r="E211" s="38" t="s">
        <v>221</v>
      </c>
      <c r="F211" s="38" t="s">
        <v>30</v>
      </c>
      <c r="G211" s="38" t="s">
        <v>177</v>
      </c>
      <c r="H211" s="39" t="s">
        <v>14</v>
      </c>
      <c r="I211" s="40" t="s">
        <v>14</v>
      </c>
    </row>
    <row r="212" spans="1:9" s="47" customFormat="1" ht="18" customHeight="1" x14ac:dyDescent="0.25">
      <c r="A212" s="123">
        <v>41239</v>
      </c>
      <c r="B212" s="124">
        <v>0.52569444444444446</v>
      </c>
      <c r="C212" s="125">
        <v>41239</v>
      </c>
      <c r="D212" s="124">
        <v>0.52638888888888891</v>
      </c>
      <c r="E212" s="88" t="s">
        <v>222</v>
      </c>
      <c r="F212" s="38" t="s">
        <v>30</v>
      </c>
      <c r="G212" s="38" t="s">
        <v>177</v>
      </c>
      <c r="H212" s="39">
        <v>0</v>
      </c>
      <c r="I212" s="40">
        <v>0</v>
      </c>
    </row>
    <row r="213" spans="1:9" s="47" customFormat="1" ht="18" customHeight="1" x14ac:dyDescent="0.25">
      <c r="A213" s="123">
        <v>41239</v>
      </c>
      <c r="B213" s="124">
        <v>0.62986111111111109</v>
      </c>
      <c r="C213" s="125">
        <v>41239</v>
      </c>
      <c r="D213" s="124">
        <v>0.63055555555555554</v>
      </c>
      <c r="E213" s="38" t="s">
        <v>223</v>
      </c>
      <c r="F213" s="38" t="s">
        <v>30</v>
      </c>
      <c r="G213" s="38" t="s">
        <v>177</v>
      </c>
      <c r="H213" s="39" t="s">
        <v>14</v>
      </c>
      <c r="I213" s="40" t="s">
        <v>14</v>
      </c>
    </row>
    <row r="214" spans="1:9" ht="15.75" thickBot="1" x14ac:dyDescent="0.3">
      <c r="A214" s="126">
        <v>41240</v>
      </c>
      <c r="B214" s="127">
        <v>0.54652777777777783</v>
      </c>
      <c r="C214" s="128">
        <v>41240</v>
      </c>
      <c r="D214" s="127">
        <v>0.56944444444444442</v>
      </c>
      <c r="E214" s="93" t="s">
        <v>197</v>
      </c>
      <c r="F214" s="93" t="s">
        <v>20</v>
      </c>
      <c r="G214" s="93" t="s">
        <v>177</v>
      </c>
      <c r="H214" s="68">
        <v>0</v>
      </c>
      <c r="I214" s="69">
        <v>0</v>
      </c>
    </row>
    <row r="215" spans="1:9" s="47" customFormat="1" ht="15.75" thickBot="1" x14ac:dyDescent="0.3">
      <c r="A215" s="48" t="s">
        <v>224</v>
      </c>
      <c r="B215" s="49"/>
      <c r="C215" s="50"/>
      <c r="D215" s="51"/>
      <c r="E215" s="50"/>
      <c r="F215" s="52"/>
      <c r="G215" s="50"/>
      <c r="H215" s="53"/>
      <c r="I215" s="54"/>
    </row>
    <row r="216" spans="1:9" ht="18" customHeight="1" x14ac:dyDescent="0.25">
      <c r="A216" s="133">
        <v>41245</v>
      </c>
      <c r="B216" s="134">
        <v>0.22222222222222221</v>
      </c>
      <c r="C216" s="135">
        <v>41247</v>
      </c>
      <c r="D216" s="134">
        <v>0.375</v>
      </c>
      <c r="E216" s="136" t="s">
        <v>173</v>
      </c>
      <c r="F216" s="136" t="s">
        <v>12</v>
      </c>
      <c r="G216" s="136" t="s">
        <v>35</v>
      </c>
      <c r="H216" s="137">
        <v>250</v>
      </c>
      <c r="I216" s="138">
        <v>125000</v>
      </c>
    </row>
    <row r="217" spans="1:9" ht="18" customHeight="1" x14ac:dyDescent="0.25">
      <c r="A217" s="139">
        <v>41246</v>
      </c>
      <c r="B217" s="140">
        <v>0.50138888888888888</v>
      </c>
      <c r="C217" s="141">
        <v>41246</v>
      </c>
      <c r="D217" s="140">
        <v>0.52083333333333337</v>
      </c>
      <c r="E217" s="17" t="s">
        <v>11</v>
      </c>
      <c r="F217" s="17" t="s">
        <v>12</v>
      </c>
      <c r="G217" s="17" t="s">
        <v>28</v>
      </c>
      <c r="H217" s="18">
        <v>0</v>
      </c>
      <c r="I217" s="142">
        <v>0</v>
      </c>
    </row>
    <row r="218" spans="1:9" ht="18" customHeight="1" x14ac:dyDescent="0.25">
      <c r="A218" s="139">
        <v>41249</v>
      </c>
      <c r="B218" s="140">
        <v>0.88750000000000007</v>
      </c>
      <c r="C218" s="141">
        <v>41249</v>
      </c>
      <c r="D218" s="140">
        <v>0.8965277777777777</v>
      </c>
      <c r="E218" s="17" t="s">
        <v>225</v>
      </c>
      <c r="F218" s="17" t="s">
        <v>12</v>
      </c>
      <c r="G218" s="17" t="s">
        <v>24</v>
      </c>
      <c r="H218" s="18">
        <v>390</v>
      </c>
      <c r="I218" s="142" t="s">
        <v>124</v>
      </c>
    </row>
    <row r="219" spans="1:9" ht="18" customHeight="1" x14ac:dyDescent="0.25">
      <c r="A219" s="139">
        <v>41260</v>
      </c>
      <c r="B219" s="140">
        <v>0.28819444444444448</v>
      </c>
      <c r="C219" s="141">
        <v>41260</v>
      </c>
      <c r="D219" s="140">
        <v>0.29166666666666669</v>
      </c>
      <c r="E219" s="17" t="s">
        <v>11</v>
      </c>
      <c r="F219" s="17" t="s">
        <v>12</v>
      </c>
      <c r="G219" s="17" t="s">
        <v>28</v>
      </c>
      <c r="H219" s="18">
        <v>0</v>
      </c>
      <c r="I219" s="142">
        <v>0</v>
      </c>
    </row>
    <row r="220" spans="1:9" ht="18" customHeight="1" x14ac:dyDescent="0.25">
      <c r="A220" s="139">
        <v>41268</v>
      </c>
      <c r="B220" s="140">
        <v>3.125E-2</v>
      </c>
      <c r="C220" s="141">
        <v>41271</v>
      </c>
      <c r="D220" s="140">
        <v>0.67708333333333337</v>
      </c>
      <c r="E220" s="17" t="s">
        <v>226</v>
      </c>
      <c r="F220" s="17" t="s">
        <v>16</v>
      </c>
      <c r="G220" s="17" t="s">
        <v>35</v>
      </c>
      <c r="H220" s="18" t="s">
        <v>124</v>
      </c>
      <c r="I220" s="142">
        <v>242509</v>
      </c>
    </row>
    <row r="221" spans="1:9" ht="18" customHeight="1" x14ac:dyDescent="0.25">
      <c r="A221" s="139">
        <v>41268</v>
      </c>
      <c r="B221" s="140">
        <v>0.39444444444444443</v>
      </c>
      <c r="C221" s="141">
        <v>41269</v>
      </c>
      <c r="D221" s="140">
        <v>0.68611111111111101</v>
      </c>
      <c r="E221" s="17" t="s">
        <v>61</v>
      </c>
      <c r="F221" s="17" t="s">
        <v>26</v>
      </c>
      <c r="G221" s="17" t="s">
        <v>227</v>
      </c>
      <c r="H221" s="18">
        <v>294</v>
      </c>
      <c r="I221" s="142">
        <v>262000</v>
      </c>
    </row>
    <row r="222" spans="1:9" ht="18" customHeight="1" x14ac:dyDescent="0.25">
      <c r="A222" s="139">
        <v>41269</v>
      </c>
      <c r="B222" s="140">
        <v>0.61805555555555558</v>
      </c>
      <c r="C222" s="141">
        <v>41269</v>
      </c>
      <c r="D222" s="140">
        <v>0.81944444444444453</v>
      </c>
      <c r="E222" s="17" t="s">
        <v>228</v>
      </c>
      <c r="F222" s="17" t="s">
        <v>23</v>
      </c>
      <c r="G222" s="17" t="s">
        <v>229</v>
      </c>
      <c r="H222" s="18">
        <v>3</v>
      </c>
      <c r="I222" s="142">
        <v>1200</v>
      </c>
    </row>
    <row r="223" spans="1:9" ht="18" customHeight="1" thickBot="1" x14ac:dyDescent="0.3">
      <c r="A223" s="143">
        <v>41274</v>
      </c>
      <c r="B223" s="144">
        <v>0.59791666666666665</v>
      </c>
      <c r="C223" s="145">
        <v>41274</v>
      </c>
      <c r="D223" s="144">
        <v>0.6875</v>
      </c>
      <c r="E223" s="146" t="s">
        <v>230</v>
      </c>
      <c r="F223" s="146" t="s">
        <v>23</v>
      </c>
      <c r="G223" s="146" t="s">
        <v>231</v>
      </c>
      <c r="H223" s="147">
        <v>40</v>
      </c>
      <c r="I223" s="148">
        <v>12000</v>
      </c>
    </row>
    <row r="224" spans="1:9" x14ac:dyDescent="0.25">
      <c r="A224" s="149" t="s">
        <v>232</v>
      </c>
    </row>
  </sheetData>
  <mergeCells count="19">
    <mergeCell ref="A215:B215"/>
    <mergeCell ref="A147:B147"/>
    <mergeCell ref="A152:C152"/>
    <mergeCell ref="A158:B158"/>
    <mergeCell ref="A180:C180"/>
    <mergeCell ref="A202:B202"/>
    <mergeCell ref="A208:I208"/>
    <mergeCell ref="A68:B68"/>
    <mergeCell ref="A76:B76"/>
    <mergeCell ref="A93:B93"/>
    <mergeCell ref="A106:B106"/>
    <mergeCell ref="A122:B122"/>
    <mergeCell ref="A132:B132"/>
    <mergeCell ref="A1:I1"/>
    <mergeCell ref="A3:B3"/>
    <mergeCell ref="A19:B19"/>
    <mergeCell ref="A33:B33"/>
    <mergeCell ref="A47:B47"/>
    <mergeCell ref="A64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16F3-E0FB-43AC-9979-F49859D5A791}">
  <dimension ref="A1:I206"/>
  <sheetViews>
    <sheetView tabSelected="1" workbookViewId="0">
      <selection activeCell="I10" sqref="I10"/>
    </sheetView>
  </sheetViews>
  <sheetFormatPr defaultRowHeight="12" x14ac:dyDescent="0.25"/>
  <cols>
    <col min="1" max="1" width="9.7109375" style="168" customWidth="1"/>
    <col min="2" max="2" width="10.42578125" style="153" customWidth="1"/>
    <col min="3" max="3" width="39.28515625" style="153" customWidth="1"/>
    <col min="4" max="4" width="32.7109375" style="153" customWidth="1"/>
    <col min="5" max="5" width="6.28515625" style="190" customWidth="1"/>
    <col min="6" max="6" width="12.85546875" style="170" customWidth="1"/>
    <col min="7" max="7" width="10.85546875" style="171" customWidth="1"/>
    <col min="8" max="8" width="10.5703125" style="170" customWidth="1"/>
    <col min="9" max="9" width="22" style="153" customWidth="1"/>
    <col min="10" max="16384" width="9.140625" style="153"/>
  </cols>
  <sheetData>
    <row r="1" spans="1:8" ht="18" customHeight="1" x14ac:dyDescent="0.25">
      <c r="A1" s="152" t="s">
        <v>233</v>
      </c>
      <c r="B1" s="152"/>
      <c r="C1" s="152"/>
      <c r="D1" s="152"/>
      <c r="E1" s="152"/>
      <c r="F1" s="152"/>
      <c r="G1" s="152"/>
      <c r="H1" s="152"/>
    </row>
    <row r="2" spans="1:8" ht="26.25" customHeight="1" x14ac:dyDescent="0.25">
      <c r="A2" s="154" t="s">
        <v>1</v>
      </c>
      <c r="B2" s="155" t="s">
        <v>2</v>
      </c>
      <c r="C2" s="155" t="s">
        <v>5</v>
      </c>
      <c r="D2" s="155" t="s">
        <v>7</v>
      </c>
      <c r="E2" s="156" t="s">
        <v>6</v>
      </c>
      <c r="F2" s="157" t="s">
        <v>9</v>
      </c>
      <c r="G2" s="158" t="s">
        <v>3</v>
      </c>
      <c r="H2" s="157" t="s">
        <v>4</v>
      </c>
    </row>
    <row r="3" spans="1:8" ht="15" customHeight="1" x14ac:dyDescent="0.25">
      <c r="A3" s="159">
        <v>40912</v>
      </c>
      <c r="B3" s="160">
        <v>0.50972222222222219</v>
      </c>
      <c r="C3" s="161" t="s">
        <v>11</v>
      </c>
      <c r="D3" s="161" t="s">
        <v>13</v>
      </c>
      <c r="E3" s="162" t="s">
        <v>12</v>
      </c>
      <c r="F3" s="163">
        <v>0</v>
      </c>
      <c r="G3" s="164">
        <v>40912</v>
      </c>
      <c r="H3" s="165">
        <v>0.50972222222222219</v>
      </c>
    </row>
    <row r="4" spans="1:8" ht="14.25" customHeight="1" x14ac:dyDescent="0.25">
      <c r="A4" s="159">
        <v>40913</v>
      </c>
      <c r="B4" s="160">
        <v>0.44097222222222227</v>
      </c>
      <c r="C4" s="161" t="s">
        <v>15</v>
      </c>
      <c r="D4" s="161" t="s">
        <v>17</v>
      </c>
      <c r="E4" s="162" t="s">
        <v>16</v>
      </c>
      <c r="F4" s="163">
        <v>0</v>
      </c>
      <c r="G4" s="164">
        <v>40913</v>
      </c>
      <c r="H4" s="165">
        <v>0.51736111111111105</v>
      </c>
    </row>
    <row r="5" spans="1:8" ht="15" customHeight="1" x14ac:dyDescent="0.25">
      <c r="A5" s="159">
        <v>40913</v>
      </c>
      <c r="B5" s="160">
        <v>0.43611111111111112</v>
      </c>
      <c r="C5" s="161" t="s">
        <v>18</v>
      </c>
      <c r="D5" s="161" t="s">
        <v>13</v>
      </c>
      <c r="E5" s="162" t="s">
        <v>16</v>
      </c>
      <c r="F5" s="163">
        <v>0</v>
      </c>
      <c r="G5" s="164">
        <v>40913</v>
      </c>
      <c r="H5" s="165">
        <v>0.51736111111111105</v>
      </c>
    </row>
    <row r="6" spans="1:8" ht="15" customHeight="1" x14ac:dyDescent="0.25">
      <c r="A6" s="159">
        <v>40917</v>
      </c>
      <c r="B6" s="160">
        <v>0.60416666666666663</v>
      </c>
      <c r="C6" s="161" t="s">
        <v>19</v>
      </c>
      <c r="D6" s="161" t="s">
        <v>21</v>
      </c>
      <c r="E6" s="162" t="s">
        <v>20</v>
      </c>
      <c r="F6" s="163">
        <v>0</v>
      </c>
      <c r="G6" s="164">
        <v>40917</v>
      </c>
      <c r="H6" s="165">
        <v>0.64583333333333337</v>
      </c>
    </row>
    <row r="7" spans="1:8" ht="15" customHeight="1" x14ac:dyDescent="0.25">
      <c r="A7" s="159">
        <v>40917</v>
      </c>
      <c r="B7" s="160">
        <v>0.56666666666666665</v>
      </c>
      <c r="C7" s="161" t="s">
        <v>22</v>
      </c>
      <c r="D7" s="161" t="s">
        <v>24</v>
      </c>
      <c r="E7" s="162" t="s">
        <v>23</v>
      </c>
      <c r="F7" s="163">
        <v>1</v>
      </c>
      <c r="G7" s="164">
        <v>40919</v>
      </c>
      <c r="H7" s="165">
        <v>4.5138888888888888E-2</v>
      </c>
    </row>
    <row r="8" spans="1:8" ht="15" customHeight="1" x14ac:dyDescent="0.25">
      <c r="A8" s="159">
        <v>40918</v>
      </c>
      <c r="B8" s="160">
        <v>0.89583333333333337</v>
      </c>
      <c r="C8" s="161" t="s">
        <v>25</v>
      </c>
      <c r="D8" s="161" t="str">
        <f>D7</f>
        <v>Load Shed</v>
      </c>
      <c r="E8" s="162" t="s">
        <v>26</v>
      </c>
      <c r="F8" s="163">
        <v>0</v>
      </c>
      <c r="G8" s="164">
        <v>40918</v>
      </c>
      <c r="H8" s="165">
        <v>0.89583333333333337</v>
      </c>
    </row>
    <row r="9" spans="1:8" ht="15" customHeight="1" x14ac:dyDescent="0.25">
      <c r="A9" s="159">
        <v>40919</v>
      </c>
      <c r="B9" s="160">
        <v>0.30486111111111108</v>
      </c>
      <c r="C9" s="161" t="s">
        <v>27</v>
      </c>
      <c r="D9" s="161" t="s">
        <v>28</v>
      </c>
      <c r="E9" s="162" t="s">
        <v>12</v>
      </c>
      <c r="F9" s="163">
        <v>0</v>
      </c>
      <c r="G9" s="164">
        <v>40919</v>
      </c>
      <c r="H9" s="165">
        <v>0.37986111111111115</v>
      </c>
    </row>
    <row r="10" spans="1:8" ht="15" customHeight="1" x14ac:dyDescent="0.25">
      <c r="A10" s="159">
        <v>40920</v>
      </c>
      <c r="B10" s="160">
        <v>0.35138888888888892</v>
      </c>
      <c r="C10" s="161" t="s">
        <v>29</v>
      </c>
      <c r="D10" s="161" t="s">
        <v>31</v>
      </c>
      <c r="E10" s="162" t="s">
        <v>30</v>
      </c>
      <c r="F10" s="163">
        <v>0</v>
      </c>
      <c r="G10" s="164">
        <v>40920</v>
      </c>
      <c r="H10" s="165">
        <v>0.35138888888888892</v>
      </c>
    </row>
    <row r="11" spans="1:8" ht="15" customHeight="1" x14ac:dyDescent="0.25">
      <c r="A11" s="159">
        <v>40921</v>
      </c>
      <c r="B11" s="160">
        <v>0.3888888888888889</v>
      </c>
      <c r="C11" s="161" t="s">
        <v>29</v>
      </c>
      <c r="D11" s="161" t="s">
        <v>31</v>
      </c>
      <c r="E11" s="162" t="s">
        <v>30</v>
      </c>
      <c r="F11" s="163">
        <v>0</v>
      </c>
      <c r="G11" s="164">
        <v>40921</v>
      </c>
      <c r="H11" s="165">
        <v>0.3888888888888889</v>
      </c>
    </row>
    <row r="12" spans="1:8" ht="15" customHeight="1" x14ac:dyDescent="0.25">
      <c r="A12" s="159">
        <v>40923</v>
      </c>
      <c r="B12" s="160">
        <v>0.39930555555555558</v>
      </c>
      <c r="C12" s="161" t="s">
        <v>11</v>
      </c>
      <c r="D12" s="161" t="s">
        <v>21</v>
      </c>
      <c r="E12" s="162" t="s">
        <v>12</v>
      </c>
      <c r="F12" s="163">
        <v>0</v>
      </c>
      <c r="G12" s="164">
        <v>40923</v>
      </c>
      <c r="H12" s="165">
        <v>0.39930555555555558</v>
      </c>
    </row>
    <row r="13" spans="1:8" ht="15" customHeight="1" x14ac:dyDescent="0.25">
      <c r="A13" s="159">
        <v>40925</v>
      </c>
      <c r="B13" s="160">
        <v>0.4381944444444445</v>
      </c>
      <c r="C13" s="161" t="s">
        <v>32</v>
      </c>
      <c r="D13" s="161" t="s">
        <v>33</v>
      </c>
      <c r="E13" s="162" t="s">
        <v>26</v>
      </c>
      <c r="F13" s="163">
        <v>0</v>
      </c>
      <c r="G13" s="164">
        <v>40925</v>
      </c>
      <c r="H13" s="165">
        <v>0.72291666666666676</v>
      </c>
    </row>
    <row r="14" spans="1:8" ht="13.5" customHeight="1" x14ac:dyDescent="0.25">
      <c r="A14" s="159">
        <v>40927</v>
      </c>
      <c r="B14" s="160">
        <v>0.29166666666666669</v>
      </c>
      <c r="C14" s="161" t="s">
        <v>34</v>
      </c>
      <c r="D14" s="161" t="s">
        <v>35</v>
      </c>
      <c r="E14" s="162" t="s">
        <v>12</v>
      </c>
      <c r="F14" s="163">
        <v>426000</v>
      </c>
      <c r="G14" s="164">
        <v>40928</v>
      </c>
      <c r="H14" s="165">
        <v>0.625</v>
      </c>
    </row>
    <row r="15" spans="1:8" ht="15" customHeight="1" x14ac:dyDescent="0.25">
      <c r="A15" s="159">
        <v>40932</v>
      </c>
      <c r="B15" s="160">
        <v>0.47361111111111115</v>
      </c>
      <c r="C15" s="161" t="s">
        <v>11</v>
      </c>
      <c r="D15" s="161" t="s">
        <v>21</v>
      </c>
      <c r="E15" s="162" t="s">
        <v>12</v>
      </c>
      <c r="F15" s="163">
        <v>0</v>
      </c>
      <c r="G15" s="164">
        <v>40932</v>
      </c>
      <c r="H15" s="165">
        <v>0.47361111111111115</v>
      </c>
    </row>
    <row r="16" spans="1:8" ht="15.75" customHeight="1" x14ac:dyDescent="0.25">
      <c r="A16" s="159">
        <v>40935</v>
      </c>
      <c r="B16" s="160">
        <v>0.40277777777777773</v>
      </c>
      <c r="C16" s="161" t="s">
        <v>36</v>
      </c>
      <c r="D16" s="161" t="s">
        <v>21</v>
      </c>
      <c r="E16" s="162" t="s">
        <v>12</v>
      </c>
      <c r="F16" s="163">
        <v>0</v>
      </c>
      <c r="G16" s="164">
        <v>40935</v>
      </c>
      <c r="H16" s="165">
        <v>0.40277777777777773</v>
      </c>
    </row>
    <row r="17" spans="1:8" ht="17.25" customHeight="1" x14ac:dyDescent="0.25">
      <c r="A17" s="159">
        <v>40937</v>
      </c>
      <c r="B17" s="160">
        <v>0.53125</v>
      </c>
      <c r="C17" s="161" t="s">
        <v>37</v>
      </c>
      <c r="D17" s="161" t="s">
        <v>21</v>
      </c>
      <c r="E17" s="162" t="s">
        <v>12</v>
      </c>
      <c r="F17" s="163">
        <v>0</v>
      </c>
      <c r="G17" s="164">
        <v>40937</v>
      </c>
      <c r="H17" s="165">
        <v>0.53125</v>
      </c>
    </row>
    <row r="18" spans="1:8" ht="15.75" customHeight="1" x14ac:dyDescent="0.25">
      <c r="A18" s="159">
        <v>40950</v>
      </c>
      <c r="B18" s="160">
        <v>0.3659722222222222</v>
      </c>
      <c r="C18" s="161" t="s">
        <v>39</v>
      </c>
      <c r="D18" s="161" t="s">
        <v>28</v>
      </c>
      <c r="E18" s="162" t="s">
        <v>12</v>
      </c>
      <c r="F18" s="163">
        <v>0</v>
      </c>
      <c r="G18" s="164">
        <v>40950</v>
      </c>
      <c r="H18" s="165">
        <v>0.4375</v>
      </c>
    </row>
    <row r="19" spans="1:8" ht="15" customHeight="1" x14ac:dyDescent="0.25">
      <c r="A19" s="159">
        <v>40950</v>
      </c>
      <c r="B19" s="160">
        <v>0.37152777777777773</v>
      </c>
      <c r="C19" s="161" t="s">
        <v>11</v>
      </c>
      <c r="D19" s="161" t="s">
        <v>28</v>
      </c>
      <c r="E19" s="162" t="s">
        <v>12</v>
      </c>
      <c r="F19" s="163">
        <v>0</v>
      </c>
      <c r="G19" s="164">
        <v>40950</v>
      </c>
      <c r="H19" s="165">
        <v>0.37152777777777773</v>
      </c>
    </row>
    <row r="20" spans="1:8" ht="15" customHeight="1" x14ac:dyDescent="0.25">
      <c r="A20" s="159">
        <v>40952</v>
      </c>
      <c r="B20" s="160">
        <v>0.29305555555555557</v>
      </c>
      <c r="C20" s="161" t="s">
        <v>40</v>
      </c>
      <c r="D20" s="161" t="s">
        <v>28</v>
      </c>
      <c r="E20" s="162" t="s">
        <v>23</v>
      </c>
      <c r="F20" s="163">
        <v>0</v>
      </c>
      <c r="G20" s="164">
        <v>40952</v>
      </c>
      <c r="H20" s="165">
        <v>0.68402777777777779</v>
      </c>
    </row>
    <row r="21" spans="1:8" ht="15" customHeight="1" x14ac:dyDescent="0.25">
      <c r="A21" s="159">
        <v>40953</v>
      </c>
      <c r="B21" s="160">
        <v>0.80555555555555547</v>
      </c>
      <c r="C21" s="161" t="s">
        <v>11</v>
      </c>
      <c r="D21" s="161" t="s">
        <v>28</v>
      </c>
      <c r="E21" s="162" t="s">
        <v>12</v>
      </c>
      <c r="F21" s="163">
        <v>0</v>
      </c>
      <c r="G21" s="164">
        <v>40954</v>
      </c>
      <c r="H21" s="165">
        <v>0.66666666666666663</v>
      </c>
    </row>
    <row r="22" spans="1:8" ht="15" customHeight="1" x14ac:dyDescent="0.25">
      <c r="A22" s="159">
        <v>40954</v>
      </c>
      <c r="B22" s="160">
        <v>0.23124999999999998</v>
      </c>
      <c r="C22" s="161" t="s">
        <v>41</v>
      </c>
      <c r="D22" s="161" t="s">
        <v>28</v>
      </c>
      <c r="E22" s="162" t="s">
        <v>12</v>
      </c>
      <c r="F22" s="163">
        <v>0</v>
      </c>
      <c r="G22" s="164">
        <v>40954</v>
      </c>
      <c r="H22" s="165">
        <v>0.72916666666666663</v>
      </c>
    </row>
    <row r="23" spans="1:8" ht="15" customHeight="1" x14ac:dyDescent="0.25">
      <c r="A23" s="159">
        <v>40956</v>
      </c>
      <c r="B23" s="160">
        <v>0.125</v>
      </c>
      <c r="C23" s="161" t="s">
        <v>42</v>
      </c>
      <c r="D23" s="161" t="s">
        <v>33</v>
      </c>
      <c r="E23" s="162" t="s">
        <v>23</v>
      </c>
      <c r="F23" s="163">
        <v>0</v>
      </c>
      <c r="G23" s="164">
        <v>40956</v>
      </c>
      <c r="H23" s="165">
        <v>0.48125000000000001</v>
      </c>
    </row>
    <row r="24" spans="1:8" ht="17.25" customHeight="1" x14ac:dyDescent="0.25">
      <c r="A24" s="159">
        <v>40958</v>
      </c>
      <c r="B24" s="160">
        <v>0.70833333333333337</v>
      </c>
      <c r="C24" s="161" t="s">
        <v>44</v>
      </c>
      <c r="D24" s="161" t="s">
        <v>35</v>
      </c>
      <c r="E24" s="162" t="s">
        <v>23</v>
      </c>
      <c r="F24" s="163">
        <v>90000</v>
      </c>
      <c r="G24" s="164">
        <v>40960</v>
      </c>
      <c r="H24" s="165">
        <v>0.31458333333333333</v>
      </c>
    </row>
    <row r="25" spans="1:8" ht="15.75" customHeight="1" x14ac:dyDescent="0.25">
      <c r="A25" s="159">
        <v>40962</v>
      </c>
      <c r="B25" s="160">
        <v>0.23958333333333334</v>
      </c>
      <c r="C25" s="161" t="s">
        <v>45</v>
      </c>
      <c r="D25" s="161" t="s">
        <v>28</v>
      </c>
      <c r="E25" s="162" t="s">
        <v>26</v>
      </c>
      <c r="F25" s="163">
        <v>0</v>
      </c>
      <c r="G25" s="164">
        <v>40962</v>
      </c>
      <c r="H25" s="165">
        <v>0.62638888888888888</v>
      </c>
    </row>
    <row r="26" spans="1:8" ht="15" customHeight="1" x14ac:dyDescent="0.25">
      <c r="A26" s="159">
        <v>40962</v>
      </c>
      <c r="B26" s="160">
        <v>0.96666666666666667</v>
      </c>
      <c r="C26" s="161" t="s">
        <v>46</v>
      </c>
      <c r="D26" s="161" t="s">
        <v>28</v>
      </c>
      <c r="E26" s="162" t="s">
        <v>20</v>
      </c>
      <c r="F26" s="163">
        <v>0</v>
      </c>
      <c r="G26" s="164">
        <v>40963</v>
      </c>
      <c r="H26" s="165">
        <v>4.1666666666666664E-2</v>
      </c>
    </row>
    <row r="27" spans="1:8" ht="15" customHeight="1" x14ac:dyDescent="0.25">
      <c r="A27" s="159">
        <v>40963</v>
      </c>
      <c r="B27" s="160">
        <v>0.47500000000000003</v>
      </c>
      <c r="C27" s="161" t="s">
        <v>47</v>
      </c>
      <c r="D27" s="161" t="s">
        <v>28</v>
      </c>
      <c r="E27" s="162" t="s">
        <v>12</v>
      </c>
      <c r="F27" s="163">
        <v>0</v>
      </c>
      <c r="G27" s="164">
        <v>40963</v>
      </c>
      <c r="H27" s="165">
        <v>0.49236111111111108</v>
      </c>
    </row>
    <row r="28" spans="1:8" ht="20.25" customHeight="1" x14ac:dyDescent="0.25">
      <c r="A28" s="159">
        <v>40967</v>
      </c>
      <c r="B28" s="160">
        <v>0.12430555555555556</v>
      </c>
      <c r="C28" s="161" t="s">
        <v>48</v>
      </c>
      <c r="D28" s="161" t="s">
        <v>49</v>
      </c>
      <c r="E28" s="162" t="s">
        <v>12</v>
      </c>
      <c r="F28" s="163">
        <v>1</v>
      </c>
      <c r="G28" s="164">
        <v>40967</v>
      </c>
      <c r="H28" s="165">
        <v>0.25833333333333336</v>
      </c>
    </row>
    <row r="29" spans="1:8" ht="15" customHeight="1" x14ac:dyDescent="0.25">
      <c r="A29" s="159">
        <v>40967</v>
      </c>
      <c r="B29" s="160">
        <v>0.29166666666666669</v>
      </c>
      <c r="C29" s="161" t="s">
        <v>50</v>
      </c>
      <c r="D29" s="161" t="s">
        <v>28</v>
      </c>
      <c r="E29" s="162" t="s">
        <v>12</v>
      </c>
      <c r="F29" s="163">
        <v>0</v>
      </c>
      <c r="G29" s="164">
        <v>40967</v>
      </c>
      <c r="H29" s="165">
        <v>0.29166666666666669</v>
      </c>
    </row>
    <row r="30" spans="1:8" x14ac:dyDescent="0.25">
      <c r="A30" s="159">
        <v>40970</v>
      </c>
      <c r="B30" s="160">
        <v>0.52569444444444446</v>
      </c>
      <c r="C30" s="161" t="s">
        <v>52</v>
      </c>
      <c r="D30" s="161" t="s">
        <v>53</v>
      </c>
      <c r="E30" s="166" t="s">
        <v>23</v>
      </c>
      <c r="F30" s="163">
        <v>0</v>
      </c>
      <c r="G30" s="164">
        <v>40973</v>
      </c>
      <c r="H30" s="165">
        <v>0.50069444444444444</v>
      </c>
    </row>
    <row r="31" spans="1:8" ht="22.5" customHeight="1" x14ac:dyDescent="0.25">
      <c r="A31" s="159">
        <v>40970</v>
      </c>
      <c r="B31" s="160">
        <v>0.57291666666666663</v>
      </c>
      <c r="C31" s="161" t="s">
        <v>54</v>
      </c>
      <c r="D31" s="161" t="s">
        <v>55</v>
      </c>
      <c r="E31" s="166" t="s">
        <v>23</v>
      </c>
      <c r="F31" s="163">
        <v>0</v>
      </c>
      <c r="G31" s="164">
        <v>40970</v>
      </c>
      <c r="H31" s="165">
        <v>0.64583333333333337</v>
      </c>
    </row>
    <row r="32" spans="1:8" ht="14.25" customHeight="1" x14ac:dyDescent="0.25">
      <c r="A32" s="159">
        <v>40970</v>
      </c>
      <c r="B32" s="160">
        <v>0.875</v>
      </c>
      <c r="C32" s="161" t="s">
        <v>56</v>
      </c>
      <c r="D32" s="161" t="s">
        <v>35</v>
      </c>
      <c r="E32" s="166" t="s">
        <v>30</v>
      </c>
      <c r="F32" s="163">
        <v>130000</v>
      </c>
      <c r="G32" s="164">
        <v>40973</v>
      </c>
      <c r="H32" s="165">
        <v>0.6875</v>
      </c>
    </row>
    <row r="33" spans="1:8" ht="15" customHeight="1" x14ac:dyDescent="0.25">
      <c r="A33" s="159">
        <v>40970</v>
      </c>
      <c r="B33" s="160">
        <v>0.875</v>
      </c>
      <c r="C33" s="161" t="s">
        <v>57</v>
      </c>
      <c r="D33" s="161" t="s">
        <v>35</v>
      </c>
      <c r="E33" s="166" t="s">
        <v>30</v>
      </c>
      <c r="F33" s="163">
        <v>140000</v>
      </c>
      <c r="G33" s="164">
        <v>40972</v>
      </c>
      <c r="H33" s="165">
        <v>0.72916666666666663</v>
      </c>
    </row>
    <row r="34" spans="1:8" ht="16.5" customHeight="1" x14ac:dyDescent="0.25">
      <c r="A34" s="159">
        <v>40972</v>
      </c>
      <c r="B34" s="160">
        <v>6.0416666666666667E-2</v>
      </c>
      <c r="C34" s="161" t="s">
        <v>58</v>
      </c>
      <c r="D34" s="161" t="s">
        <v>28</v>
      </c>
      <c r="E34" s="166" t="s">
        <v>30</v>
      </c>
      <c r="F34" s="163">
        <v>0</v>
      </c>
      <c r="G34" s="164">
        <v>40972</v>
      </c>
      <c r="H34" s="165">
        <v>0.2902777777777778</v>
      </c>
    </row>
    <row r="35" spans="1:8" ht="16.5" customHeight="1" x14ac:dyDescent="0.25">
      <c r="A35" s="159">
        <v>40972</v>
      </c>
      <c r="B35" s="160">
        <v>0.56805555555555554</v>
      </c>
      <c r="C35" s="161" t="s">
        <v>59</v>
      </c>
      <c r="D35" s="161" t="s">
        <v>28</v>
      </c>
      <c r="E35" s="166" t="s">
        <v>23</v>
      </c>
      <c r="F35" s="163">
        <v>0</v>
      </c>
      <c r="G35" s="164">
        <v>40973</v>
      </c>
      <c r="H35" s="165">
        <v>0.45833333333333331</v>
      </c>
    </row>
    <row r="36" spans="1:8" ht="15" customHeight="1" x14ac:dyDescent="0.25">
      <c r="A36" s="159">
        <v>40984</v>
      </c>
      <c r="B36" s="160">
        <v>0.66666666666666663</v>
      </c>
      <c r="C36" s="161" t="s">
        <v>60</v>
      </c>
      <c r="D36" s="161" t="s">
        <v>28</v>
      </c>
      <c r="E36" s="166" t="s">
        <v>30</v>
      </c>
      <c r="F36" s="163">
        <v>0</v>
      </c>
      <c r="G36" s="164">
        <v>40984</v>
      </c>
      <c r="H36" s="165">
        <v>0.66666666666666663</v>
      </c>
    </row>
    <row r="37" spans="1:8" ht="15.75" customHeight="1" x14ac:dyDescent="0.25">
      <c r="A37" s="159">
        <v>40988</v>
      </c>
      <c r="B37" s="160">
        <v>0.33333333333333331</v>
      </c>
      <c r="C37" s="161" t="s">
        <v>61</v>
      </c>
      <c r="D37" s="161" t="s">
        <v>62</v>
      </c>
      <c r="E37" s="166" t="s">
        <v>26</v>
      </c>
      <c r="F37" s="163">
        <v>96000</v>
      </c>
      <c r="G37" s="164">
        <v>40988</v>
      </c>
      <c r="H37" s="165">
        <v>0.54166666666666663</v>
      </c>
    </row>
    <row r="38" spans="1:8" ht="15" customHeight="1" x14ac:dyDescent="0.25">
      <c r="A38" s="159">
        <v>40991</v>
      </c>
      <c r="B38" s="160">
        <v>0.81527777777777777</v>
      </c>
      <c r="C38" s="161" t="s">
        <v>29</v>
      </c>
      <c r="D38" s="161" t="s">
        <v>28</v>
      </c>
      <c r="E38" s="166" t="s">
        <v>30</v>
      </c>
      <c r="F38" s="163">
        <v>0</v>
      </c>
      <c r="G38" s="164">
        <v>40991</v>
      </c>
      <c r="H38" s="165">
        <v>0.81527777777777777</v>
      </c>
    </row>
    <row r="39" spans="1:8" ht="15" customHeight="1" x14ac:dyDescent="0.25">
      <c r="A39" s="159">
        <v>40994</v>
      </c>
      <c r="B39" s="160">
        <v>0.55833333333333335</v>
      </c>
      <c r="C39" s="161" t="s">
        <v>11</v>
      </c>
      <c r="D39" s="161" t="s">
        <v>28</v>
      </c>
      <c r="E39" s="166" t="s">
        <v>12</v>
      </c>
      <c r="F39" s="163">
        <v>0</v>
      </c>
      <c r="G39" s="164">
        <v>40994</v>
      </c>
      <c r="H39" s="165">
        <v>0.55833333333333335</v>
      </c>
    </row>
    <row r="40" spans="1:8" ht="15" customHeight="1" x14ac:dyDescent="0.25">
      <c r="A40" s="159">
        <v>40996</v>
      </c>
      <c r="B40" s="160">
        <v>0.4284722222222222</v>
      </c>
      <c r="C40" s="161" t="s">
        <v>63</v>
      </c>
      <c r="D40" s="161" t="s">
        <v>28</v>
      </c>
      <c r="E40" s="166" t="s">
        <v>12</v>
      </c>
      <c r="F40" s="163">
        <v>0</v>
      </c>
      <c r="G40" s="164">
        <v>40996</v>
      </c>
      <c r="H40" s="165">
        <v>0.4284722222222222</v>
      </c>
    </row>
    <row r="41" spans="1:8" ht="15.75" customHeight="1" x14ac:dyDescent="0.25">
      <c r="A41" s="159">
        <v>40997</v>
      </c>
      <c r="B41" s="160">
        <v>0.50069444444444444</v>
      </c>
      <c r="C41" s="161" t="s">
        <v>64</v>
      </c>
      <c r="D41" s="161" t="s">
        <v>49</v>
      </c>
      <c r="E41" s="166" t="s">
        <v>30</v>
      </c>
      <c r="F41" s="163">
        <v>0</v>
      </c>
      <c r="G41" s="164">
        <v>40997</v>
      </c>
      <c r="H41" s="165">
        <v>0.50138888888888888</v>
      </c>
    </row>
    <row r="42" spans="1:8" ht="15" customHeight="1" x14ac:dyDescent="0.25">
      <c r="A42" s="159">
        <v>40998</v>
      </c>
      <c r="B42" s="160">
        <v>0.46527777777777773</v>
      </c>
      <c r="C42" s="161" t="s">
        <v>65</v>
      </c>
      <c r="D42" s="161" t="s">
        <v>28</v>
      </c>
      <c r="E42" s="166" t="s">
        <v>20</v>
      </c>
      <c r="F42" s="163">
        <v>0</v>
      </c>
      <c r="G42" s="164">
        <v>40998</v>
      </c>
      <c r="H42" s="165">
        <v>0.47916666666666669</v>
      </c>
    </row>
    <row r="43" spans="1:8" ht="15" customHeight="1" x14ac:dyDescent="0.25">
      <c r="A43" s="159">
        <v>41000</v>
      </c>
      <c r="B43" s="160">
        <v>0.8520833333333333</v>
      </c>
      <c r="C43" s="161" t="s">
        <v>67</v>
      </c>
      <c r="D43" s="161" t="s">
        <v>21</v>
      </c>
      <c r="E43" s="166" t="s">
        <v>68</v>
      </c>
      <c r="F43" s="163">
        <v>0</v>
      </c>
      <c r="G43" s="164">
        <v>41002</v>
      </c>
      <c r="H43" s="165">
        <v>0.3527777777777778</v>
      </c>
    </row>
    <row r="44" spans="1:8" ht="15" customHeight="1" x14ac:dyDescent="0.25">
      <c r="A44" s="159">
        <v>41002</v>
      </c>
      <c r="B44" s="160">
        <v>0.46527777777777773</v>
      </c>
      <c r="C44" s="161" t="s">
        <v>69</v>
      </c>
      <c r="D44" s="161" t="s">
        <v>21</v>
      </c>
      <c r="E44" s="166" t="s">
        <v>20</v>
      </c>
      <c r="F44" s="163">
        <v>0</v>
      </c>
      <c r="G44" s="164">
        <v>41002</v>
      </c>
      <c r="H44" s="165">
        <v>0.47569444444444442</v>
      </c>
    </row>
    <row r="45" spans="1:8" ht="15" customHeight="1" x14ac:dyDescent="0.25">
      <c r="A45" s="159">
        <v>41002</v>
      </c>
      <c r="B45" s="160">
        <v>0.6479166666666667</v>
      </c>
      <c r="C45" s="161" t="s">
        <v>70</v>
      </c>
      <c r="D45" s="161" t="s">
        <v>31</v>
      </c>
      <c r="E45" s="166" t="s">
        <v>12</v>
      </c>
      <c r="F45" s="163">
        <v>0</v>
      </c>
      <c r="G45" s="164">
        <v>41002</v>
      </c>
      <c r="H45" s="165">
        <v>0.85069444444444453</v>
      </c>
    </row>
    <row r="46" spans="1:8" ht="15.75" customHeight="1" x14ac:dyDescent="0.25">
      <c r="A46" s="159">
        <v>41003</v>
      </c>
      <c r="B46" s="160">
        <v>0.64722222222222225</v>
      </c>
      <c r="C46" s="161" t="s">
        <v>71</v>
      </c>
      <c r="D46" s="161" t="s">
        <v>28</v>
      </c>
      <c r="E46" s="166" t="s">
        <v>12</v>
      </c>
      <c r="F46" s="163">
        <v>0</v>
      </c>
      <c r="G46" s="164">
        <v>41005</v>
      </c>
      <c r="H46" s="165">
        <v>0.64583333333333337</v>
      </c>
    </row>
    <row r="47" spans="1:8" ht="20.100000000000001" customHeight="1" x14ac:dyDescent="0.25">
      <c r="A47" s="159">
        <v>41006</v>
      </c>
      <c r="B47" s="160">
        <v>0.60763888888888895</v>
      </c>
      <c r="C47" s="161" t="s">
        <v>29</v>
      </c>
      <c r="D47" s="161" t="s">
        <v>31</v>
      </c>
      <c r="E47" s="166" t="s">
        <v>30</v>
      </c>
      <c r="F47" s="163">
        <v>0</v>
      </c>
      <c r="G47" s="164">
        <v>41006</v>
      </c>
      <c r="H47" s="165">
        <v>0.60833333333333328</v>
      </c>
    </row>
    <row r="48" spans="1:8" ht="15" customHeight="1" x14ac:dyDescent="0.25">
      <c r="A48" s="159">
        <v>41006</v>
      </c>
      <c r="B48" s="160">
        <v>0.51736111111111105</v>
      </c>
      <c r="C48" s="161" t="s">
        <v>29</v>
      </c>
      <c r="D48" s="161" t="s">
        <v>31</v>
      </c>
      <c r="E48" s="166" t="s">
        <v>30</v>
      </c>
      <c r="F48" s="163">
        <v>0</v>
      </c>
      <c r="G48" s="164">
        <v>41006</v>
      </c>
      <c r="H48" s="165">
        <v>0.5180555555555556</v>
      </c>
    </row>
    <row r="49" spans="1:8" ht="15" customHeight="1" x14ac:dyDescent="0.25">
      <c r="A49" s="159">
        <v>41006</v>
      </c>
      <c r="B49" s="160">
        <v>0.39652777777777781</v>
      </c>
      <c r="C49" s="161" t="s">
        <v>29</v>
      </c>
      <c r="D49" s="161" t="s">
        <v>31</v>
      </c>
      <c r="E49" s="166" t="s">
        <v>30</v>
      </c>
      <c r="F49" s="163">
        <v>0</v>
      </c>
      <c r="G49" s="164">
        <v>41006</v>
      </c>
      <c r="H49" s="165">
        <v>0.3972222222222222</v>
      </c>
    </row>
    <row r="50" spans="1:8" ht="15" customHeight="1" x14ac:dyDescent="0.25">
      <c r="A50" s="159">
        <v>41010</v>
      </c>
      <c r="B50" s="160">
        <v>0.375</v>
      </c>
      <c r="C50" s="161" t="s">
        <v>72</v>
      </c>
      <c r="D50" s="161" t="s">
        <v>21</v>
      </c>
      <c r="E50" s="166" t="s">
        <v>20</v>
      </c>
      <c r="F50" s="163">
        <v>0</v>
      </c>
      <c r="G50" s="164">
        <v>41010</v>
      </c>
      <c r="H50" s="165">
        <v>0.375</v>
      </c>
    </row>
    <row r="51" spans="1:8" ht="15" customHeight="1" x14ac:dyDescent="0.25">
      <c r="A51" s="159">
        <v>41011</v>
      </c>
      <c r="B51" s="160">
        <v>0.33888888888888885</v>
      </c>
      <c r="C51" s="161" t="s">
        <v>11</v>
      </c>
      <c r="D51" s="161" t="s">
        <v>28</v>
      </c>
      <c r="E51" s="166" t="s">
        <v>12</v>
      </c>
      <c r="F51" s="163">
        <v>0</v>
      </c>
      <c r="G51" s="164">
        <v>41011</v>
      </c>
      <c r="H51" s="165">
        <v>0.6875</v>
      </c>
    </row>
    <row r="52" spans="1:8" ht="15" customHeight="1" x14ac:dyDescent="0.25">
      <c r="A52" s="159">
        <v>41014</v>
      </c>
      <c r="B52" s="160">
        <v>0.81805555555555554</v>
      </c>
      <c r="C52" s="161" t="s">
        <v>73</v>
      </c>
      <c r="D52" s="161" t="s">
        <v>28</v>
      </c>
      <c r="E52" s="166" t="s">
        <v>23</v>
      </c>
      <c r="F52" s="163">
        <v>0</v>
      </c>
      <c r="G52" s="164">
        <v>41014</v>
      </c>
      <c r="H52" s="165">
        <v>0.8930555555555556</v>
      </c>
    </row>
    <row r="53" spans="1:8" ht="15" customHeight="1" x14ac:dyDescent="0.25">
      <c r="A53" s="159">
        <v>41015</v>
      </c>
      <c r="B53" s="160">
        <v>0.65694444444444444</v>
      </c>
      <c r="C53" s="161" t="s">
        <v>74</v>
      </c>
      <c r="D53" s="161" t="s">
        <v>75</v>
      </c>
      <c r="E53" s="166" t="s">
        <v>30</v>
      </c>
      <c r="F53" s="163">
        <v>111393</v>
      </c>
      <c r="G53" s="164">
        <v>41018</v>
      </c>
      <c r="H53" s="165">
        <v>8.3333333333333329E-2</v>
      </c>
    </row>
    <row r="54" spans="1:8" ht="15" customHeight="1" x14ac:dyDescent="0.25">
      <c r="A54" s="159">
        <v>41016</v>
      </c>
      <c r="B54" s="160">
        <v>0.25763888888888892</v>
      </c>
      <c r="C54" s="161" t="s">
        <v>76</v>
      </c>
      <c r="D54" s="161" t="s">
        <v>28</v>
      </c>
      <c r="E54" s="166" t="s">
        <v>12</v>
      </c>
      <c r="F54" s="163">
        <v>0</v>
      </c>
      <c r="G54" s="164">
        <v>41016</v>
      </c>
      <c r="H54" s="165">
        <v>0.7416666666666667</v>
      </c>
    </row>
    <row r="55" spans="1:8" ht="15" customHeight="1" x14ac:dyDescent="0.25">
      <c r="A55" s="159">
        <v>41018</v>
      </c>
      <c r="B55" s="160">
        <v>0.32847222222222222</v>
      </c>
      <c r="C55" s="161" t="s">
        <v>11</v>
      </c>
      <c r="D55" s="161" t="s">
        <v>28</v>
      </c>
      <c r="E55" s="166" t="s">
        <v>12</v>
      </c>
      <c r="F55" s="163">
        <v>0</v>
      </c>
      <c r="G55" s="164">
        <v>41018</v>
      </c>
      <c r="H55" s="165">
        <v>0.66666666666666663</v>
      </c>
    </row>
    <row r="56" spans="1:8" ht="15.75" customHeight="1" x14ac:dyDescent="0.25">
      <c r="A56" s="159">
        <v>41019</v>
      </c>
      <c r="B56" s="160">
        <v>0.6020833333333333</v>
      </c>
      <c r="C56" s="161" t="s">
        <v>77</v>
      </c>
      <c r="D56" s="161" t="s">
        <v>62</v>
      </c>
      <c r="E56" s="166" t="s">
        <v>26</v>
      </c>
      <c r="F56" s="163">
        <v>120377</v>
      </c>
      <c r="G56" s="164">
        <v>41020</v>
      </c>
      <c r="H56" s="165">
        <v>0.18541666666666667</v>
      </c>
    </row>
    <row r="57" spans="1:8" ht="16.5" customHeight="1" x14ac:dyDescent="0.25">
      <c r="A57" s="159">
        <v>41020</v>
      </c>
      <c r="B57" s="160">
        <v>0.62638888888888888</v>
      </c>
      <c r="C57" s="161" t="s">
        <v>78</v>
      </c>
      <c r="D57" s="161" t="s">
        <v>31</v>
      </c>
      <c r="E57" s="166" t="s">
        <v>20</v>
      </c>
      <c r="F57" s="163">
        <v>0</v>
      </c>
      <c r="G57" s="164">
        <v>41020</v>
      </c>
      <c r="H57" s="165">
        <v>0.83958333333333324</v>
      </c>
    </row>
    <row r="58" spans="1:8" ht="15.75" customHeight="1" x14ac:dyDescent="0.25">
      <c r="A58" s="159">
        <v>41020</v>
      </c>
      <c r="B58" s="160">
        <v>0.87152777777777779</v>
      </c>
      <c r="C58" s="161" t="s">
        <v>11</v>
      </c>
      <c r="D58" s="161" t="s">
        <v>28</v>
      </c>
      <c r="E58" s="166" t="s">
        <v>12</v>
      </c>
      <c r="F58" s="163">
        <v>0</v>
      </c>
      <c r="G58" s="164">
        <v>41022</v>
      </c>
      <c r="H58" s="165">
        <v>0.6875</v>
      </c>
    </row>
    <row r="59" spans="1:8" ht="15" customHeight="1" x14ac:dyDescent="0.25">
      <c r="A59" s="159">
        <v>41022</v>
      </c>
      <c r="B59" s="160">
        <v>0.34097222222222223</v>
      </c>
      <c r="C59" s="161" t="s">
        <v>80</v>
      </c>
      <c r="D59" s="161" t="s">
        <v>28</v>
      </c>
      <c r="E59" s="166" t="s">
        <v>30</v>
      </c>
      <c r="F59" s="163">
        <v>0</v>
      </c>
      <c r="G59" s="164">
        <v>41022</v>
      </c>
      <c r="H59" s="165">
        <v>0.53263888888888888</v>
      </c>
    </row>
    <row r="60" spans="1:8" ht="15" customHeight="1" x14ac:dyDescent="0.25">
      <c r="A60" s="159">
        <v>41022</v>
      </c>
      <c r="B60" s="160">
        <v>0.49722222222222223</v>
      </c>
      <c r="C60" s="161" t="s">
        <v>81</v>
      </c>
      <c r="D60" s="161" t="s">
        <v>28</v>
      </c>
      <c r="E60" s="166" t="s">
        <v>12</v>
      </c>
      <c r="F60" s="163">
        <v>0</v>
      </c>
      <c r="G60" s="164">
        <v>41022</v>
      </c>
      <c r="H60" s="165">
        <v>0.64930555555555558</v>
      </c>
    </row>
    <row r="61" spans="1:8" ht="15" customHeight="1" x14ac:dyDescent="0.25">
      <c r="A61" s="159">
        <v>41036</v>
      </c>
      <c r="B61" s="160">
        <v>0.53472222222222221</v>
      </c>
      <c r="C61" s="161" t="s">
        <v>83</v>
      </c>
      <c r="D61" s="161" t="s">
        <v>21</v>
      </c>
      <c r="E61" s="161" t="s">
        <v>20</v>
      </c>
      <c r="F61" s="167">
        <v>0</v>
      </c>
      <c r="G61" s="164">
        <v>41036</v>
      </c>
      <c r="H61" s="165">
        <v>0.58333333333333337</v>
      </c>
    </row>
    <row r="62" spans="1:8" ht="23.25" customHeight="1" x14ac:dyDescent="0.25">
      <c r="A62" s="159">
        <v>41036</v>
      </c>
      <c r="B62" s="160">
        <v>0.73958333333333337</v>
      </c>
      <c r="C62" s="161" t="s">
        <v>84</v>
      </c>
      <c r="D62" s="161" t="s">
        <v>85</v>
      </c>
      <c r="E62" s="161" t="s">
        <v>30</v>
      </c>
      <c r="F62" s="167">
        <v>1</v>
      </c>
      <c r="G62" s="164">
        <v>41036</v>
      </c>
      <c r="H62" s="165">
        <v>0.75416666666666676</v>
      </c>
    </row>
    <row r="63" spans="1:8" ht="15" customHeight="1" x14ac:dyDescent="0.25">
      <c r="A63" s="159">
        <v>41040</v>
      </c>
      <c r="B63" s="160">
        <v>0.46180555555555558</v>
      </c>
      <c r="C63" s="161" t="s">
        <v>86</v>
      </c>
      <c r="D63" s="161" t="s">
        <v>21</v>
      </c>
      <c r="E63" s="161" t="s">
        <v>12</v>
      </c>
      <c r="F63" s="167">
        <v>0</v>
      </c>
      <c r="G63" s="164">
        <v>41040</v>
      </c>
      <c r="H63" s="165">
        <v>0.47222222222222227</v>
      </c>
    </row>
    <row r="64" spans="1:8" ht="15" customHeight="1" x14ac:dyDescent="0.25">
      <c r="A64" s="159">
        <v>41053</v>
      </c>
      <c r="B64" s="160">
        <v>0.63888888888888895</v>
      </c>
      <c r="C64" s="161" t="s">
        <v>87</v>
      </c>
      <c r="D64" s="161" t="s">
        <v>31</v>
      </c>
      <c r="E64" s="161" t="s">
        <v>20</v>
      </c>
      <c r="F64" s="167">
        <v>0</v>
      </c>
      <c r="G64" s="164">
        <v>41054</v>
      </c>
      <c r="H64" s="165">
        <v>0.7284722222222223</v>
      </c>
    </row>
    <row r="65" spans="1:8" ht="16.5" customHeight="1" x14ac:dyDescent="0.25">
      <c r="A65" s="159">
        <v>41058</v>
      </c>
      <c r="B65" s="160">
        <v>0.77083333333333337</v>
      </c>
      <c r="C65" s="161" t="s">
        <v>88</v>
      </c>
      <c r="D65" s="161" t="s">
        <v>31</v>
      </c>
      <c r="E65" s="161" t="s">
        <v>12</v>
      </c>
      <c r="F65" s="167">
        <v>0</v>
      </c>
      <c r="G65" s="164">
        <v>41058</v>
      </c>
      <c r="H65" s="165">
        <v>0.81944444444444453</v>
      </c>
    </row>
    <row r="66" spans="1:8" ht="15.75" customHeight="1" x14ac:dyDescent="0.25">
      <c r="A66" s="159">
        <v>41058</v>
      </c>
      <c r="B66" s="160">
        <v>0.85763888888888884</v>
      </c>
      <c r="C66" s="161" t="s">
        <v>89</v>
      </c>
      <c r="D66" s="161" t="s">
        <v>62</v>
      </c>
      <c r="E66" s="161" t="s">
        <v>16</v>
      </c>
      <c r="F66" s="163">
        <v>112000</v>
      </c>
      <c r="G66" s="164">
        <v>41060</v>
      </c>
      <c r="H66" s="165">
        <v>0.41666666666666669</v>
      </c>
    </row>
    <row r="67" spans="1:8" ht="14.25" customHeight="1" x14ac:dyDescent="0.25">
      <c r="A67" s="168">
        <v>41060</v>
      </c>
      <c r="B67" s="169">
        <v>0.98958333333333337</v>
      </c>
      <c r="C67" s="153" t="s">
        <v>90</v>
      </c>
      <c r="D67" s="153" t="s">
        <v>31</v>
      </c>
      <c r="E67" s="153" t="s">
        <v>30</v>
      </c>
      <c r="F67" s="170">
        <v>0</v>
      </c>
      <c r="G67" s="171">
        <v>41061</v>
      </c>
      <c r="H67" s="172">
        <v>0.1875</v>
      </c>
    </row>
    <row r="68" spans="1:8" ht="15" customHeight="1" x14ac:dyDescent="0.25">
      <c r="A68" s="159">
        <v>41062</v>
      </c>
      <c r="B68" s="160">
        <v>0.3125</v>
      </c>
      <c r="C68" s="161" t="s">
        <v>92</v>
      </c>
      <c r="D68" s="161" t="s">
        <v>21</v>
      </c>
      <c r="E68" s="162" t="s">
        <v>12</v>
      </c>
      <c r="F68" s="163">
        <v>0</v>
      </c>
      <c r="G68" s="164">
        <v>41062</v>
      </c>
      <c r="H68" s="165">
        <v>0.4826388888888889</v>
      </c>
    </row>
    <row r="69" spans="1:8" ht="15" customHeight="1" x14ac:dyDescent="0.25">
      <c r="A69" s="159">
        <v>41066</v>
      </c>
      <c r="B69" s="160">
        <v>0.33333333333333331</v>
      </c>
      <c r="C69" s="161" t="s">
        <v>93</v>
      </c>
      <c r="D69" s="161" t="s">
        <v>21</v>
      </c>
      <c r="E69" s="162" t="s">
        <v>20</v>
      </c>
      <c r="F69" s="163">
        <v>0</v>
      </c>
      <c r="G69" s="164">
        <v>41066</v>
      </c>
      <c r="H69" s="165">
        <v>0.33333333333333331</v>
      </c>
    </row>
    <row r="70" spans="1:8" ht="12" customHeight="1" x14ac:dyDescent="0.25">
      <c r="A70" s="159">
        <v>41066</v>
      </c>
      <c r="B70" s="160">
        <v>0.52569444444444446</v>
      </c>
      <c r="C70" s="161" t="s">
        <v>94</v>
      </c>
      <c r="D70" s="161" t="s">
        <v>21</v>
      </c>
      <c r="E70" s="162" t="s">
        <v>30</v>
      </c>
      <c r="F70" s="163">
        <v>0</v>
      </c>
      <c r="G70" s="164">
        <v>41066</v>
      </c>
      <c r="H70" s="165">
        <v>0.52569444444444446</v>
      </c>
    </row>
    <row r="71" spans="1:8" ht="15" customHeight="1" x14ac:dyDescent="0.25">
      <c r="A71" s="159">
        <v>41068</v>
      </c>
      <c r="B71" s="160">
        <v>0.72222222222222221</v>
      </c>
      <c r="C71" s="161" t="s">
        <v>95</v>
      </c>
      <c r="D71" s="161" t="s">
        <v>24</v>
      </c>
      <c r="E71" s="162" t="s">
        <v>12</v>
      </c>
      <c r="F71" s="163">
        <v>30379</v>
      </c>
      <c r="G71" s="164">
        <v>41068</v>
      </c>
      <c r="H71" s="165">
        <v>0.72569444444444453</v>
      </c>
    </row>
    <row r="72" spans="1:8" ht="15" customHeight="1" x14ac:dyDescent="0.25">
      <c r="A72" s="159">
        <v>41071</v>
      </c>
      <c r="B72" s="160">
        <v>0.82638888888888884</v>
      </c>
      <c r="C72" s="161" t="s">
        <v>96</v>
      </c>
      <c r="D72" s="161" t="s">
        <v>62</v>
      </c>
      <c r="E72" s="162" t="s">
        <v>23</v>
      </c>
      <c r="F72" s="163">
        <v>110591</v>
      </c>
      <c r="G72" s="164">
        <v>41072</v>
      </c>
      <c r="H72" s="165">
        <v>0.625</v>
      </c>
    </row>
    <row r="73" spans="1:8" ht="14.25" customHeight="1" x14ac:dyDescent="0.25">
      <c r="A73" s="159">
        <v>41072</v>
      </c>
      <c r="B73" s="160">
        <v>0.6645833333333333</v>
      </c>
      <c r="C73" s="161" t="s">
        <v>61</v>
      </c>
      <c r="D73" s="161" t="s">
        <v>62</v>
      </c>
      <c r="E73" s="162" t="s">
        <v>26</v>
      </c>
      <c r="F73" s="163">
        <v>175000</v>
      </c>
      <c r="G73" s="164">
        <v>41074</v>
      </c>
      <c r="H73" s="165">
        <v>0.20625000000000002</v>
      </c>
    </row>
    <row r="74" spans="1:8" ht="17.25" customHeight="1" x14ac:dyDescent="0.25">
      <c r="A74" s="159">
        <v>41073</v>
      </c>
      <c r="B74" s="160">
        <v>0.70486111111111116</v>
      </c>
      <c r="C74" s="161" t="s">
        <v>97</v>
      </c>
      <c r="D74" s="161" t="s">
        <v>21</v>
      </c>
      <c r="E74" s="162" t="s">
        <v>12</v>
      </c>
      <c r="F74" s="163">
        <v>0</v>
      </c>
      <c r="G74" s="164">
        <v>41073</v>
      </c>
      <c r="H74" s="165">
        <v>0.92291666666666661</v>
      </c>
    </row>
    <row r="75" spans="1:8" ht="17.25" customHeight="1" x14ac:dyDescent="0.25">
      <c r="A75" s="159">
        <v>41079</v>
      </c>
      <c r="B75" s="160">
        <v>0.1875</v>
      </c>
      <c r="C75" s="161" t="s">
        <v>98</v>
      </c>
      <c r="D75" s="161" t="s">
        <v>62</v>
      </c>
      <c r="E75" s="162" t="s">
        <v>68</v>
      </c>
      <c r="F75" s="163">
        <v>68200</v>
      </c>
      <c r="G75" s="164">
        <v>41080</v>
      </c>
      <c r="H75" s="165">
        <v>0.95833333333333337</v>
      </c>
    </row>
    <row r="76" spans="1:8" ht="13.5" customHeight="1" x14ac:dyDescent="0.25">
      <c r="A76" s="159">
        <v>41079</v>
      </c>
      <c r="B76" s="160">
        <v>0.22916666666666666</v>
      </c>
      <c r="C76" s="161" t="s">
        <v>99</v>
      </c>
      <c r="D76" s="161" t="s">
        <v>100</v>
      </c>
      <c r="E76" s="162" t="s">
        <v>12</v>
      </c>
      <c r="F76" s="163">
        <v>0</v>
      </c>
      <c r="G76" s="164">
        <v>41081</v>
      </c>
      <c r="H76" s="165">
        <v>0.22916666666666666</v>
      </c>
    </row>
    <row r="77" spans="1:8" ht="15" customHeight="1" x14ac:dyDescent="0.25">
      <c r="A77" s="159">
        <v>41083</v>
      </c>
      <c r="B77" s="160">
        <v>0.7895833333333333</v>
      </c>
      <c r="C77" s="161" t="s">
        <v>101</v>
      </c>
      <c r="D77" s="161" t="s">
        <v>24</v>
      </c>
      <c r="E77" s="162" t="s">
        <v>20</v>
      </c>
      <c r="F77" s="163">
        <v>29250</v>
      </c>
      <c r="G77" s="164">
        <v>41083</v>
      </c>
      <c r="H77" s="165">
        <v>0.81111111111111101</v>
      </c>
    </row>
    <row r="78" spans="1:8" ht="20.100000000000001" customHeight="1" x14ac:dyDescent="0.25">
      <c r="A78" s="159">
        <v>41085</v>
      </c>
      <c r="B78" s="160">
        <v>0.6694444444444444</v>
      </c>
      <c r="C78" s="161" t="s">
        <v>102</v>
      </c>
      <c r="D78" s="161" t="s">
        <v>103</v>
      </c>
      <c r="E78" s="162" t="s">
        <v>23</v>
      </c>
      <c r="F78" s="163">
        <v>190000</v>
      </c>
      <c r="G78" s="164">
        <v>41086</v>
      </c>
      <c r="H78" s="165">
        <v>0.57291666666666663</v>
      </c>
    </row>
    <row r="79" spans="1:8" ht="15" customHeight="1" x14ac:dyDescent="0.25">
      <c r="A79" s="159">
        <v>41089</v>
      </c>
      <c r="B79" s="160">
        <v>0.44791666666666669</v>
      </c>
      <c r="C79" s="161" t="s">
        <v>60</v>
      </c>
      <c r="D79" s="161" t="s">
        <v>31</v>
      </c>
      <c r="E79" s="162" t="s">
        <v>30</v>
      </c>
      <c r="F79" s="163">
        <v>0</v>
      </c>
      <c r="G79" s="164">
        <v>41089</v>
      </c>
      <c r="H79" s="165">
        <v>0.44791666666666669</v>
      </c>
    </row>
    <row r="80" spans="1:8" ht="15" customHeight="1" x14ac:dyDescent="0.25">
      <c r="A80" s="159">
        <v>41089</v>
      </c>
      <c r="B80" s="160">
        <v>0.50694444444444442</v>
      </c>
      <c r="C80" s="161" t="s">
        <v>104</v>
      </c>
      <c r="D80" s="161" t="s">
        <v>105</v>
      </c>
      <c r="E80" s="162">
        <v>0</v>
      </c>
      <c r="F80" s="163">
        <v>900000</v>
      </c>
      <c r="G80" s="164">
        <v>41089</v>
      </c>
      <c r="H80" s="165">
        <v>0.70972222222222225</v>
      </c>
    </row>
    <row r="81" spans="1:8" ht="20.100000000000001" customHeight="1" x14ac:dyDescent="0.25">
      <c r="A81" s="159">
        <v>41089</v>
      </c>
      <c r="B81" s="160">
        <v>0.59027777777777779</v>
      </c>
      <c r="C81" s="161" t="s">
        <v>106</v>
      </c>
      <c r="D81" s="161" t="s">
        <v>62</v>
      </c>
      <c r="E81" s="162" t="s">
        <v>30</v>
      </c>
      <c r="F81" s="163">
        <v>175000</v>
      </c>
      <c r="G81" s="164">
        <v>41094</v>
      </c>
      <c r="H81" s="165">
        <v>0.75</v>
      </c>
    </row>
    <row r="82" spans="1:8" ht="20.100000000000001" customHeight="1" x14ac:dyDescent="0.25">
      <c r="A82" s="159">
        <v>41089</v>
      </c>
      <c r="B82" s="160">
        <v>0.66666666666666663</v>
      </c>
      <c r="C82" s="161" t="s">
        <v>107</v>
      </c>
      <c r="D82" s="161" t="s">
        <v>62</v>
      </c>
      <c r="E82" s="162" t="s">
        <v>30</v>
      </c>
      <c r="F82" s="163">
        <v>1355919</v>
      </c>
      <c r="G82" s="164">
        <v>41092</v>
      </c>
      <c r="H82" s="165">
        <v>0.66666666666666663</v>
      </c>
    </row>
    <row r="83" spans="1:8" ht="25.5" customHeight="1" x14ac:dyDescent="0.25">
      <c r="A83" s="159">
        <v>41089</v>
      </c>
      <c r="B83" s="160">
        <v>0.66666666666666663</v>
      </c>
      <c r="C83" s="161" t="s">
        <v>109</v>
      </c>
      <c r="D83" s="161" t="s">
        <v>110</v>
      </c>
      <c r="E83" s="162" t="s">
        <v>23</v>
      </c>
      <c r="F83" s="163">
        <v>7935</v>
      </c>
      <c r="G83" s="164">
        <v>41089</v>
      </c>
      <c r="H83" s="165">
        <v>0.875</v>
      </c>
    </row>
    <row r="84" spans="1:8" ht="24.75" customHeight="1" x14ac:dyDescent="0.25">
      <c r="A84" s="159">
        <v>41089</v>
      </c>
      <c r="B84" s="160">
        <v>0.71875</v>
      </c>
      <c r="C84" s="161" t="s">
        <v>111</v>
      </c>
      <c r="D84" s="161" t="s">
        <v>62</v>
      </c>
      <c r="E84" s="162" t="s">
        <v>30</v>
      </c>
      <c r="F84" s="163">
        <v>4645572</v>
      </c>
      <c r="G84" s="164">
        <v>41092</v>
      </c>
      <c r="H84" s="165">
        <v>0.99930555555555556</v>
      </c>
    </row>
    <row r="85" spans="1:8" ht="13.5" customHeight="1" x14ac:dyDescent="0.25">
      <c r="A85" s="159">
        <v>41089</v>
      </c>
      <c r="B85" s="160">
        <v>0.76666666666666661</v>
      </c>
      <c r="C85" s="161" t="s">
        <v>112</v>
      </c>
      <c r="D85" s="161" t="s">
        <v>62</v>
      </c>
      <c r="E85" s="162" t="s">
        <v>30</v>
      </c>
      <c r="F85" s="163">
        <v>265000</v>
      </c>
      <c r="G85" s="164">
        <v>41096</v>
      </c>
      <c r="H85" s="165">
        <v>0.41666666666666669</v>
      </c>
    </row>
    <row r="86" spans="1:8" ht="18" customHeight="1" x14ac:dyDescent="0.25">
      <c r="A86" s="159">
        <v>41089</v>
      </c>
      <c r="B86" s="160">
        <v>0.79166666666666663</v>
      </c>
      <c r="C86" s="161" t="s">
        <v>113</v>
      </c>
      <c r="D86" s="161" t="s">
        <v>62</v>
      </c>
      <c r="E86" s="162" t="s">
        <v>30</v>
      </c>
      <c r="F86" s="163">
        <v>145000</v>
      </c>
      <c r="G86" s="164">
        <v>41097</v>
      </c>
      <c r="H86" s="165">
        <v>0.82152777777777775</v>
      </c>
    </row>
    <row r="87" spans="1:8" ht="22.5" customHeight="1" x14ac:dyDescent="0.25">
      <c r="A87" s="159">
        <v>41089</v>
      </c>
      <c r="B87" s="160">
        <v>0.92708333333333337</v>
      </c>
      <c r="C87" s="161" t="s">
        <v>114</v>
      </c>
      <c r="D87" s="161" t="s">
        <v>62</v>
      </c>
      <c r="E87" s="162" t="s">
        <v>30</v>
      </c>
      <c r="F87" s="163">
        <v>425000</v>
      </c>
      <c r="G87" s="164">
        <v>41095</v>
      </c>
      <c r="H87" s="165">
        <v>0.53611111111111109</v>
      </c>
    </row>
    <row r="88" spans="1:8" ht="22.5" customHeight="1" x14ac:dyDescent="0.25">
      <c r="A88" s="159">
        <v>41089</v>
      </c>
      <c r="B88" s="160">
        <v>0.93680555555555556</v>
      </c>
      <c r="C88" s="161" t="s">
        <v>115</v>
      </c>
      <c r="D88" s="161" t="s">
        <v>62</v>
      </c>
      <c r="E88" s="162" t="s">
        <v>23</v>
      </c>
      <c r="F88" s="163">
        <v>880000</v>
      </c>
      <c r="G88" s="164">
        <v>41094</v>
      </c>
      <c r="H88" s="165">
        <v>0.65</v>
      </c>
    </row>
    <row r="89" spans="1:8" ht="27" customHeight="1" x14ac:dyDescent="0.25">
      <c r="A89" s="159">
        <v>41089</v>
      </c>
      <c r="B89" s="160">
        <v>0.94652777777777775</v>
      </c>
      <c r="C89" s="161" t="s">
        <v>116</v>
      </c>
      <c r="D89" s="161" t="s">
        <v>62</v>
      </c>
      <c r="E89" s="162" t="s">
        <v>30</v>
      </c>
      <c r="F89" s="163">
        <v>600000</v>
      </c>
      <c r="G89" s="164">
        <v>41095</v>
      </c>
      <c r="H89" s="165">
        <v>0.49305555555555558</v>
      </c>
    </row>
    <row r="90" spans="1:8" ht="27.75" customHeight="1" x14ac:dyDescent="0.25">
      <c r="A90" s="159">
        <v>41089</v>
      </c>
      <c r="B90" s="160">
        <v>0.97916666666666663</v>
      </c>
      <c r="C90" s="161" t="s">
        <v>117</v>
      </c>
      <c r="D90" s="161" t="s">
        <v>62</v>
      </c>
      <c r="E90" s="162" t="s">
        <v>30</v>
      </c>
      <c r="F90" s="163">
        <v>109000</v>
      </c>
      <c r="G90" s="164">
        <v>41090</v>
      </c>
      <c r="H90" s="165">
        <v>8.3333333333333329E-2</v>
      </c>
    </row>
    <row r="91" spans="1:8" ht="24" customHeight="1" x14ac:dyDescent="0.25">
      <c r="A91" s="159">
        <v>41090</v>
      </c>
      <c r="B91" s="160">
        <v>4.1666666666666664E-2</v>
      </c>
      <c r="C91" s="161" t="s">
        <v>118</v>
      </c>
      <c r="D91" s="161" t="s">
        <v>62</v>
      </c>
      <c r="E91" s="162" t="s">
        <v>30</v>
      </c>
      <c r="F91" s="163">
        <v>86390</v>
      </c>
      <c r="G91" s="164">
        <v>41093</v>
      </c>
      <c r="H91" s="165">
        <v>4.1666666666666664E-2</v>
      </c>
    </row>
    <row r="92" spans="1:8" ht="23.25" customHeight="1" x14ac:dyDescent="0.25">
      <c r="A92" s="159">
        <v>41090</v>
      </c>
      <c r="B92" s="160">
        <v>5.2083333333333336E-2</v>
      </c>
      <c r="C92" s="161" t="s">
        <v>119</v>
      </c>
      <c r="D92" s="161" t="s">
        <v>62</v>
      </c>
      <c r="E92" s="162" t="s">
        <v>30</v>
      </c>
      <c r="F92" s="163">
        <v>205000</v>
      </c>
      <c r="G92" s="164">
        <v>41097</v>
      </c>
      <c r="H92" s="165">
        <v>0.73125000000000007</v>
      </c>
    </row>
    <row r="93" spans="1:8" ht="24" customHeight="1" x14ac:dyDescent="0.25">
      <c r="A93" s="159">
        <v>41090</v>
      </c>
      <c r="B93" s="160">
        <v>0.625</v>
      </c>
      <c r="C93" s="161" t="s">
        <v>120</v>
      </c>
      <c r="D93" s="161" t="s">
        <v>110</v>
      </c>
      <c r="E93" s="162" t="s">
        <v>23</v>
      </c>
      <c r="F93" s="163">
        <v>0</v>
      </c>
      <c r="G93" s="164">
        <v>41092</v>
      </c>
      <c r="H93" s="165">
        <v>0.5</v>
      </c>
    </row>
    <row r="94" spans="1:8" ht="25.5" customHeight="1" x14ac:dyDescent="0.25">
      <c r="A94" s="159">
        <v>41090</v>
      </c>
      <c r="B94" s="160">
        <v>0.9375</v>
      </c>
      <c r="C94" s="161" t="s">
        <v>121</v>
      </c>
      <c r="D94" s="161" t="s">
        <v>62</v>
      </c>
      <c r="E94" s="162" t="s">
        <v>30</v>
      </c>
      <c r="F94" s="163">
        <v>60000</v>
      </c>
      <c r="G94" s="164">
        <v>41092</v>
      </c>
      <c r="H94" s="165">
        <v>0.34097222222222223</v>
      </c>
    </row>
    <row r="95" spans="1:8" x14ac:dyDescent="0.25">
      <c r="A95" s="159">
        <v>41091.541666666664</v>
      </c>
      <c r="B95" s="173">
        <v>41091.541666666664</v>
      </c>
      <c r="C95" s="174" t="s">
        <v>123</v>
      </c>
      <c r="D95" s="174" t="s">
        <v>62</v>
      </c>
      <c r="E95" s="175" t="s">
        <v>30</v>
      </c>
      <c r="F95" s="163">
        <v>320000</v>
      </c>
      <c r="G95" s="164">
        <v>41093.625</v>
      </c>
      <c r="H95" s="176">
        <v>41093.625</v>
      </c>
    </row>
    <row r="96" spans="1:8" ht="24" customHeight="1" x14ac:dyDescent="0.25">
      <c r="A96" s="159">
        <v>41091.699305555558</v>
      </c>
      <c r="B96" s="173">
        <v>41091.699305555558</v>
      </c>
      <c r="C96" s="174" t="s">
        <v>125</v>
      </c>
      <c r="D96" s="174" t="s">
        <v>126</v>
      </c>
      <c r="E96" s="175" t="s">
        <v>23</v>
      </c>
      <c r="F96" s="163">
        <v>6100</v>
      </c>
      <c r="G96" s="164">
        <v>41091.958333333336</v>
      </c>
      <c r="H96" s="176">
        <v>41091.958333333336</v>
      </c>
    </row>
    <row r="97" spans="1:8" ht="21.75" customHeight="1" x14ac:dyDescent="0.25">
      <c r="A97" s="159">
        <v>41091.739583333336</v>
      </c>
      <c r="B97" s="173">
        <v>41091.739583333336</v>
      </c>
      <c r="C97" s="174" t="s">
        <v>127</v>
      </c>
      <c r="D97" s="174" t="s">
        <v>128</v>
      </c>
      <c r="E97" s="175" t="s">
        <v>23</v>
      </c>
      <c r="F97" s="163">
        <v>69106</v>
      </c>
      <c r="G97" s="164">
        <v>41091.927083333336</v>
      </c>
      <c r="H97" s="176">
        <v>41091.927083333336</v>
      </c>
    </row>
    <row r="98" spans="1:8" ht="22.5" customHeight="1" x14ac:dyDescent="0.25">
      <c r="A98" s="159">
        <v>41095.1875</v>
      </c>
      <c r="B98" s="173">
        <v>0</v>
      </c>
      <c r="C98" s="174" t="s">
        <v>129</v>
      </c>
      <c r="D98" s="174" t="s">
        <v>62</v>
      </c>
      <c r="E98" s="175" t="s">
        <v>30</v>
      </c>
      <c r="F98" s="163">
        <v>111000</v>
      </c>
      <c r="G98" s="164">
        <v>41096.854166666664</v>
      </c>
      <c r="H98" s="176">
        <v>41096.854166666664</v>
      </c>
    </row>
    <row r="99" spans="1:8" ht="20.100000000000001" customHeight="1" x14ac:dyDescent="0.25">
      <c r="A99" s="159">
        <v>41095.791666666664</v>
      </c>
      <c r="B99" s="173">
        <v>41095.791666666664</v>
      </c>
      <c r="C99" s="174" t="s">
        <v>120</v>
      </c>
      <c r="D99" s="174" t="s">
        <v>130</v>
      </c>
      <c r="E99" s="175" t="s">
        <v>23</v>
      </c>
      <c r="F99" s="163">
        <v>50001</v>
      </c>
      <c r="G99" s="164">
        <v>41096.666666666664</v>
      </c>
      <c r="H99" s="176">
        <v>41096.666666666664</v>
      </c>
    </row>
    <row r="100" spans="1:8" ht="20.100000000000001" customHeight="1" x14ac:dyDescent="0.25">
      <c r="A100" s="159">
        <v>41096.628472222219</v>
      </c>
      <c r="B100" s="173">
        <v>41096.628472222219</v>
      </c>
      <c r="C100" s="174" t="s">
        <v>11</v>
      </c>
      <c r="D100" s="174" t="s">
        <v>21</v>
      </c>
      <c r="E100" s="175" t="s">
        <v>12</v>
      </c>
      <c r="F100" s="163">
        <v>0</v>
      </c>
      <c r="G100" s="164">
        <v>41096.629166666666</v>
      </c>
      <c r="H100" s="176">
        <v>41096.629166666666</v>
      </c>
    </row>
    <row r="101" spans="1:8" ht="21" customHeight="1" x14ac:dyDescent="0.25">
      <c r="A101" s="159">
        <v>41097.166666666664</v>
      </c>
      <c r="B101" s="173">
        <v>41097.166666666664</v>
      </c>
      <c r="C101" s="174" t="s">
        <v>131</v>
      </c>
      <c r="D101" s="174" t="s">
        <v>100</v>
      </c>
      <c r="E101" s="175" t="s">
        <v>12</v>
      </c>
      <c r="F101" s="163">
        <v>0</v>
      </c>
      <c r="G101" s="164">
        <v>41100.166666666664</v>
      </c>
      <c r="H101" s="176">
        <v>41100.166666666664</v>
      </c>
    </row>
    <row r="102" spans="1:8" ht="33.75" customHeight="1" x14ac:dyDescent="0.25">
      <c r="A102" s="159">
        <v>41097.254166666666</v>
      </c>
      <c r="B102" s="173">
        <v>41097.254166666666</v>
      </c>
      <c r="C102" s="174" t="s">
        <v>132</v>
      </c>
      <c r="D102" s="174" t="s">
        <v>62</v>
      </c>
      <c r="E102" s="175" t="s">
        <v>30</v>
      </c>
      <c r="F102" s="163">
        <v>64500</v>
      </c>
      <c r="G102" s="164">
        <v>41099.958333333336</v>
      </c>
      <c r="H102" s="176">
        <v>41099.958333333336</v>
      </c>
    </row>
    <row r="103" spans="1:8" ht="25.5" customHeight="1" x14ac:dyDescent="0.25">
      <c r="A103" s="159">
        <v>41097.75</v>
      </c>
      <c r="B103" s="173">
        <v>41097.75</v>
      </c>
      <c r="C103" s="174" t="s">
        <v>133</v>
      </c>
      <c r="D103" s="174" t="s">
        <v>62</v>
      </c>
      <c r="E103" s="175" t="s">
        <v>30</v>
      </c>
      <c r="F103" s="163">
        <v>95400</v>
      </c>
      <c r="G103" s="164">
        <v>41099.792361111111</v>
      </c>
      <c r="H103" s="176">
        <v>41099.792361111111</v>
      </c>
    </row>
    <row r="104" spans="1:8" ht="15" customHeight="1" x14ac:dyDescent="0.25">
      <c r="A104" s="159">
        <v>41099.510416666664</v>
      </c>
      <c r="B104" s="173">
        <v>41099.510416666664</v>
      </c>
      <c r="C104" s="174" t="s">
        <v>134</v>
      </c>
      <c r="D104" s="174" t="s">
        <v>135</v>
      </c>
      <c r="E104" s="175" t="s">
        <v>12</v>
      </c>
      <c r="F104" s="163">
        <v>0</v>
      </c>
      <c r="G104" s="164">
        <v>41099.676388888889</v>
      </c>
      <c r="H104" s="176">
        <v>41099.676388888889</v>
      </c>
    </row>
    <row r="105" spans="1:8" ht="20.100000000000001" customHeight="1" x14ac:dyDescent="0.25">
      <c r="A105" s="159">
        <v>41106.477083333331</v>
      </c>
      <c r="B105" s="173">
        <v>41106.477083333331</v>
      </c>
      <c r="C105" s="174" t="s">
        <v>42</v>
      </c>
      <c r="D105" s="174" t="s">
        <v>136</v>
      </c>
      <c r="E105" s="175" t="s">
        <v>16</v>
      </c>
      <c r="F105" s="163">
        <v>0</v>
      </c>
      <c r="G105" s="164">
        <v>41106.520138888889</v>
      </c>
      <c r="H105" s="176">
        <v>41106.520138888889</v>
      </c>
    </row>
    <row r="106" spans="1:8" ht="27.75" customHeight="1" x14ac:dyDescent="0.25">
      <c r="A106" s="159">
        <v>41108.594444444447</v>
      </c>
      <c r="B106" s="173">
        <v>41108.594444444447</v>
      </c>
      <c r="C106" s="174" t="s">
        <v>137</v>
      </c>
      <c r="D106" s="174" t="s">
        <v>62</v>
      </c>
      <c r="E106" s="175" t="s">
        <v>30</v>
      </c>
      <c r="F106" s="163">
        <v>103000</v>
      </c>
      <c r="G106" s="164">
        <v>41109.998611111114</v>
      </c>
      <c r="H106" s="176">
        <v>41109.998611111114</v>
      </c>
    </row>
    <row r="107" spans="1:8" ht="23.25" customHeight="1" x14ac:dyDescent="0.25">
      <c r="A107" s="159">
        <v>41108.680555555555</v>
      </c>
      <c r="B107" s="173">
        <v>41108.680555555555</v>
      </c>
      <c r="C107" s="174" t="s">
        <v>84</v>
      </c>
      <c r="D107" s="174" t="s">
        <v>62</v>
      </c>
      <c r="E107" s="175" t="s">
        <v>30</v>
      </c>
      <c r="F107" s="163">
        <v>67000</v>
      </c>
      <c r="G107" s="164">
        <v>41108.795138888891</v>
      </c>
      <c r="H107" s="176">
        <v>41108.795138888891</v>
      </c>
    </row>
    <row r="108" spans="1:8" ht="22.5" customHeight="1" x14ac:dyDescent="0.25">
      <c r="A108" s="159">
        <v>41108.958333333336</v>
      </c>
      <c r="B108" s="173">
        <v>41108.958333333336</v>
      </c>
      <c r="C108" s="174" t="s">
        <v>138</v>
      </c>
      <c r="D108" s="174" t="s">
        <v>62</v>
      </c>
      <c r="E108" s="175" t="s">
        <v>30</v>
      </c>
      <c r="F108" s="163">
        <v>181000</v>
      </c>
      <c r="G108" s="164">
        <v>41109.25</v>
      </c>
      <c r="H108" s="176">
        <v>41109.25</v>
      </c>
    </row>
    <row r="109" spans="1:8" ht="15" customHeight="1" x14ac:dyDescent="0.25">
      <c r="A109" s="159">
        <v>41109.4375</v>
      </c>
      <c r="B109" s="173">
        <v>41109.4375</v>
      </c>
      <c r="C109" s="174" t="s">
        <v>140</v>
      </c>
      <c r="D109" s="174" t="s">
        <v>141</v>
      </c>
      <c r="E109" s="175" t="s">
        <v>20</v>
      </c>
      <c r="F109" s="163">
        <v>0</v>
      </c>
      <c r="G109" s="164">
        <v>41121.458333333336</v>
      </c>
      <c r="H109" s="176">
        <v>41121.458333333336</v>
      </c>
    </row>
    <row r="110" spans="1:8" ht="15" customHeight="1" x14ac:dyDescent="0.25">
      <c r="A110" s="159">
        <v>41109.522222222222</v>
      </c>
      <c r="B110" s="173">
        <v>41109.522222222222</v>
      </c>
      <c r="C110" s="174" t="s">
        <v>29</v>
      </c>
      <c r="D110" s="174" t="s">
        <v>21</v>
      </c>
      <c r="E110" s="175" t="s">
        <v>30</v>
      </c>
      <c r="F110" s="163">
        <v>0</v>
      </c>
      <c r="G110" s="164">
        <v>41109.522916666669</v>
      </c>
      <c r="H110" s="176">
        <v>41109.522916666669</v>
      </c>
    </row>
    <row r="111" spans="1:8" ht="21.75" customHeight="1" x14ac:dyDescent="0.25">
      <c r="A111" s="159">
        <v>41111.09652777778</v>
      </c>
      <c r="B111" s="173">
        <v>41111.09652777778</v>
      </c>
      <c r="C111" s="174" t="s">
        <v>142</v>
      </c>
      <c r="D111" s="174" t="s">
        <v>143</v>
      </c>
      <c r="E111" s="175" t="s">
        <v>16</v>
      </c>
      <c r="F111" s="163">
        <v>70000</v>
      </c>
      <c r="G111" s="164">
        <v>41111.222222222219</v>
      </c>
      <c r="H111" s="176">
        <v>41111.222222222219</v>
      </c>
    </row>
    <row r="112" spans="1:8" ht="21" customHeight="1" x14ac:dyDescent="0.25">
      <c r="A112" s="159">
        <v>41114.292361111111</v>
      </c>
      <c r="B112" s="173">
        <v>41114.292361111111</v>
      </c>
      <c r="C112" s="174" t="s">
        <v>144</v>
      </c>
      <c r="D112" s="174" t="s">
        <v>62</v>
      </c>
      <c r="E112" s="175" t="s">
        <v>30</v>
      </c>
      <c r="F112" s="163">
        <v>82621</v>
      </c>
      <c r="G112" s="164">
        <v>41114.6875</v>
      </c>
      <c r="H112" s="176">
        <v>41114.6875</v>
      </c>
    </row>
    <row r="113" spans="1:8" ht="24" customHeight="1" x14ac:dyDescent="0.25">
      <c r="A113" s="159">
        <v>41114.3125</v>
      </c>
      <c r="B113" s="173">
        <v>41114.3125</v>
      </c>
      <c r="C113" s="174" t="s">
        <v>138</v>
      </c>
      <c r="D113" s="174" t="s">
        <v>62</v>
      </c>
      <c r="E113" s="175" t="s">
        <v>30</v>
      </c>
      <c r="F113" s="163">
        <v>330000</v>
      </c>
      <c r="G113" s="164">
        <v>41114.916666666664</v>
      </c>
      <c r="H113" s="176">
        <v>41114.916666666664</v>
      </c>
    </row>
    <row r="114" spans="1:8" ht="29.25" customHeight="1" x14ac:dyDescent="0.25">
      <c r="A114" s="159">
        <v>41116.759722222225</v>
      </c>
      <c r="B114" s="173">
        <v>41116.759722222225</v>
      </c>
      <c r="C114" s="174" t="s">
        <v>145</v>
      </c>
      <c r="D114" s="174" t="s">
        <v>62</v>
      </c>
      <c r="E114" s="175" t="s">
        <v>30</v>
      </c>
      <c r="F114" s="163">
        <v>65112</v>
      </c>
      <c r="G114" s="164">
        <v>41117.759722222225</v>
      </c>
      <c r="H114" s="176">
        <v>41117.759722222225</v>
      </c>
    </row>
    <row r="115" spans="1:8" ht="21" customHeight="1" x14ac:dyDescent="0.25">
      <c r="A115" s="159">
        <v>41116.76458333333</v>
      </c>
      <c r="B115" s="173">
        <v>41116.76458333333</v>
      </c>
      <c r="C115" s="174" t="s">
        <v>146</v>
      </c>
      <c r="D115" s="174" t="s">
        <v>62</v>
      </c>
      <c r="E115" s="175" t="s">
        <v>30</v>
      </c>
      <c r="F115" s="163">
        <v>65000</v>
      </c>
      <c r="G115" s="164">
        <v>41118.979166666664</v>
      </c>
      <c r="H115" s="176">
        <v>41118.979166666664</v>
      </c>
    </row>
    <row r="116" spans="1:8" ht="24" customHeight="1" x14ac:dyDescent="0.25">
      <c r="A116" s="159">
        <v>41116.770833333336</v>
      </c>
      <c r="B116" s="173">
        <v>41116.770833333336</v>
      </c>
      <c r="C116" s="174" t="s">
        <v>84</v>
      </c>
      <c r="D116" s="174" t="s">
        <v>62</v>
      </c>
      <c r="E116" s="175" t="s">
        <v>30</v>
      </c>
      <c r="F116" s="163">
        <v>57054</v>
      </c>
      <c r="G116" s="164">
        <v>41117.723611111112</v>
      </c>
      <c r="H116" s="176">
        <v>41117.723611111112</v>
      </c>
    </row>
    <row r="117" spans="1:8" ht="22.5" customHeight="1" x14ac:dyDescent="0.25">
      <c r="A117" s="159">
        <v>41117.72152777778</v>
      </c>
      <c r="B117" s="173">
        <v>41117.72152777778</v>
      </c>
      <c r="C117" s="174" t="s">
        <v>147</v>
      </c>
      <c r="D117" s="174" t="s">
        <v>62</v>
      </c>
      <c r="E117" s="175" t="s">
        <v>30</v>
      </c>
      <c r="F117" s="163">
        <v>52702</v>
      </c>
      <c r="G117" s="164">
        <v>41118.72152777778</v>
      </c>
      <c r="H117" s="176">
        <v>41118.72152777778</v>
      </c>
    </row>
    <row r="118" spans="1:8" ht="22.5" customHeight="1" x14ac:dyDescent="0.25">
      <c r="A118" s="159">
        <v>41122.5</v>
      </c>
      <c r="B118" s="173">
        <v>41122.5</v>
      </c>
      <c r="C118" s="161" t="s">
        <v>149</v>
      </c>
      <c r="D118" s="161" t="s">
        <v>110</v>
      </c>
      <c r="E118" s="161" t="s">
        <v>16</v>
      </c>
      <c r="F118" s="163">
        <v>0</v>
      </c>
      <c r="G118" s="164">
        <v>41122.5</v>
      </c>
      <c r="H118" s="176">
        <v>41122.5</v>
      </c>
    </row>
    <row r="119" spans="1:8" ht="19.5" customHeight="1" x14ac:dyDescent="0.25">
      <c r="A119" s="159">
        <v>41125.163194444445</v>
      </c>
      <c r="B119" s="173">
        <v>41125.163194444445</v>
      </c>
      <c r="C119" s="161" t="s">
        <v>150</v>
      </c>
      <c r="D119" s="161" t="s">
        <v>49</v>
      </c>
      <c r="E119" s="161" t="s">
        <v>12</v>
      </c>
      <c r="F119" s="163">
        <v>127</v>
      </c>
      <c r="G119" s="164">
        <v>41125.181250000001</v>
      </c>
      <c r="H119" s="176">
        <v>41125.181250000001</v>
      </c>
    </row>
    <row r="120" spans="1:8" ht="18.75" customHeight="1" x14ac:dyDescent="0.25">
      <c r="A120" s="159">
        <v>41125.166666666664</v>
      </c>
      <c r="B120" s="173">
        <v>41125.166666666664</v>
      </c>
      <c r="C120" s="161" t="s">
        <v>144</v>
      </c>
      <c r="D120" s="161" t="s">
        <v>62</v>
      </c>
      <c r="E120" s="161" t="s">
        <v>30</v>
      </c>
      <c r="F120" s="163">
        <v>61413</v>
      </c>
      <c r="G120" s="164">
        <v>41125.305555555555</v>
      </c>
      <c r="H120" s="176">
        <v>41125.305555555555</v>
      </c>
    </row>
    <row r="121" spans="1:8" ht="19.5" customHeight="1" x14ac:dyDescent="0.25">
      <c r="A121" s="159">
        <v>41125.729166666664</v>
      </c>
      <c r="B121" s="173">
        <v>41125.729166666664</v>
      </c>
      <c r="C121" s="161" t="s">
        <v>117</v>
      </c>
      <c r="D121" s="161" t="s">
        <v>62</v>
      </c>
      <c r="E121" s="161" t="s">
        <v>30</v>
      </c>
      <c r="F121" s="163">
        <v>325000</v>
      </c>
      <c r="G121" s="164">
        <v>41126.506944444445</v>
      </c>
      <c r="H121" s="176">
        <v>41126.506944444445</v>
      </c>
    </row>
    <row r="122" spans="1:8" x14ac:dyDescent="0.25">
      <c r="A122" s="159">
        <v>41132.53125</v>
      </c>
      <c r="B122" s="173">
        <v>41132.53125</v>
      </c>
      <c r="C122" s="161" t="s">
        <v>11</v>
      </c>
      <c r="D122" s="161" t="s">
        <v>28</v>
      </c>
      <c r="E122" s="161" t="s">
        <v>12</v>
      </c>
      <c r="F122" s="163">
        <v>0</v>
      </c>
      <c r="G122" s="164">
        <v>41132.708333333336</v>
      </c>
      <c r="H122" s="176">
        <v>41132.708333333336</v>
      </c>
    </row>
    <row r="123" spans="1:8" x14ac:dyDescent="0.25">
      <c r="A123" s="159">
        <v>41134.552083333336</v>
      </c>
      <c r="B123" s="173">
        <v>41134.552083333336</v>
      </c>
      <c r="C123" s="161" t="s">
        <v>151</v>
      </c>
      <c r="D123" s="161" t="s">
        <v>21</v>
      </c>
      <c r="E123" s="161" t="s">
        <v>23</v>
      </c>
      <c r="F123" s="163">
        <v>0</v>
      </c>
      <c r="G123" s="164">
        <v>41134</v>
      </c>
      <c r="H123" s="176">
        <v>0.55208333333333337</v>
      </c>
    </row>
    <row r="124" spans="1:8" ht="24" x14ac:dyDescent="0.25">
      <c r="A124" s="159">
        <v>41134.661111111112</v>
      </c>
      <c r="B124" s="173">
        <v>41134.661111111112</v>
      </c>
      <c r="C124" s="161" t="s">
        <v>152</v>
      </c>
      <c r="D124" s="161" t="s">
        <v>153</v>
      </c>
      <c r="E124" s="161" t="s">
        <v>12</v>
      </c>
      <c r="F124" s="163">
        <v>0</v>
      </c>
      <c r="G124" s="164">
        <v>41134</v>
      </c>
      <c r="H124" s="176">
        <v>0.8222222222222223</v>
      </c>
    </row>
    <row r="125" spans="1:8" x14ac:dyDescent="0.25">
      <c r="A125" s="159">
        <v>41137.550694444442</v>
      </c>
      <c r="B125" s="173">
        <v>41137.550694444442</v>
      </c>
      <c r="C125" s="161" t="s">
        <v>144</v>
      </c>
      <c r="D125" s="161" t="s">
        <v>21</v>
      </c>
      <c r="E125" s="161" t="s">
        <v>30</v>
      </c>
      <c r="F125" s="163">
        <v>0</v>
      </c>
      <c r="G125" s="164">
        <v>41137.551388888889</v>
      </c>
      <c r="H125" s="176">
        <v>41137.550694444442</v>
      </c>
    </row>
    <row r="126" spans="1:8" x14ac:dyDescent="0.25">
      <c r="A126" s="159">
        <v>41140.362500000003</v>
      </c>
      <c r="B126" s="173">
        <v>41140.362500000003</v>
      </c>
      <c r="C126" s="161" t="s">
        <v>154</v>
      </c>
      <c r="D126" s="161" t="s">
        <v>28</v>
      </c>
      <c r="E126" s="161" t="s">
        <v>12</v>
      </c>
      <c r="F126" s="163">
        <v>3314</v>
      </c>
      <c r="G126" s="164">
        <v>41140.505555555559</v>
      </c>
      <c r="H126" s="176">
        <v>41140.505555555559</v>
      </c>
    </row>
    <row r="127" spans="1:8" x14ac:dyDescent="0.25">
      <c r="A127" s="159">
        <v>41147.919444444444</v>
      </c>
      <c r="B127" s="173">
        <v>41147.919444444444</v>
      </c>
      <c r="C127" s="161" t="s">
        <v>155</v>
      </c>
      <c r="D127" s="161" t="s">
        <v>157</v>
      </c>
      <c r="E127" s="161" t="s">
        <v>156</v>
      </c>
      <c r="F127" s="163">
        <v>440000</v>
      </c>
      <c r="G127" s="164">
        <v>41148</v>
      </c>
      <c r="H127" s="176">
        <v>8.6111111111111124E-2</v>
      </c>
    </row>
    <row r="128" spans="1:8" ht="19.5" customHeight="1" x14ac:dyDescent="0.25">
      <c r="A128" s="159">
        <v>41149.25</v>
      </c>
      <c r="B128" s="173">
        <v>41149.25</v>
      </c>
      <c r="C128" s="161" t="s">
        <v>158</v>
      </c>
      <c r="D128" s="161" t="s">
        <v>159</v>
      </c>
      <c r="E128" s="161" t="s">
        <v>23</v>
      </c>
      <c r="F128" s="163">
        <v>770000</v>
      </c>
      <c r="G128" s="164">
        <v>41156.333333333336</v>
      </c>
      <c r="H128" s="176">
        <v>41156.333333333336</v>
      </c>
    </row>
    <row r="129" spans="1:8" ht="15.75" customHeight="1" x14ac:dyDescent="0.25">
      <c r="A129" s="159">
        <v>41150.286805555559</v>
      </c>
      <c r="B129" s="173">
        <v>41150.286805555559</v>
      </c>
      <c r="C129" s="161" t="s">
        <v>22</v>
      </c>
      <c r="D129" s="161" t="s">
        <v>159</v>
      </c>
      <c r="E129" s="161" t="s">
        <v>23</v>
      </c>
      <c r="F129" s="163">
        <v>68018</v>
      </c>
      <c r="G129" s="164">
        <v>41151.583333333336</v>
      </c>
      <c r="H129" s="176">
        <v>41151.583333333336</v>
      </c>
    </row>
    <row r="130" spans="1:8" ht="18.75" customHeight="1" x14ac:dyDescent="0.25">
      <c r="A130" s="159">
        <v>41150.375</v>
      </c>
      <c r="B130" s="173">
        <v>41150.375</v>
      </c>
      <c r="C130" s="161" t="s">
        <v>22</v>
      </c>
      <c r="D130" s="161" t="s">
        <v>159</v>
      </c>
      <c r="E130" s="161" t="s">
        <v>23</v>
      </c>
      <c r="F130" s="163">
        <v>50000</v>
      </c>
      <c r="G130" s="164">
        <v>41152.5</v>
      </c>
      <c r="H130" s="176">
        <v>41152.5</v>
      </c>
    </row>
    <row r="131" spans="1:8" ht="17.25" customHeight="1" x14ac:dyDescent="0.25">
      <c r="A131" s="159">
        <v>41150.408333333333</v>
      </c>
      <c r="B131" s="173">
        <v>41150.408333333333</v>
      </c>
      <c r="C131" s="161" t="s">
        <v>22</v>
      </c>
      <c r="D131" s="161" t="s">
        <v>159</v>
      </c>
      <c r="E131" s="161" t="s">
        <v>16</v>
      </c>
      <c r="F131" s="163">
        <v>95000</v>
      </c>
      <c r="G131" s="164">
        <v>41152.538194444445</v>
      </c>
      <c r="H131" s="176">
        <v>41152.538194444445</v>
      </c>
    </row>
    <row r="132" spans="1:8" ht="18" customHeight="1" x14ac:dyDescent="0.25">
      <c r="A132" s="159">
        <v>41157.455555555556</v>
      </c>
      <c r="B132" s="173">
        <v>41157.455555555556</v>
      </c>
      <c r="C132" s="161" t="s">
        <v>134</v>
      </c>
      <c r="D132" s="161" t="s">
        <v>49</v>
      </c>
      <c r="E132" s="161" t="s">
        <v>12</v>
      </c>
      <c r="F132" s="167">
        <v>0</v>
      </c>
      <c r="G132" s="164">
        <v>41157.477083333331</v>
      </c>
      <c r="H132" s="176">
        <v>41157.477083333331</v>
      </c>
    </row>
    <row r="133" spans="1:8" x14ac:dyDescent="0.25">
      <c r="A133" s="159">
        <v>41158.197916666664</v>
      </c>
      <c r="B133" s="173">
        <v>41158.197916666664</v>
      </c>
      <c r="C133" s="161" t="s">
        <v>162</v>
      </c>
      <c r="D133" s="161" t="s">
        <v>100</v>
      </c>
      <c r="E133" s="161" t="s">
        <v>12</v>
      </c>
      <c r="F133" s="167">
        <v>0</v>
      </c>
      <c r="G133" s="164" t="s">
        <v>161</v>
      </c>
      <c r="H133" s="176" t="s">
        <v>161</v>
      </c>
    </row>
    <row r="134" spans="1:8" ht="17.25" customHeight="1" x14ac:dyDescent="0.25">
      <c r="A134" s="159">
        <v>41159.895833333336</v>
      </c>
      <c r="B134" s="173">
        <v>41159.895833333336</v>
      </c>
      <c r="C134" s="161" t="s">
        <v>163</v>
      </c>
      <c r="D134" s="161" t="s">
        <v>62</v>
      </c>
      <c r="E134" s="161" t="s">
        <v>23</v>
      </c>
      <c r="F134" s="163">
        <v>64951</v>
      </c>
      <c r="G134" s="164">
        <v>41160.041666666664</v>
      </c>
      <c r="H134" s="176">
        <v>41160.041666666664</v>
      </c>
    </row>
    <row r="135" spans="1:8" ht="24.75" customHeight="1" x14ac:dyDescent="0.25">
      <c r="A135" s="159">
        <v>41160.652777777781</v>
      </c>
      <c r="B135" s="173">
        <v>41160.652777777781</v>
      </c>
      <c r="C135" s="161" t="s">
        <v>166</v>
      </c>
      <c r="D135" s="161" t="s">
        <v>62</v>
      </c>
      <c r="E135" s="161" t="s">
        <v>30</v>
      </c>
      <c r="F135" s="163">
        <v>65000</v>
      </c>
      <c r="G135" s="164">
        <v>41160.78125</v>
      </c>
      <c r="H135" s="176">
        <v>41160.78125</v>
      </c>
    </row>
    <row r="136" spans="1:8" ht="23.25" customHeight="1" x14ac:dyDescent="0.25">
      <c r="A136" s="159">
        <v>41160.661805555559</v>
      </c>
      <c r="B136" s="173">
        <v>41160.661805555559</v>
      </c>
      <c r="C136" s="161" t="s">
        <v>115</v>
      </c>
      <c r="D136" s="161" t="s">
        <v>62</v>
      </c>
      <c r="E136" s="161" t="s">
        <v>23</v>
      </c>
      <c r="F136" s="163">
        <v>119000</v>
      </c>
      <c r="G136" s="164">
        <v>41161.823611111111</v>
      </c>
      <c r="H136" s="176">
        <v>41161.823611111111</v>
      </c>
    </row>
    <row r="137" spans="1:8" ht="22.5" customHeight="1" x14ac:dyDescent="0.25">
      <c r="A137" s="159">
        <v>41163.541666666664</v>
      </c>
      <c r="B137" s="173">
        <v>41163.541666666664</v>
      </c>
      <c r="C137" s="161" t="s">
        <v>134</v>
      </c>
      <c r="D137" s="161" t="s">
        <v>49</v>
      </c>
      <c r="E137" s="161" t="s">
        <v>12</v>
      </c>
      <c r="F137" s="167">
        <v>0</v>
      </c>
      <c r="G137" s="164">
        <v>41163.581944444442</v>
      </c>
      <c r="H137" s="176">
        <v>41163.581944444442</v>
      </c>
    </row>
    <row r="138" spans="1:8" ht="26.25" customHeight="1" x14ac:dyDescent="0.25">
      <c r="A138" s="159">
        <v>41176</v>
      </c>
      <c r="B138" s="173">
        <v>41176</v>
      </c>
      <c r="C138" s="161" t="s">
        <v>167</v>
      </c>
      <c r="D138" s="161" t="s">
        <v>28</v>
      </c>
      <c r="E138" s="161" t="s">
        <v>30</v>
      </c>
      <c r="F138" s="167">
        <v>0</v>
      </c>
      <c r="G138" s="164">
        <v>41177</v>
      </c>
      <c r="H138" s="176">
        <v>41177</v>
      </c>
    </row>
    <row r="139" spans="1:8" ht="15" customHeight="1" x14ac:dyDescent="0.25">
      <c r="A139" s="159">
        <v>41178.886111111111</v>
      </c>
      <c r="B139" s="173">
        <v>41178.886111111111</v>
      </c>
      <c r="C139" s="161" t="s">
        <v>104</v>
      </c>
      <c r="D139" s="161" t="s">
        <v>168</v>
      </c>
      <c r="E139" s="161">
        <v>0</v>
      </c>
      <c r="F139" s="163">
        <v>371526</v>
      </c>
      <c r="G139" s="164">
        <v>41178.929166666669</v>
      </c>
      <c r="H139" s="176">
        <v>41178.929166666669</v>
      </c>
    </row>
    <row r="140" spans="1:8" ht="23.25" customHeight="1" x14ac:dyDescent="0.25">
      <c r="A140" s="159">
        <v>41187.729166666664</v>
      </c>
      <c r="B140" s="173">
        <v>41187.729166666664</v>
      </c>
      <c r="C140" s="161" t="s">
        <v>170</v>
      </c>
      <c r="D140" s="161" t="s">
        <v>28</v>
      </c>
      <c r="E140" s="161" t="s">
        <v>12</v>
      </c>
      <c r="F140" s="163">
        <v>0</v>
      </c>
      <c r="G140" s="164">
        <v>41187.743055555555</v>
      </c>
      <c r="H140" s="176">
        <v>41187.743055555555</v>
      </c>
    </row>
    <row r="141" spans="1:8" ht="18" customHeight="1" x14ac:dyDescent="0.25">
      <c r="A141" s="159">
        <v>41191</v>
      </c>
      <c r="B141" s="173">
        <v>41191</v>
      </c>
      <c r="C141" s="161" t="s">
        <v>171</v>
      </c>
      <c r="D141" s="161" t="s">
        <v>172</v>
      </c>
      <c r="E141" s="161" t="s">
        <v>30</v>
      </c>
      <c r="F141" s="163">
        <v>0</v>
      </c>
      <c r="G141" s="164">
        <v>41191.000694444447</v>
      </c>
      <c r="H141" s="176">
        <v>41191.000694444447</v>
      </c>
    </row>
    <row r="142" spans="1:8" ht="18" customHeight="1" x14ac:dyDescent="0.25">
      <c r="A142" s="159">
        <v>41193</v>
      </c>
      <c r="B142" s="173">
        <v>41193</v>
      </c>
      <c r="C142" s="161" t="s">
        <v>171</v>
      </c>
      <c r="D142" s="161" t="s">
        <v>172</v>
      </c>
      <c r="E142" s="161" t="s">
        <v>30</v>
      </c>
      <c r="F142" s="163">
        <v>0</v>
      </c>
      <c r="G142" s="164">
        <v>41193.000694444447</v>
      </c>
      <c r="H142" s="176">
        <v>41193.000694444447</v>
      </c>
    </row>
    <row r="143" spans="1:8" ht="19.5" customHeight="1" x14ac:dyDescent="0.25">
      <c r="A143" s="159">
        <v>41196.441666666666</v>
      </c>
      <c r="B143" s="173">
        <v>41196.441666666666</v>
      </c>
      <c r="C143" s="161" t="s">
        <v>173</v>
      </c>
      <c r="D143" s="161" t="s">
        <v>49</v>
      </c>
      <c r="E143" s="161" t="s">
        <v>12</v>
      </c>
      <c r="F143" s="163">
        <v>2035</v>
      </c>
      <c r="G143" s="164">
        <v>41196.451388888891</v>
      </c>
      <c r="H143" s="176">
        <v>41196.451388888891</v>
      </c>
    </row>
    <row r="144" spans="1:8" ht="15" customHeight="1" x14ac:dyDescent="0.25">
      <c r="A144" s="159">
        <v>41197.59375</v>
      </c>
      <c r="B144" s="173">
        <v>41197.59375</v>
      </c>
      <c r="C144" s="161" t="s">
        <v>174</v>
      </c>
      <c r="D144" s="161" t="s">
        <v>175</v>
      </c>
      <c r="E144" s="161" t="s">
        <v>20</v>
      </c>
      <c r="F144" s="163">
        <v>0</v>
      </c>
      <c r="G144" s="164">
        <v>41197.594444444447</v>
      </c>
      <c r="H144" s="176">
        <v>41197.594444444447</v>
      </c>
    </row>
    <row r="145" spans="1:8" ht="18" customHeight="1" x14ac:dyDescent="0.25">
      <c r="A145" s="159">
        <v>41204</v>
      </c>
      <c r="B145" s="173">
        <v>41204</v>
      </c>
      <c r="C145" s="161" t="s">
        <v>176</v>
      </c>
      <c r="D145" s="161" t="s">
        <v>177</v>
      </c>
      <c r="E145" s="161" t="s">
        <v>30</v>
      </c>
      <c r="F145" s="163">
        <v>0</v>
      </c>
      <c r="G145" s="164">
        <v>41204.000694444447</v>
      </c>
      <c r="H145" s="176">
        <v>41204.000694444447</v>
      </c>
    </row>
    <row r="146" spans="1:8" ht="21" customHeight="1" x14ac:dyDescent="0.25">
      <c r="A146" s="159">
        <v>41205.381944444445</v>
      </c>
      <c r="B146" s="173">
        <v>41205.381944444445</v>
      </c>
      <c r="C146" s="161" t="s">
        <v>178</v>
      </c>
      <c r="D146" s="161" t="s">
        <v>179</v>
      </c>
      <c r="E146" s="161" t="s">
        <v>30</v>
      </c>
      <c r="F146" s="163">
        <v>9800</v>
      </c>
      <c r="G146" s="164">
        <v>41205.386111111111</v>
      </c>
      <c r="H146" s="176">
        <v>41205.386111111111</v>
      </c>
    </row>
    <row r="147" spans="1:8" ht="18" customHeight="1" x14ac:dyDescent="0.25">
      <c r="A147" s="159">
        <v>41206</v>
      </c>
      <c r="B147" s="173">
        <v>41206</v>
      </c>
      <c r="C147" s="161" t="s">
        <v>180</v>
      </c>
      <c r="D147" s="161" t="s">
        <v>177</v>
      </c>
      <c r="E147" s="161" t="s">
        <v>30</v>
      </c>
      <c r="F147" s="163">
        <v>0</v>
      </c>
      <c r="G147" s="164">
        <v>41206.000694444447</v>
      </c>
      <c r="H147" s="176">
        <v>41206.000694444447</v>
      </c>
    </row>
    <row r="148" spans="1:8" ht="18" customHeight="1" x14ac:dyDescent="0.25">
      <c r="A148" s="159">
        <v>41206</v>
      </c>
      <c r="B148" s="173">
        <v>41206</v>
      </c>
      <c r="C148" s="161" t="s">
        <v>167</v>
      </c>
      <c r="D148" s="161" t="s">
        <v>28</v>
      </c>
      <c r="E148" s="161" t="s">
        <v>30</v>
      </c>
      <c r="F148" s="163">
        <v>0</v>
      </c>
      <c r="G148" s="164">
        <v>41206.000694444447</v>
      </c>
      <c r="H148" s="176">
        <v>41206.000694444447</v>
      </c>
    </row>
    <row r="149" spans="1:8" ht="18" customHeight="1" x14ac:dyDescent="0.25">
      <c r="A149" s="159">
        <v>41206.635416666664</v>
      </c>
      <c r="B149" s="173">
        <v>41206.635416666664</v>
      </c>
      <c r="C149" s="161" t="s">
        <v>181</v>
      </c>
      <c r="D149" s="161" t="s">
        <v>177</v>
      </c>
      <c r="E149" s="161" t="s">
        <v>30</v>
      </c>
      <c r="F149" s="163">
        <v>0</v>
      </c>
      <c r="G149" s="164">
        <v>41206.636111111111</v>
      </c>
      <c r="H149" s="176">
        <v>41206.636111111111</v>
      </c>
    </row>
    <row r="150" spans="1:8" ht="18" customHeight="1" x14ac:dyDescent="0.25">
      <c r="A150" s="159">
        <v>41207</v>
      </c>
      <c r="B150" s="173">
        <v>41207</v>
      </c>
      <c r="C150" s="161" t="s">
        <v>182</v>
      </c>
      <c r="D150" s="161" t="s">
        <v>177</v>
      </c>
      <c r="E150" s="161" t="s">
        <v>30</v>
      </c>
      <c r="F150" s="163">
        <v>0</v>
      </c>
      <c r="G150" s="164">
        <v>41207.000694444447</v>
      </c>
      <c r="H150" s="176">
        <v>41207.000694444447</v>
      </c>
    </row>
    <row r="151" spans="1:8" ht="18" customHeight="1" x14ac:dyDescent="0.25">
      <c r="A151" s="159">
        <v>41207.61041666667</v>
      </c>
      <c r="B151" s="173">
        <v>41207.61041666667</v>
      </c>
      <c r="C151" s="161" t="s">
        <v>183</v>
      </c>
      <c r="D151" s="161" t="s">
        <v>177</v>
      </c>
      <c r="E151" s="161" t="s">
        <v>12</v>
      </c>
      <c r="F151" s="163">
        <v>0</v>
      </c>
      <c r="G151" s="164">
        <v>41207.75</v>
      </c>
      <c r="H151" s="176">
        <v>41207.75</v>
      </c>
    </row>
    <row r="152" spans="1:8" ht="18" customHeight="1" x14ac:dyDescent="0.25">
      <c r="A152" s="159">
        <v>41207.785416666666</v>
      </c>
      <c r="B152" s="173">
        <v>41207.785416666666</v>
      </c>
      <c r="C152" s="161" t="s">
        <v>29</v>
      </c>
      <c r="D152" s="161" t="s">
        <v>177</v>
      </c>
      <c r="E152" s="161" t="s">
        <v>30</v>
      </c>
      <c r="F152" s="163">
        <v>0</v>
      </c>
      <c r="G152" s="164">
        <v>41207.8125</v>
      </c>
      <c r="H152" s="176">
        <v>41207.8125</v>
      </c>
    </row>
    <row r="153" spans="1:8" ht="22.5" customHeight="1" x14ac:dyDescent="0.25">
      <c r="A153" s="159">
        <v>41211</v>
      </c>
      <c r="B153" s="173">
        <v>41211</v>
      </c>
      <c r="C153" s="161" t="s">
        <v>112</v>
      </c>
      <c r="D153" s="161" t="s">
        <v>184</v>
      </c>
      <c r="E153" s="161" t="s">
        <v>30</v>
      </c>
      <c r="F153" s="163">
        <v>208000</v>
      </c>
      <c r="G153" s="164">
        <v>41222.999305555553</v>
      </c>
      <c r="H153" s="176">
        <v>41222.999305555553</v>
      </c>
    </row>
    <row r="154" spans="1:8" ht="24" customHeight="1" x14ac:dyDescent="0.25">
      <c r="A154" s="159">
        <v>41211.333333333336</v>
      </c>
      <c r="B154" s="173">
        <v>41211.333333333336</v>
      </c>
      <c r="C154" s="161" t="s">
        <v>185</v>
      </c>
      <c r="D154" s="161" t="s">
        <v>184</v>
      </c>
      <c r="E154" s="161" t="s">
        <v>30</v>
      </c>
      <c r="F154" s="163">
        <v>0</v>
      </c>
      <c r="G154" s="164">
        <v>41217.958333333336</v>
      </c>
      <c r="H154" s="176">
        <v>41217.958333333336</v>
      </c>
    </row>
    <row r="155" spans="1:8" ht="21.75" customHeight="1" x14ac:dyDescent="0.25">
      <c r="A155" s="159">
        <v>41211.375</v>
      </c>
      <c r="B155" s="173">
        <v>41211.375</v>
      </c>
      <c r="C155" s="161" t="s">
        <v>186</v>
      </c>
      <c r="D155" s="161" t="s">
        <v>177</v>
      </c>
      <c r="E155" s="161" t="s">
        <v>12</v>
      </c>
      <c r="F155" s="163">
        <v>0</v>
      </c>
      <c r="G155" s="164">
        <v>41211.375</v>
      </c>
      <c r="H155" s="176">
        <v>41211.375694444447</v>
      </c>
    </row>
    <row r="156" spans="1:8" ht="24" customHeight="1" x14ac:dyDescent="0.25">
      <c r="A156" s="159">
        <v>41211.375</v>
      </c>
      <c r="B156" s="173">
        <v>41211.375</v>
      </c>
      <c r="C156" s="161" t="s">
        <v>187</v>
      </c>
      <c r="D156" s="161" t="s">
        <v>184</v>
      </c>
      <c r="E156" s="161" t="s">
        <v>30</v>
      </c>
      <c r="F156" s="163">
        <v>70000</v>
      </c>
      <c r="G156" s="164">
        <v>41215</v>
      </c>
      <c r="H156" s="176">
        <v>0.75</v>
      </c>
    </row>
    <row r="157" spans="1:8" ht="21.75" customHeight="1" x14ac:dyDescent="0.25">
      <c r="A157" s="159">
        <v>41211.5</v>
      </c>
      <c r="B157" s="173">
        <v>41211.5</v>
      </c>
      <c r="C157" s="161" t="s">
        <v>185</v>
      </c>
      <c r="D157" s="161" t="s">
        <v>184</v>
      </c>
      <c r="E157" s="161" t="s">
        <v>30</v>
      </c>
      <c r="F157" s="163">
        <v>217000</v>
      </c>
      <c r="G157" s="164">
        <v>41217</v>
      </c>
      <c r="H157" s="176">
        <v>0.95833333333333337</v>
      </c>
    </row>
    <row r="158" spans="1:8" ht="22.5" customHeight="1" x14ac:dyDescent="0.25">
      <c r="A158" s="159">
        <v>41211.541666666664</v>
      </c>
      <c r="B158" s="173">
        <v>41211.541666666664</v>
      </c>
      <c r="C158" s="161" t="s">
        <v>188</v>
      </c>
      <c r="D158" s="161" t="s">
        <v>184</v>
      </c>
      <c r="E158" s="161" t="s">
        <v>20</v>
      </c>
      <c r="F158" s="163">
        <v>632816</v>
      </c>
      <c r="G158" s="164">
        <v>41225.583333333336</v>
      </c>
      <c r="H158" s="176">
        <v>41225.583333333336</v>
      </c>
    </row>
    <row r="159" spans="1:8" ht="19.5" customHeight="1" x14ac:dyDescent="0.25">
      <c r="A159" s="159">
        <v>41211.611111111109</v>
      </c>
      <c r="B159" s="173">
        <v>41211.611111111109</v>
      </c>
      <c r="C159" s="161" t="s">
        <v>189</v>
      </c>
      <c r="D159" s="161" t="s">
        <v>184</v>
      </c>
      <c r="E159" s="161" t="s">
        <v>20</v>
      </c>
      <c r="F159" s="163">
        <v>50000</v>
      </c>
      <c r="G159" s="164">
        <v>41212.761111111111</v>
      </c>
      <c r="H159" s="176">
        <v>41212.761111111111</v>
      </c>
    </row>
    <row r="160" spans="1:8" ht="22.5" customHeight="1" x14ac:dyDescent="0.25">
      <c r="A160" s="159">
        <v>41211.614583333336</v>
      </c>
      <c r="B160" s="173">
        <v>41211.614583333336</v>
      </c>
      <c r="C160" s="161" t="s">
        <v>191</v>
      </c>
      <c r="D160" s="161" t="s">
        <v>184</v>
      </c>
      <c r="E160" s="161" t="s">
        <v>20</v>
      </c>
      <c r="F160" s="163">
        <v>50000</v>
      </c>
      <c r="G160" s="164">
        <v>41214.0625</v>
      </c>
      <c r="H160" s="176">
        <v>41214.0625</v>
      </c>
    </row>
    <row r="161" spans="1:8" ht="18" customHeight="1" x14ac:dyDescent="0.25">
      <c r="A161" s="159">
        <v>41211.625</v>
      </c>
      <c r="B161" s="173">
        <v>41211.625</v>
      </c>
      <c r="C161" s="161" t="s">
        <v>192</v>
      </c>
      <c r="D161" s="161" t="s">
        <v>28</v>
      </c>
      <c r="E161" s="161" t="s">
        <v>12</v>
      </c>
      <c r="F161" s="163">
        <v>0</v>
      </c>
      <c r="G161" s="164">
        <v>41211.625</v>
      </c>
      <c r="H161" s="176">
        <v>41211.625694444447</v>
      </c>
    </row>
    <row r="162" spans="1:8" ht="21.75" customHeight="1" x14ac:dyDescent="0.25">
      <c r="A162" s="159">
        <v>41211.635416666664</v>
      </c>
      <c r="B162" s="173">
        <v>41211.635416666664</v>
      </c>
      <c r="C162" s="161" t="s">
        <v>193</v>
      </c>
      <c r="D162" s="161" t="s">
        <v>184</v>
      </c>
      <c r="E162" s="161" t="s">
        <v>20</v>
      </c>
      <c r="F162" s="163">
        <v>649075</v>
      </c>
      <c r="G162" s="164">
        <v>41217</v>
      </c>
      <c r="H162" s="176">
        <v>0.83333333333333337</v>
      </c>
    </row>
    <row r="163" spans="1:8" ht="24" customHeight="1" x14ac:dyDescent="0.25">
      <c r="A163" s="159">
        <v>41211.666666666664</v>
      </c>
      <c r="B163" s="173">
        <v>41211.666666666664</v>
      </c>
      <c r="C163" s="161" t="s">
        <v>194</v>
      </c>
      <c r="D163" s="161" t="s">
        <v>184</v>
      </c>
      <c r="E163" s="161" t="s">
        <v>30</v>
      </c>
      <c r="F163" s="163">
        <v>270000</v>
      </c>
      <c r="G163" s="164">
        <v>41220.991666666669</v>
      </c>
      <c r="H163" s="176">
        <v>41220.991666666669</v>
      </c>
    </row>
    <row r="164" spans="1:8" ht="26.25" customHeight="1" x14ac:dyDescent="0.25">
      <c r="A164" s="159">
        <v>41211.666666666664</v>
      </c>
      <c r="B164" s="173">
        <v>41211.666666666664</v>
      </c>
      <c r="C164" s="161" t="s">
        <v>113</v>
      </c>
      <c r="D164" s="161" t="s">
        <v>184</v>
      </c>
      <c r="E164" s="161" t="s">
        <v>30</v>
      </c>
      <c r="F164" s="163">
        <v>150000</v>
      </c>
      <c r="G164" s="164">
        <v>41221.713888888888</v>
      </c>
      <c r="H164" s="176">
        <v>41221.713888888888</v>
      </c>
    </row>
    <row r="165" spans="1:8" ht="21" customHeight="1" x14ac:dyDescent="0.25">
      <c r="A165" s="159">
        <v>41211.666666666664</v>
      </c>
      <c r="B165" s="173">
        <v>41211.666666666664</v>
      </c>
      <c r="C165" s="161" t="s">
        <v>195</v>
      </c>
      <c r="D165" s="161" t="s">
        <v>184</v>
      </c>
      <c r="E165" s="161" t="s">
        <v>30</v>
      </c>
      <c r="F165" s="163">
        <v>346000</v>
      </c>
      <c r="G165" s="164">
        <v>41218.999305555553</v>
      </c>
      <c r="H165" s="176">
        <v>41218.999305555553</v>
      </c>
    </row>
    <row r="166" spans="1:8" ht="27.75" customHeight="1" x14ac:dyDescent="0.25">
      <c r="A166" s="159">
        <v>41211.667361111111</v>
      </c>
      <c r="B166" s="173">
        <v>41211.667361111111</v>
      </c>
      <c r="C166" s="161" t="s">
        <v>196</v>
      </c>
      <c r="D166" s="161" t="s">
        <v>184</v>
      </c>
      <c r="E166" s="161" t="s">
        <v>20</v>
      </c>
      <c r="F166" s="163">
        <v>818000</v>
      </c>
      <c r="G166" s="164">
        <v>41221</v>
      </c>
      <c r="H166" s="176">
        <v>41211.791666666664</v>
      </c>
    </row>
    <row r="167" spans="1:8" ht="25.5" customHeight="1" x14ac:dyDescent="0.25">
      <c r="A167" s="159">
        <v>41211.668749999997</v>
      </c>
      <c r="B167" s="173">
        <v>41211.668749999997</v>
      </c>
      <c r="C167" s="161" t="s">
        <v>185</v>
      </c>
      <c r="D167" s="161" t="s">
        <v>184</v>
      </c>
      <c r="E167" s="161" t="s">
        <v>20</v>
      </c>
      <c r="F167" s="163">
        <v>50000</v>
      </c>
      <c r="G167" s="164">
        <v>41219</v>
      </c>
      <c r="H167" s="176">
        <v>0.5</v>
      </c>
    </row>
    <row r="168" spans="1:8" ht="24" customHeight="1" x14ac:dyDescent="0.25">
      <c r="A168" s="159">
        <v>41211.697916666664</v>
      </c>
      <c r="B168" s="173">
        <v>41211.697916666664</v>
      </c>
      <c r="C168" s="161" t="s">
        <v>197</v>
      </c>
      <c r="D168" s="161" t="s">
        <v>184</v>
      </c>
      <c r="E168" s="161" t="s">
        <v>20</v>
      </c>
      <c r="F168" s="163">
        <v>50000</v>
      </c>
      <c r="G168" s="164">
        <v>41213.458333333336</v>
      </c>
      <c r="H168" s="176">
        <v>41213.458333333336</v>
      </c>
    </row>
    <row r="169" spans="1:8" ht="23.25" customHeight="1" x14ac:dyDescent="0.25">
      <c r="A169" s="159">
        <v>41211.717361111114</v>
      </c>
      <c r="B169" s="173">
        <v>41211.717361111114</v>
      </c>
      <c r="C169" s="161" t="s">
        <v>198</v>
      </c>
      <c r="D169" s="161" t="s">
        <v>184</v>
      </c>
      <c r="E169" s="161" t="s">
        <v>30</v>
      </c>
      <c r="F169" s="163">
        <v>219000</v>
      </c>
      <c r="G169" s="164">
        <v>41213</v>
      </c>
      <c r="H169" s="176">
        <v>0.45833333333333331</v>
      </c>
    </row>
    <row r="170" spans="1:8" ht="18" customHeight="1" x14ac:dyDescent="0.25">
      <c r="A170" s="159">
        <v>41211.729166666664</v>
      </c>
      <c r="B170" s="173">
        <v>41211.729166666664</v>
      </c>
      <c r="C170" s="161" t="s">
        <v>199</v>
      </c>
      <c r="D170" s="161" t="s">
        <v>184</v>
      </c>
      <c r="E170" s="161" t="s">
        <v>30</v>
      </c>
      <c r="F170" s="163">
        <v>850000</v>
      </c>
      <c r="G170" s="164">
        <v>41219</v>
      </c>
      <c r="H170" s="176">
        <v>41219</v>
      </c>
    </row>
    <row r="171" spans="1:8" ht="21" customHeight="1" x14ac:dyDescent="0.25">
      <c r="A171" s="159">
        <v>41211.757638888892</v>
      </c>
      <c r="B171" s="173">
        <v>41211.757638888892</v>
      </c>
      <c r="C171" s="161" t="s">
        <v>200</v>
      </c>
      <c r="D171" s="161" t="s">
        <v>184</v>
      </c>
      <c r="E171" s="161" t="s">
        <v>30</v>
      </c>
      <c r="F171" s="163">
        <v>400000</v>
      </c>
      <c r="G171" s="164">
        <v>41217</v>
      </c>
      <c r="H171" s="176">
        <v>41211.951388888891</v>
      </c>
    </row>
    <row r="172" spans="1:8" ht="24" customHeight="1" x14ac:dyDescent="0.25">
      <c r="A172" s="159">
        <v>41211.758333333331</v>
      </c>
      <c r="B172" s="173">
        <v>41211.758333333331</v>
      </c>
      <c r="C172" s="161" t="s">
        <v>115</v>
      </c>
      <c r="D172" s="161" t="s">
        <v>184</v>
      </c>
      <c r="E172" s="161" t="s">
        <v>30</v>
      </c>
      <c r="F172" s="163">
        <v>156000</v>
      </c>
      <c r="G172" s="164">
        <v>41212.815972222219</v>
      </c>
      <c r="H172" s="176">
        <v>41212.815972222219</v>
      </c>
    </row>
    <row r="173" spans="1:8" ht="21" customHeight="1" x14ac:dyDescent="0.25">
      <c r="A173" s="159">
        <v>41211.781944444447</v>
      </c>
      <c r="B173" s="173">
        <v>41211.781944444447</v>
      </c>
      <c r="C173" s="161" t="s">
        <v>201</v>
      </c>
      <c r="D173" s="161" t="s">
        <v>184</v>
      </c>
      <c r="E173" s="161" t="s">
        <v>202</v>
      </c>
      <c r="F173" s="163">
        <v>200000</v>
      </c>
      <c r="G173" s="164">
        <v>41216</v>
      </c>
      <c r="H173" s="176">
        <v>41211.447916666664</v>
      </c>
    </row>
    <row r="174" spans="1:8" ht="21.75" customHeight="1" x14ac:dyDescent="0.25">
      <c r="A174" s="159">
        <v>41211.783333333333</v>
      </c>
      <c r="B174" s="173">
        <v>41211.783333333333</v>
      </c>
      <c r="C174" s="161" t="s">
        <v>203</v>
      </c>
      <c r="D174" s="161" t="s">
        <v>184</v>
      </c>
      <c r="E174" s="161" t="s">
        <v>204</v>
      </c>
      <c r="F174" s="163">
        <v>371000</v>
      </c>
      <c r="G174" s="164">
        <v>41217</v>
      </c>
      <c r="H174" s="176">
        <v>41211.48333333333</v>
      </c>
    </row>
    <row r="175" spans="1:8" ht="24" customHeight="1" x14ac:dyDescent="0.25">
      <c r="A175" s="159">
        <v>41211.791666666664</v>
      </c>
      <c r="B175" s="173">
        <v>41211.791666666664</v>
      </c>
      <c r="C175" s="161" t="s">
        <v>205</v>
      </c>
      <c r="D175" s="161" t="s">
        <v>207</v>
      </c>
      <c r="E175" s="161" t="s">
        <v>206</v>
      </c>
      <c r="F175" s="163">
        <v>173273</v>
      </c>
      <c r="G175" s="164">
        <v>41215</v>
      </c>
      <c r="H175" s="176">
        <v>41211.208333333336</v>
      </c>
    </row>
    <row r="176" spans="1:8" ht="21.75" customHeight="1" x14ac:dyDescent="0.25">
      <c r="A176" s="159">
        <v>41211.802083333336</v>
      </c>
      <c r="B176" s="173">
        <v>41211.802083333336</v>
      </c>
      <c r="C176" s="161" t="s">
        <v>208</v>
      </c>
      <c r="D176" s="161" t="s">
        <v>184</v>
      </c>
      <c r="E176" s="161" t="s">
        <v>20</v>
      </c>
      <c r="F176" s="163">
        <v>50000</v>
      </c>
      <c r="G176" s="164">
        <v>41212.626388888886</v>
      </c>
      <c r="H176" s="176">
        <v>41212.626388888886</v>
      </c>
    </row>
    <row r="177" spans="1:8" ht="18" customHeight="1" x14ac:dyDescent="0.25">
      <c r="A177" s="159">
        <v>41212</v>
      </c>
      <c r="B177" s="173">
        <v>41212</v>
      </c>
      <c r="C177" s="161" t="s">
        <v>209</v>
      </c>
      <c r="D177" s="161" t="s">
        <v>177</v>
      </c>
      <c r="E177" s="161" t="s">
        <v>30</v>
      </c>
      <c r="F177" s="163">
        <v>0</v>
      </c>
      <c r="G177" s="164">
        <v>41212.001388888886</v>
      </c>
      <c r="H177" s="176">
        <v>41212.001388888886</v>
      </c>
    </row>
    <row r="178" spans="1:8" ht="18" customHeight="1" x14ac:dyDescent="0.25">
      <c r="A178" s="159">
        <v>41212.083333333336</v>
      </c>
      <c r="B178" s="173">
        <v>41212.083333333336</v>
      </c>
      <c r="C178" s="161" t="s">
        <v>210</v>
      </c>
      <c r="D178" s="161" t="s">
        <v>207</v>
      </c>
      <c r="E178" s="161" t="s">
        <v>30</v>
      </c>
      <c r="F178" s="163">
        <v>133777</v>
      </c>
      <c r="G178" s="164">
        <v>41214.916666666664</v>
      </c>
      <c r="H178" s="176">
        <v>41214.916666666664</v>
      </c>
    </row>
    <row r="179" spans="1:8" ht="18" customHeight="1" x14ac:dyDescent="0.25">
      <c r="A179" s="159">
        <v>41212.555555555555</v>
      </c>
      <c r="B179" s="173">
        <v>41212.555555555555</v>
      </c>
      <c r="C179" s="161" t="s">
        <v>211</v>
      </c>
      <c r="D179" s="161" t="s">
        <v>212</v>
      </c>
      <c r="E179" s="161" t="s">
        <v>20</v>
      </c>
      <c r="F179" s="163">
        <v>0</v>
      </c>
      <c r="G179" s="164">
        <v>41212.559027777781</v>
      </c>
      <c r="H179" s="176">
        <v>41212.559027777781</v>
      </c>
    </row>
    <row r="180" spans="1:8" ht="18" customHeight="1" x14ac:dyDescent="0.25">
      <c r="A180" s="159">
        <v>41212.625</v>
      </c>
      <c r="B180" s="173">
        <v>41212.625</v>
      </c>
      <c r="C180" s="161" t="s">
        <v>183</v>
      </c>
      <c r="D180" s="161" t="s">
        <v>177</v>
      </c>
      <c r="E180" s="161" t="s">
        <v>12</v>
      </c>
      <c r="F180" s="163">
        <v>0</v>
      </c>
      <c r="G180" s="164">
        <v>41212.625694444447</v>
      </c>
      <c r="H180" s="176">
        <v>41212.625694444447</v>
      </c>
    </row>
    <row r="181" spans="1:8" ht="18" customHeight="1" x14ac:dyDescent="0.25">
      <c r="A181" s="159">
        <v>41215</v>
      </c>
      <c r="B181" s="173">
        <v>0.39583333333333331</v>
      </c>
      <c r="C181" s="161" t="s">
        <v>214</v>
      </c>
      <c r="D181" s="161" t="s">
        <v>177</v>
      </c>
      <c r="E181" s="161" t="s">
        <v>20</v>
      </c>
      <c r="F181" s="163">
        <v>0</v>
      </c>
      <c r="G181" s="164">
        <v>41215</v>
      </c>
      <c r="H181" s="176">
        <v>0.50694444444444442</v>
      </c>
    </row>
    <row r="182" spans="1:8" ht="18" customHeight="1" x14ac:dyDescent="0.25">
      <c r="A182" s="159">
        <v>41220</v>
      </c>
      <c r="B182" s="173">
        <v>0.59791666666666665</v>
      </c>
      <c r="C182" s="161" t="s">
        <v>197</v>
      </c>
      <c r="D182" s="161" t="s">
        <v>177</v>
      </c>
      <c r="E182" s="161" t="s">
        <v>20</v>
      </c>
      <c r="F182" s="163">
        <v>0</v>
      </c>
      <c r="G182" s="164">
        <v>41220</v>
      </c>
      <c r="H182" s="176">
        <v>0.6166666666666667</v>
      </c>
    </row>
    <row r="183" spans="1:8" ht="18" customHeight="1" x14ac:dyDescent="0.25">
      <c r="A183" s="159">
        <v>41221</v>
      </c>
      <c r="B183" s="173">
        <v>0.39861111111111108</v>
      </c>
      <c r="C183" s="161" t="s">
        <v>215</v>
      </c>
      <c r="D183" s="161" t="s">
        <v>177</v>
      </c>
      <c r="E183" s="161" t="s">
        <v>30</v>
      </c>
      <c r="F183" s="163">
        <v>0</v>
      </c>
      <c r="G183" s="164">
        <v>41221</v>
      </c>
      <c r="H183" s="176">
        <v>0.39930555555555558</v>
      </c>
    </row>
    <row r="184" spans="1:8" ht="18" customHeight="1" x14ac:dyDescent="0.25">
      <c r="A184" s="159">
        <v>41228</v>
      </c>
      <c r="B184" s="173">
        <v>0.23472222222222219</v>
      </c>
      <c r="C184" s="161" t="s">
        <v>216</v>
      </c>
      <c r="D184" s="161" t="s">
        <v>177</v>
      </c>
      <c r="E184" s="161" t="s">
        <v>20</v>
      </c>
      <c r="F184" s="163">
        <v>0</v>
      </c>
      <c r="G184" s="164">
        <v>41228</v>
      </c>
      <c r="H184" s="176">
        <v>0.23541666666666669</v>
      </c>
    </row>
    <row r="185" spans="1:8" ht="15" customHeight="1" x14ac:dyDescent="0.25">
      <c r="A185" s="159">
        <v>41228</v>
      </c>
      <c r="B185" s="173">
        <v>0.88124999999999998</v>
      </c>
      <c r="C185" s="161" t="s">
        <v>218</v>
      </c>
      <c r="D185" s="161" t="s">
        <v>33</v>
      </c>
      <c r="E185" s="161" t="s">
        <v>68</v>
      </c>
      <c r="F185" s="163">
        <v>0</v>
      </c>
      <c r="G185" s="164">
        <v>41228</v>
      </c>
      <c r="H185" s="176">
        <v>0.8930555555555556</v>
      </c>
    </row>
    <row r="186" spans="1:8" ht="18" customHeight="1" x14ac:dyDescent="0.25">
      <c r="A186" s="159">
        <v>41230</v>
      </c>
      <c r="B186" s="173">
        <v>0.41666666666666669</v>
      </c>
      <c r="C186" s="161" t="s">
        <v>219</v>
      </c>
      <c r="D186" s="161" t="s">
        <v>220</v>
      </c>
      <c r="E186" s="161" t="s">
        <v>26</v>
      </c>
      <c r="F186" s="163">
        <v>0</v>
      </c>
      <c r="G186" s="164">
        <v>41231</v>
      </c>
      <c r="H186" s="176">
        <v>0.41666666666666669</v>
      </c>
    </row>
    <row r="187" spans="1:8" ht="18" customHeight="1" x14ac:dyDescent="0.25">
      <c r="A187" s="159">
        <v>41234</v>
      </c>
      <c r="B187" s="173">
        <v>0.61805555555555558</v>
      </c>
      <c r="C187" s="161" t="s">
        <v>221</v>
      </c>
      <c r="D187" s="161" t="s">
        <v>177</v>
      </c>
      <c r="E187" s="161" t="s">
        <v>30</v>
      </c>
      <c r="F187" s="163">
        <v>0</v>
      </c>
      <c r="G187" s="164">
        <v>41234</v>
      </c>
      <c r="H187" s="176">
        <v>0.61875000000000002</v>
      </c>
    </row>
    <row r="188" spans="1:8" ht="18" customHeight="1" x14ac:dyDescent="0.25">
      <c r="A188" s="159">
        <v>41239</v>
      </c>
      <c r="B188" s="173">
        <v>0.52569444444444446</v>
      </c>
      <c r="C188" s="161" t="s">
        <v>222</v>
      </c>
      <c r="D188" s="161" t="s">
        <v>177</v>
      </c>
      <c r="E188" s="161" t="s">
        <v>30</v>
      </c>
      <c r="F188" s="163">
        <v>0</v>
      </c>
      <c r="G188" s="164">
        <v>41239</v>
      </c>
      <c r="H188" s="176">
        <v>0.52638888888888891</v>
      </c>
    </row>
    <row r="189" spans="1:8" ht="18" customHeight="1" x14ac:dyDescent="0.25">
      <c r="A189" s="159">
        <v>41239</v>
      </c>
      <c r="B189" s="173">
        <v>0.62986111111111109</v>
      </c>
      <c r="C189" s="161" t="s">
        <v>223</v>
      </c>
      <c r="D189" s="161" t="s">
        <v>177</v>
      </c>
      <c r="E189" s="161" t="s">
        <v>30</v>
      </c>
      <c r="F189" s="163">
        <v>0</v>
      </c>
      <c r="G189" s="164">
        <v>41239</v>
      </c>
      <c r="H189" s="176">
        <v>0.63055555555555554</v>
      </c>
    </row>
    <row r="190" spans="1:8" ht="22.5" customHeight="1" x14ac:dyDescent="0.25">
      <c r="A190" s="159">
        <v>41240</v>
      </c>
      <c r="B190" s="173">
        <v>0.54652777777777783</v>
      </c>
      <c r="C190" s="161" t="s">
        <v>197</v>
      </c>
      <c r="D190" s="161" t="s">
        <v>177</v>
      </c>
      <c r="E190" s="161" t="s">
        <v>20</v>
      </c>
      <c r="F190" s="163">
        <v>0</v>
      </c>
      <c r="G190" s="164">
        <v>41240</v>
      </c>
      <c r="H190" s="176">
        <v>0.56944444444444442</v>
      </c>
    </row>
    <row r="191" spans="1:8" ht="21.75" customHeight="1" x14ac:dyDescent="0.25">
      <c r="A191" s="159">
        <v>41245</v>
      </c>
      <c r="B191" s="173">
        <v>0.22222222222222221</v>
      </c>
      <c r="C191" s="161" t="s">
        <v>173</v>
      </c>
      <c r="D191" s="161" t="s">
        <v>35</v>
      </c>
      <c r="E191" s="161" t="s">
        <v>12</v>
      </c>
      <c r="F191" s="163">
        <v>125000</v>
      </c>
      <c r="G191" s="164">
        <v>41247</v>
      </c>
      <c r="H191" s="176">
        <v>0.375</v>
      </c>
    </row>
    <row r="192" spans="1:8" ht="18" customHeight="1" x14ac:dyDescent="0.25">
      <c r="A192" s="159">
        <v>41246</v>
      </c>
      <c r="B192" s="173">
        <v>0.50138888888888888</v>
      </c>
      <c r="C192" s="161" t="s">
        <v>11</v>
      </c>
      <c r="D192" s="161" t="s">
        <v>28</v>
      </c>
      <c r="E192" s="161" t="s">
        <v>12</v>
      </c>
      <c r="F192" s="163">
        <v>0</v>
      </c>
      <c r="G192" s="164">
        <v>41246</v>
      </c>
      <c r="H192" s="176">
        <v>0.52083333333333337</v>
      </c>
    </row>
    <row r="193" spans="1:9" ht="18" customHeight="1" x14ac:dyDescent="0.25">
      <c r="A193" s="159">
        <v>41249</v>
      </c>
      <c r="B193" s="173">
        <v>0.88750000000000007</v>
      </c>
      <c r="C193" s="161" t="s">
        <v>225</v>
      </c>
      <c r="D193" s="161" t="s">
        <v>24</v>
      </c>
      <c r="E193" s="161" t="s">
        <v>12</v>
      </c>
      <c r="F193" s="163">
        <v>0</v>
      </c>
      <c r="G193" s="164">
        <v>41249</v>
      </c>
      <c r="H193" s="176">
        <v>0.8965277777777777</v>
      </c>
    </row>
    <row r="194" spans="1:9" ht="18" customHeight="1" x14ac:dyDescent="0.25">
      <c r="A194" s="159">
        <v>41260</v>
      </c>
      <c r="B194" s="173">
        <v>0.28819444444444448</v>
      </c>
      <c r="C194" s="161" t="s">
        <v>11</v>
      </c>
      <c r="D194" s="161" t="s">
        <v>28</v>
      </c>
      <c r="E194" s="161" t="s">
        <v>12</v>
      </c>
      <c r="F194" s="163">
        <v>0</v>
      </c>
      <c r="G194" s="164">
        <v>41260</v>
      </c>
      <c r="H194" s="176">
        <v>0.29166666666666669</v>
      </c>
    </row>
    <row r="195" spans="1:9" ht="18" customHeight="1" x14ac:dyDescent="0.25">
      <c r="A195" s="159">
        <v>41268</v>
      </c>
      <c r="B195" s="173">
        <v>3.125E-2</v>
      </c>
      <c r="C195" s="161" t="s">
        <v>226</v>
      </c>
      <c r="D195" s="161" t="s">
        <v>35</v>
      </c>
      <c r="E195" s="161" t="s">
        <v>16</v>
      </c>
      <c r="F195" s="163">
        <v>242509</v>
      </c>
      <c r="G195" s="164">
        <v>41271</v>
      </c>
      <c r="H195" s="176">
        <v>0.67708333333333337</v>
      </c>
    </row>
    <row r="196" spans="1:9" ht="24" x14ac:dyDescent="0.25">
      <c r="A196" s="159">
        <v>41268</v>
      </c>
      <c r="B196" s="173">
        <v>0.39444444444444443</v>
      </c>
      <c r="C196" s="161" t="s">
        <v>61</v>
      </c>
      <c r="D196" s="161" t="s">
        <v>227</v>
      </c>
      <c r="E196" s="161" t="s">
        <v>26</v>
      </c>
      <c r="F196" s="163">
        <v>262000</v>
      </c>
      <c r="G196" s="164">
        <v>41269</v>
      </c>
      <c r="H196" s="176">
        <v>0.68611111111111101</v>
      </c>
    </row>
    <row r="197" spans="1:9" ht="15.75" customHeight="1" x14ac:dyDescent="0.25">
      <c r="A197" s="159">
        <v>41269</v>
      </c>
      <c r="B197" s="173">
        <v>0.61805555555555558</v>
      </c>
      <c r="C197" s="161" t="s">
        <v>228</v>
      </c>
      <c r="D197" s="161" t="s">
        <v>229</v>
      </c>
      <c r="E197" s="161" t="s">
        <v>23</v>
      </c>
      <c r="F197" s="163">
        <v>1200</v>
      </c>
      <c r="G197" s="164">
        <v>41269</v>
      </c>
      <c r="H197" s="176">
        <v>0.81944444444444453</v>
      </c>
    </row>
    <row r="198" spans="1:9" ht="18" customHeight="1" x14ac:dyDescent="0.25">
      <c r="A198" s="159">
        <v>41274</v>
      </c>
      <c r="B198" s="173">
        <v>0.59791666666666665</v>
      </c>
      <c r="C198" s="161" t="s">
        <v>230</v>
      </c>
      <c r="D198" s="161" t="s">
        <v>231</v>
      </c>
      <c r="E198" s="161" t="s">
        <v>23</v>
      </c>
      <c r="F198" s="163">
        <v>12000</v>
      </c>
      <c r="G198" s="164">
        <v>41274</v>
      </c>
      <c r="H198" s="176">
        <v>0.6875</v>
      </c>
    </row>
    <row r="199" spans="1:9" ht="18" customHeight="1" x14ac:dyDescent="0.25">
      <c r="A199" s="177" t="s">
        <v>234</v>
      </c>
      <c r="B199" s="178"/>
      <c r="C199" s="178"/>
      <c r="D199" s="178"/>
      <c r="E199" s="179"/>
      <c r="F199" s="180"/>
      <c r="G199" s="181"/>
      <c r="H199" s="180"/>
    </row>
    <row r="200" spans="1:9" ht="18" customHeight="1" x14ac:dyDescent="0.25">
      <c r="A200" s="182"/>
      <c r="B200" s="183"/>
      <c r="C200" s="183"/>
      <c r="D200" s="183"/>
      <c r="E200" s="183"/>
      <c r="F200" s="184"/>
      <c r="G200" s="185"/>
      <c r="H200" s="184"/>
      <c r="I200" s="186"/>
    </row>
    <row r="201" spans="1:9" ht="18" customHeight="1" x14ac:dyDescent="0.25">
      <c r="A201" s="187"/>
      <c r="B201" s="186"/>
      <c r="C201" s="186"/>
      <c r="D201" s="186"/>
      <c r="E201" s="186"/>
      <c r="F201" s="188"/>
      <c r="G201" s="189"/>
      <c r="H201" s="188"/>
      <c r="I201" s="186"/>
    </row>
    <row r="202" spans="1:9" ht="18" customHeight="1" x14ac:dyDescent="0.25">
      <c r="A202" s="187"/>
      <c r="B202" s="186"/>
      <c r="C202" s="186"/>
      <c r="D202" s="186"/>
      <c r="E202" s="186"/>
      <c r="F202" s="188"/>
      <c r="G202" s="189"/>
      <c r="H202" s="188"/>
      <c r="I202" s="186"/>
    </row>
    <row r="203" spans="1:9" ht="18" customHeight="1" x14ac:dyDescent="0.25">
      <c r="A203" s="187"/>
      <c r="B203" s="186"/>
      <c r="C203" s="186"/>
      <c r="D203" s="186"/>
      <c r="E203" s="186"/>
      <c r="F203" s="188"/>
      <c r="G203" s="189"/>
      <c r="H203" s="188"/>
      <c r="I203" s="186"/>
    </row>
    <row r="204" spans="1:9" ht="18" customHeight="1" x14ac:dyDescent="0.25">
      <c r="A204" s="187"/>
      <c r="B204" s="186"/>
      <c r="C204" s="186"/>
      <c r="D204" s="186"/>
      <c r="E204" s="186"/>
      <c r="F204" s="188"/>
      <c r="G204" s="189"/>
      <c r="H204" s="188"/>
      <c r="I204" s="186"/>
    </row>
    <row r="205" spans="1:9" ht="18" customHeight="1" x14ac:dyDescent="0.25">
      <c r="A205" s="187"/>
      <c r="B205" s="186"/>
      <c r="C205" s="186"/>
      <c r="D205" s="186"/>
      <c r="E205" s="186"/>
      <c r="F205" s="188"/>
      <c r="G205" s="189"/>
      <c r="H205" s="188"/>
      <c r="I205" s="186"/>
    </row>
    <row r="206" spans="1:9" x14ac:dyDescent="0.25">
      <c r="A206" s="187"/>
      <c r="B206" s="186"/>
      <c r="C206" s="186"/>
      <c r="D206" s="186"/>
      <c r="E206" s="186"/>
      <c r="F206" s="188"/>
      <c r="G206" s="189"/>
      <c r="H206" s="188"/>
      <c r="I206" s="18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2023-11-18T07:24:53Z</dcterms:created>
  <dcterms:modified xsi:type="dcterms:W3CDTF">2023-11-18T07:26:16Z</dcterms:modified>
</cp:coreProperties>
</file>