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2795" windowHeight="3765" activeTab="4"/>
  </bookViews>
  <sheets>
    <sheet name="Hoja 0" sheetId="3" r:id="rId1"/>
    <sheet name="Hoja 1" sheetId="4" r:id="rId2"/>
    <sheet name="Hoja 2" sheetId="1" r:id="rId3"/>
    <sheet name="Hoja 3" sheetId="2" r:id="rId4"/>
    <sheet name="Hoja4" sheetId="5" r:id="rId5"/>
    <sheet name="Hoja2" sheetId="6" r:id="rId6"/>
    <sheet name="Hoja1" sheetId="7" r:id="rId7"/>
  </sheets>
  <definedNames>
    <definedName name="solver_adj" localSheetId="5" hidden="1">Hoja2!$B$3:$D$3</definedName>
    <definedName name="solver_cvg" localSheetId="5" hidden="1">0.0001</definedName>
    <definedName name="solver_drv" localSheetId="5" hidden="1">1</definedName>
    <definedName name="solver_eng" localSheetId="5" hidden="1">2</definedName>
    <definedName name="solver_est" localSheetId="5" hidden="1">1</definedName>
    <definedName name="solver_itr" localSheetId="5" hidden="1">2147483647</definedName>
    <definedName name="solver_lhs1" localSheetId="5" hidden="1">Hoja2!$E$10</definedName>
    <definedName name="solver_lhs2" localSheetId="5" hidden="1">Hoja2!$E$5:$E$7</definedName>
    <definedName name="solver_lhs3" localSheetId="5" hidden="1">Hoja2!$E$8:$E$9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3</definedName>
    <definedName name="solver_nwt" localSheetId="5" hidden="1">1</definedName>
    <definedName name="solver_opt" localSheetId="5" hidden="1">Hoja2!$E$3</definedName>
    <definedName name="solver_pre" localSheetId="5" hidden="1">0.000001</definedName>
    <definedName name="solver_rbv" localSheetId="5" hidden="1">1</definedName>
    <definedName name="solver_rel1" localSheetId="5" hidden="1">2</definedName>
    <definedName name="solver_rel2" localSheetId="5" hidden="1">1</definedName>
    <definedName name="solver_rel3" localSheetId="5" hidden="1">3</definedName>
    <definedName name="solver_rhs1" localSheetId="5" hidden="1">Hoja2!$G$10</definedName>
    <definedName name="solver_rhs2" localSheetId="5" hidden="1">Hoja2!$G$5:$G$7</definedName>
    <definedName name="solver_rhs3" localSheetId="5" hidden="1">Hoja2!$G$8:$G$9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5" l="1"/>
  <c r="P11" i="5"/>
  <c r="C10" i="5"/>
  <c r="E50" i="5" l="1"/>
  <c r="D50" i="5"/>
  <c r="C50" i="5"/>
  <c r="D67" i="5" l="1"/>
  <c r="D66" i="5" s="1"/>
  <c r="E67" i="5"/>
  <c r="E66" i="5" s="1"/>
  <c r="F67" i="5"/>
  <c r="F66" i="5" s="1"/>
  <c r="G67" i="5"/>
  <c r="G66" i="5" s="1"/>
  <c r="H67" i="5"/>
  <c r="H66" i="5" s="1"/>
  <c r="I67" i="5"/>
  <c r="I66" i="5" s="1"/>
  <c r="J67" i="5"/>
  <c r="J66" i="5" s="1"/>
  <c r="K67" i="5"/>
  <c r="K66" i="5" s="1"/>
  <c r="L67" i="5"/>
  <c r="L66" i="5" s="1"/>
  <c r="M67" i="5"/>
  <c r="M66" i="5" s="1"/>
  <c r="N67" i="5"/>
  <c r="N66" i="5" s="1"/>
  <c r="O67" i="5"/>
  <c r="O66" i="5" s="1"/>
  <c r="D68" i="5"/>
  <c r="E68" i="5"/>
  <c r="F68" i="5"/>
  <c r="G68" i="5"/>
  <c r="H68" i="5"/>
  <c r="I68" i="5"/>
  <c r="J68" i="5"/>
  <c r="K68" i="5"/>
  <c r="L68" i="5"/>
  <c r="M68" i="5"/>
  <c r="N68" i="5"/>
  <c r="O68" i="5"/>
  <c r="D69" i="5"/>
  <c r="E69" i="5"/>
  <c r="F69" i="5"/>
  <c r="G69" i="5"/>
  <c r="H69" i="5"/>
  <c r="I69" i="5"/>
  <c r="J69" i="5"/>
  <c r="K69" i="5"/>
  <c r="L69" i="5"/>
  <c r="M69" i="5"/>
  <c r="N69" i="5"/>
  <c r="O69" i="5"/>
  <c r="D70" i="5"/>
  <c r="E70" i="5"/>
  <c r="F70" i="5"/>
  <c r="G70" i="5"/>
  <c r="H70" i="5"/>
  <c r="I70" i="5"/>
  <c r="J70" i="5"/>
  <c r="K70" i="5"/>
  <c r="L70" i="5"/>
  <c r="M70" i="5"/>
  <c r="N70" i="5"/>
  <c r="O70" i="5"/>
  <c r="D71" i="5"/>
  <c r="E71" i="5"/>
  <c r="F71" i="5"/>
  <c r="G71" i="5"/>
  <c r="H71" i="5"/>
  <c r="I71" i="5"/>
  <c r="J71" i="5"/>
  <c r="K71" i="5"/>
  <c r="L71" i="5"/>
  <c r="M71" i="5"/>
  <c r="N71" i="5"/>
  <c r="O71" i="5"/>
  <c r="D72" i="5"/>
  <c r="E72" i="5"/>
  <c r="F72" i="5"/>
  <c r="G72" i="5"/>
  <c r="H72" i="5"/>
  <c r="I72" i="5"/>
  <c r="J72" i="5"/>
  <c r="K72" i="5"/>
  <c r="L72" i="5"/>
  <c r="M72" i="5"/>
  <c r="N72" i="5"/>
  <c r="O72" i="5"/>
  <c r="C72" i="5"/>
  <c r="C71" i="5"/>
  <c r="C70" i="5"/>
  <c r="C69" i="5"/>
  <c r="C68" i="5"/>
  <c r="C66" i="5"/>
  <c r="C67" i="5"/>
  <c r="P60" i="5"/>
  <c r="P61" i="5"/>
  <c r="P62" i="5"/>
  <c r="P63" i="5"/>
  <c r="P64" i="5"/>
  <c r="P59" i="5"/>
  <c r="O55" i="5"/>
  <c r="D60" i="5" l="1"/>
  <c r="E60" i="5"/>
  <c r="F60" i="5"/>
  <c r="G60" i="5"/>
  <c r="H60" i="5"/>
  <c r="I60" i="5"/>
  <c r="J60" i="5"/>
  <c r="K60" i="5"/>
  <c r="L60" i="5"/>
  <c r="M60" i="5"/>
  <c r="N60" i="5"/>
  <c r="O60" i="5"/>
  <c r="E62" i="5"/>
  <c r="F62" i="5"/>
  <c r="G62" i="5"/>
  <c r="H62" i="5"/>
  <c r="I62" i="5"/>
  <c r="J62" i="5"/>
  <c r="K62" i="5"/>
  <c r="L62" i="5"/>
  <c r="M62" i="5"/>
  <c r="N62" i="5"/>
  <c r="O62" i="5"/>
  <c r="D63" i="5"/>
  <c r="D58" i="5" s="1"/>
  <c r="E63" i="5"/>
  <c r="E58" i="5" s="1"/>
  <c r="F63" i="5"/>
  <c r="F58" i="5" s="1"/>
  <c r="G63" i="5"/>
  <c r="G59" i="5" s="1"/>
  <c r="H63" i="5"/>
  <c r="H58" i="5" s="1"/>
  <c r="I63" i="5"/>
  <c r="I58" i="5" s="1"/>
  <c r="J63" i="5"/>
  <c r="J58" i="5" s="1"/>
  <c r="K63" i="5"/>
  <c r="K58" i="5" s="1"/>
  <c r="L63" i="5"/>
  <c r="L58" i="5" s="1"/>
  <c r="M63" i="5"/>
  <c r="M58" i="5" s="1"/>
  <c r="N63" i="5"/>
  <c r="N58" i="5" s="1"/>
  <c r="O63" i="5"/>
  <c r="O59" i="5" s="1"/>
  <c r="D64" i="5"/>
  <c r="E64" i="5"/>
  <c r="F64" i="5"/>
  <c r="G64" i="5"/>
  <c r="H64" i="5"/>
  <c r="I64" i="5"/>
  <c r="J64" i="5"/>
  <c r="K64" i="5"/>
  <c r="L64" i="5"/>
  <c r="M64" i="5"/>
  <c r="N64" i="5"/>
  <c r="C64" i="5"/>
  <c r="C62" i="5"/>
  <c r="C61" i="5"/>
  <c r="C60" i="5"/>
  <c r="C59" i="5"/>
  <c r="C58" i="5"/>
  <c r="C63" i="5"/>
  <c r="P52" i="5"/>
  <c r="P53" i="5"/>
  <c r="P54" i="5"/>
  <c r="P55" i="5"/>
  <c r="P56" i="5"/>
  <c r="P51" i="5"/>
  <c r="D51" i="5"/>
  <c r="E51" i="5"/>
  <c r="F51" i="5"/>
  <c r="G51" i="5"/>
  <c r="H51" i="5"/>
  <c r="I51" i="5"/>
  <c r="J51" i="5"/>
  <c r="K51" i="5"/>
  <c r="L51" i="5"/>
  <c r="M51" i="5"/>
  <c r="N51" i="5"/>
  <c r="O51" i="5"/>
  <c r="D52" i="5"/>
  <c r="E52" i="5"/>
  <c r="F52" i="5"/>
  <c r="G52" i="5"/>
  <c r="H52" i="5"/>
  <c r="I52" i="5"/>
  <c r="J52" i="5"/>
  <c r="K52" i="5"/>
  <c r="L52" i="5"/>
  <c r="M52" i="5"/>
  <c r="N52" i="5"/>
  <c r="O52" i="5"/>
  <c r="D53" i="5"/>
  <c r="E53" i="5"/>
  <c r="F53" i="5"/>
  <c r="G53" i="5"/>
  <c r="H53" i="5"/>
  <c r="I53" i="5"/>
  <c r="J53" i="5"/>
  <c r="K53" i="5"/>
  <c r="L53" i="5"/>
  <c r="M53" i="5"/>
  <c r="N53" i="5"/>
  <c r="O53" i="5"/>
  <c r="D54" i="5"/>
  <c r="E54" i="5"/>
  <c r="F54" i="5"/>
  <c r="G54" i="5"/>
  <c r="H54" i="5"/>
  <c r="I54" i="5"/>
  <c r="J54" i="5"/>
  <c r="K54" i="5"/>
  <c r="L54" i="5"/>
  <c r="M54" i="5"/>
  <c r="N54" i="5"/>
  <c r="O54" i="5"/>
  <c r="D55" i="5"/>
  <c r="E55" i="5"/>
  <c r="F55" i="5"/>
  <c r="G55" i="5"/>
  <c r="H55" i="5"/>
  <c r="I55" i="5"/>
  <c r="J55" i="5"/>
  <c r="K55" i="5"/>
  <c r="L55" i="5"/>
  <c r="M55" i="5"/>
  <c r="N55" i="5"/>
  <c r="D56" i="5"/>
  <c r="E56" i="5"/>
  <c r="F56" i="5"/>
  <c r="G56" i="5"/>
  <c r="H56" i="5"/>
  <c r="I56" i="5"/>
  <c r="J56" i="5"/>
  <c r="K56" i="5"/>
  <c r="L56" i="5"/>
  <c r="M56" i="5"/>
  <c r="N56" i="5"/>
  <c r="O56" i="5"/>
  <c r="C52" i="5"/>
  <c r="C53" i="5"/>
  <c r="C54" i="5"/>
  <c r="C55" i="5"/>
  <c r="C56" i="5"/>
  <c r="C51" i="5"/>
  <c r="F50" i="5"/>
  <c r="G50" i="5"/>
  <c r="H50" i="5"/>
  <c r="I50" i="5"/>
  <c r="J50" i="5"/>
  <c r="K50" i="5"/>
  <c r="L50" i="5"/>
  <c r="M50" i="5"/>
  <c r="N50" i="5"/>
  <c r="O50" i="5"/>
  <c r="O64" i="5" l="1"/>
  <c r="K61" i="5"/>
  <c r="O58" i="5"/>
  <c r="N61" i="5"/>
  <c r="J61" i="5"/>
  <c r="F61" i="5"/>
  <c r="N59" i="5"/>
  <c r="J59" i="5"/>
  <c r="F59" i="5"/>
  <c r="O61" i="5"/>
  <c r="K59" i="5"/>
  <c r="G58" i="5"/>
  <c r="M61" i="5"/>
  <c r="I61" i="5"/>
  <c r="E61" i="5"/>
  <c r="M59" i="5"/>
  <c r="I59" i="5"/>
  <c r="E59" i="5"/>
  <c r="G61" i="5"/>
  <c r="L61" i="5"/>
  <c r="H61" i="5"/>
  <c r="D61" i="5"/>
  <c r="L59" i="5"/>
  <c r="H59" i="5"/>
  <c r="D59" i="5"/>
  <c r="E6" i="6"/>
  <c r="E7" i="6"/>
  <c r="E8" i="6"/>
  <c r="E9" i="6"/>
  <c r="E10" i="6"/>
  <c r="E5" i="6"/>
  <c r="E3" i="6"/>
  <c r="F23" i="5"/>
  <c r="J23" i="5"/>
  <c r="N23" i="5"/>
  <c r="F24" i="5"/>
  <c r="J24" i="5"/>
  <c r="N24" i="5"/>
  <c r="C20" i="5"/>
  <c r="P15" i="5"/>
  <c r="D11" i="5"/>
  <c r="E11" i="5"/>
  <c r="F11" i="5"/>
  <c r="G11" i="5"/>
  <c r="H11" i="5"/>
  <c r="I11" i="5"/>
  <c r="J11" i="5"/>
  <c r="K11" i="5"/>
  <c r="L11" i="5"/>
  <c r="M11" i="5"/>
  <c r="N11" i="5"/>
  <c r="O11" i="5"/>
  <c r="D12" i="5"/>
  <c r="D20" i="5" s="1"/>
  <c r="E12" i="5"/>
  <c r="E20" i="5" s="1"/>
  <c r="E18" i="5" s="1"/>
  <c r="F12" i="5"/>
  <c r="F20" i="5" s="1"/>
  <c r="G12" i="5"/>
  <c r="G20" i="5" s="1"/>
  <c r="G19" i="5" s="1"/>
  <c r="H12" i="5"/>
  <c r="H20" i="5" s="1"/>
  <c r="H18" i="5" s="1"/>
  <c r="I12" i="5"/>
  <c r="I20" i="5" s="1"/>
  <c r="I18" i="5" s="1"/>
  <c r="J12" i="5"/>
  <c r="J20" i="5" s="1"/>
  <c r="K12" i="5"/>
  <c r="K20" i="5" s="1"/>
  <c r="K18" i="5" s="1"/>
  <c r="L12" i="5"/>
  <c r="L20" i="5" s="1"/>
  <c r="L18" i="5" s="1"/>
  <c r="M12" i="5"/>
  <c r="M20" i="5" s="1"/>
  <c r="M18" i="5" s="1"/>
  <c r="N12" i="5"/>
  <c r="N20" i="5" s="1"/>
  <c r="O12" i="5"/>
  <c r="O20" i="5" s="1"/>
  <c r="D13" i="5"/>
  <c r="E13" i="5"/>
  <c r="E21" i="5" s="1"/>
  <c r="E29" i="5" s="1"/>
  <c r="F13" i="5"/>
  <c r="G13" i="5"/>
  <c r="G21" i="5" s="1"/>
  <c r="G29" i="5" s="1"/>
  <c r="H13" i="5"/>
  <c r="H21" i="5" s="1"/>
  <c r="H29" i="5" s="1"/>
  <c r="I13" i="5"/>
  <c r="I21" i="5" s="1"/>
  <c r="I29" i="5" s="1"/>
  <c r="J13" i="5"/>
  <c r="K13" i="5"/>
  <c r="K21" i="5" s="1"/>
  <c r="K29" i="5" s="1"/>
  <c r="L13" i="5"/>
  <c r="L21" i="5" s="1"/>
  <c r="L29" i="5" s="1"/>
  <c r="M13" i="5"/>
  <c r="M21" i="5" s="1"/>
  <c r="M29" i="5" s="1"/>
  <c r="N13" i="5"/>
  <c r="O13" i="5"/>
  <c r="P13" i="5" s="1"/>
  <c r="D14" i="5"/>
  <c r="D22" i="5" s="1"/>
  <c r="E14" i="5"/>
  <c r="E22" i="5" s="1"/>
  <c r="E30" i="5" s="1"/>
  <c r="F14" i="5"/>
  <c r="G14" i="5"/>
  <c r="G22" i="5" s="1"/>
  <c r="H14" i="5"/>
  <c r="H22" i="5" s="1"/>
  <c r="H30" i="5" s="1"/>
  <c r="I14" i="5"/>
  <c r="I22" i="5" s="1"/>
  <c r="I30" i="5" s="1"/>
  <c r="J14" i="5"/>
  <c r="K14" i="5"/>
  <c r="K22" i="5" s="1"/>
  <c r="K30" i="5" s="1"/>
  <c r="L14" i="5"/>
  <c r="L22" i="5" s="1"/>
  <c r="L30" i="5" s="1"/>
  <c r="M14" i="5"/>
  <c r="M22" i="5" s="1"/>
  <c r="M30" i="5" s="1"/>
  <c r="N14" i="5"/>
  <c r="O14" i="5"/>
  <c r="P14" i="5" s="1"/>
  <c r="D15" i="5"/>
  <c r="D23" i="5" s="1"/>
  <c r="E15" i="5"/>
  <c r="E23" i="5" s="1"/>
  <c r="E31" i="5" s="1"/>
  <c r="F15" i="5"/>
  <c r="G15" i="5"/>
  <c r="G23" i="5" s="1"/>
  <c r="H15" i="5"/>
  <c r="H23" i="5" s="1"/>
  <c r="H31" i="5" s="1"/>
  <c r="I15" i="5"/>
  <c r="I23" i="5" s="1"/>
  <c r="I31" i="5" s="1"/>
  <c r="J15" i="5"/>
  <c r="K15" i="5"/>
  <c r="K23" i="5" s="1"/>
  <c r="L15" i="5"/>
  <c r="L23" i="5" s="1"/>
  <c r="L31" i="5" s="1"/>
  <c r="M15" i="5"/>
  <c r="M23" i="5" s="1"/>
  <c r="M31" i="5" s="1"/>
  <c r="N15" i="5"/>
  <c r="O15" i="5"/>
  <c r="O23" i="5" s="1"/>
  <c r="D16" i="5"/>
  <c r="D24" i="5" s="1"/>
  <c r="E16" i="5"/>
  <c r="E24" i="5" s="1"/>
  <c r="E32" i="5" s="1"/>
  <c r="F16" i="5"/>
  <c r="G16" i="5"/>
  <c r="G24" i="5" s="1"/>
  <c r="H16" i="5"/>
  <c r="H24" i="5" s="1"/>
  <c r="H32" i="5" s="1"/>
  <c r="I16" i="5"/>
  <c r="I24" i="5" s="1"/>
  <c r="I32" i="5" s="1"/>
  <c r="J16" i="5"/>
  <c r="K16" i="5"/>
  <c r="K24" i="5" s="1"/>
  <c r="L16" i="5"/>
  <c r="L24" i="5" s="1"/>
  <c r="L32" i="5" s="1"/>
  <c r="M16" i="5"/>
  <c r="M24" i="5" s="1"/>
  <c r="M32" i="5" s="1"/>
  <c r="N16" i="5"/>
  <c r="O16" i="5"/>
  <c r="O24" i="5" s="1"/>
  <c r="C12" i="5"/>
  <c r="C13" i="5"/>
  <c r="C21" i="5" s="1"/>
  <c r="C29" i="5" s="1"/>
  <c r="C14" i="5"/>
  <c r="C15" i="5"/>
  <c r="C23" i="5" s="1"/>
  <c r="C16" i="5"/>
  <c r="C24" i="5" s="1"/>
  <c r="C11" i="5"/>
  <c r="C19" i="5" s="1"/>
  <c r="D10" i="5"/>
  <c r="E10" i="5"/>
  <c r="F10" i="5"/>
  <c r="G10" i="5"/>
  <c r="H10" i="5"/>
  <c r="I10" i="5"/>
  <c r="J10" i="5"/>
  <c r="K10" i="5"/>
  <c r="L10" i="5"/>
  <c r="M10" i="5"/>
  <c r="N10" i="5"/>
  <c r="O10" i="5"/>
  <c r="D32" i="5" l="1"/>
  <c r="L26" i="5"/>
  <c r="D18" i="5"/>
  <c r="D21" i="5"/>
  <c r="D29" i="5" s="1"/>
  <c r="C31" i="5"/>
  <c r="G32" i="5"/>
  <c r="C32" i="5"/>
  <c r="D30" i="5"/>
  <c r="H26" i="5"/>
  <c r="P24" i="5"/>
  <c r="K32" i="5"/>
  <c r="P23" i="5"/>
  <c r="K31" i="5"/>
  <c r="G31" i="5"/>
  <c r="G30" i="5"/>
  <c r="K28" i="5"/>
  <c r="K37" i="5"/>
  <c r="O19" i="5"/>
  <c r="P20" i="5"/>
  <c r="C26" i="5"/>
  <c r="N19" i="5"/>
  <c r="N27" i="5" s="1"/>
  <c r="N35" i="5" s="1"/>
  <c r="N21" i="5"/>
  <c r="N29" i="5" s="1"/>
  <c r="N22" i="5"/>
  <c r="J18" i="5"/>
  <c r="J22" i="5"/>
  <c r="J30" i="5" s="1"/>
  <c r="J21" i="5"/>
  <c r="J29" i="5" s="1"/>
  <c r="J32" i="5" s="1"/>
  <c r="F19" i="5"/>
  <c r="F21" i="5"/>
  <c r="F29" i="5" s="1"/>
  <c r="F22" i="5"/>
  <c r="F30" i="5" s="1"/>
  <c r="C28" i="5"/>
  <c r="N31" i="5"/>
  <c r="M26" i="5"/>
  <c r="I26" i="5"/>
  <c r="E26" i="5"/>
  <c r="N32" i="5"/>
  <c r="J31" i="5"/>
  <c r="P16" i="5"/>
  <c r="P12" i="5"/>
  <c r="O22" i="5"/>
  <c r="O21" i="5"/>
  <c r="C22" i="5"/>
  <c r="C30" i="5" s="1"/>
  <c r="G28" i="5"/>
  <c r="K27" i="5"/>
  <c r="K35" i="5" s="1"/>
  <c r="K26" i="5"/>
  <c r="F26" i="5"/>
  <c r="M28" i="5"/>
  <c r="I28" i="5"/>
  <c r="E28" i="5"/>
  <c r="N28" i="5"/>
  <c r="J28" i="5"/>
  <c r="L28" i="5"/>
  <c r="H28" i="5"/>
  <c r="D28" i="5"/>
  <c r="K19" i="5"/>
  <c r="O18" i="5"/>
  <c r="G18" i="5"/>
  <c r="G26" i="5" s="1"/>
  <c r="J19" i="5"/>
  <c r="J27" i="5" s="1"/>
  <c r="J35" i="5" s="1"/>
  <c r="N18" i="5"/>
  <c r="F18" i="5"/>
  <c r="M19" i="5"/>
  <c r="M27" i="5" s="1"/>
  <c r="M35" i="5" s="1"/>
  <c r="I19" i="5"/>
  <c r="I27" i="5" s="1"/>
  <c r="I35" i="5" s="1"/>
  <c r="E19" i="5"/>
  <c r="E27" i="5" s="1"/>
  <c r="E35" i="5" s="1"/>
  <c r="L19" i="5"/>
  <c r="L27" i="5" s="1"/>
  <c r="L35" i="5" s="1"/>
  <c r="H19" i="5"/>
  <c r="H27" i="5" s="1"/>
  <c r="H35" i="5" s="1"/>
  <c r="D19" i="5"/>
  <c r="D27" i="5" s="1"/>
  <c r="D35" i="5" s="1"/>
  <c r="J5" i="4"/>
  <c r="J4" i="4"/>
  <c r="I13" i="3"/>
  <c r="F13" i="3"/>
  <c r="I9" i="3"/>
  <c r="H9" i="3"/>
  <c r="H13" i="3" s="1"/>
  <c r="G9" i="3"/>
  <c r="G13" i="3" s="1"/>
  <c r="F9" i="3"/>
  <c r="F10" i="3" s="1"/>
  <c r="E9" i="3"/>
  <c r="E7" i="3" s="1"/>
  <c r="D9" i="3"/>
  <c r="D13" i="3" s="1"/>
  <c r="C9" i="3"/>
  <c r="C7" i="3" s="1"/>
  <c r="I8" i="3"/>
  <c r="H8" i="3"/>
  <c r="G8" i="3"/>
  <c r="F8" i="3"/>
  <c r="E8" i="3"/>
  <c r="D8" i="3"/>
  <c r="C8" i="3"/>
  <c r="F7" i="3"/>
  <c r="J5" i="3"/>
  <c r="J4" i="3"/>
  <c r="J3" i="3"/>
  <c r="L34" i="5" l="1"/>
  <c r="L37" i="5"/>
  <c r="L40" i="5"/>
  <c r="L38" i="5"/>
  <c r="H34" i="5"/>
  <c r="H37" i="5"/>
  <c r="H38" i="5"/>
  <c r="E34" i="5"/>
  <c r="E40" i="5"/>
  <c r="E37" i="5"/>
  <c r="E38" i="5"/>
  <c r="J40" i="5"/>
  <c r="M34" i="5"/>
  <c r="M38" i="5"/>
  <c r="M37" i="5"/>
  <c r="I34" i="5"/>
  <c r="I40" i="5"/>
  <c r="I38" i="5"/>
  <c r="I37" i="5"/>
  <c r="F38" i="5"/>
  <c r="K34" i="5"/>
  <c r="O29" i="5"/>
  <c r="P21" i="5"/>
  <c r="F27" i="5"/>
  <c r="F35" i="5" s="1"/>
  <c r="F34" i="5" s="1"/>
  <c r="F37" i="5"/>
  <c r="C34" i="5"/>
  <c r="D38" i="5"/>
  <c r="F31" i="5"/>
  <c r="F39" i="5" s="1"/>
  <c r="M36" i="5"/>
  <c r="J38" i="5"/>
  <c r="J9" i="3"/>
  <c r="G27" i="5"/>
  <c r="G35" i="5" s="1"/>
  <c r="G36" i="5" s="1"/>
  <c r="F28" i="5"/>
  <c r="F36" i="5" s="1"/>
  <c r="O30" i="5"/>
  <c r="P22" i="5"/>
  <c r="N30" i="5"/>
  <c r="N38" i="5" s="1"/>
  <c r="C27" i="5"/>
  <c r="C35" i="5" s="1"/>
  <c r="C37" i="5" s="1"/>
  <c r="K38" i="5"/>
  <c r="D26" i="5"/>
  <c r="D34" i="5" s="1"/>
  <c r="D37" i="5"/>
  <c r="C38" i="5"/>
  <c r="J8" i="3"/>
  <c r="E13" i="3"/>
  <c r="I36" i="5"/>
  <c r="C36" i="5"/>
  <c r="J26" i="5"/>
  <c r="J34" i="5" s="1"/>
  <c r="J37" i="5"/>
  <c r="N26" i="5"/>
  <c r="N34" i="5" s="1"/>
  <c r="N37" i="5"/>
  <c r="P19" i="5"/>
  <c r="K40" i="5"/>
  <c r="F32" i="5"/>
  <c r="F40" i="5" s="1"/>
  <c r="G40" i="5"/>
  <c r="D31" i="5"/>
  <c r="G10" i="3"/>
  <c r="G14" i="3" s="1"/>
  <c r="G7" i="3"/>
  <c r="H10" i="3"/>
  <c r="H14" i="3" s="1"/>
  <c r="E10" i="3"/>
  <c r="I10" i="3"/>
  <c r="C13" i="3"/>
  <c r="C10" i="3"/>
  <c r="C14" i="3" s="1"/>
  <c r="D10" i="3"/>
  <c r="D14" i="3" s="1"/>
  <c r="D7" i="3"/>
  <c r="H7" i="3"/>
  <c r="I7" i="3"/>
  <c r="E8" i="1"/>
  <c r="E10" i="1" s="1"/>
  <c r="F8" i="1"/>
  <c r="F10" i="1" s="1"/>
  <c r="G8" i="1"/>
  <c r="G10" i="1" s="1"/>
  <c r="H8" i="1"/>
  <c r="H10" i="1" s="1"/>
  <c r="I8" i="1"/>
  <c r="I10" i="1" s="1"/>
  <c r="J8" i="1"/>
  <c r="J10" i="1" s="1"/>
  <c r="K10" i="1" s="1"/>
  <c r="D8" i="1"/>
  <c r="D10" i="1" s="1"/>
  <c r="C8" i="1"/>
  <c r="C10" i="1" s="1"/>
  <c r="K4" i="1"/>
  <c r="K5" i="1"/>
  <c r="K3" i="1"/>
  <c r="P30" i="5" l="1"/>
  <c r="N39" i="5"/>
  <c r="C40" i="5"/>
  <c r="O27" i="5"/>
  <c r="P29" i="5"/>
  <c r="O28" i="5"/>
  <c r="O31" i="5"/>
  <c r="O32" i="5"/>
  <c r="O26" i="5"/>
  <c r="C39" i="5"/>
  <c r="N40" i="5"/>
  <c r="L36" i="5"/>
  <c r="H36" i="5"/>
  <c r="J36" i="5"/>
  <c r="I39" i="5"/>
  <c r="E39" i="5"/>
  <c r="H40" i="5"/>
  <c r="L39" i="5"/>
  <c r="G34" i="5"/>
  <c r="G37" i="5"/>
  <c r="M39" i="5"/>
  <c r="D39" i="5"/>
  <c r="G39" i="5"/>
  <c r="D36" i="5"/>
  <c r="G38" i="5"/>
  <c r="E36" i="5"/>
  <c r="K39" i="5"/>
  <c r="D40" i="5"/>
  <c r="K36" i="5"/>
  <c r="J39" i="5"/>
  <c r="N36" i="5"/>
  <c r="M40" i="5"/>
  <c r="H39" i="5"/>
  <c r="C12" i="3"/>
  <c r="C11" i="3"/>
  <c r="G12" i="3"/>
  <c r="G11" i="3"/>
  <c r="H11" i="3"/>
  <c r="H12" i="3"/>
  <c r="I14" i="3"/>
  <c r="J10" i="3"/>
  <c r="D11" i="3"/>
  <c r="D12" i="3"/>
  <c r="E14" i="3"/>
  <c r="F14" i="3"/>
  <c r="H7" i="1"/>
  <c r="D7" i="1"/>
  <c r="H9" i="1"/>
  <c r="D9" i="1"/>
  <c r="C7" i="1"/>
  <c r="G7" i="1"/>
  <c r="C9" i="1"/>
  <c r="G9" i="1"/>
  <c r="K8" i="1"/>
  <c r="J7" i="1"/>
  <c r="F7" i="1"/>
  <c r="J9" i="1"/>
  <c r="F9" i="1"/>
  <c r="I7" i="1"/>
  <c r="E7" i="1"/>
  <c r="I9" i="1"/>
  <c r="E9" i="1"/>
  <c r="E14" i="1" s="1"/>
  <c r="F14" i="1" l="1"/>
  <c r="F15" i="1" s="1"/>
  <c r="P28" i="5"/>
  <c r="P32" i="5"/>
  <c r="P31" i="5"/>
  <c r="P27" i="5"/>
  <c r="O35" i="5"/>
  <c r="O36" i="5" s="1"/>
  <c r="F11" i="3"/>
  <c r="F12" i="3"/>
  <c r="E12" i="3"/>
  <c r="E11" i="3"/>
  <c r="I11" i="3"/>
  <c r="I12" i="3"/>
  <c r="E13" i="1"/>
  <c r="E15" i="1"/>
  <c r="I14" i="1"/>
  <c r="K9" i="1"/>
  <c r="J14" i="1"/>
  <c r="D14" i="1"/>
  <c r="F13" i="1"/>
  <c r="F12" i="1"/>
  <c r="G14" i="1"/>
  <c r="C14" i="1"/>
  <c r="H14" i="1"/>
  <c r="E12" i="1"/>
  <c r="O39" i="5" l="1"/>
  <c r="O34" i="5"/>
  <c r="O38" i="5"/>
  <c r="O37" i="5"/>
  <c r="O40" i="5"/>
  <c r="H12" i="1"/>
  <c r="H15" i="1"/>
  <c r="H13" i="1"/>
  <c r="C12" i="1"/>
  <c r="C13" i="1"/>
  <c r="C15" i="1"/>
  <c r="I13" i="1"/>
  <c r="I15" i="1"/>
  <c r="I12" i="1"/>
  <c r="G13" i="1"/>
  <c r="G15" i="1"/>
  <c r="G12" i="1"/>
  <c r="D13" i="1"/>
  <c r="D12" i="1"/>
  <c r="D15" i="1"/>
  <c r="J13" i="1"/>
  <c r="J15" i="1"/>
  <c r="J12" i="1"/>
</calcChain>
</file>

<file path=xl/sharedStrings.xml><?xml version="1.0" encoding="utf-8"?>
<sst xmlns="http://schemas.openxmlformats.org/spreadsheetml/2006/main" count="191" uniqueCount="45">
  <si>
    <t>VarBas</t>
  </si>
  <si>
    <t>z</t>
  </si>
  <si>
    <t xml:space="preserve"> x1</t>
  </si>
  <si>
    <t>x2</t>
  </si>
  <si>
    <t>x3</t>
  </si>
  <si>
    <t>h1</t>
  </si>
  <si>
    <t>h2</t>
  </si>
  <si>
    <t>h3</t>
  </si>
  <si>
    <t>LD</t>
  </si>
  <si>
    <t>Razón</t>
  </si>
  <si>
    <t>#Ec</t>
  </si>
  <si>
    <t>x4</t>
  </si>
  <si>
    <t>a1</t>
  </si>
  <si>
    <t>a2</t>
  </si>
  <si>
    <t>a3</t>
  </si>
  <si>
    <t>a4</t>
  </si>
  <si>
    <t>s1</t>
  </si>
  <si>
    <t>s2</t>
  </si>
  <si>
    <t xml:space="preserve">Nro </t>
  </si>
  <si>
    <t>vB</t>
  </si>
  <si>
    <t>Z</t>
  </si>
  <si>
    <t>x1</t>
  </si>
  <si>
    <t xml:space="preserve">h1 </t>
  </si>
  <si>
    <t>L.D</t>
  </si>
  <si>
    <t>Cociente</t>
  </si>
  <si>
    <t>No</t>
  </si>
  <si>
    <t>VB</t>
  </si>
  <si>
    <t>Razon</t>
  </si>
  <si>
    <t>Ec.No</t>
  </si>
  <si>
    <t>V.B</t>
  </si>
  <si>
    <t>x12</t>
  </si>
  <si>
    <t>Coef</t>
  </si>
  <si>
    <t>Sol Inicial</t>
  </si>
  <si>
    <t>F.O</t>
  </si>
  <si>
    <t>L.I</t>
  </si>
  <si>
    <t>Signo</t>
  </si>
  <si>
    <t>Res1</t>
  </si>
  <si>
    <t>Res2</t>
  </si>
  <si>
    <t>Res3</t>
  </si>
  <si>
    <t>Res4</t>
  </si>
  <si>
    <t>Res5</t>
  </si>
  <si>
    <t>Res6</t>
  </si>
  <si>
    <t>&lt;=</t>
  </si>
  <si>
    <t>&gt;=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</si>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</sst>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14" sqref="C14"/>
    </sheetView>
  </sheetViews>
  <sheetFormatPr baseColWidth="10" defaultRowHeight="15" x14ac:dyDescent="0.25"/>
  <sheetData>
    <row r="1" spans="1:10" x14ac:dyDescent="0.25">
      <c r="A1" s="16" t="s">
        <v>18</v>
      </c>
      <c r="B1" s="16" t="s">
        <v>19</v>
      </c>
      <c r="C1" s="16" t="s">
        <v>20</v>
      </c>
      <c r="D1" s="16" t="s">
        <v>21</v>
      </c>
      <c r="E1" s="16" t="s">
        <v>3</v>
      </c>
      <c r="F1" s="16" t="s">
        <v>22</v>
      </c>
      <c r="G1" s="16" t="s">
        <v>6</v>
      </c>
      <c r="H1" s="16" t="s">
        <v>7</v>
      </c>
      <c r="I1" s="16" t="s">
        <v>23</v>
      </c>
      <c r="J1" s="16" t="s">
        <v>24</v>
      </c>
    </row>
    <row r="2" spans="1:10" x14ac:dyDescent="0.25">
      <c r="A2" s="16">
        <v>0</v>
      </c>
      <c r="B2" s="16" t="s">
        <v>1</v>
      </c>
      <c r="C2" s="16">
        <v>1</v>
      </c>
      <c r="D2" s="16">
        <v>-3</v>
      </c>
      <c r="E2" s="16">
        <v>-5</v>
      </c>
      <c r="F2" s="16"/>
      <c r="G2" s="16"/>
      <c r="H2" s="16"/>
      <c r="I2" s="16"/>
      <c r="J2" s="16"/>
    </row>
    <row r="3" spans="1:10" x14ac:dyDescent="0.25">
      <c r="A3" s="16">
        <v>1</v>
      </c>
      <c r="B3" s="16" t="s">
        <v>5</v>
      </c>
      <c r="C3" s="16"/>
      <c r="D3" s="16">
        <v>1</v>
      </c>
      <c r="E3" s="16"/>
      <c r="F3" s="16">
        <v>1</v>
      </c>
      <c r="G3" s="16"/>
      <c r="H3" s="16"/>
      <c r="I3" s="16">
        <v>4</v>
      </c>
      <c r="J3" s="16" t="e">
        <f>+I3/E3</f>
        <v>#DIV/0!</v>
      </c>
    </row>
    <row r="4" spans="1:10" x14ac:dyDescent="0.25">
      <c r="A4" s="16">
        <v>2</v>
      </c>
      <c r="B4" s="16" t="s">
        <v>6</v>
      </c>
      <c r="C4" s="16"/>
      <c r="D4" s="16"/>
      <c r="E4" s="17">
        <v>2</v>
      </c>
      <c r="F4" s="16"/>
      <c r="G4" s="16">
        <v>1</v>
      </c>
      <c r="H4" s="16"/>
      <c r="I4" s="16">
        <v>12</v>
      </c>
      <c r="J4" s="16">
        <f>+I4/E4</f>
        <v>6</v>
      </c>
    </row>
    <row r="5" spans="1:10" x14ac:dyDescent="0.25">
      <c r="A5" s="16">
        <v>3</v>
      </c>
      <c r="B5" s="16" t="s">
        <v>7</v>
      </c>
      <c r="C5" s="16"/>
      <c r="D5" s="16">
        <v>3</v>
      </c>
      <c r="E5" s="16">
        <v>2</v>
      </c>
      <c r="F5" s="16"/>
      <c r="G5" s="16"/>
      <c r="H5" s="16">
        <v>1</v>
      </c>
      <c r="I5" s="16">
        <v>18</v>
      </c>
      <c r="J5" s="16">
        <f>+I5/E5</f>
        <v>9</v>
      </c>
    </row>
    <row r="6" spans="1:10" x14ac:dyDescent="0.25">
      <c r="A6" s="18" t="s">
        <v>18</v>
      </c>
      <c r="B6" s="18" t="s">
        <v>19</v>
      </c>
      <c r="C6" s="18"/>
      <c r="D6" s="18"/>
      <c r="E6" s="18"/>
      <c r="F6" s="18"/>
      <c r="G6" s="18"/>
      <c r="H6" s="18"/>
      <c r="I6" s="18"/>
      <c r="J6" s="18"/>
    </row>
    <row r="7" spans="1:10" x14ac:dyDescent="0.25">
      <c r="A7" s="16">
        <v>0</v>
      </c>
      <c r="B7" s="16" t="s">
        <v>1</v>
      </c>
      <c r="C7" s="16">
        <f t="shared" ref="C7:I7" si="0">+C9*-$E$2+C2</f>
        <v>1</v>
      </c>
      <c r="D7" s="16">
        <f t="shared" si="0"/>
        <v>-3</v>
      </c>
      <c r="E7" s="16">
        <f t="shared" si="0"/>
        <v>0</v>
      </c>
      <c r="F7" s="16">
        <f t="shared" si="0"/>
        <v>0</v>
      </c>
      <c r="G7" s="16">
        <f t="shared" si="0"/>
        <v>2.5</v>
      </c>
      <c r="H7" s="16">
        <f t="shared" si="0"/>
        <v>0</v>
      </c>
      <c r="I7" s="16">
        <f t="shared" si="0"/>
        <v>30</v>
      </c>
      <c r="J7" s="16"/>
    </row>
    <row r="8" spans="1:10" x14ac:dyDescent="0.25">
      <c r="A8" s="16">
        <v>1</v>
      </c>
      <c r="B8" s="16" t="s">
        <v>5</v>
      </c>
      <c r="C8" s="16">
        <f t="shared" ref="C8:I8" si="1">+C3</f>
        <v>0</v>
      </c>
      <c r="D8" s="16">
        <f t="shared" si="1"/>
        <v>1</v>
      </c>
      <c r="E8" s="16">
        <f t="shared" si="1"/>
        <v>0</v>
      </c>
      <c r="F8" s="16">
        <f t="shared" si="1"/>
        <v>1</v>
      </c>
      <c r="G8" s="16">
        <f t="shared" si="1"/>
        <v>0</v>
      </c>
      <c r="H8" s="16">
        <f t="shared" si="1"/>
        <v>0</v>
      </c>
      <c r="I8" s="16">
        <f t="shared" si="1"/>
        <v>4</v>
      </c>
      <c r="J8" s="16">
        <f>+I8/D8</f>
        <v>4</v>
      </c>
    </row>
    <row r="9" spans="1:10" x14ac:dyDescent="0.25">
      <c r="A9" s="19">
        <v>2</v>
      </c>
      <c r="B9" s="19" t="s">
        <v>3</v>
      </c>
      <c r="C9" s="19">
        <f t="shared" ref="C9:I9" si="2">+C4/$E$4</f>
        <v>0</v>
      </c>
      <c r="D9" s="19">
        <f t="shared" si="2"/>
        <v>0</v>
      </c>
      <c r="E9" s="19">
        <f t="shared" si="2"/>
        <v>1</v>
      </c>
      <c r="F9" s="19">
        <f t="shared" si="2"/>
        <v>0</v>
      </c>
      <c r="G9" s="19">
        <f t="shared" si="2"/>
        <v>0.5</v>
      </c>
      <c r="H9" s="19">
        <f t="shared" si="2"/>
        <v>0</v>
      </c>
      <c r="I9" s="19">
        <f t="shared" si="2"/>
        <v>6</v>
      </c>
      <c r="J9" s="19" t="e">
        <f>+I9/D9</f>
        <v>#DIV/0!</v>
      </c>
    </row>
    <row r="10" spans="1:10" x14ac:dyDescent="0.25">
      <c r="A10" s="18">
        <v>3</v>
      </c>
      <c r="B10" s="18" t="s">
        <v>7</v>
      </c>
      <c r="C10" s="18">
        <f t="shared" ref="C10:I10" si="3">+C9*-$E$5+C5</f>
        <v>0</v>
      </c>
      <c r="D10" s="20">
        <f t="shared" si="3"/>
        <v>3</v>
      </c>
      <c r="E10" s="18">
        <f t="shared" si="3"/>
        <v>0</v>
      </c>
      <c r="F10" s="18">
        <f t="shared" si="3"/>
        <v>0</v>
      </c>
      <c r="G10" s="18">
        <f t="shared" si="3"/>
        <v>-1</v>
      </c>
      <c r="H10" s="18">
        <f t="shared" si="3"/>
        <v>1</v>
      </c>
      <c r="I10" s="18">
        <f t="shared" si="3"/>
        <v>6</v>
      </c>
      <c r="J10" s="18">
        <f>+I10/D10</f>
        <v>2</v>
      </c>
    </row>
    <row r="11" spans="1:10" x14ac:dyDescent="0.25">
      <c r="A11" s="16">
        <v>0</v>
      </c>
      <c r="B11" s="16" t="s">
        <v>1</v>
      </c>
      <c r="C11" s="16">
        <f>+C14*-$D$7+C7</f>
        <v>1</v>
      </c>
      <c r="D11" s="16">
        <f>+D14*-$D$7+D7</f>
        <v>0</v>
      </c>
      <c r="E11" s="16">
        <f>+E14*-$D$7+E7</f>
        <v>0</v>
      </c>
      <c r="F11" s="16">
        <f>+F14*-$D$7+F7</f>
        <v>0</v>
      </c>
      <c r="G11" s="16">
        <f>+G14*-$D$7+G7</f>
        <v>1.5</v>
      </c>
      <c r="H11" s="16">
        <f t="shared" ref="H11:I11" si="4">+H14*-$D$7+H7</f>
        <v>1</v>
      </c>
      <c r="I11" s="16">
        <f t="shared" si="4"/>
        <v>36</v>
      </c>
      <c r="J11" s="16"/>
    </row>
    <row r="12" spans="1:10" x14ac:dyDescent="0.25">
      <c r="A12" s="16">
        <v>1</v>
      </c>
      <c r="B12" s="16" t="s">
        <v>5</v>
      </c>
      <c r="C12" s="16">
        <f>+C14*-$D$8+C8</f>
        <v>0</v>
      </c>
      <c r="D12" s="16">
        <f>+D14*-$D$8+D8</f>
        <v>0</v>
      </c>
      <c r="E12" s="16">
        <f>+E14*-$D$8+E8</f>
        <v>0</v>
      </c>
      <c r="F12" s="16">
        <f>+F14*-$D$8+F8</f>
        <v>1</v>
      </c>
      <c r="G12" s="16">
        <f t="shared" ref="G12:I12" si="5">+G14*-$D$8+G8</f>
        <v>0.33333333333333331</v>
      </c>
      <c r="H12" s="16">
        <f t="shared" si="5"/>
        <v>-0.33333333333333331</v>
      </c>
      <c r="I12" s="16">
        <f t="shared" si="5"/>
        <v>2</v>
      </c>
      <c r="J12" s="16"/>
    </row>
    <row r="13" spans="1:10" x14ac:dyDescent="0.25">
      <c r="A13" s="16">
        <v>2</v>
      </c>
      <c r="B13" s="16" t="s">
        <v>3</v>
      </c>
      <c r="C13" s="16">
        <f>+C9</f>
        <v>0</v>
      </c>
      <c r="D13" s="16">
        <f t="shared" ref="D13:I13" si="6">+D9</f>
        <v>0</v>
      </c>
      <c r="E13" s="16">
        <f t="shared" si="6"/>
        <v>1</v>
      </c>
      <c r="F13" s="16">
        <f t="shared" si="6"/>
        <v>0</v>
      </c>
      <c r="G13" s="16">
        <f t="shared" si="6"/>
        <v>0.5</v>
      </c>
      <c r="H13" s="16">
        <f t="shared" si="6"/>
        <v>0</v>
      </c>
      <c r="I13" s="16">
        <f t="shared" si="6"/>
        <v>6</v>
      </c>
      <c r="J13" s="16"/>
    </row>
    <row r="14" spans="1:10" x14ac:dyDescent="0.25">
      <c r="A14" s="16">
        <v>3</v>
      </c>
      <c r="B14" s="16" t="s">
        <v>21</v>
      </c>
      <c r="C14" s="16">
        <f>+C10/$D$10</f>
        <v>0</v>
      </c>
      <c r="D14" s="16">
        <f>+D10/$D$10</f>
        <v>1</v>
      </c>
      <c r="E14" s="16">
        <f>+E10/$D$10</f>
        <v>0</v>
      </c>
      <c r="F14" s="16">
        <f t="shared" ref="F14:I14" si="7">+F10/$D$10</f>
        <v>0</v>
      </c>
      <c r="G14" s="16">
        <f t="shared" si="7"/>
        <v>-0.33333333333333331</v>
      </c>
      <c r="H14" s="16">
        <f t="shared" si="7"/>
        <v>0.33333333333333331</v>
      </c>
      <c r="I14" s="16">
        <f t="shared" si="7"/>
        <v>2</v>
      </c>
      <c r="J14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D11" sqref="D11"/>
    </sheetView>
  </sheetViews>
  <sheetFormatPr baseColWidth="10" defaultRowHeight="15" x14ac:dyDescent="0.25"/>
  <sheetData>
    <row r="1" spans="1:10" x14ac:dyDescent="0.25">
      <c r="A1" s="1" t="s">
        <v>25</v>
      </c>
      <c r="B1" s="1" t="s">
        <v>26</v>
      </c>
      <c r="C1" s="1" t="s">
        <v>1</v>
      </c>
      <c r="D1" s="1" t="s">
        <v>21</v>
      </c>
      <c r="E1" s="2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27</v>
      </c>
    </row>
    <row r="2" spans="1:10" x14ac:dyDescent="0.25">
      <c r="A2" s="1">
        <v>0</v>
      </c>
      <c r="B2" s="1" t="s">
        <v>1</v>
      </c>
      <c r="C2" s="1">
        <v>1</v>
      </c>
      <c r="D2" s="1">
        <v>0.27500000000000002</v>
      </c>
      <c r="E2" s="1">
        <v>0.35</v>
      </c>
      <c r="F2" s="1"/>
      <c r="G2" s="1"/>
      <c r="H2" s="1"/>
      <c r="I2" s="1"/>
      <c r="J2" s="1"/>
    </row>
    <row r="3" spans="1:10" x14ac:dyDescent="0.25">
      <c r="A3" s="1">
        <v>1</v>
      </c>
      <c r="B3" s="1" t="s">
        <v>5</v>
      </c>
      <c r="C3" s="1"/>
      <c r="D3" s="1">
        <v>0.25</v>
      </c>
      <c r="E3" s="1"/>
      <c r="F3" s="1">
        <v>1</v>
      </c>
      <c r="G3" s="1"/>
      <c r="H3" s="1"/>
      <c r="I3" s="1">
        <v>500</v>
      </c>
      <c r="J3" s="1"/>
    </row>
    <row r="4" spans="1:10" x14ac:dyDescent="0.25">
      <c r="A4" s="1">
        <v>2</v>
      </c>
      <c r="B4" s="1" t="s">
        <v>6</v>
      </c>
      <c r="C4" s="1"/>
      <c r="D4" s="1">
        <v>0.25</v>
      </c>
      <c r="E4" s="1">
        <v>0.5</v>
      </c>
      <c r="F4" s="1"/>
      <c r="G4" s="1">
        <v>1</v>
      </c>
      <c r="H4" s="1"/>
      <c r="I4" s="1">
        <v>200</v>
      </c>
      <c r="J4" s="1">
        <f>I4/E4</f>
        <v>400</v>
      </c>
    </row>
    <row r="5" spans="1:10" x14ac:dyDescent="0.25">
      <c r="A5" s="1">
        <v>3</v>
      </c>
      <c r="B5" s="22" t="s">
        <v>7</v>
      </c>
      <c r="C5" s="1"/>
      <c r="D5" s="1">
        <v>0.5</v>
      </c>
      <c r="E5" s="21">
        <v>0.5</v>
      </c>
      <c r="F5" s="1"/>
      <c r="G5" s="1"/>
      <c r="H5" s="1">
        <v>1</v>
      </c>
      <c r="I5" s="1">
        <v>200</v>
      </c>
      <c r="J5" s="1">
        <f>I5/E5</f>
        <v>400</v>
      </c>
    </row>
    <row r="6" spans="1:10" x14ac:dyDescent="0.25">
      <c r="A6" s="23">
        <v>0</v>
      </c>
      <c r="B6" s="1" t="s">
        <v>1</v>
      </c>
      <c r="C6" s="23"/>
      <c r="D6" s="23"/>
      <c r="E6" s="23"/>
      <c r="F6" s="23"/>
      <c r="G6" s="23"/>
      <c r="H6" s="23"/>
      <c r="I6" s="23"/>
      <c r="J6" s="23"/>
    </row>
    <row r="7" spans="1:10" x14ac:dyDescent="0.25">
      <c r="A7" s="1">
        <v>1</v>
      </c>
      <c r="B7" s="1" t="s">
        <v>5</v>
      </c>
      <c r="C7" s="1"/>
      <c r="D7" s="1"/>
      <c r="E7" s="1"/>
      <c r="F7" s="1"/>
      <c r="G7" s="1"/>
      <c r="H7" s="1"/>
      <c r="I7" s="1"/>
      <c r="J7" s="1"/>
    </row>
    <row r="8" spans="1:10" x14ac:dyDescent="0.25">
      <c r="A8" s="1">
        <v>2</v>
      </c>
      <c r="B8" s="1" t="s">
        <v>6</v>
      </c>
      <c r="C8" s="1"/>
      <c r="D8" s="1"/>
      <c r="E8" s="1"/>
      <c r="F8" s="1"/>
      <c r="G8" s="1"/>
      <c r="H8" s="1"/>
      <c r="I8" s="1"/>
      <c r="J8" s="1"/>
    </row>
    <row r="9" spans="1:10" x14ac:dyDescent="0.25">
      <c r="A9" s="1">
        <v>3</v>
      </c>
      <c r="B9" s="1" t="s">
        <v>3</v>
      </c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130" zoomScaleNormal="130" workbookViewId="0">
      <selection activeCell="D2" sqref="D2"/>
    </sheetView>
  </sheetViews>
  <sheetFormatPr baseColWidth="10" defaultRowHeight="15" x14ac:dyDescent="0.25"/>
  <sheetData>
    <row r="1" spans="1:11" x14ac:dyDescent="0.25">
      <c r="A1" s="3" t="s">
        <v>10</v>
      </c>
      <c r="B1" s="3" t="s">
        <v>0</v>
      </c>
      <c r="C1" s="3" t="s">
        <v>1</v>
      </c>
      <c r="D1" s="3" t="s">
        <v>2</v>
      </c>
      <c r="E1" s="4" t="s">
        <v>3</v>
      </c>
      <c r="F1" s="8" t="s">
        <v>4</v>
      </c>
      <c r="G1" s="6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25">
      <c r="A2" s="2">
        <v>0</v>
      </c>
      <c r="B2" s="2" t="s">
        <v>1</v>
      </c>
      <c r="C2" s="2">
        <v>1</v>
      </c>
      <c r="D2" s="2">
        <v>-3</v>
      </c>
      <c r="E2" s="5">
        <v>-4</v>
      </c>
      <c r="F2" s="9">
        <v>-5</v>
      </c>
      <c r="G2" s="7"/>
      <c r="H2" s="2"/>
      <c r="I2" s="2"/>
      <c r="J2" s="2">
        <v>0</v>
      </c>
      <c r="K2" s="2"/>
    </row>
    <row r="3" spans="1:11" x14ac:dyDescent="0.25">
      <c r="A3" s="2">
        <v>1</v>
      </c>
      <c r="B3" s="2" t="s">
        <v>5</v>
      </c>
      <c r="C3" s="2"/>
      <c r="D3" s="2">
        <v>3</v>
      </c>
      <c r="E3" s="5">
        <v>1</v>
      </c>
      <c r="F3" s="11">
        <v>5</v>
      </c>
      <c r="G3" s="7">
        <v>1</v>
      </c>
      <c r="H3" s="2"/>
      <c r="I3" s="2"/>
      <c r="J3" s="2">
        <v>150</v>
      </c>
      <c r="K3" s="12">
        <f>J3/F3</f>
        <v>30</v>
      </c>
    </row>
    <row r="4" spans="1:11" x14ac:dyDescent="0.25">
      <c r="A4" s="2">
        <v>2</v>
      </c>
      <c r="B4" s="2" t="s">
        <v>6</v>
      </c>
      <c r="C4" s="2"/>
      <c r="D4" s="2">
        <v>1</v>
      </c>
      <c r="E4" s="5">
        <v>4</v>
      </c>
      <c r="F4" s="9">
        <v>1</v>
      </c>
      <c r="G4" s="7"/>
      <c r="H4" s="2">
        <v>1</v>
      </c>
      <c r="I4" s="2"/>
      <c r="J4" s="2">
        <v>120</v>
      </c>
      <c r="K4" s="2">
        <f t="shared" ref="K4:K5" si="0">J4/F4</f>
        <v>120</v>
      </c>
    </row>
    <row r="5" spans="1:11" ht="15.75" thickBot="1" x14ac:dyDescent="0.3">
      <c r="A5" s="2">
        <v>3</v>
      </c>
      <c r="B5" s="2" t="s">
        <v>7</v>
      </c>
      <c r="C5" s="2"/>
      <c r="D5" s="2">
        <v>2</v>
      </c>
      <c r="E5" s="5"/>
      <c r="F5" s="10">
        <v>2</v>
      </c>
      <c r="G5" s="7"/>
      <c r="H5" s="2"/>
      <c r="I5" s="2">
        <v>1</v>
      </c>
      <c r="J5" s="2">
        <v>105</v>
      </c>
      <c r="K5" s="2">
        <f t="shared" si="0"/>
        <v>52.5</v>
      </c>
    </row>
    <row r="6" spans="1:11" ht="15.75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2">
        <v>0</v>
      </c>
      <c r="B7" s="2" t="s">
        <v>1</v>
      </c>
      <c r="C7" s="2">
        <f>C8*-$F$2+C2</f>
        <v>1</v>
      </c>
      <c r="D7" s="5">
        <f t="shared" ref="D7:J7" si="1">D8*-$F$2+D2</f>
        <v>0</v>
      </c>
      <c r="E7" s="13">
        <f t="shared" si="1"/>
        <v>-3</v>
      </c>
      <c r="F7" s="7">
        <f t="shared" si="1"/>
        <v>0</v>
      </c>
      <c r="G7" s="2">
        <f t="shared" si="1"/>
        <v>1</v>
      </c>
      <c r="H7" s="2">
        <f t="shared" si="1"/>
        <v>0</v>
      </c>
      <c r="I7" s="2">
        <f t="shared" si="1"/>
        <v>0</v>
      </c>
      <c r="J7" s="2">
        <f t="shared" si="1"/>
        <v>150</v>
      </c>
      <c r="K7" s="2"/>
    </row>
    <row r="8" spans="1:11" x14ac:dyDescent="0.25">
      <c r="A8" s="2">
        <v>1</v>
      </c>
      <c r="B8" s="2" t="s">
        <v>4</v>
      </c>
      <c r="C8" s="2">
        <f>C3/$F$3</f>
        <v>0</v>
      </c>
      <c r="D8" s="5">
        <f>D3/$F$3</f>
        <v>0.6</v>
      </c>
      <c r="E8" s="9">
        <f t="shared" ref="E8:J8" si="2">E3/$F$3</f>
        <v>0.2</v>
      </c>
      <c r="F8" s="7">
        <f t="shared" si="2"/>
        <v>1</v>
      </c>
      <c r="G8" s="2">
        <f t="shared" si="2"/>
        <v>0.2</v>
      </c>
      <c r="H8" s="2">
        <f t="shared" si="2"/>
        <v>0</v>
      </c>
      <c r="I8" s="2">
        <f t="shared" si="2"/>
        <v>0</v>
      </c>
      <c r="J8" s="2">
        <f t="shared" si="2"/>
        <v>30</v>
      </c>
      <c r="K8" s="2">
        <f>J8/E8</f>
        <v>150</v>
      </c>
    </row>
    <row r="9" spans="1:11" x14ac:dyDescent="0.25">
      <c r="A9" s="2">
        <v>2</v>
      </c>
      <c r="B9" s="2" t="s">
        <v>6</v>
      </c>
      <c r="C9" s="2">
        <f>C8*-$F$4+C4</f>
        <v>0</v>
      </c>
      <c r="D9" s="5">
        <f t="shared" ref="D9:J9" si="3">D8*-$F$4+D4</f>
        <v>0.4</v>
      </c>
      <c r="E9" s="14">
        <f t="shared" si="3"/>
        <v>3.8</v>
      </c>
      <c r="F9" s="7">
        <f t="shared" si="3"/>
        <v>0</v>
      </c>
      <c r="G9" s="2">
        <f t="shared" si="3"/>
        <v>-0.2</v>
      </c>
      <c r="H9" s="2">
        <f t="shared" si="3"/>
        <v>1</v>
      </c>
      <c r="I9" s="2">
        <f t="shared" si="3"/>
        <v>0</v>
      </c>
      <c r="J9" s="2">
        <f t="shared" si="3"/>
        <v>90</v>
      </c>
      <c r="K9" s="2">
        <f t="shared" ref="K9:K10" si="4">J9/E9</f>
        <v>23.684210526315791</v>
      </c>
    </row>
    <row r="10" spans="1:11" ht="15.75" thickBot="1" x14ac:dyDescent="0.3">
      <c r="A10" s="2">
        <v>3</v>
      </c>
      <c r="B10" s="2" t="s">
        <v>7</v>
      </c>
      <c r="C10" s="2">
        <f>C8*-$F$5+C5</f>
        <v>0</v>
      </c>
      <c r="D10" s="5">
        <f t="shared" ref="D10:J10" si="5">D8*-$F$5+D5</f>
        <v>0.8</v>
      </c>
      <c r="E10" s="10">
        <f t="shared" si="5"/>
        <v>-0.4</v>
      </c>
      <c r="F10" s="7">
        <f t="shared" si="5"/>
        <v>0</v>
      </c>
      <c r="G10" s="2">
        <f t="shared" si="5"/>
        <v>-0.4</v>
      </c>
      <c r="H10" s="2">
        <f t="shared" si="5"/>
        <v>0</v>
      </c>
      <c r="I10" s="2">
        <f t="shared" si="5"/>
        <v>1</v>
      </c>
      <c r="J10" s="2">
        <f t="shared" si="5"/>
        <v>45</v>
      </c>
      <c r="K10" s="2">
        <f t="shared" si="4"/>
        <v>-112.5</v>
      </c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2">
        <v>0</v>
      </c>
      <c r="B12" s="2" t="s">
        <v>1</v>
      </c>
      <c r="C12" s="2">
        <f>C14*-$E$7+C7</f>
        <v>1</v>
      </c>
      <c r="D12" s="2">
        <f t="shared" ref="D12:J12" si="6">D14*-$E$7+D7</f>
        <v>0.31578947368421056</v>
      </c>
      <c r="E12" s="2">
        <f t="shared" si="6"/>
        <v>0</v>
      </c>
      <c r="F12" s="2">
        <f t="shared" si="6"/>
        <v>0</v>
      </c>
      <c r="G12" s="2">
        <f t="shared" si="6"/>
        <v>0.84210526315789469</v>
      </c>
      <c r="H12" s="2">
        <f t="shared" si="6"/>
        <v>0.78947368421052633</v>
      </c>
      <c r="I12" s="2">
        <f t="shared" si="6"/>
        <v>0</v>
      </c>
      <c r="J12" s="2">
        <f t="shared" si="6"/>
        <v>221.05263157894737</v>
      </c>
      <c r="K12" s="2"/>
    </row>
    <row r="13" spans="1:11" x14ac:dyDescent="0.25">
      <c r="A13" s="2">
        <v>1</v>
      </c>
      <c r="B13" s="2" t="s">
        <v>4</v>
      </c>
      <c r="C13" s="2">
        <f>C14*-$E$8+C8</f>
        <v>0</v>
      </c>
      <c r="D13" s="2">
        <f t="shared" ref="D13:J13" si="7">D14*-$E$8+D8</f>
        <v>0.57894736842105265</v>
      </c>
      <c r="E13" s="2">
        <f t="shared" si="7"/>
        <v>0</v>
      </c>
      <c r="F13" s="2">
        <f t="shared" si="7"/>
        <v>1</v>
      </c>
      <c r="G13" s="2">
        <f t="shared" si="7"/>
        <v>0.2105263157894737</v>
      </c>
      <c r="H13" s="2">
        <f t="shared" si="7"/>
        <v>-5.2631578947368418E-2</v>
      </c>
      <c r="I13" s="2">
        <f t="shared" si="7"/>
        <v>0</v>
      </c>
      <c r="J13" s="2">
        <f t="shared" si="7"/>
        <v>25.263157894736842</v>
      </c>
      <c r="K13" s="2"/>
    </row>
    <row r="14" spans="1:11" x14ac:dyDescent="0.25">
      <c r="A14" s="2">
        <v>2</v>
      </c>
      <c r="B14" s="2" t="s">
        <v>3</v>
      </c>
      <c r="C14" s="2">
        <f>C9/$E$9</f>
        <v>0</v>
      </c>
      <c r="D14" s="2">
        <f t="shared" ref="D14:J14" si="8">D9/$E$9</f>
        <v>0.10526315789473685</v>
      </c>
      <c r="E14" s="2">
        <f t="shared" si="8"/>
        <v>1</v>
      </c>
      <c r="F14" s="2">
        <f t="shared" si="8"/>
        <v>0</v>
      </c>
      <c r="G14" s="2">
        <f t="shared" si="8"/>
        <v>-5.2631578947368425E-2</v>
      </c>
      <c r="H14" s="2">
        <f t="shared" si="8"/>
        <v>0.26315789473684209</v>
      </c>
      <c r="I14" s="2">
        <f t="shared" si="8"/>
        <v>0</v>
      </c>
      <c r="J14" s="2">
        <f t="shared" si="8"/>
        <v>23.684210526315791</v>
      </c>
      <c r="K14" s="2"/>
    </row>
    <row r="15" spans="1:11" x14ac:dyDescent="0.25">
      <c r="A15" s="2">
        <v>3</v>
      </c>
      <c r="B15" s="2" t="s">
        <v>7</v>
      </c>
      <c r="C15" s="2">
        <f>C14*-$E$10+C10</f>
        <v>0</v>
      </c>
      <c r="D15" s="2">
        <f t="shared" ref="D15:J15" si="9">D14*-$E$10+D10</f>
        <v>0.8421052631578948</v>
      </c>
      <c r="E15" s="2">
        <f t="shared" si="9"/>
        <v>0</v>
      </c>
      <c r="F15" s="2">
        <f t="shared" si="9"/>
        <v>0</v>
      </c>
      <c r="G15" s="2">
        <f t="shared" si="9"/>
        <v>-0.4210526315789474</v>
      </c>
      <c r="H15" s="2">
        <f t="shared" si="9"/>
        <v>0.10526315789473684</v>
      </c>
      <c r="I15" s="2">
        <f t="shared" si="9"/>
        <v>1</v>
      </c>
      <c r="J15" s="2">
        <f t="shared" si="9"/>
        <v>54.473684210526315</v>
      </c>
      <c r="K15" s="2"/>
    </row>
    <row r="16" spans="1:1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zoomScaleNormal="100" workbookViewId="0">
      <selection activeCell="A9" sqref="A9"/>
    </sheetView>
  </sheetViews>
  <sheetFormatPr baseColWidth="10" defaultRowHeight="15" x14ac:dyDescent="0.25"/>
  <sheetData>
    <row r="1" spans="1:17" x14ac:dyDescent="0.25">
      <c r="A1" s="3" t="s">
        <v>10</v>
      </c>
      <c r="B1" s="3" t="s">
        <v>0</v>
      </c>
      <c r="C1" s="3" t="s">
        <v>1</v>
      </c>
      <c r="D1" s="3" t="s">
        <v>2</v>
      </c>
      <c r="E1" s="4" t="s">
        <v>3</v>
      </c>
      <c r="F1" s="8" t="s">
        <v>4</v>
      </c>
      <c r="G1" s="15" t="s">
        <v>11</v>
      </c>
      <c r="H1" s="15" t="s">
        <v>12</v>
      </c>
      <c r="I1" s="15" t="s">
        <v>13</v>
      </c>
      <c r="J1" s="15" t="s">
        <v>14</v>
      </c>
      <c r="K1" s="15" t="s">
        <v>15</v>
      </c>
      <c r="L1" s="15" t="s">
        <v>16</v>
      </c>
      <c r="M1" s="15" t="s">
        <v>17</v>
      </c>
      <c r="N1" s="15" t="s">
        <v>5</v>
      </c>
      <c r="O1" s="15" t="s">
        <v>6</v>
      </c>
      <c r="P1" s="15" t="s">
        <v>8</v>
      </c>
      <c r="Q1" s="15" t="s">
        <v>9</v>
      </c>
    </row>
    <row r="2" spans="1:17" x14ac:dyDescent="0.25">
      <c r="A2" s="1">
        <v>0</v>
      </c>
      <c r="B2" s="1" t="s">
        <v>1</v>
      </c>
      <c r="C2" s="1">
        <v>1</v>
      </c>
      <c r="D2" s="1">
        <v>0.2</v>
      </c>
      <c r="E2" s="1">
        <v>0.3</v>
      </c>
      <c r="F2" s="1">
        <v>0.2</v>
      </c>
      <c r="G2" s="1">
        <v>0.15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>
        <v>1</v>
      </c>
      <c r="B3" s="1" t="s">
        <v>12</v>
      </c>
      <c r="D3" s="1">
        <v>0.3</v>
      </c>
      <c r="E3" s="1">
        <v>0.2</v>
      </c>
      <c r="F3" s="1">
        <v>0.4</v>
      </c>
      <c r="G3" s="1">
        <v>0.2</v>
      </c>
      <c r="H3" s="1">
        <v>1</v>
      </c>
      <c r="I3" s="1"/>
      <c r="J3" s="1"/>
      <c r="K3" s="1"/>
      <c r="L3" s="1"/>
      <c r="M3" s="1"/>
      <c r="N3" s="1"/>
      <c r="O3" s="1"/>
      <c r="P3" s="1">
        <v>0.2</v>
      </c>
      <c r="Q3" s="1"/>
    </row>
    <row r="4" spans="1:17" x14ac:dyDescent="0.25">
      <c r="A4" s="1">
        <v>2</v>
      </c>
      <c r="B4" s="1" t="s">
        <v>13</v>
      </c>
      <c r="C4" s="1"/>
      <c r="D4" s="1">
        <v>0.2</v>
      </c>
      <c r="E4" s="1">
        <v>0.6</v>
      </c>
      <c r="F4" s="1">
        <v>0.3</v>
      </c>
      <c r="G4" s="1">
        <v>0.4</v>
      </c>
      <c r="H4" s="1"/>
      <c r="I4" s="1">
        <v>1</v>
      </c>
      <c r="J4" s="1"/>
      <c r="K4" s="1"/>
      <c r="L4" s="1"/>
      <c r="M4" s="1"/>
      <c r="N4" s="1"/>
      <c r="O4" s="1"/>
      <c r="P4" s="1">
        <v>0.3</v>
      </c>
      <c r="Q4" s="1"/>
    </row>
    <row r="5" spans="1:17" x14ac:dyDescent="0.25">
      <c r="A5" s="1">
        <v>3</v>
      </c>
      <c r="B5" s="1" t="s">
        <v>14</v>
      </c>
      <c r="C5" s="1"/>
      <c r="D5" s="1">
        <v>0.4</v>
      </c>
      <c r="E5" s="1">
        <v>0.15</v>
      </c>
      <c r="F5" s="1">
        <v>0.25</v>
      </c>
      <c r="G5" s="1">
        <v>0.3</v>
      </c>
      <c r="H5" s="1"/>
      <c r="I5" s="1"/>
      <c r="J5" s="1">
        <v>1</v>
      </c>
      <c r="K5" s="1"/>
      <c r="L5" s="1"/>
      <c r="M5" s="1"/>
      <c r="N5" s="1"/>
      <c r="O5" s="1"/>
      <c r="P5" s="1">
        <v>0.2</v>
      </c>
      <c r="Q5" s="1"/>
    </row>
    <row r="6" spans="1:17" x14ac:dyDescent="0.25">
      <c r="A6" s="1">
        <v>4</v>
      </c>
      <c r="B6" s="1" t="s">
        <v>15</v>
      </c>
      <c r="C6" s="1"/>
      <c r="D6" s="1">
        <v>1</v>
      </c>
      <c r="E6" s="1"/>
      <c r="F6" s="1"/>
      <c r="G6" s="1"/>
      <c r="H6" s="1"/>
      <c r="I6" s="1"/>
      <c r="J6" s="1"/>
      <c r="K6" s="1">
        <v>1</v>
      </c>
      <c r="L6" s="1"/>
      <c r="M6" s="1"/>
      <c r="N6" s="1"/>
      <c r="O6" s="1"/>
      <c r="P6" s="1">
        <v>0.3</v>
      </c>
      <c r="Q6" s="1"/>
    </row>
    <row r="7" spans="1:17" x14ac:dyDescent="0.25">
      <c r="A7" s="1">
        <v>5</v>
      </c>
      <c r="B7" s="1" t="s">
        <v>16</v>
      </c>
      <c r="C7" s="1"/>
      <c r="D7" s="1"/>
      <c r="E7" s="1">
        <v>1</v>
      </c>
      <c r="F7" s="1"/>
      <c r="G7" s="1"/>
      <c r="H7" s="1"/>
      <c r="I7" s="1"/>
      <c r="J7" s="1"/>
      <c r="K7" s="1"/>
      <c r="L7" s="1">
        <v>-1</v>
      </c>
      <c r="M7" s="1"/>
      <c r="N7" s="1"/>
      <c r="O7" s="1"/>
      <c r="P7" s="1">
        <v>0.4</v>
      </c>
      <c r="Q7" s="1"/>
    </row>
    <row r="8" spans="1:17" x14ac:dyDescent="0.25">
      <c r="A8" s="1">
        <v>6</v>
      </c>
      <c r="B8" s="1" t="s">
        <v>17</v>
      </c>
      <c r="C8" s="1"/>
      <c r="D8" s="1">
        <v>1</v>
      </c>
      <c r="E8" s="1">
        <v>1</v>
      </c>
      <c r="F8" s="1">
        <v>1</v>
      </c>
      <c r="G8" s="1">
        <v>1</v>
      </c>
      <c r="H8" s="1"/>
      <c r="I8" s="1"/>
      <c r="J8" s="1"/>
      <c r="K8" s="1"/>
      <c r="L8" s="1"/>
      <c r="M8" s="1">
        <v>-1</v>
      </c>
      <c r="N8" s="1"/>
      <c r="O8" s="1"/>
      <c r="P8" s="1">
        <v>1</v>
      </c>
      <c r="Q8" s="1"/>
    </row>
    <row r="9" spans="1:17" x14ac:dyDescent="0.25">
      <c r="A9" s="1">
        <v>7</v>
      </c>
      <c r="B9" s="1" t="s">
        <v>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>
        <v>1</v>
      </c>
      <c r="O9" s="1"/>
      <c r="P9" s="1"/>
      <c r="Q9" s="1"/>
    </row>
    <row r="10" spans="1:17" x14ac:dyDescent="0.25">
      <c r="A10" s="1">
        <v>8</v>
      </c>
      <c r="B10" s="1" t="s">
        <v>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>
        <v>1</v>
      </c>
      <c r="P10" s="1"/>
      <c r="Q10" s="1"/>
    </row>
    <row r="11" spans="1:1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workbookViewId="0">
      <selection activeCell="C18" sqref="C18"/>
    </sheetView>
  </sheetViews>
  <sheetFormatPr baseColWidth="10" defaultColWidth="11.42578125" defaultRowHeight="15" x14ac:dyDescent="0.25"/>
  <cols>
    <col min="1" max="2" width="11.42578125" style="1"/>
    <col min="3" max="3" width="12.7109375" style="1" customWidth="1"/>
    <col min="4" max="16384" width="11.42578125" style="1"/>
  </cols>
  <sheetData>
    <row r="1" spans="1:16" x14ac:dyDescent="0.25">
      <c r="A1" s="2" t="s">
        <v>28</v>
      </c>
      <c r="B1" s="2" t="s">
        <v>29</v>
      </c>
      <c r="C1" s="2" t="s">
        <v>20</v>
      </c>
      <c r="D1" s="2" t="s">
        <v>21</v>
      </c>
      <c r="E1" s="2" t="s">
        <v>3</v>
      </c>
      <c r="F1" s="2" t="s">
        <v>4</v>
      </c>
      <c r="G1" s="2" t="s">
        <v>12</v>
      </c>
      <c r="H1" s="2" t="s">
        <v>13</v>
      </c>
      <c r="I1" s="2" t="s">
        <v>14</v>
      </c>
      <c r="J1" s="2" t="s">
        <v>5</v>
      </c>
      <c r="K1" s="2" t="s">
        <v>6</v>
      </c>
      <c r="L1" s="2" t="s">
        <v>7</v>
      </c>
      <c r="M1" s="2" t="s">
        <v>16</v>
      </c>
      <c r="N1" s="2" t="s">
        <v>17</v>
      </c>
      <c r="O1" s="2" t="s">
        <v>23</v>
      </c>
      <c r="P1" s="2" t="s">
        <v>9</v>
      </c>
    </row>
    <row r="2" spans="1:16" x14ac:dyDescent="0.25">
      <c r="A2" s="2">
        <v>0</v>
      </c>
      <c r="B2" s="2" t="s">
        <v>1</v>
      </c>
      <c r="C2" s="2">
        <v>-1</v>
      </c>
      <c r="D2" s="2"/>
      <c r="E2" s="2"/>
      <c r="F2" s="2"/>
      <c r="G2" s="2">
        <v>1</v>
      </c>
      <c r="H2" s="2">
        <v>1</v>
      </c>
      <c r="I2" s="2">
        <v>1</v>
      </c>
      <c r="J2" s="2"/>
      <c r="K2" s="2"/>
      <c r="L2" s="2"/>
      <c r="M2" s="2"/>
      <c r="N2" s="2"/>
      <c r="O2" s="2">
        <v>0</v>
      </c>
      <c r="P2" s="2"/>
    </row>
    <row r="3" spans="1:16" x14ac:dyDescent="0.25">
      <c r="A3" s="2">
        <v>1</v>
      </c>
      <c r="B3" s="2" t="s">
        <v>12</v>
      </c>
      <c r="C3" s="2"/>
      <c r="D3" s="2">
        <v>1</v>
      </c>
      <c r="E3" s="2">
        <v>1</v>
      </c>
      <c r="F3" s="2">
        <v>1</v>
      </c>
      <c r="G3" s="2">
        <v>1</v>
      </c>
      <c r="H3" s="2"/>
      <c r="I3" s="2"/>
      <c r="J3" s="2"/>
      <c r="K3" s="2"/>
      <c r="L3" s="2"/>
      <c r="M3" s="2"/>
      <c r="N3" s="2"/>
      <c r="O3" s="2">
        <v>1050</v>
      </c>
      <c r="P3" s="2"/>
    </row>
    <row r="4" spans="1:16" x14ac:dyDescent="0.25">
      <c r="A4" s="2">
        <v>2</v>
      </c>
      <c r="B4" s="2" t="s">
        <v>13</v>
      </c>
      <c r="C4" s="2"/>
      <c r="D4" s="2">
        <v>1</v>
      </c>
      <c r="E4" s="2"/>
      <c r="F4" s="2"/>
      <c r="G4" s="2"/>
      <c r="H4" s="2">
        <v>1</v>
      </c>
      <c r="I4" s="2"/>
      <c r="J4" s="2"/>
      <c r="K4" s="2"/>
      <c r="L4" s="2"/>
      <c r="M4" s="2">
        <v>-1</v>
      </c>
      <c r="N4" s="2"/>
      <c r="O4" s="2">
        <v>300</v>
      </c>
      <c r="P4" s="2"/>
    </row>
    <row r="5" spans="1:16" x14ac:dyDescent="0.25">
      <c r="A5" s="2">
        <v>3</v>
      </c>
      <c r="B5" s="2" t="s">
        <v>14</v>
      </c>
      <c r="C5" s="2"/>
      <c r="D5" s="2">
        <v>1</v>
      </c>
      <c r="E5" s="2">
        <v>1</v>
      </c>
      <c r="F5" s="2"/>
      <c r="G5" s="2"/>
      <c r="H5" s="2"/>
      <c r="I5" s="2">
        <v>1</v>
      </c>
      <c r="J5" s="2"/>
      <c r="K5" s="2"/>
      <c r="L5" s="2"/>
      <c r="M5" s="2"/>
      <c r="N5" s="2">
        <v>-1</v>
      </c>
      <c r="O5" s="2">
        <v>650</v>
      </c>
      <c r="P5" s="2"/>
    </row>
    <row r="6" spans="1:16" x14ac:dyDescent="0.25">
      <c r="A6" s="2">
        <v>4</v>
      </c>
      <c r="B6" s="2" t="s">
        <v>5</v>
      </c>
      <c r="C6" s="2"/>
      <c r="D6" s="2">
        <v>1</v>
      </c>
      <c r="E6" s="2"/>
      <c r="F6" s="2"/>
      <c r="G6" s="2"/>
      <c r="H6" s="2"/>
      <c r="I6" s="2"/>
      <c r="J6" s="2">
        <v>1</v>
      </c>
      <c r="K6" s="2"/>
      <c r="L6" s="2"/>
      <c r="M6" s="2"/>
      <c r="N6" s="2"/>
      <c r="O6" s="2">
        <v>700</v>
      </c>
      <c r="P6" s="2"/>
    </row>
    <row r="7" spans="1:16" x14ac:dyDescent="0.25">
      <c r="A7" s="2">
        <v>5</v>
      </c>
      <c r="B7" s="2" t="s">
        <v>6</v>
      </c>
      <c r="C7" s="2"/>
      <c r="D7" s="2"/>
      <c r="E7" s="2">
        <v>1</v>
      </c>
      <c r="F7" s="2"/>
      <c r="G7" s="2"/>
      <c r="H7" s="2"/>
      <c r="I7" s="2"/>
      <c r="J7" s="2"/>
      <c r="K7" s="2">
        <v>1</v>
      </c>
      <c r="L7" s="2"/>
      <c r="M7" s="2"/>
      <c r="N7" s="2"/>
      <c r="O7" s="2">
        <v>700</v>
      </c>
      <c r="P7" s="2"/>
    </row>
    <row r="8" spans="1:16" x14ac:dyDescent="0.25">
      <c r="A8" s="2">
        <v>6</v>
      </c>
      <c r="B8" s="2" t="s">
        <v>7</v>
      </c>
      <c r="C8" s="2"/>
      <c r="D8" s="2"/>
      <c r="E8" s="2"/>
      <c r="F8" s="2">
        <v>1</v>
      </c>
      <c r="G8" s="2"/>
      <c r="H8" s="2"/>
      <c r="I8" s="2"/>
      <c r="J8" s="2"/>
      <c r="K8" s="2"/>
      <c r="L8" s="2">
        <v>1</v>
      </c>
      <c r="M8" s="2"/>
      <c r="N8" s="2"/>
      <c r="O8" s="2">
        <v>700</v>
      </c>
      <c r="P8" s="2"/>
    </row>
    <row r="9" spans="1:16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1:16" x14ac:dyDescent="0.25">
      <c r="A10" s="2">
        <v>0</v>
      </c>
      <c r="B10" s="2" t="s">
        <v>1</v>
      </c>
      <c r="C10" s="2">
        <f>C2+C3*-$G$2+C4*-$H$2+C5*-$I$2</f>
        <v>-1</v>
      </c>
      <c r="D10" s="25">
        <f t="shared" ref="D10:O10" si="0">D2+D3*-$G$2+D4*-$H$2+D5*-$I$2</f>
        <v>-3</v>
      </c>
      <c r="E10" s="2">
        <f t="shared" si="0"/>
        <v>-2</v>
      </c>
      <c r="F10" s="2">
        <f t="shared" si="0"/>
        <v>-1</v>
      </c>
      <c r="G10" s="2">
        <f t="shared" si="0"/>
        <v>0</v>
      </c>
      <c r="H10" s="2">
        <f t="shared" si="0"/>
        <v>0</v>
      </c>
      <c r="I10" s="2">
        <f t="shared" si="0"/>
        <v>0</v>
      </c>
      <c r="J10" s="2">
        <f t="shared" si="0"/>
        <v>0</v>
      </c>
      <c r="K10" s="2">
        <f t="shared" si="0"/>
        <v>0</v>
      </c>
      <c r="L10" s="2">
        <f t="shared" si="0"/>
        <v>0</v>
      </c>
      <c r="M10" s="2">
        <f t="shared" si="0"/>
        <v>1</v>
      </c>
      <c r="N10" s="2">
        <f t="shared" si="0"/>
        <v>1</v>
      </c>
      <c r="O10" s="2">
        <f t="shared" si="0"/>
        <v>-2000</v>
      </c>
      <c r="P10" s="2"/>
    </row>
    <row r="11" spans="1:16" x14ac:dyDescent="0.25">
      <c r="A11" s="2">
        <v>1</v>
      </c>
      <c r="B11" s="2" t="s">
        <v>12</v>
      </c>
      <c r="C11" s="2">
        <f>+C3</f>
        <v>0</v>
      </c>
      <c r="D11" s="2">
        <f t="shared" ref="D11:O11" si="1">+D3</f>
        <v>1</v>
      </c>
      <c r="E11" s="2">
        <f t="shared" si="1"/>
        <v>1</v>
      </c>
      <c r="F11" s="2">
        <f t="shared" si="1"/>
        <v>1</v>
      </c>
      <c r="G11" s="2">
        <f t="shared" si="1"/>
        <v>1</v>
      </c>
      <c r="H11" s="2">
        <f t="shared" si="1"/>
        <v>0</v>
      </c>
      <c r="I11" s="2">
        <f t="shared" si="1"/>
        <v>0</v>
      </c>
      <c r="J11" s="2">
        <f t="shared" si="1"/>
        <v>0</v>
      </c>
      <c r="K11" s="2">
        <f t="shared" si="1"/>
        <v>0</v>
      </c>
      <c r="L11" s="2">
        <f t="shared" si="1"/>
        <v>0</v>
      </c>
      <c r="M11" s="2">
        <f t="shared" si="1"/>
        <v>0</v>
      </c>
      <c r="N11" s="2">
        <f t="shared" si="1"/>
        <v>0</v>
      </c>
      <c r="O11" s="2">
        <f t="shared" si="1"/>
        <v>1050</v>
      </c>
      <c r="P11" s="2">
        <f>O11/D11</f>
        <v>1050</v>
      </c>
    </row>
    <row r="12" spans="1:16" x14ac:dyDescent="0.25">
      <c r="A12" s="2">
        <v>2</v>
      </c>
      <c r="B12" s="2" t="s">
        <v>13</v>
      </c>
      <c r="C12" s="2">
        <f t="shared" ref="C12:O16" si="2">+C4</f>
        <v>0</v>
      </c>
      <c r="D12" s="26">
        <f t="shared" si="2"/>
        <v>1</v>
      </c>
      <c r="E12" s="2">
        <f t="shared" si="2"/>
        <v>0</v>
      </c>
      <c r="F12" s="2">
        <f t="shared" si="2"/>
        <v>0</v>
      </c>
      <c r="G12" s="2">
        <f t="shared" si="2"/>
        <v>0</v>
      </c>
      <c r="H12" s="2">
        <f t="shared" si="2"/>
        <v>1</v>
      </c>
      <c r="I12" s="2">
        <f t="shared" si="2"/>
        <v>0</v>
      </c>
      <c r="J12" s="2">
        <f t="shared" si="2"/>
        <v>0</v>
      </c>
      <c r="K12" s="2">
        <f t="shared" si="2"/>
        <v>0</v>
      </c>
      <c r="L12" s="2">
        <f t="shared" si="2"/>
        <v>0</v>
      </c>
      <c r="M12" s="2">
        <f t="shared" si="2"/>
        <v>-1</v>
      </c>
      <c r="N12" s="2">
        <f t="shared" si="2"/>
        <v>0</v>
      </c>
      <c r="O12" s="2">
        <f t="shared" si="2"/>
        <v>300</v>
      </c>
      <c r="P12" s="2">
        <f t="shared" ref="P12:P16" si="3">O12/D12</f>
        <v>300</v>
      </c>
    </row>
    <row r="13" spans="1:16" x14ac:dyDescent="0.25">
      <c r="A13" s="2">
        <v>3</v>
      </c>
      <c r="B13" s="2" t="s">
        <v>14</v>
      </c>
      <c r="C13" s="2">
        <f t="shared" si="2"/>
        <v>0</v>
      </c>
      <c r="D13" s="2">
        <f t="shared" si="2"/>
        <v>1</v>
      </c>
      <c r="E13" s="2">
        <f t="shared" si="2"/>
        <v>1</v>
      </c>
      <c r="F13" s="2">
        <f t="shared" si="2"/>
        <v>0</v>
      </c>
      <c r="G13" s="2">
        <f t="shared" si="2"/>
        <v>0</v>
      </c>
      <c r="H13" s="2">
        <f t="shared" si="2"/>
        <v>0</v>
      </c>
      <c r="I13" s="2">
        <f t="shared" si="2"/>
        <v>1</v>
      </c>
      <c r="J13" s="2">
        <f t="shared" si="2"/>
        <v>0</v>
      </c>
      <c r="K13" s="2">
        <f t="shared" si="2"/>
        <v>0</v>
      </c>
      <c r="L13" s="2">
        <f t="shared" si="2"/>
        <v>0</v>
      </c>
      <c r="M13" s="2">
        <f t="shared" si="2"/>
        <v>0</v>
      </c>
      <c r="N13" s="2">
        <f t="shared" si="2"/>
        <v>-1</v>
      </c>
      <c r="O13" s="2">
        <f t="shared" si="2"/>
        <v>650</v>
      </c>
      <c r="P13" s="2">
        <f t="shared" si="3"/>
        <v>650</v>
      </c>
    </row>
    <row r="14" spans="1:16" x14ac:dyDescent="0.25">
      <c r="A14" s="2">
        <v>4</v>
      </c>
      <c r="B14" s="2" t="s">
        <v>5</v>
      </c>
      <c r="C14" s="2">
        <f t="shared" si="2"/>
        <v>0</v>
      </c>
      <c r="D14" s="2">
        <f t="shared" si="2"/>
        <v>1</v>
      </c>
      <c r="E14" s="2">
        <f t="shared" si="2"/>
        <v>0</v>
      </c>
      <c r="F14" s="2">
        <f t="shared" si="2"/>
        <v>0</v>
      </c>
      <c r="G14" s="2">
        <f t="shared" si="2"/>
        <v>0</v>
      </c>
      <c r="H14" s="2">
        <f t="shared" si="2"/>
        <v>0</v>
      </c>
      <c r="I14" s="2">
        <f t="shared" si="2"/>
        <v>0</v>
      </c>
      <c r="J14" s="2">
        <f t="shared" si="2"/>
        <v>1</v>
      </c>
      <c r="K14" s="2">
        <f t="shared" si="2"/>
        <v>0</v>
      </c>
      <c r="L14" s="2">
        <f t="shared" si="2"/>
        <v>0</v>
      </c>
      <c r="M14" s="2">
        <f t="shared" si="2"/>
        <v>0</v>
      </c>
      <c r="N14" s="2">
        <f t="shared" si="2"/>
        <v>0</v>
      </c>
      <c r="O14" s="2">
        <f t="shared" si="2"/>
        <v>700</v>
      </c>
      <c r="P14" s="2">
        <f t="shared" si="3"/>
        <v>700</v>
      </c>
    </row>
    <row r="15" spans="1:16" x14ac:dyDescent="0.25">
      <c r="A15" s="2">
        <v>5</v>
      </c>
      <c r="B15" s="2" t="s">
        <v>6</v>
      </c>
      <c r="C15" s="2">
        <f t="shared" si="2"/>
        <v>0</v>
      </c>
      <c r="D15" s="2">
        <f t="shared" si="2"/>
        <v>0</v>
      </c>
      <c r="E15" s="2">
        <f t="shared" si="2"/>
        <v>1</v>
      </c>
      <c r="F15" s="2">
        <f t="shared" si="2"/>
        <v>0</v>
      </c>
      <c r="G15" s="2">
        <f t="shared" si="2"/>
        <v>0</v>
      </c>
      <c r="H15" s="2">
        <f t="shared" si="2"/>
        <v>0</v>
      </c>
      <c r="I15" s="2">
        <f t="shared" si="2"/>
        <v>0</v>
      </c>
      <c r="J15" s="2">
        <f t="shared" si="2"/>
        <v>0</v>
      </c>
      <c r="K15" s="2">
        <f t="shared" si="2"/>
        <v>1</v>
      </c>
      <c r="L15" s="2">
        <f t="shared" si="2"/>
        <v>0</v>
      </c>
      <c r="M15" s="2">
        <f t="shared" si="2"/>
        <v>0</v>
      </c>
      <c r="N15" s="2">
        <f t="shared" si="2"/>
        <v>0</v>
      </c>
      <c r="O15" s="2">
        <f t="shared" si="2"/>
        <v>700</v>
      </c>
      <c r="P15" s="2" t="e">
        <f t="shared" si="3"/>
        <v>#DIV/0!</v>
      </c>
    </row>
    <row r="16" spans="1:16" x14ac:dyDescent="0.25">
      <c r="A16" s="2">
        <v>6</v>
      </c>
      <c r="B16" s="2" t="s">
        <v>7</v>
      </c>
      <c r="C16" s="2">
        <f t="shared" si="2"/>
        <v>0</v>
      </c>
      <c r="D16" s="2">
        <f t="shared" si="2"/>
        <v>0</v>
      </c>
      <c r="E16" s="2">
        <f t="shared" si="2"/>
        <v>0</v>
      </c>
      <c r="F16" s="2">
        <f t="shared" si="2"/>
        <v>1</v>
      </c>
      <c r="G16" s="2">
        <f t="shared" si="2"/>
        <v>0</v>
      </c>
      <c r="H16" s="2">
        <f t="shared" si="2"/>
        <v>0</v>
      </c>
      <c r="I16" s="2">
        <f t="shared" si="2"/>
        <v>0</v>
      </c>
      <c r="J16" s="2">
        <f t="shared" si="2"/>
        <v>0</v>
      </c>
      <c r="K16" s="2">
        <f t="shared" si="2"/>
        <v>0</v>
      </c>
      <c r="L16" s="2">
        <f t="shared" si="2"/>
        <v>1</v>
      </c>
      <c r="M16" s="2">
        <f t="shared" si="2"/>
        <v>0</v>
      </c>
      <c r="N16" s="2">
        <f t="shared" si="2"/>
        <v>0</v>
      </c>
      <c r="O16" s="2">
        <f t="shared" si="2"/>
        <v>700</v>
      </c>
      <c r="P16" s="2" t="e">
        <f t="shared" si="3"/>
        <v>#DIV/0!</v>
      </c>
    </row>
    <row r="17" spans="1:16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</row>
    <row r="18" spans="1:16" x14ac:dyDescent="0.25">
      <c r="A18" s="2">
        <v>0</v>
      </c>
      <c r="B18" s="2" t="s">
        <v>1</v>
      </c>
      <c r="C18" s="2">
        <f>C10+C20*-$D$10</f>
        <v>-1</v>
      </c>
      <c r="D18" s="2">
        <f t="shared" ref="D18:O18" si="4">D10+D20*-$D$10</f>
        <v>0</v>
      </c>
      <c r="E18" s="2">
        <f t="shared" si="4"/>
        <v>-2</v>
      </c>
      <c r="F18" s="2">
        <f t="shared" si="4"/>
        <v>-1</v>
      </c>
      <c r="G18" s="2">
        <f t="shared" si="4"/>
        <v>0</v>
      </c>
      <c r="H18" s="2">
        <f t="shared" si="4"/>
        <v>3</v>
      </c>
      <c r="I18" s="2">
        <f t="shared" si="4"/>
        <v>0</v>
      </c>
      <c r="J18" s="2">
        <f t="shared" si="4"/>
        <v>0</v>
      </c>
      <c r="K18" s="2">
        <f t="shared" si="4"/>
        <v>0</v>
      </c>
      <c r="L18" s="2">
        <f t="shared" si="4"/>
        <v>0</v>
      </c>
      <c r="M18" s="2">
        <f t="shared" si="4"/>
        <v>-2</v>
      </c>
      <c r="N18" s="2">
        <f t="shared" si="4"/>
        <v>1</v>
      </c>
      <c r="O18" s="2">
        <f t="shared" si="4"/>
        <v>-1100</v>
      </c>
      <c r="P18" s="2"/>
    </row>
    <row r="19" spans="1:16" x14ac:dyDescent="0.25">
      <c r="A19" s="2">
        <v>1</v>
      </c>
      <c r="B19" s="2" t="s">
        <v>12</v>
      </c>
      <c r="C19" s="2">
        <f>C11+C20*-$D$11</f>
        <v>0</v>
      </c>
      <c r="D19" s="2">
        <f t="shared" ref="D19:O19" si="5">D11+D20*-$D$11</f>
        <v>0</v>
      </c>
      <c r="E19" s="2">
        <f t="shared" si="5"/>
        <v>1</v>
      </c>
      <c r="F19" s="2">
        <f t="shared" si="5"/>
        <v>1</v>
      </c>
      <c r="G19" s="2">
        <f t="shared" si="5"/>
        <v>1</v>
      </c>
      <c r="H19" s="2">
        <f t="shared" si="5"/>
        <v>-1</v>
      </c>
      <c r="I19" s="2">
        <f t="shared" si="5"/>
        <v>0</v>
      </c>
      <c r="J19" s="2">
        <f t="shared" si="5"/>
        <v>0</v>
      </c>
      <c r="K19" s="2">
        <f t="shared" si="5"/>
        <v>0</v>
      </c>
      <c r="L19" s="2">
        <f t="shared" si="5"/>
        <v>0</v>
      </c>
      <c r="M19" s="2">
        <f t="shared" si="5"/>
        <v>1</v>
      </c>
      <c r="N19" s="2">
        <f t="shared" si="5"/>
        <v>0</v>
      </c>
      <c r="O19" s="2">
        <f t="shared" si="5"/>
        <v>750</v>
      </c>
      <c r="P19" s="2">
        <f>O19/E19</f>
        <v>750</v>
      </c>
    </row>
    <row r="20" spans="1:16" x14ac:dyDescent="0.25">
      <c r="A20" s="2">
        <v>2</v>
      </c>
      <c r="B20" s="2" t="s">
        <v>21</v>
      </c>
      <c r="C20" s="2">
        <f>C12</f>
        <v>0</v>
      </c>
      <c r="D20" s="2">
        <f t="shared" ref="D20:O20" si="6">D12</f>
        <v>1</v>
      </c>
      <c r="E20" s="2">
        <f t="shared" si="6"/>
        <v>0</v>
      </c>
      <c r="F20" s="2">
        <f t="shared" si="6"/>
        <v>0</v>
      </c>
      <c r="G20" s="2">
        <f t="shared" si="6"/>
        <v>0</v>
      </c>
      <c r="H20" s="2">
        <f t="shared" si="6"/>
        <v>1</v>
      </c>
      <c r="I20" s="2">
        <f t="shared" si="6"/>
        <v>0</v>
      </c>
      <c r="J20" s="2">
        <f t="shared" si="6"/>
        <v>0</v>
      </c>
      <c r="K20" s="2">
        <f t="shared" si="6"/>
        <v>0</v>
      </c>
      <c r="L20" s="2">
        <f t="shared" si="6"/>
        <v>0</v>
      </c>
      <c r="M20" s="2">
        <f t="shared" si="6"/>
        <v>-1</v>
      </c>
      <c r="N20" s="2">
        <f t="shared" si="6"/>
        <v>0</v>
      </c>
      <c r="O20" s="2">
        <f t="shared" si="6"/>
        <v>300</v>
      </c>
      <c r="P20" s="2" t="e">
        <f t="shared" ref="P20:P24" si="7">O20/E20</f>
        <v>#DIV/0!</v>
      </c>
    </row>
    <row r="21" spans="1:16" x14ac:dyDescent="0.25">
      <c r="A21" s="2">
        <v>3</v>
      </c>
      <c r="B21" s="2" t="s">
        <v>14</v>
      </c>
      <c r="C21" s="2">
        <f>C13+C20*-$D$13</f>
        <v>0</v>
      </c>
      <c r="D21" s="2">
        <f>D13+D20*-$D$13</f>
        <v>0</v>
      </c>
      <c r="E21" s="26">
        <f t="shared" ref="E21:O21" si="8">E13+E20*-$D$13</f>
        <v>1</v>
      </c>
      <c r="F21" s="2">
        <f t="shared" si="8"/>
        <v>0</v>
      </c>
      <c r="G21" s="2">
        <f t="shared" si="8"/>
        <v>0</v>
      </c>
      <c r="H21" s="2">
        <f t="shared" si="8"/>
        <v>-1</v>
      </c>
      <c r="I21" s="2">
        <f t="shared" si="8"/>
        <v>1</v>
      </c>
      <c r="J21" s="2">
        <f t="shared" si="8"/>
        <v>0</v>
      </c>
      <c r="K21" s="2">
        <f t="shared" si="8"/>
        <v>0</v>
      </c>
      <c r="L21" s="2">
        <f t="shared" si="8"/>
        <v>0</v>
      </c>
      <c r="M21" s="2">
        <f t="shared" si="8"/>
        <v>1</v>
      </c>
      <c r="N21" s="2">
        <f t="shared" si="8"/>
        <v>-1</v>
      </c>
      <c r="O21" s="2">
        <f t="shared" si="8"/>
        <v>350</v>
      </c>
      <c r="P21" s="2">
        <f t="shared" si="7"/>
        <v>350</v>
      </c>
    </row>
    <row r="22" spans="1:16" x14ac:dyDescent="0.25">
      <c r="A22" s="2">
        <v>4</v>
      </c>
      <c r="B22" s="2" t="s">
        <v>5</v>
      </c>
      <c r="C22" s="2">
        <f>C14+C20*-$D$14</f>
        <v>0</v>
      </c>
      <c r="D22" s="2">
        <f t="shared" ref="D22:O22" si="9">D14+D20*-$D$14</f>
        <v>0</v>
      </c>
      <c r="E22" s="2">
        <f t="shared" si="9"/>
        <v>0</v>
      </c>
      <c r="F22" s="2">
        <f t="shared" si="9"/>
        <v>0</v>
      </c>
      <c r="G22" s="2">
        <f t="shared" si="9"/>
        <v>0</v>
      </c>
      <c r="H22" s="2">
        <f t="shared" si="9"/>
        <v>-1</v>
      </c>
      <c r="I22" s="2">
        <f t="shared" si="9"/>
        <v>0</v>
      </c>
      <c r="J22" s="2">
        <f t="shared" si="9"/>
        <v>1</v>
      </c>
      <c r="K22" s="2">
        <f t="shared" si="9"/>
        <v>0</v>
      </c>
      <c r="L22" s="2">
        <f t="shared" si="9"/>
        <v>0</v>
      </c>
      <c r="M22" s="2">
        <f t="shared" si="9"/>
        <v>1</v>
      </c>
      <c r="N22" s="2">
        <f t="shared" si="9"/>
        <v>0</v>
      </c>
      <c r="O22" s="2">
        <f t="shared" si="9"/>
        <v>400</v>
      </c>
      <c r="P22" s="2" t="e">
        <f t="shared" si="7"/>
        <v>#DIV/0!</v>
      </c>
    </row>
    <row r="23" spans="1:16" x14ac:dyDescent="0.25">
      <c r="A23" s="2">
        <v>5</v>
      </c>
      <c r="B23" s="2" t="s">
        <v>6</v>
      </c>
      <c r="C23" s="2">
        <f>C15</f>
        <v>0</v>
      </c>
      <c r="D23" s="2">
        <f t="shared" ref="D23:O23" si="10">D15</f>
        <v>0</v>
      </c>
      <c r="E23" s="2">
        <f t="shared" si="10"/>
        <v>1</v>
      </c>
      <c r="F23" s="2">
        <f t="shared" si="10"/>
        <v>0</v>
      </c>
      <c r="G23" s="2">
        <f t="shared" si="10"/>
        <v>0</v>
      </c>
      <c r="H23" s="2">
        <f t="shared" si="10"/>
        <v>0</v>
      </c>
      <c r="I23" s="2">
        <f t="shared" si="10"/>
        <v>0</v>
      </c>
      <c r="J23" s="2">
        <f t="shared" si="10"/>
        <v>0</v>
      </c>
      <c r="K23" s="2">
        <f t="shared" si="10"/>
        <v>1</v>
      </c>
      <c r="L23" s="2">
        <f t="shared" si="10"/>
        <v>0</v>
      </c>
      <c r="M23" s="2">
        <f t="shared" si="10"/>
        <v>0</v>
      </c>
      <c r="N23" s="2">
        <f t="shared" si="10"/>
        <v>0</v>
      </c>
      <c r="O23" s="2">
        <f t="shared" si="10"/>
        <v>700</v>
      </c>
      <c r="P23" s="2">
        <f t="shared" si="7"/>
        <v>700</v>
      </c>
    </row>
    <row r="24" spans="1:16" x14ac:dyDescent="0.25">
      <c r="A24" s="2">
        <v>6</v>
      </c>
      <c r="B24" s="2" t="s">
        <v>7</v>
      </c>
      <c r="C24" s="2">
        <f>C16</f>
        <v>0</v>
      </c>
      <c r="D24" s="2">
        <f t="shared" ref="D24:O24" si="11">D16</f>
        <v>0</v>
      </c>
      <c r="E24" s="2">
        <f t="shared" si="11"/>
        <v>0</v>
      </c>
      <c r="F24" s="2">
        <f t="shared" si="11"/>
        <v>1</v>
      </c>
      <c r="G24" s="2">
        <f t="shared" si="11"/>
        <v>0</v>
      </c>
      <c r="H24" s="2">
        <f t="shared" si="11"/>
        <v>0</v>
      </c>
      <c r="I24" s="2">
        <f t="shared" si="11"/>
        <v>0</v>
      </c>
      <c r="J24" s="2">
        <f t="shared" si="11"/>
        <v>0</v>
      </c>
      <c r="K24" s="2">
        <f t="shared" si="11"/>
        <v>0</v>
      </c>
      <c r="L24" s="2">
        <f t="shared" si="11"/>
        <v>1</v>
      </c>
      <c r="M24" s="2">
        <f t="shared" si="11"/>
        <v>0</v>
      </c>
      <c r="N24" s="2">
        <f t="shared" si="11"/>
        <v>0</v>
      </c>
      <c r="O24" s="2">
        <f t="shared" si="11"/>
        <v>700</v>
      </c>
      <c r="P24" s="2" t="e">
        <f t="shared" si="7"/>
        <v>#DIV/0!</v>
      </c>
    </row>
    <row r="25" spans="1:1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</row>
    <row r="26" spans="1:16" x14ac:dyDescent="0.25">
      <c r="A26" s="2">
        <v>0</v>
      </c>
      <c r="B26" s="2" t="s">
        <v>1</v>
      </c>
      <c r="C26" s="2">
        <f>C18+C29*-$E$18</f>
        <v>-1</v>
      </c>
      <c r="D26" s="2">
        <f t="shared" ref="D26:O26" si="12">D18+D29*-$E$18</f>
        <v>0</v>
      </c>
      <c r="E26" s="2">
        <f t="shared" si="12"/>
        <v>0</v>
      </c>
      <c r="F26" s="2">
        <f t="shared" si="12"/>
        <v>-1</v>
      </c>
      <c r="G26" s="2">
        <f t="shared" si="12"/>
        <v>0</v>
      </c>
      <c r="H26" s="2">
        <f t="shared" si="12"/>
        <v>1</v>
      </c>
      <c r="I26" s="2">
        <f t="shared" si="12"/>
        <v>2</v>
      </c>
      <c r="J26" s="2">
        <f t="shared" si="12"/>
        <v>0</v>
      </c>
      <c r="K26" s="2">
        <f t="shared" si="12"/>
        <v>0</v>
      </c>
      <c r="L26" s="2">
        <f t="shared" si="12"/>
        <v>0</v>
      </c>
      <c r="M26" s="2">
        <f t="shared" si="12"/>
        <v>0</v>
      </c>
      <c r="N26" s="2">
        <f t="shared" si="12"/>
        <v>-1</v>
      </c>
      <c r="O26" s="2">
        <f t="shared" si="12"/>
        <v>-400</v>
      </c>
      <c r="P26" s="2"/>
    </row>
    <row r="27" spans="1:16" x14ac:dyDescent="0.25">
      <c r="A27" s="2">
        <v>1</v>
      </c>
      <c r="B27" s="2" t="s">
        <v>12</v>
      </c>
      <c r="C27" s="2">
        <f>C19+C29*-$E$19</f>
        <v>0</v>
      </c>
      <c r="D27" s="2">
        <f t="shared" ref="D27:O27" si="13">D19+D29*-$E$19</f>
        <v>0</v>
      </c>
      <c r="E27" s="2">
        <f t="shared" si="13"/>
        <v>0</v>
      </c>
      <c r="F27" s="26">
        <f t="shared" si="13"/>
        <v>1</v>
      </c>
      <c r="G27" s="2">
        <f t="shared" si="13"/>
        <v>1</v>
      </c>
      <c r="H27" s="2">
        <f t="shared" si="13"/>
        <v>0</v>
      </c>
      <c r="I27" s="2">
        <f t="shared" si="13"/>
        <v>-1</v>
      </c>
      <c r="J27" s="2">
        <f t="shared" si="13"/>
        <v>0</v>
      </c>
      <c r="K27" s="2">
        <f t="shared" si="13"/>
        <v>0</v>
      </c>
      <c r="L27" s="2">
        <f t="shared" si="13"/>
        <v>0</v>
      </c>
      <c r="M27" s="2">
        <f t="shared" si="13"/>
        <v>0</v>
      </c>
      <c r="N27" s="2">
        <f t="shared" si="13"/>
        <v>1</v>
      </c>
      <c r="O27" s="2">
        <f t="shared" si="13"/>
        <v>400</v>
      </c>
      <c r="P27" s="2">
        <f>O27/F27</f>
        <v>400</v>
      </c>
    </row>
    <row r="28" spans="1:16" x14ac:dyDescent="0.25">
      <c r="A28" s="2">
        <v>2</v>
      </c>
      <c r="B28" s="2" t="s">
        <v>21</v>
      </c>
      <c r="C28" s="2">
        <f>C20+C29*-$E$20</f>
        <v>0</v>
      </c>
      <c r="D28" s="2">
        <f t="shared" ref="D28:O28" si="14">D20+D29*-$E$20</f>
        <v>1</v>
      </c>
      <c r="E28" s="2">
        <f t="shared" si="14"/>
        <v>0</v>
      </c>
      <c r="F28" s="2">
        <f t="shared" si="14"/>
        <v>0</v>
      </c>
      <c r="G28" s="2">
        <f t="shared" si="14"/>
        <v>0</v>
      </c>
      <c r="H28" s="2">
        <f t="shared" si="14"/>
        <v>1</v>
      </c>
      <c r="I28" s="2">
        <f t="shared" si="14"/>
        <v>0</v>
      </c>
      <c r="J28" s="2">
        <f t="shared" si="14"/>
        <v>0</v>
      </c>
      <c r="K28" s="2">
        <f t="shared" si="14"/>
        <v>0</v>
      </c>
      <c r="L28" s="2">
        <f t="shared" si="14"/>
        <v>0</v>
      </c>
      <c r="M28" s="2">
        <f t="shared" si="14"/>
        <v>-1</v>
      </c>
      <c r="N28" s="2">
        <f t="shared" si="14"/>
        <v>0</v>
      </c>
      <c r="O28" s="2">
        <f t="shared" si="14"/>
        <v>300</v>
      </c>
      <c r="P28" s="2" t="e">
        <f t="shared" ref="P28:P32" si="15">O28/F28</f>
        <v>#DIV/0!</v>
      </c>
    </row>
    <row r="29" spans="1:16" x14ac:dyDescent="0.25">
      <c r="A29" s="2">
        <v>3</v>
      </c>
      <c r="B29" s="2" t="s">
        <v>3</v>
      </c>
      <c r="C29" s="2">
        <f>C21</f>
        <v>0</v>
      </c>
      <c r="D29" s="2">
        <f t="shared" ref="D29:O29" si="16">D21</f>
        <v>0</v>
      </c>
      <c r="E29" s="2">
        <f t="shared" si="16"/>
        <v>1</v>
      </c>
      <c r="F29" s="2">
        <f t="shared" si="16"/>
        <v>0</v>
      </c>
      <c r="G29" s="2">
        <f t="shared" si="16"/>
        <v>0</v>
      </c>
      <c r="H29" s="2">
        <f t="shared" si="16"/>
        <v>-1</v>
      </c>
      <c r="I29" s="2">
        <f t="shared" si="16"/>
        <v>1</v>
      </c>
      <c r="J29" s="2">
        <f t="shared" si="16"/>
        <v>0</v>
      </c>
      <c r="K29" s="2">
        <f t="shared" si="16"/>
        <v>0</v>
      </c>
      <c r="L29" s="2">
        <f t="shared" si="16"/>
        <v>0</v>
      </c>
      <c r="M29" s="2">
        <f t="shared" si="16"/>
        <v>1</v>
      </c>
      <c r="N29" s="2">
        <f t="shared" si="16"/>
        <v>-1</v>
      </c>
      <c r="O29" s="2">
        <f t="shared" si="16"/>
        <v>350</v>
      </c>
      <c r="P29" s="2" t="e">
        <f t="shared" si="15"/>
        <v>#DIV/0!</v>
      </c>
    </row>
    <row r="30" spans="1:16" x14ac:dyDescent="0.25">
      <c r="A30" s="2">
        <v>4</v>
      </c>
      <c r="B30" s="2" t="s">
        <v>5</v>
      </c>
      <c r="C30" s="2">
        <f>C22+C29*-$E$22</f>
        <v>0</v>
      </c>
      <c r="D30" s="2">
        <f t="shared" ref="D30:O30" si="17">D22+D29*-$E$22</f>
        <v>0</v>
      </c>
      <c r="E30" s="2">
        <f t="shared" si="17"/>
        <v>0</v>
      </c>
      <c r="F30" s="2">
        <f t="shared" si="17"/>
        <v>0</v>
      </c>
      <c r="G30" s="2">
        <f t="shared" si="17"/>
        <v>0</v>
      </c>
      <c r="H30" s="2">
        <f t="shared" si="17"/>
        <v>-1</v>
      </c>
      <c r="I30" s="2">
        <f t="shared" si="17"/>
        <v>0</v>
      </c>
      <c r="J30" s="2">
        <f t="shared" si="17"/>
        <v>1</v>
      </c>
      <c r="K30" s="2">
        <f t="shared" si="17"/>
        <v>0</v>
      </c>
      <c r="L30" s="2">
        <f t="shared" si="17"/>
        <v>0</v>
      </c>
      <c r="M30" s="2">
        <f t="shared" si="17"/>
        <v>1</v>
      </c>
      <c r="N30" s="2">
        <f t="shared" si="17"/>
        <v>0</v>
      </c>
      <c r="O30" s="2">
        <f t="shared" si="17"/>
        <v>400</v>
      </c>
      <c r="P30" s="2" t="e">
        <f t="shared" si="15"/>
        <v>#DIV/0!</v>
      </c>
    </row>
    <row r="31" spans="1:16" x14ac:dyDescent="0.25">
      <c r="A31" s="2">
        <v>5</v>
      </c>
      <c r="B31" s="2" t="s">
        <v>6</v>
      </c>
      <c r="C31" s="2">
        <f>C23+C29*-$E$23</f>
        <v>0</v>
      </c>
      <c r="D31" s="2">
        <f t="shared" ref="D31:O31" si="18">D23+D29*-$E$23</f>
        <v>0</v>
      </c>
      <c r="E31" s="2">
        <f t="shared" si="18"/>
        <v>0</v>
      </c>
      <c r="F31" s="2">
        <f t="shared" si="18"/>
        <v>0</v>
      </c>
      <c r="G31" s="2">
        <f t="shared" si="18"/>
        <v>0</v>
      </c>
      <c r="H31" s="2">
        <f t="shared" si="18"/>
        <v>1</v>
      </c>
      <c r="I31" s="2">
        <f t="shared" si="18"/>
        <v>-1</v>
      </c>
      <c r="J31" s="2">
        <f t="shared" si="18"/>
        <v>0</v>
      </c>
      <c r="K31" s="2">
        <f t="shared" si="18"/>
        <v>1</v>
      </c>
      <c r="L31" s="2">
        <f t="shared" si="18"/>
        <v>0</v>
      </c>
      <c r="M31" s="2">
        <f t="shared" si="18"/>
        <v>-1</v>
      </c>
      <c r="N31" s="2">
        <f t="shared" si="18"/>
        <v>1</v>
      </c>
      <c r="O31" s="2">
        <f t="shared" si="18"/>
        <v>350</v>
      </c>
      <c r="P31" s="2" t="e">
        <f t="shared" si="15"/>
        <v>#DIV/0!</v>
      </c>
    </row>
    <row r="32" spans="1:16" x14ac:dyDescent="0.25">
      <c r="A32" s="2">
        <v>6</v>
      </c>
      <c r="B32" s="2" t="s">
        <v>7</v>
      </c>
      <c r="C32" s="2">
        <f>C24+C29*-$E$24</f>
        <v>0</v>
      </c>
      <c r="D32" s="2">
        <f t="shared" ref="D32:O32" si="19">D24+D29*-$E$24</f>
        <v>0</v>
      </c>
      <c r="E32" s="2">
        <f t="shared" si="19"/>
        <v>0</v>
      </c>
      <c r="F32" s="2">
        <f t="shared" si="19"/>
        <v>1</v>
      </c>
      <c r="G32" s="2">
        <f t="shared" si="19"/>
        <v>0</v>
      </c>
      <c r="H32" s="2">
        <f t="shared" si="19"/>
        <v>0</v>
      </c>
      <c r="I32" s="2">
        <f t="shared" si="19"/>
        <v>0</v>
      </c>
      <c r="J32" s="2">
        <f t="shared" si="19"/>
        <v>0</v>
      </c>
      <c r="K32" s="2">
        <f t="shared" si="19"/>
        <v>0</v>
      </c>
      <c r="L32" s="2">
        <f t="shared" si="19"/>
        <v>1</v>
      </c>
      <c r="M32" s="2">
        <f t="shared" si="19"/>
        <v>0</v>
      </c>
      <c r="N32" s="2">
        <f t="shared" si="19"/>
        <v>0</v>
      </c>
      <c r="O32" s="2">
        <f t="shared" si="19"/>
        <v>700</v>
      </c>
      <c r="P32" s="2">
        <f t="shared" si="15"/>
        <v>700</v>
      </c>
    </row>
    <row r="33" spans="1:1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spans="1:16" x14ac:dyDescent="0.25">
      <c r="A34" s="2">
        <v>0</v>
      </c>
      <c r="B34" s="2" t="s">
        <v>1</v>
      </c>
      <c r="C34" s="2">
        <f>C26+C35*-$F$26</f>
        <v>-1</v>
      </c>
      <c r="D34" s="2">
        <f t="shared" ref="D34:O34" si="20">D26+D35*-$F$26</f>
        <v>0</v>
      </c>
      <c r="E34" s="2">
        <f t="shared" si="20"/>
        <v>0</v>
      </c>
      <c r="F34" s="2">
        <f t="shared" si="20"/>
        <v>0</v>
      </c>
      <c r="G34" s="2">
        <f t="shared" si="20"/>
        <v>1</v>
      </c>
      <c r="H34" s="2">
        <f t="shared" si="20"/>
        <v>1</v>
      </c>
      <c r="I34" s="2">
        <f t="shared" si="20"/>
        <v>1</v>
      </c>
      <c r="J34" s="2">
        <f t="shared" si="20"/>
        <v>0</v>
      </c>
      <c r="K34" s="2">
        <f t="shared" si="20"/>
        <v>0</v>
      </c>
      <c r="L34" s="2">
        <f t="shared" si="20"/>
        <v>0</v>
      </c>
      <c r="M34" s="2">
        <f t="shared" si="20"/>
        <v>0</v>
      </c>
      <c r="N34" s="2">
        <f t="shared" si="20"/>
        <v>0</v>
      </c>
      <c r="O34" s="2">
        <f t="shared" si="20"/>
        <v>0</v>
      </c>
      <c r="P34" s="2"/>
    </row>
    <row r="35" spans="1:16" x14ac:dyDescent="0.25">
      <c r="A35" s="2">
        <v>1</v>
      </c>
      <c r="B35" s="2" t="s">
        <v>4</v>
      </c>
      <c r="C35" s="2">
        <f>C27</f>
        <v>0</v>
      </c>
      <c r="D35" s="2">
        <f t="shared" ref="D35:O35" si="21">D27</f>
        <v>0</v>
      </c>
      <c r="E35" s="2">
        <f t="shared" si="21"/>
        <v>0</v>
      </c>
      <c r="F35" s="2">
        <f t="shared" si="21"/>
        <v>1</v>
      </c>
      <c r="G35" s="2">
        <f t="shared" si="21"/>
        <v>1</v>
      </c>
      <c r="H35" s="2">
        <f t="shared" si="21"/>
        <v>0</v>
      </c>
      <c r="I35" s="2">
        <f t="shared" si="21"/>
        <v>-1</v>
      </c>
      <c r="J35" s="2">
        <f t="shared" si="21"/>
        <v>0</v>
      </c>
      <c r="K35" s="2">
        <f t="shared" si="21"/>
        <v>0</v>
      </c>
      <c r="L35" s="2">
        <f t="shared" si="21"/>
        <v>0</v>
      </c>
      <c r="M35" s="2">
        <f t="shared" si="21"/>
        <v>0</v>
      </c>
      <c r="N35" s="2">
        <f t="shared" si="21"/>
        <v>1</v>
      </c>
      <c r="O35" s="2">
        <f t="shared" si="21"/>
        <v>400</v>
      </c>
      <c r="P35" s="2"/>
    </row>
    <row r="36" spans="1:16" x14ac:dyDescent="0.25">
      <c r="A36" s="2">
        <v>2</v>
      </c>
      <c r="B36" s="2" t="s">
        <v>21</v>
      </c>
      <c r="C36" s="2">
        <f>C28+C35*-$F$28</f>
        <v>0</v>
      </c>
      <c r="D36" s="2">
        <f t="shared" ref="D36:O36" si="22">D28+D35*-$F$28</f>
        <v>1</v>
      </c>
      <c r="E36" s="2">
        <f t="shared" si="22"/>
        <v>0</v>
      </c>
      <c r="F36" s="2">
        <f t="shared" si="22"/>
        <v>0</v>
      </c>
      <c r="G36" s="2">
        <f t="shared" si="22"/>
        <v>0</v>
      </c>
      <c r="H36" s="2">
        <f t="shared" si="22"/>
        <v>1</v>
      </c>
      <c r="I36" s="2">
        <f t="shared" si="22"/>
        <v>0</v>
      </c>
      <c r="J36" s="2">
        <f t="shared" si="22"/>
        <v>0</v>
      </c>
      <c r="K36" s="2">
        <f t="shared" si="22"/>
        <v>0</v>
      </c>
      <c r="L36" s="2">
        <f t="shared" si="22"/>
        <v>0</v>
      </c>
      <c r="M36" s="2">
        <f t="shared" si="22"/>
        <v>-1</v>
      </c>
      <c r="N36" s="2">
        <f t="shared" si="22"/>
        <v>0</v>
      </c>
      <c r="O36" s="2">
        <f t="shared" si="22"/>
        <v>300</v>
      </c>
      <c r="P36" s="2"/>
    </row>
    <row r="37" spans="1:16" x14ac:dyDescent="0.25">
      <c r="A37" s="2">
        <v>3</v>
      </c>
      <c r="B37" s="2" t="s">
        <v>3</v>
      </c>
      <c r="C37" s="2">
        <f>C29+C35*-$F$29</f>
        <v>0</v>
      </c>
      <c r="D37" s="2">
        <f t="shared" ref="D37:O37" si="23">D29+D35*-$F$29</f>
        <v>0</v>
      </c>
      <c r="E37" s="2">
        <f t="shared" si="23"/>
        <v>1</v>
      </c>
      <c r="F37" s="2">
        <f t="shared" si="23"/>
        <v>0</v>
      </c>
      <c r="G37" s="2">
        <f t="shared" si="23"/>
        <v>0</v>
      </c>
      <c r="H37" s="2">
        <f t="shared" si="23"/>
        <v>-1</v>
      </c>
      <c r="I37" s="2">
        <f t="shared" si="23"/>
        <v>1</v>
      </c>
      <c r="J37" s="2">
        <f t="shared" si="23"/>
        <v>0</v>
      </c>
      <c r="K37" s="2">
        <f t="shared" si="23"/>
        <v>0</v>
      </c>
      <c r="L37" s="2">
        <f t="shared" si="23"/>
        <v>0</v>
      </c>
      <c r="M37" s="2">
        <f t="shared" si="23"/>
        <v>1</v>
      </c>
      <c r="N37" s="2">
        <f t="shared" si="23"/>
        <v>-1</v>
      </c>
      <c r="O37" s="2">
        <f t="shared" si="23"/>
        <v>350</v>
      </c>
      <c r="P37" s="2"/>
    </row>
    <row r="38" spans="1:16" x14ac:dyDescent="0.25">
      <c r="A38" s="2">
        <v>4</v>
      </c>
      <c r="B38" s="2" t="s">
        <v>5</v>
      </c>
      <c r="C38" s="2">
        <f>C30+C35*-$F$30</f>
        <v>0</v>
      </c>
      <c r="D38" s="2">
        <f t="shared" ref="D38:O38" si="24">D30+D35*-$F$30</f>
        <v>0</v>
      </c>
      <c r="E38" s="2">
        <f t="shared" si="24"/>
        <v>0</v>
      </c>
      <c r="F38" s="2">
        <f t="shared" si="24"/>
        <v>0</v>
      </c>
      <c r="G38" s="2">
        <f t="shared" si="24"/>
        <v>0</v>
      </c>
      <c r="H38" s="2">
        <f t="shared" si="24"/>
        <v>-1</v>
      </c>
      <c r="I38" s="2">
        <f t="shared" si="24"/>
        <v>0</v>
      </c>
      <c r="J38" s="2">
        <f t="shared" si="24"/>
        <v>1</v>
      </c>
      <c r="K38" s="2">
        <f t="shared" si="24"/>
        <v>0</v>
      </c>
      <c r="L38" s="2">
        <f t="shared" si="24"/>
        <v>0</v>
      </c>
      <c r="M38" s="2">
        <f t="shared" si="24"/>
        <v>1</v>
      </c>
      <c r="N38" s="2">
        <f t="shared" si="24"/>
        <v>0</v>
      </c>
      <c r="O38" s="2">
        <f t="shared" si="24"/>
        <v>400</v>
      </c>
      <c r="P38" s="2"/>
    </row>
    <row r="39" spans="1:16" x14ac:dyDescent="0.25">
      <c r="A39" s="2">
        <v>5</v>
      </c>
      <c r="B39" s="2" t="s">
        <v>6</v>
      </c>
      <c r="C39" s="2">
        <f>C31+C35*-$F$31</f>
        <v>0</v>
      </c>
      <c r="D39" s="2">
        <f t="shared" ref="D39:O39" si="25">D31+D35*-$F$31</f>
        <v>0</v>
      </c>
      <c r="E39" s="2">
        <f t="shared" si="25"/>
        <v>0</v>
      </c>
      <c r="F39" s="2">
        <f t="shared" si="25"/>
        <v>0</v>
      </c>
      <c r="G39" s="2">
        <f t="shared" si="25"/>
        <v>0</v>
      </c>
      <c r="H39" s="2">
        <f t="shared" si="25"/>
        <v>1</v>
      </c>
      <c r="I39" s="2">
        <f t="shared" si="25"/>
        <v>-1</v>
      </c>
      <c r="J39" s="2">
        <f t="shared" si="25"/>
        <v>0</v>
      </c>
      <c r="K39" s="2">
        <f t="shared" si="25"/>
        <v>1</v>
      </c>
      <c r="L39" s="2">
        <f t="shared" si="25"/>
        <v>0</v>
      </c>
      <c r="M39" s="2">
        <f t="shared" si="25"/>
        <v>-1</v>
      </c>
      <c r="N39" s="2">
        <f t="shared" si="25"/>
        <v>1</v>
      </c>
      <c r="O39" s="2">
        <f t="shared" si="25"/>
        <v>350</v>
      </c>
      <c r="P39" s="2"/>
    </row>
    <row r="40" spans="1:16" x14ac:dyDescent="0.25">
      <c r="A40" s="2">
        <v>6</v>
      </c>
      <c r="B40" s="2" t="s">
        <v>7</v>
      </c>
      <c r="C40" s="2">
        <f>C32+C35*-$F$32</f>
        <v>0</v>
      </c>
      <c r="D40" s="2">
        <f t="shared" ref="D40:O40" si="26">D32+D35*-$F$32</f>
        <v>0</v>
      </c>
      <c r="E40" s="2">
        <f t="shared" si="26"/>
        <v>0</v>
      </c>
      <c r="F40" s="2">
        <f t="shared" si="26"/>
        <v>0</v>
      </c>
      <c r="G40" s="2">
        <f t="shared" si="26"/>
        <v>-1</v>
      </c>
      <c r="H40" s="2">
        <f t="shared" si="26"/>
        <v>0</v>
      </c>
      <c r="I40" s="2">
        <f t="shared" si="26"/>
        <v>1</v>
      </c>
      <c r="J40" s="2">
        <f t="shared" si="26"/>
        <v>0</v>
      </c>
      <c r="K40" s="2">
        <f t="shared" si="26"/>
        <v>0</v>
      </c>
      <c r="L40" s="2">
        <f t="shared" si="26"/>
        <v>1</v>
      </c>
      <c r="M40" s="2">
        <f t="shared" si="26"/>
        <v>0</v>
      </c>
      <c r="N40" s="2">
        <f t="shared" si="26"/>
        <v>-1</v>
      </c>
      <c r="O40" s="2">
        <f t="shared" si="26"/>
        <v>300</v>
      </c>
      <c r="P40" s="2"/>
    </row>
    <row r="42" spans="1:16" x14ac:dyDescent="0.25">
      <c r="A42" s="2">
        <v>0</v>
      </c>
      <c r="B42" s="2" t="s">
        <v>1</v>
      </c>
      <c r="C42" s="2">
        <v>-1</v>
      </c>
      <c r="D42" s="2">
        <v>100</v>
      </c>
      <c r="E42" s="2">
        <v>150</v>
      </c>
      <c r="F42" s="2">
        <v>200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/>
    </row>
    <row r="43" spans="1:16" x14ac:dyDescent="0.25">
      <c r="A43" s="2">
        <v>1</v>
      </c>
      <c r="B43" s="2" t="s">
        <v>4</v>
      </c>
      <c r="C43" s="2">
        <v>0</v>
      </c>
      <c r="D43" s="2">
        <v>0</v>
      </c>
      <c r="E43" s="2">
        <v>0</v>
      </c>
      <c r="F43" s="2">
        <v>1</v>
      </c>
      <c r="J43" s="2">
        <v>0</v>
      </c>
      <c r="K43" s="2">
        <v>0</v>
      </c>
      <c r="L43" s="2">
        <v>0</v>
      </c>
      <c r="M43" s="2">
        <v>0</v>
      </c>
      <c r="N43" s="2">
        <v>1</v>
      </c>
      <c r="O43" s="2">
        <v>400</v>
      </c>
      <c r="P43" s="2"/>
    </row>
    <row r="44" spans="1:16" x14ac:dyDescent="0.25">
      <c r="A44" s="2">
        <v>2</v>
      </c>
      <c r="B44" s="2" t="s">
        <v>21</v>
      </c>
      <c r="C44" s="2">
        <v>0</v>
      </c>
      <c r="D44" s="2">
        <v>1</v>
      </c>
      <c r="E44" s="2">
        <v>0</v>
      </c>
      <c r="F44" s="2">
        <v>0</v>
      </c>
      <c r="J44" s="2">
        <v>0</v>
      </c>
      <c r="K44" s="2">
        <v>0</v>
      </c>
      <c r="L44" s="2">
        <v>0</v>
      </c>
      <c r="M44" s="2">
        <v>-1</v>
      </c>
      <c r="N44" s="2">
        <v>0</v>
      </c>
      <c r="O44" s="2">
        <v>300</v>
      </c>
      <c r="P44" s="2"/>
    </row>
    <row r="45" spans="1:16" x14ac:dyDescent="0.25">
      <c r="A45" s="2">
        <v>3</v>
      </c>
      <c r="B45" s="2" t="s">
        <v>3</v>
      </c>
      <c r="C45" s="2">
        <v>0</v>
      </c>
      <c r="D45" s="2">
        <v>0</v>
      </c>
      <c r="E45" s="2">
        <v>1</v>
      </c>
      <c r="F45" s="2">
        <v>0</v>
      </c>
      <c r="J45" s="2">
        <v>0</v>
      </c>
      <c r="K45" s="2">
        <v>0</v>
      </c>
      <c r="L45" s="2">
        <v>0</v>
      </c>
      <c r="M45" s="2">
        <v>1</v>
      </c>
      <c r="N45" s="2">
        <v>-1</v>
      </c>
      <c r="O45" s="2">
        <v>350</v>
      </c>
      <c r="P45" s="2"/>
    </row>
    <row r="46" spans="1:16" x14ac:dyDescent="0.25">
      <c r="A46" s="2">
        <v>4</v>
      </c>
      <c r="B46" s="2" t="s">
        <v>5</v>
      </c>
      <c r="C46" s="2">
        <v>0</v>
      </c>
      <c r="D46" s="2">
        <v>0</v>
      </c>
      <c r="E46" s="2">
        <v>0</v>
      </c>
      <c r="F46" s="2">
        <v>0</v>
      </c>
      <c r="J46" s="2">
        <v>1</v>
      </c>
      <c r="K46" s="2">
        <v>0</v>
      </c>
      <c r="L46" s="2">
        <v>0</v>
      </c>
      <c r="M46" s="2">
        <v>1</v>
      </c>
      <c r="N46" s="2">
        <v>0</v>
      </c>
      <c r="O46" s="2">
        <v>400</v>
      </c>
      <c r="P46" s="2"/>
    </row>
    <row r="47" spans="1:16" x14ac:dyDescent="0.25">
      <c r="A47" s="2">
        <v>5</v>
      </c>
      <c r="B47" s="2" t="s">
        <v>6</v>
      </c>
      <c r="C47" s="2">
        <v>0</v>
      </c>
      <c r="D47" s="2">
        <v>0</v>
      </c>
      <c r="E47" s="2">
        <v>0</v>
      </c>
      <c r="F47" s="2">
        <v>0</v>
      </c>
      <c r="J47" s="2">
        <v>0</v>
      </c>
      <c r="K47" s="2">
        <v>1</v>
      </c>
      <c r="L47" s="2">
        <v>0</v>
      </c>
      <c r="M47" s="2">
        <v>-1</v>
      </c>
      <c r="N47" s="2">
        <v>1</v>
      </c>
      <c r="O47" s="2">
        <v>350</v>
      </c>
      <c r="P47" s="2"/>
    </row>
    <row r="48" spans="1:16" x14ac:dyDescent="0.25">
      <c r="A48" s="2">
        <v>6</v>
      </c>
      <c r="B48" s="2" t="s">
        <v>7</v>
      </c>
      <c r="C48" s="2">
        <v>0</v>
      </c>
      <c r="D48" s="2">
        <v>0</v>
      </c>
      <c r="E48" s="2">
        <v>0</v>
      </c>
      <c r="F48" s="2">
        <v>0</v>
      </c>
      <c r="J48" s="2">
        <v>0</v>
      </c>
      <c r="K48" s="2">
        <v>0</v>
      </c>
      <c r="L48" s="2">
        <v>1</v>
      </c>
      <c r="M48" s="2">
        <v>0</v>
      </c>
      <c r="N48" s="2">
        <v>-1</v>
      </c>
      <c r="O48" s="2">
        <v>300</v>
      </c>
      <c r="P48" s="2"/>
    </row>
    <row r="50" spans="1:16" x14ac:dyDescent="0.25">
      <c r="A50" s="2">
        <v>0</v>
      </c>
      <c r="B50" s="2" t="s">
        <v>1</v>
      </c>
      <c r="C50" s="2">
        <f>C42+C43*-$F$42+C44*-$D$42+C45*-$E$42</f>
        <v>-1</v>
      </c>
      <c r="D50" s="2">
        <f>D42+D43*-$F$42+D44*-$D$42+D45*-$E$42</f>
        <v>0</v>
      </c>
      <c r="E50" s="2">
        <f>E42+E43*-$F$42+E44*-$D$42+E45*-$E$42</f>
        <v>0</v>
      </c>
      <c r="F50" s="2">
        <f t="shared" ref="F50:O50" si="27">F42+F43*-$F$42+F44*-$D$42+F45*-$E$42</f>
        <v>0</v>
      </c>
      <c r="G50" s="2">
        <f t="shared" si="27"/>
        <v>0</v>
      </c>
      <c r="H50" s="2">
        <f t="shared" si="27"/>
        <v>0</v>
      </c>
      <c r="I50" s="2">
        <f t="shared" si="27"/>
        <v>0</v>
      </c>
      <c r="J50" s="2">
        <f t="shared" si="27"/>
        <v>0</v>
      </c>
      <c r="K50" s="2">
        <f t="shared" si="27"/>
        <v>0</v>
      </c>
      <c r="L50" s="2">
        <f t="shared" si="27"/>
        <v>0</v>
      </c>
      <c r="M50" s="2">
        <f t="shared" si="27"/>
        <v>-50</v>
      </c>
      <c r="N50" s="2">
        <f t="shared" si="27"/>
        <v>-50</v>
      </c>
      <c r="O50" s="2">
        <f t="shared" si="27"/>
        <v>-162500</v>
      </c>
      <c r="P50" s="2"/>
    </row>
    <row r="51" spans="1:16" x14ac:dyDescent="0.25">
      <c r="A51" s="2">
        <v>1</v>
      </c>
      <c r="B51" s="2" t="s">
        <v>4</v>
      </c>
      <c r="C51" s="2">
        <f>+C43</f>
        <v>0</v>
      </c>
      <c r="D51" s="2">
        <f t="shared" ref="D51:O51" si="28">+D43</f>
        <v>0</v>
      </c>
      <c r="E51" s="2">
        <f t="shared" si="28"/>
        <v>0</v>
      </c>
      <c r="F51" s="2">
        <f t="shared" si="28"/>
        <v>1</v>
      </c>
      <c r="G51" s="2">
        <f t="shared" si="28"/>
        <v>0</v>
      </c>
      <c r="H51" s="2">
        <f t="shared" si="28"/>
        <v>0</v>
      </c>
      <c r="I51" s="2">
        <f t="shared" si="28"/>
        <v>0</v>
      </c>
      <c r="J51" s="2">
        <f t="shared" si="28"/>
        <v>0</v>
      </c>
      <c r="K51" s="2">
        <f t="shared" si="28"/>
        <v>0</v>
      </c>
      <c r="L51" s="2">
        <f t="shared" si="28"/>
        <v>0</v>
      </c>
      <c r="M51" s="2">
        <f t="shared" si="28"/>
        <v>0</v>
      </c>
      <c r="N51" s="2">
        <f t="shared" si="28"/>
        <v>1</v>
      </c>
      <c r="O51" s="2">
        <f t="shared" si="28"/>
        <v>400</v>
      </c>
      <c r="P51" s="2">
        <f>O51/N51</f>
        <v>400</v>
      </c>
    </row>
    <row r="52" spans="1:16" x14ac:dyDescent="0.25">
      <c r="A52" s="2">
        <v>2</v>
      </c>
      <c r="B52" s="2" t="s">
        <v>21</v>
      </c>
      <c r="C52" s="2">
        <f t="shared" ref="C52:O56" si="29">+C44</f>
        <v>0</v>
      </c>
      <c r="D52" s="2">
        <f t="shared" si="29"/>
        <v>1</v>
      </c>
      <c r="E52" s="2">
        <f t="shared" si="29"/>
        <v>0</v>
      </c>
      <c r="F52" s="2">
        <f t="shared" si="29"/>
        <v>0</v>
      </c>
      <c r="G52" s="2">
        <f t="shared" si="29"/>
        <v>0</v>
      </c>
      <c r="H52" s="2">
        <f t="shared" si="29"/>
        <v>0</v>
      </c>
      <c r="I52" s="2">
        <f t="shared" si="29"/>
        <v>0</v>
      </c>
      <c r="J52" s="2">
        <f t="shared" si="29"/>
        <v>0</v>
      </c>
      <c r="K52" s="2">
        <f t="shared" si="29"/>
        <v>0</v>
      </c>
      <c r="L52" s="2">
        <f t="shared" si="29"/>
        <v>0</v>
      </c>
      <c r="M52" s="2">
        <f t="shared" si="29"/>
        <v>-1</v>
      </c>
      <c r="N52" s="2">
        <f t="shared" si="29"/>
        <v>0</v>
      </c>
      <c r="O52" s="2">
        <f t="shared" si="29"/>
        <v>300</v>
      </c>
      <c r="P52" s="2" t="e">
        <f t="shared" ref="P52:P56" si="30">O52/N52</f>
        <v>#DIV/0!</v>
      </c>
    </row>
    <row r="53" spans="1:16" x14ac:dyDescent="0.25">
      <c r="A53" s="2">
        <v>3</v>
      </c>
      <c r="B53" s="2" t="s">
        <v>3</v>
      </c>
      <c r="C53" s="2">
        <f t="shared" si="29"/>
        <v>0</v>
      </c>
      <c r="D53" s="2">
        <f t="shared" si="29"/>
        <v>0</v>
      </c>
      <c r="E53" s="2">
        <f t="shared" si="29"/>
        <v>1</v>
      </c>
      <c r="F53" s="2">
        <f t="shared" si="29"/>
        <v>0</v>
      </c>
      <c r="G53" s="2">
        <f t="shared" si="29"/>
        <v>0</v>
      </c>
      <c r="H53" s="2">
        <f t="shared" si="29"/>
        <v>0</v>
      </c>
      <c r="I53" s="2">
        <f t="shared" si="29"/>
        <v>0</v>
      </c>
      <c r="J53" s="2">
        <f t="shared" si="29"/>
        <v>0</v>
      </c>
      <c r="K53" s="2">
        <f t="shared" si="29"/>
        <v>0</v>
      </c>
      <c r="L53" s="2">
        <f t="shared" si="29"/>
        <v>0</v>
      </c>
      <c r="M53" s="2">
        <f t="shared" si="29"/>
        <v>1</v>
      </c>
      <c r="N53" s="2">
        <f t="shared" si="29"/>
        <v>-1</v>
      </c>
      <c r="O53" s="2">
        <f t="shared" si="29"/>
        <v>350</v>
      </c>
      <c r="P53" s="2">
        <f t="shared" si="30"/>
        <v>-350</v>
      </c>
    </row>
    <row r="54" spans="1:16" x14ac:dyDescent="0.25">
      <c r="A54" s="2">
        <v>4</v>
      </c>
      <c r="B54" s="2" t="s">
        <v>5</v>
      </c>
      <c r="C54" s="2">
        <f t="shared" si="29"/>
        <v>0</v>
      </c>
      <c r="D54" s="2">
        <f t="shared" si="29"/>
        <v>0</v>
      </c>
      <c r="E54" s="2">
        <f t="shared" si="29"/>
        <v>0</v>
      </c>
      <c r="F54" s="2">
        <f t="shared" si="29"/>
        <v>0</v>
      </c>
      <c r="G54" s="2">
        <f t="shared" si="29"/>
        <v>0</v>
      </c>
      <c r="H54" s="2">
        <f t="shared" si="29"/>
        <v>0</v>
      </c>
      <c r="I54" s="2">
        <f t="shared" si="29"/>
        <v>0</v>
      </c>
      <c r="J54" s="2">
        <f t="shared" si="29"/>
        <v>1</v>
      </c>
      <c r="K54" s="2">
        <f t="shared" si="29"/>
        <v>0</v>
      </c>
      <c r="L54" s="2">
        <f t="shared" si="29"/>
        <v>0</v>
      </c>
      <c r="M54" s="2">
        <f t="shared" si="29"/>
        <v>1</v>
      </c>
      <c r="N54" s="2">
        <f t="shared" si="29"/>
        <v>0</v>
      </c>
      <c r="O54" s="2">
        <f t="shared" si="29"/>
        <v>400</v>
      </c>
      <c r="P54" s="2" t="e">
        <f t="shared" si="30"/>
        <v>#DIV/0!</v>
      </c>
    </row>
    <row r="55" spans="1:16" x14ac:dyDescent="0.25">
      <c r="A55" s="2">
        <v>5</v>
      </c>
      <c r="B55" s="2" t="s">
        <v>6</v>
      </c>
      <c r="C55" s="2">
        <f t="shared" si="29"/>
        <v>0</v>
      </c>
      <c r="D55" s="2">
        <f t="shared" si="29"/>
        <v>0</v>
      </c>
      <c r="E55" s="2">
        <f t="shared" si="29"/>
        <v>0</v>
      </c>
      <c r="F55" s="2">
        <f t="shared" si="29"/>
        <v>0</v>
      </c>
      <c r="G55" s="2">
        <f t="shared" si="29"/>
        <v>0</v>
      </c>
      <c r="H55" s="2">
        <f t="shared" si="29"/>
        <v>0</v>
      </c>
      <c r="I55" s="2">
        <f t="shared" si="29"/>
        <v>0</v>
      </c>
      <c r="J55" s="2">
        <f t="shared" si="29"/>
        <v>0</v>
      </c>
      <c r="K55" s="2">
        <f t="shared" si="29"/>
        <v>1</v>
      </c>
      <c r="L55" s="2">
        <f t="shared" si="29"/>
        <v>0</v>
      </c>
      <c r="M55" s="2">
        <f t="shared" si="29"/>
        <v>-1</v>
      </c>
      <c r="N55" s="26">
        <f t="shared" si="29"/>
        <v>1</v>
      </c>
      <c r="O55" s="2">
        <f t="shared" si="29"/>
        <v>350</v>
      </c>
      <c r="P55" s="2">
        <f t="shared" si="30"/>
        <v>350</v>
      </c>
    </row>
    <row r="56" spans="1:16" x14ac:dyDescent="0.25">
      <c r="A56" s="2">
        <v>6</v>
      </c>
      <c r="B56" s="2" t="s">
        <v>7</v>
      </c>
      <c r="C56" s="2">
        <f t="shared" si="29"/>
        <v>0</v>
      </c>
      <c r="D56" s="2">
        <f t="shared" si="29"/>
        <v>0</v>
      </c>
      <c r="E56" s="2">
        <f t="shared" si="29"/>
        <v>0</v>
      </c>
      <c r="F56" s="2">
        <f t="shared" si="29"/>
        <v>0</v>
      </c>
      <c r="G56" s="2">
        <f t="shared" si="29"/>
        <v>0</v>
      </c>
      <c r="H56" s="2">
        <f t="shared" si="29"/>
        <v>0</v>
      </c>
      <c r="I56" s="2">
        <f t="shared" si="29"/>
        <v>0</v>
      </c>
      <c r="J56" s="2">
        <f t="shared" si="29"/>
        <v>0</v>
      </c>
      <c r="K56" s="2">
        <f t="shared" si="29"/>
        <v>0</v>
      </c>
      <c r="L56" s="2">
        <f t="shared" si="29"/>
        <v>1</v>
      </c>
      <c r="M56" s="2">
        <f t="shared" si="29"/>
        <v>0</v>
      </c>
      <c r="N56" s="2">
        <f t="shared" si="29"/>
        <v>-1</v>
      </c>
      <c r="O56" s="2">
        <f t="shared" si="29"/>
        <v>300</v>
      </c>
      <c r="P56" s="2">
        <f t="shared" si="30"/>
        <v>-300</v>
      </c>
    </row>
    <row r="58" spans="1:16" x14ac:dyDescent="0.25">
      <c r="A58" s="2">
        <v>0</v>
      </c>
      <c r="B58" s="2" t="s">
        <v>1</v>
      </c>
      <c r="C58" s="2">
        <f>C50+C63*-$N$50</f>
        <v>-1</v>
      </c>
      <c r="D58" s="2">
        <f t="shared" ref="D58:O58" si="31">D50+D63*-$N$50</f>
        <v>0</v>
      </c>
      <c r="E58" s="2">
        <f t="shared" si="31"/>
        <v>0</v>
      </c>
      <c r="F58" s="2">
        <f t="shared" si="31"/>
        <v>0</v>
      </c>
      <c r="G58" s="2">
        <f t="shared" si="31"/>
        <v>0</v>
      </c>
      <c r="H58" s="2">
        <f t="shared" si="31"/>
        <v>0</v>
      </c>
      <c r="I58" s="2">
        <f t="shared" si="31"/>
        <v>0</v>
      </c>
      <c r="J58" s="2">
        <f t="shared" si="31"/>
        <v>0</v>
      </c>
      <c r="K58" s="2">
        <f t="shared" si="31"/>
        <v>50</v>
      </c>
      <c r="L58" s="2">
        <f t="shared" si="31"/>
        <v>0</v>
      </c>
      <c r="M58" s="2">
        <f t="shared" si="31"/>
        <v>-100</v>
      </c>
      <c r="N58" s="2">
        <f t="shared" si="31"/>
        <v>0</v>
      </c>
      <c r="O58" s="2">
        <f t="shared" si="31"/>
        <v>-145000</v>
      </c>
      <c r="P58" s="2"/>
    </row>
    <row r="59" spans="1:16" x14ac:dyDescent="0.25">
      <c r="A59" s="2">
        <v>1</v>
      </c>
      <c r="B59" s="2" t="s">
        <v>4</v>
      </c>
      <c r="C59" s="2">
        <f>C51+C63*-$N$51</f>
        <v>0</v>
      </c>
      <c r="D59" s="2">
        <f t="shared" ref="D59:O59" si="32">D51+D63*-$N$51</f>
        <v>0</v>
      </c>
      <c r="E59" s="2">
        <f t="shared" si="32"/>
        <v>0</v>
      </c>
      <c r="F59" s="2">
        <f t="shared" si="32"/>
        <v>1</v>
      </c>
      <c r="G59" s="2">
        <f t="shared" si="32"/>
        <v>0</v>
      </c>
      <c r="H59" s="2">
        <f t="shared" si="32"/>
        <v>0</v>
      </c>
      <c r="I59" s="2">
        <f t="shared" si="32"/>
        <v>0</v>
      </c>
      <c r="J59" s="2">
        <f t="shared" si="32"/>
        <v>0</v>
      </c>
      <c r="K59" s="2">
        <f t="shared" si="32"/>
        <v>-1</v>
      </c>
      <c r="L59" s="2">
        <f t="shared" si="32"/>
        <v>0</v>
      </c>
      <c r="M59" s="26">
        <f t="shared" si="32"/>
        <v>1</v>
      </c>
      <c r="N59" s="2">
        <f t="shared" si="32"/>
        <v>0</v>
      </c>
      <c r="O59" s="2">
        <f t="shared" si="32"/>
        <v>50</v>
      </c>
      <c r="P59" s="2">
        <f>O59/M59</f>
        <v>50</v>
      </c>
    </row>
    <row r="60" spans="1:16" x14ac:dyDescent="0.25">
      <c r="A60" s="2">
        <v>2</v>
      </c>
      <c r="B60" s="2" t="s">
        <v>21</v>
      </c>
      <c r="C60" s="2">
        <f>C52</f>
        <v>0</v>
      </c>
      <c r="D60" s="2">
        <f t="shared" ref="D60:O60" si="33">D52</f>
        <v>1</v>
      </c>
      <c r="E60" s="2">
        <f t="shared" si="33"/>
        <v>0</v>
      </c>
      <c r="F60" s="2">
        <f t="shared" si="33"/>
        <v>0</v>
      </c>
      <c r="G60" s="2">
        <f t="shared" si="33"/>
        <v>0</v>
      </c>
      <c r="H60" s="2">
        <f t="shared" si="33"/>
        <v>0</v>
      </c>
      <c r="I60" s="2">
        <f t="shared" si="33"/>
        <v>0</v>
      </c>
      <c r="J60" s="2">
        <f t="shared" si="33"/>
        <v>0</v>
      </c>
      <c r="K60" s="2">
        <f t="shared" si="33"/>
        <v>0</v>
      </c>
      <c r="L60" s="2">
        <f t="shared" si="33"/>
        <v>0</v>
      </c>
      <c r="M60" s="2">
        <f t="shared" si="33"/>
        <v>-1</v>
      </c>
      <c r="N60" s="2">
        <f t="shared" si="33"/>
        <v>0</v>
      </c>
      <c r="O60" s="2">
        <f t="shared" si="33"/>
        <v>300</v>
      </c>
      <c r="P60" s="2">
        <f t="shared" ref="P60:P64" si="34">O60/M60</f>
        <v>-300</v>
      </c>
    </row>
    <row r="61" spans="1:16" x14ac:dyDescent="0.25">
      <c r="A61" s="2">
        <v>3</v>
      </c>
      <c r="B61" s="2" t="s">
        <v>3</v>
      </c>
      <c r="C61" s="2">
        <f>C53+C63*-$N$53</f>
        <v>0</v>
      </c>
      <c r="D61" s="2">
        <f t="shared" ref="D61:O61" si="35">D53+D63*-$N$53</f>
        <v>0</v>
      </c>
      <c r="E61" s="2">
        <f t="shared" si="35"/>
        <v>1</v>
      </c>
      <c r="F61" s="2">
        <f t="shared" si="35"/>
        <v>0</v>
      </c>
      <c r="G61" s="2">
        <f t="shared" si="35"/>
        <v>0</v>
      </c>
      <c r="H61" s="2">
        <f t="shared" si="35"/>
        <v>0</v>
      </c>
      <c r="I61" s="2">
        <f t="shared" si="35"/>
        <v>0</v>
      </c>
      <c r="J61" s="2">
        <f t="shared" si="35"/>
        <v>0</v>
      </c>
      <c r="K61" s="2">
        <f t="shared" si="35"/>
        <v>1</v>
      </c>
      <c r="L61" s="2">
        <f t="shared" si="35"/>
        <v>0</v>
      </c>
      <c r="M61" s="2">
        <f t="shared" si="35"/>
        <v>0</v>
      </c>
      <c r="N61" s="2">
        <f t="shared" si="35"/>
        <v>0</v>
      </c>
      <c r="O61" s="2">
        <f t="shared" si="35"/>
        <v>700</v>
      </c>
      <c r="P61" s="2" t="e">
        <f t="shared" si="34"/>
        <v>#DIV/0!</v>
      </c>
    </row>
    <row r="62" spans="1:16" x14ac:dyDescent="0.25">
      <c r="A62" s="2">
        <v>4</v>
      </c>
      <c r="B62" s="2" t="s">
        <v>5</v>
      </c>
      <c r="C62" s="2">
        <f>C54</f>
        <v>0</v>
      </c>
      <c r="D62" s="2">
        <v>2</v>
      </c>
      <c r="E62" s="2">
        <f t="shared" ref="E62:O62" si="36">E54</f>
        <v>0</v>
      </c>
      <c r="F62" s="2">
        <f t="shared" si="36"/>
        <v>0</v>
      </c>
      <c r="G62" s="2">
        <f t="shared" si="36"/>
        <v>0</v>
      </c>
      <c r="H62" s="2">
        <f t="shared" si="36"/>
        <v>0</v>
      </c>
      <c r="I62" s="2">
        <f t="shared" si="36"/>
        <v>0</v>
      </c>
      <c r="J62" s="2">
        <f t="shared" si="36"/>
        <v>1</v>
      </c>
      <c r="K62" s="2">
        <f t="shared" si="36"/>
        <v>0</v>
      </c>
      <c r="L62" s="2">
        <f t="shared" si="36"/>
        <v>0</v>
      </c>
      <c r="M62" s="2">
        <f t="shared" si="36"/>
        <v>1</v>
      </c>
      <c r="N62" s="2">
        <f t="shared" si="36"/>
        <v>0</v>
      </c>
      <c r="O62" s="2">
        <f t="shared" si="36"/>
        <v>400</v>
      </c>
      <c r="P62" s="2">
        <f t="shared" si="34"/>
        <v>400</v>
      </c>
    </row>
    <row r="63" spans="1:16" x14ac:dyDescent="0.25">
      <c r="A63" s="2">
        <v>5</v>
      </c>
      <c r="B63" s="2" t="s">
        <v>17</v>
      </c>
      <c r="C63" s="2">
        <f>C55</f>
        <v>0</v>
      </c>
      <c r="D63" s="2">
        <f t="shared" ref="D63:O63" si="37">D55</f>
        <v>0</v>
      </c>
      <c r="E63" s="2">
        <f t="shared" si="37"/>
        <v>0</v>
      </c>
      <c r="F63" s="2">
        <f t="shared" si="37"/>
        <v>0</v>
      </c>
      <c r="G63" s="2">
        <f t="shared" si="37"/>
        <v>0</v>
      </c>
      <c r="H63" s="2">
        <f t="shared" si="37"/>
        <v>0</v>
      </c>
      <c r="I63" s="2">
        <f t="shared" si="37"/>
        <v>0</v>
      </c>
      <c r="J63" s="2">
        <f t="shared" si="37"/>
        <v>0</v>
      </c>
      <c r="K63" s="2">
        <f t="shared" si="37"/>
        <v>1</v>
      </c>
      <c r="L63" s="2">
        <f t="shared" si="37"/>
        <v>0</v>
      </c>
      <c r="M63" s="2">
        <f t="shared" si="37"/>
        <v>-1</v>
      </c>
      <c r="N63" s="2">
        <f t="shared" si="37"/>
        <v>1</v>
      </c>
      <c r="O63" s="2">
        <f t="shared" si="37"/>
        <v>350</v>
      </c>
      <c r="P63" s="2">
        <f t="shared" si="34"/>
        <v>-350</v>
      </c>
    </row>
    <row r="64" spans="1:16" x14ac:dyDescent="0.25">
      <c r="A64" s="2">
        <v>6</v>
      </c>
      <c r="B64" s="2" t="s">
        <v>7</v>
      </c>
      <c r="C64" s="2">
        <f>C56+C63*-$N$56</f>
        <v>0</v>
      </c>
      <c r="D64" s="2">
        <f t="shared" ref="D64:O64" si="38">D56+D63*-$N$56</f>
        <v>0</v>
      </c>
      <c r="E64" s="2">
        <f t="shared" si="38"/>
        <v>0</v>
      </c>
      <c r="F64" s="2">
        <f t="shared" si="38"/>
        <v>0</v>
      </c>
      <c r="G64" s="2">
        <f t="shared" si="38"/>
        <v>0</v>
      </c>
      <c r="H64" s="2">
        <f t="shared" si="38"/>
        <v>0</v>
      </c>
      <c r="I64" s="2">
        <f t="shared" si="38"/>
        <v>0</v>
      </c>
      <c r="J64" s="2">
        <f t="shared" si="38"/>
        <v>0</v>
      </c>
      <c r="K64" s="2">
        <f t="shared" si="38"/>
        <v>1</v>
      </c>
      <c r="L64" s="2">
        <f t="shared" si="38"/>
        <v>1</v>
      </c>
      <c r="M64" s="2">
        <f t="shared" si="38"/>
        <v>-1</v>
      </c>
      <c r="N64" s="2">
        <f t="shared" si="38"/>
        <v>0</v>
      </c>
      <c r="O64" s="2">
        <f t="shared" si="38"/>
        <v>650</v>
      </c>
      <c r="P64" s="2">
        <f t="shared" si="34"/>
        <v>-650</v>
      </c>
    </row>
    <row r="66" spans="1:16" x14ac:dyDescent="0.25">
      <c r="A66" s="2">
        <v>0</v>
      </c>
      <c r="B66" s="2" t="s">
        <v>1</v>
      </c>
      <c r="C66" s="2">
        <f>C58+C67*-$M$58</f>
        <v>-1</v>
      </c>
      <c r="D66" s="2">
        <f t="shared" ref="D66:O66" si="39">D58+D67*-$M$58</f>
        <v>0</v>
      </c>
      <c r="E66" s="2">
        <f t="shared" si="39"/>
        <v>0</v>
      </c>
      <c r="F66" s="2">
        <f t="shared" si="39"/>
        <v>100</v>
      </c>
      <c r="G66" s="2">
        <f t="shared" si="39"/>
        <v>0</v>
      </c>
      <c r="H66" s="2">
        <f t="shared" si="39"/>
        <v>0</v>
      </c>
      <c r="I66" s="2">
        <f t="shared" si="39"/>
        <v>0</v>
      </c>
      <c r="J66" s="2">
        <f t="shared" si="39"/>
        <v>0</v>
      </c>
      <c r="K66" s="2">
        <f t="shared" si="39"/>
        <v>-50</v>
      </c>
      <c r="L66" s="2">
        <f t="shared" si="39"/>
        <v>0</v>
      </c>
      <c r="M66" s="2">
        <f t="shared" si="39"/>
        <v>0</v>
      </c>
      <c r="N66" s="2">
        <f t="shared" si="39"/>
        <v>0</v>
      </c>
      <c r="O66" s="2">
        <f t="shared" si="39"/>
        <v>-140000</v>
      </c>
      <c r="P66" s="2"/>
    </row>
    <row r="67" spans="1:16" x14ac:dyDescent="0.25">
      <c r="A67" s="2">
        <v>1</v>
      </c>
      <c r="B67" s="2" t="s">
        <v>16</v>
      </c>
      <c r="C67" s="2">
        <f>C59</f>
        <v>0</v>
      </c>
      <c r="D67" s="2">
        <f t="shared" ref="D67:O67" si="40">D59</f>
        <v>0</v>
      </c>
      <c r="E67" s="2">
        <f t="shared" si="40"/>
        <v>0</v>
      </c>
      <c r="F67" s="2">
        <f t="shared" si="40"/>
        <v>1</v>
      </c>
      <c r="G67" s="2">
        <f t="shared" si="40"/>
        <v>0</v>
      </c>
      <c r="H67" s="2">
        <f t="shared" si="40"/>
        <v>0</v>
      </c>
      <c r="I67" s="2">
        <f t="shared" si="40"/>
        <v>0</v>
      </c>
      <c r="J67" s="2">
        <f t="shared" si="40"/>
        <v>0</v>
      </c>
      <c r="K67" s="2">
        <f t="shared" si="40"/>
        <v>-1</v>
      </c>
      <c r="L67" s="2">
        <f t="shared" si="40"/>
        <v>0</v>
      </c>
      <c r="M67" s="2">
        <f t="shared" si="40"/>
        <v>1</v>
      </c>
      <c r="N67" s="2">
        <f t="shared" si="40"/>
        <v>0</v>
      </c>
      <c r="O67" s="2">
        <f t="shared" si="40"/>
        <v>50</v>
      </c>
      <c r="P67" s="2"/>
    </row>
    <row r="68" spans="1:16" x14ac:dyDescent="0.25">
      <c r="A68" s="2">
        <v>2</v>
      </c>
      <c r="B68" s="2" t="s">
        <v>21</v>
      </c>
      <c r="C68" s="2">
        <f>C60+C67*-$M$60</f>
        <v>0</v>
      </c>
      <c r="D68" s="2">
        <f t="shared" ref="D68:O68" si="41">D60+D67*-$M$60</f>
        <v>1</v>
      </c>
      <c r="E68" s="2">
        <f t="shared" si="41"/>
        <v>0</v>
      </c>
      <c r="F68" s="2">
        <f t="shared" si="41"/>
        <v>1</v>
      </c>
      <c r="G68" s="2">
        <f t="shared" si="41"/>
        <v>0</v>
      </c>
      <c r="H68" s="2">
        <f t="shared" si="41"/>
        <v>0</v>
      </c>
      <c r="I68" s="2">
        <f t="shared" si="41"/>
        <v>0</v>
      </c>
      <c r="J68" s="2">
        <f t="shared" si="41"/>
        <v>0</v>
      </c>
      <c r="K68" s="2">
        <f t="shared" si="41"/>
        <v>-1</v>
      </c>
      <c r="L68" s="2">
        <f t="shared" si="41"/>
        <v>0</v>
      </c>
      <c r="M68" s="2">
        <f t="shared" si="41"/>
        <v>0</v>
      </c>
      <c r="N68" s="2">
        <f t="shared" si="41"/>
        <v>0</v>
      </c>
      <c r="O68" s="2">
        <f t="shared" si="41"/>
        <v>350</v>
      </c>
      <c r="P68" s="2"/>
    </row>
    <row r="69" spans="1:16" x14ac:dyDescent="0.25">
      <c r="A69" s="2">
        <v>3</v>
      </c>
      <c r="B69" s="2" t="s">
        <v>3</v>
      </c>
      <c r="C69" s="2">
        <f>C61</f>
        <v>0</v>
      </c>
      <c r="D69" s="2">
        <f t="shared" ref="D69:O69" si="42">D61</f>
        <v>0</v>
      </c>
      <c r="E69" s="2">
        <f t="shared" si="42"/>
        <v>1</v>
      </c>
      <c r="F69" s="2">
        <f t="shared" si="42"/>
        <v>0</v>
      </c>
      <c r="G69" s="2">
        <f t="shared" si="42"/>
        <v>0</v>
      </c>
      <c r="H69" s="2">
        <f t="shared" si="42"/>
        <v>0</v>
      </c>
      <c r="I69" s="2">
        <f t="shared" si="42"/>
        <v>0</v>
      </c>
      <c r="J69" s="2">
        <f t="shared" si="42"/>
        <v>0</v>
      </c>
      <c r="K69" s="2">
        <f t="shared" si="42"/>
        <v>1</v>
      </c>
      <c r="L69" s="2">
        <f t="shared" si="42"/>
        <v>0</v>
      </c>
      <c r="M69" s="2">
        <f t="shared" si="42"/>
        <v>0</v>
      </c>
      <c r="N69" s="2">
        <f t="shared" si="42"/>
        <v>0</v>
      </c>
      <c r="O69" s="2">
        <f t="shared" si="42"/>
        <v>700</v>
      </c>
      <c r="P69" s="2"/>
    </row>
    <row r="70" spans="1:16" x14ac:dyDescent="0.25">
      <c r="A70" s="2">
        <v>4</v>
      </c>
      <c r="B70" s="2" t="s">
        <v>5</v>
      </c>
      <c r="C70" s="2">
        <f>C62+C67*-$M$62</f>
        <v>0</v>
      </c>
      <c r="D70" s="2">
        <f t="shared" ref="D70:O70" si="43">D62+D67*-$M$62</f>
        <v>2</v>
      </c>
      <c r="E70" s="2">
        <f t="shared" si="43"/>
        <v>0</v>
      </c>
      <c r="F70" s="2">
        <f t="shared" si="43"/>
        <v>-1</v>
      </c>
      <c r="G70" s="2">
        <f t="shared" si="43"/>
        <v>0</v>
      </c>
      <c r="H70" s="2">
        <f t="shared" si="43"/>
        <v>0</v>
      </c>
      <c r="I70" s="2">
        <f t="shared" si="43"/>
        <v>0</v>
      </c>
      <c r="J70" s="2">
        <f t="shared" si="43"/>
        <v>1</v>
      </c>
      <c r="K70" s="2">
        <f t="shared" si="43"/>
        <v>1</v>
      </c>
      <c r="L70" s="2">
        <f t="shared" si="43"/>
        <v>0</v>
      </c>
      <c r="M70" s="2">
        <f t="shared" si="43"/>
        <v>0</v>
      </c>
      <c r="N70" s="2">
        <f t="shared" si="43"/>
        <v>0</v>
      </c>
      <c r="O70" s="2">
        <f t="shared" si="43"/>
        <v>350</v>
      </c>
      <c r="P70" s="2"/>
    </row>
    <row r="71" spans="1:16" x14ac:dyDescent="0.25">
      <c r="A71" s="2">
        <v>5</v>
      </c>
      <c r="B71" s="2" t="s">
        <v>17</v>
      </c>
      <c r="C71" s="2">
        <f>C63+C67*-$M$63</f>
        <v>0</v>
      </c>
      <c r="D71" s="2">
        <f t="shared" ref="D71:O71" si="44">D63+D67*-$M$63</f>
        <v>0</v>
      </c>
      <c r="E71" s="2">
        <f t="shared" si="44"/>
        <v>0</v>
      </c>
      <c r="F71" s="2">
        <f t="shared" si="44"/>
        <v>1</v>
      </c>
      <c r="G71" s="2">
        <f t="shared" si="44"/>
        <v>0</v>
      </c>
      <c r="H71" s="2">
        <f t="shared" si="44"/>
        <v>0</v>
      </c>
      <c r="I71" s="2">
        <f t="shared" si="44"/>
        <v>0</v>
      </c>
      <c r="J71" s="2">
        <f t="shared" si="44"/>
        <v>0</v>
      </c>
      <c r="K71" s="2">
        <f t="shared" si="44"/>
        <v>0</v>
      </c>
      <c r="L71" s="2">
        <f t="shared" si="44"/>
        <v>0</v>
      </c>
      <c r="M71" s="2">
        <f t="shared" si="44"/>
        <v>0</v>
      </c>
      <c r="N71" s="2">
        <f t="shared" si="44"/>
        <v>1</v>
      </c>
      <c r="O71" s="2">
        <f t="shared" si="44"/>
        <v>400</v>
      </c>
      <c r="P71" s="2"/>
    </row>
    <row r="72" spans="1:16" x14ac:dyDescent="0.25">
      <c r="A72" s="2">
        <v>6</v>
      </c>
      <c r="B72" s="2" t="s">
        <v>7</v>
      </c>
      <c r="C72" s="2">
        <f>C64+C67*-$M$64</f>
        <v>0</v>
      </c>
      <c r="D72" s="2">
        <f t="shared" ref="D72:O72" si="45">D64+D67*-$M$64</f>
        <v>0</v>
      </c>
      <c r="E72" s="2">
        <f t="shared" si="45"/>
        <v>0</v>
      </c>
      <c r="F72" s="2">
        <f t="shared" si="45"/>
        <v>1</v>
      </c>
      <c r="G72" s="2">
        <f t="shared" si="45"/>
        <v>0</v>
      </c>
      <c r="H72" s="2">
        <f t="shared" si="45"/>
        <v>0</v>
      </c>
      <c r="I72" s="2">
        <f t="shared" si="45"/>
        <v>0</v>
      </c>
      <c r="J72" s="2">
        <f t="shared" si="45"/>
        <v>0</v>
      </c>
      <c r="K72" s="2">
        <f t="shared" si="45"/>
        <v>0</v>
      </c>
      <c r="L72" s="2">
        <f t="shared" si="45"/>
        <v>1</v>
      </c>
      <c r="M72" s="2">
        <f t="shared" si="45"/>
        <v>0</v>
      </c>
      <c r="N72" s="2">
        <f t="shared" si="45"/>
        <v>0</v>
      </c>
      <c r="O72" s="2">
        <f t="shared" si="45"/>
        <v>700</v>
      </c>
      <c r="P72" s="2"/>
    </row>
  </sheetData>
  <pageMargins left="0.7" right="0.7" top="0.75" bottom="0.75" header="0.3" footer="0.3"/>
  <ignoredErrors>
    <ignoredError sqref="C61 D61:O6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XFD1048576"/>
    </sheetView>
  </sheetViews>
  <sheetFormatPr baseColWidth="10" defaultColWidth="11.42578125" defaultRowHeight="15" x14ac:dyDescent="0.25"/>
  <cols>
    <col min="1" max="16384" width="11.42578125" style="1"/>
  </cols>
  <sheetData>
    <row r="1" spans="1:7" x14ac:dyDescent="0.25">
      <c r="B1" s="1" t="s">
        <v>30</v>
      </c>
      <c r="C1" s="1" t="s">
        <v>3</v>
      </c>
      <c r="D1" s="1" t="s">
        <v>4</v>
      </c>
    </row>
    <row r="2" spans="1:7" x14ac:dyDescent="0.25">
      <c r="A2" s="1" t="s">
        <v>31</v>
      </c>
      <c r="B2" s="1">
        <v>100</v>
      </c>
      <c r="C2" s="1">
        <v>150</v>
      </c>
      <c r="D2" s="1">
        <v>200</v>
      </c>
      <c r="E2" s="1" t="s">
        <v>33</v>
      </c>
    </row>
    <row r="3" spans="1:7" x14ac:dyDescent="0.25">
      <c r="A3" s="1" t="s">
        <v>32</v>
      </c>
      <c r="B3" s="1">
        <v>700</v>
      </c>
      <c r="C3" s="1">
        <v>350</v>
      </c>
      <c r="D3" s="1">
        <v>0</v>
      </c>
      <c r="E3" s="1">
        <f>SUMPRODUCT(B2:D2,B3:D3)</f>
        <v>122500</v>
      </c>
    </row>
    <row r="4" spans="1:7" x14ac:dyDescent="0.25">
      <c r="E4" s="1" t="s">
        <v>34</v>
      </c>
      <c r="F4" s="1" t="s">
        <v>35</v>
      </c>
      <c r="G4" s="1" t="s">
        <v>23</v>
      </c>
    </row>
    <row r="5" spans="1:7" x14ac:dyDescent="0.25">
      <c r="A5" s="1" t="s">
        <v>39</v>
      </c>
      <c r="B5" s="1">
        <v>1</v>
      </c>
      <c r="E5" s="1">
        <f>SUMPRODUCT($B$3:$D$3,B5:D5)</f>
        <v>700</v>
      </c>
      <c r="F5" s="1" t="s">
        <v>42</v>
      </c>
      <c r="G5" s="1">
        <v>700</v>
      </c>
    </row>
    <row r="6" spans="1:7" x14ac:dyDescent="0.25">
      <c r="A6" s="1" t="s">
        <v>40</v>
      </c>
      <c r="C6" s="1">
        <v>1</v>
      </c>
      <c r="E6" s="1">
        <f t="shared" ref="E6:E10" si="0">SUMPRODUCT($B$3:$D$3,B6:D6)</f>
        <v>350</v>
      </c>
      <c r="F6" s="1" t="s">
        <v>42</v>
      </c>
      <c r="G6" s="1">
        <v>700</v>
      </c>
    </row>
    <row r="7" spans="1:7" x14ac:dyDescent="0.25">
      <c r="A7" s="1" t="s">
        <v>41</v>
      </c>
      <c r="D7" s="1">
        <v>1</v>
      </c>
      <c r="E7" s="1">
        <f t="shared" si="0"/>
        <v>0</v>
      </c>
      <c r="F7" s="1" t="s">
        <v>42</v>
      </c>
      <c r="G7" s="1">
        <v>700</v>
      </c>
    </row>
    <row r="8" spans="1:7" x14ac:dyDescent="0.25">
      <c r="A8" s="1" t="s">
        <v>37</v>
      </c>
      <c r="B8" s="1">
        <v>1</v>
      </c>
      <c r="E8" s="1">
        <f t="shared" si="0"/>
        <v>700</v>
      </c>
      <c r="F8" s="1" t="s">
        <v>43</v>
      </c>
      <c r="G8" s="1">
        <v>300</v>
      </c>
    </row>
    <row r="9" spans="1:7" x14ac:dyDescent="0.25">
      <c r="A9" s="1" t="s">
        <v>38</v>
      </c>
      <c r="B9" s="1">
        <v>1</v>
      </c>
      <c r="C9" s="1">
        <v>1</v>
      </c>
      <c r="E9" s="1">
        <f t="shared" si="0"/>
        <v>1050</v>
      </c>
      <c r="F9" s="1" t="s">
        <v>43</v>
      </c>
      <c r="G9" s="1">
        <v>650</v>
      </c>
    </row>
    <row r="10" spans="1:7" x14ac:dyDescent="0.25">
      <c r="A10" s="1" t="s">
        <v>36</v>
      </c>
      <c r="B10" s="1">
        <v>1</v>
      </c>
      <c r="C10" s="1">
        <v>1</v>
      </c>
      <c r="D10" s="1">
        <v>1</v>
      </c>
      <c r="E10" s="1">
        <f t="shared" si="0"/>
        <v>1050</v>
      </c>
      <c r="F10" s="1" t="s">
        <v>44</v>
      </c>
      <c r="G10" s="1">
        <v>1050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0</vt:lpstr>
      <vt:lpstr>Hoja 1</vt:lpstr>
      <vt:lpstr>Hoja 2</vt:lpstr>
      <vt:lpstr>Hoja 3</vt:lpstr>
      <vt:lpstr>Hoja4</vt:lpstr>
      <vt:lpstr>Hoja2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INVITADO</dc:creator>
  <cp:lastModifiedBy>USUARIO INVITADO</cp:lastModifiedBy>
  <dcterms:created xsi:type="dcterms:W3CDTF">2018-09-04T13:27:05Z</dcterms:created>
  <dcterms:modified xsi:type="dcterms:W3CDTF">2018-09-20T22:01:45Z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03e8803e-df0c-401e-b08e-3177f5ad1ddf</vt:lpwstr>
  </property>
</Properties>
</file>