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babou/Desktop/Magistère/Mag 1/S6/stage/departement/automatisation/"/>
    </mc:Choice>
  </mc:AlternateContent>
  <xr:revisionPtr revIDLastSave="0" documentId="8_{EB1E2498-C574-9147-AB7F-38DAA9CAE703}" xr6:coauthVersionLast="47" xr6:coauthVersionMax="47" xr10:uidLastSave="{00000000-0000-0000-0000-000000000000}"/>
  <bookViews>
    <workbookView xWindow="0" yWindow="500" windowWidth="28800" windowHeight="16620" xr2:uid="{AB4D5720-F039-5647-9887-1015371EC8ED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5" i="1" l="1"/>
  <c r="C145" i="1"/>
  <c r="D145" i="1"/>
  <c r="M145" i="1" s="1"/>
  <c r="E145" i="1"/>
  <c r="N145" i="1" s="1"/>
  <c r="F145" i="1"/>
  <c r="G145" i="1"/>
  <c r="K145" i="1"/>
  <c r="L145" i="1"/>
  <c r="O145" i="1"/>
  <c r="P145" i="1"/>
  <c r="J14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P1" i="1"/>
  <c r="O1" i="1"/>
  <c r="N1" i="1"/>
  <c r="M1" i="1"/>
  <c r="L1" i="1"/>
  <c r="K1" i="1"/>
  <c r="J1" i="1"/>
  <c r="G2" i="1"/>
  <c r="P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" i="1"/>
  <c r="F2" i="1"/>
  <c r="O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" i="1"/>
  <c r="E2" i="1"/>
  <c r="N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" i="1"/>
  <c r="D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" i="1"/>
  <c r="C2" i="1"/>
  <c r="L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" i="1"/>
  <c r="B2" i="1"/>
  <c r="K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" i="1"/>
</calcChain>
</file>

<file path=xl/sharedStrings.xml><?xml version="1.0" encoding="utf-8"?>
<sst xmlns="http://schemas.openxmlformats.org/spreadsheetml/2006/main" count="1225" uniqueCount="1131">
  <si>
    <t>développement</t>
  </si>
  <si>
    <t>rénovation</t>
  </si>
  <si>
    <t>natura</t>
  </si>
  <si>
    <t>amélioration</t>
  </si>
  <si>
    <t>restauration</t>
  </si>
  <si>
    <t>marais</t>
  </si>
  <si>
    <t>recherche</t>
  </si>
  <si>
    <t>ressources</t>
  </si>
  <si>
    <t>réhabilitation</t>
  </si>
  <si>
    <t>remplacement</t>
  </si>
  <si>
    <t xml:space="preserve">parcs </t>
  </si>
  <si>
    <t>conservation</t>
  </si>
  <si>
    <t>préservation</t>
  </si>
  <si>
    <t>énergie</t>
  </si>
  <si>
    <t>favoriser</t>
  </si>
  <si>
    <t>industrielle</t>
  </si>
  <si>
    <t>naturels</t>
  </si>
  <si>
    <t>quais</t>
  </si>
  <si>
    <t>transfromation</t>
  </si>
  <si>
    <t xml:space="preserve">voie </t>
  </si>
  <si>
    <t>(ges)</t>
  </si>
  <si>
    <t>améliorer</t>
  </si>
  <si>
    <t>cyclable</t>
  </si>
  <si>
    <t>durable</t>
  </si>
  <si>
    <t>itinéraire</t>
  </si>
  <si>
    <t>protection</t>
  </si>
  <si>
    <t>valorisation</t>
  </si>
  <si>
    <t>vélo</t>
  </si>
  <si>
    <t>eau</t>
  </si>
  <si>
    <t>estuaire</t>
  </si>
  <si>
    <t>performance</t>
  </si>
  <si>
    <t>aménagement</t>
  </si>
  <si>
    <t>isolation</t>
  </si>
  <si>
    <t>responsable</t>
  </si>
  <si>
    <t>thermique</t>
  </si>
  <si>
    <t>bois</t>
  </si>
  <si>
    <t>changement</t>
  </si>
  <si>
    <t>chaudières</t>
  </si>
  <si>
    <t>énergies</t>
  </si>
  <si>
    <t>modernisation</t>
  </si>
  <si>
    <t>revitalisation</t>
  </si>
  <si>
    <t>sanitaire</t>
  </si>
  <si>
    <t>ailmentation</t>
  </si>
  <si>
    <t>biopolymères</t>
  </si>
  <si>
    <t>aquatique</t>
  </si>
  <si>
    <t>chauffage</t>
  </si>
  <si>
    <t>cyclables</t>
  </si>
  <si>
    <t>efficiente</t>
  </si>
  <si>
    <t>lutte</t>
  </si>
  <si>
    <t>prévention</t>
  </si>
  <si>
    <t>ventilation</t>
  </si>
  <si>
    <t>biodiversité</t>
  </si>
  <si>
    <t>baie</t>
  </si>
  <si>
    <t>canaux</t>
  </si>
  <si>
    <t>conforme</t>
  </si>
  <si>
    <t>douce</t>
  </si>
  <si>
    <t>écologique</t>
  </si>
  <si>
    <t xml:space="preserve">énergétique </t>
  </si>
  <si>
    <t>energie</t>
  </si>
  <si>
    <t>fleuve</t>
  </si>
  <si>
    <t>kwhep/m²/an</t>
  </si>
  <si>
    <t>marine</t>
  </si>
  <si>
    <t>mer</t>
  </si>
  <si>
    <t>multimodal</t>
  </si>
  <si>
    <t>normes</t>
  </si>
  <si>
    <t>nucléaire</t>
  </si>
  <si>
    <t>performances</t>
  </si>
  <si>
    <t>protéger</t>
  </si>
  <si>
    <t>protégés</t>
  </si>
  <si>
    <t>renouvelables</t>
  </si>
  <si>
    <t>sensibilation</t>
  </si>
  <si>
    <t>sensibiliser</t>
  </si>
  <si>
    <t>thermostatiques</t>
  </si>
  <si>
    <t>verte</t>
  </si>
  <si>
    <t>vertes</t>
  </si>
  <si>
    <t>électricité</t>
  </si>
  <si>
    <t>environnement</t>
  </si>
  <si>
    <t>insectes</t>
  </si>
  <si>
    <t>transition</t>
  </si>
  <si>
    <t>biomarqueurs</t>
  </si>
  <si>
    <t>bioregate</t>
  </si>
  <si>
    <t>biothérapies</t>
  </si>
  <si>
    <t>chaleur</t>
  </si>
  <si>
    <t>co2</t>
  </si>
  <si>
    <t>CO2</t>
  </si>
  <si>
    <t>condensation</t>
  </si>
  <si>
    <t>cyclistes</t>
  </si>
  <si>
    <t>déplacements</t>
  </si>
  <si>
    <t>diversité</t>
  </si>
  <si>
    <t xml:space="preserve">doux </t>
  </si>
  <si>
    <t>eaux</t>
  </si>
  <si>
    <t>électrique</t>
  </si>
  <si>
    <t>énergétiques</t>
  </si>
  <si>
    <t>environnemental</t>
  </si>
  <si>
    <t>environnementaux</t>
  </si>
  <si>
    <t>gares</t>
  </si>
  <si>
    <t>green</t>
  </si>
  <si>
    <t>humides</t>
  </si>
  <si>
    <t>lutter</t>
  </si>
  <si>
    <t>mobilités</t>
  </si>
  <si>
    <t>mobilité</t>
  </si>
  <si>
    <t>restaurer</t>
  </si>
  <si>
    <t>substances</t>
  </si>
  <si>
    <t>alimentation</t>
  </si>
  <si>
    <t>norme</t>
  </si>
  <si>
    <t>adaptation</t>
  </si>
  <si>
    <t>recyclage</t>
  </si>
  <si>
    <t>biologique</t>
  </si>
  <si>
    <t>biologiques</t>
  </si>
  <si>
    <t>biologie</t>
  </si>
  <si>
    <t>bioressources</t>
  </si>
  <si>
    <t>climatique</t>
  </si>
  <si>
    <t>écologiques</t>
  </si>
  <si>
    <t>énergie/environnement</t>
  </si>
  <si>
    <t>éoliens</t>
  </si>
  <si>
    <t>eurovélo</t>
  </si>
  <si>
    <t>éolien</t>
  </si>
  <si>
    <t>eurovéloroute</t>
  </si>
  <si>
    <t>hydraulique</t>
  </si>
  <si>
    <t>hydrauliques</t>
  </si>
  <si>
    <t>l'écosystème</t>
  </si>
  <si>
    <t>l'environnement</t>
  </si>
  <si>
    <t>quai</t>
  </si>
  <si>
    <t>température</t>
  </si>
  <si>
    <t>températures</t>
  </si>
  <si>
    <t>végétale</t>
  </si>
  <si>
    <t>végétaux</t>
  </si>
  <si>
    <t>végétal</t>
  </si>
  <si>
    <t>végétales</t>
  </si>
  <si>
    <t>végétation</t>
  </si>
  <si>
    <t>véloroutes</t>
  </si>
  <si>
    <t>véloroute</t>
  </si>
  <si>
    <t>veloroute</t>
  </si>
  <si>
    <t>"</t>
  </si>
  <si>
    <t>test_libel == "développement"|</t>
  </si>
  <si>
    <t>test_libel == "développement,"|</t>
  </si>
  <si>
    <t>test_libel == "développement."|</t>
  </si>
  <si>
    <t>test_libel == "développement)"|</t>
  </si>
  <si>
    <t>test_libel == "(développement"|</t>
  </si>
  <si>
    <t>test_libel == "(développement)"|</t>
  </si>
  <si>
    <t>test_libel == "'développement"|</t>
  </si>
  <si>
    <t>test_libel == "energétique"|</t>
  </si>
  <si>
    <t>test_libel == "energétique,"|</t>
  </si>
  <si>
    <t>test_libel == "energétique."|</t>
  </si>
  <si>
    <t>test_libel == "energétique)"|</t>
  </si>
  <si>
    <t>test_libel == "(energétique"|</t>
  </si>
  <si>
    <t>test_libel == "(energétique)"|</t>
  </si>
  <si>
    <t>test_libel == "'energétique"|</t>
  </si>
  <si>
    <t>test_libel == "rénovation"|</t>
  </si>
  <si>
    <t>test_libel == "rénovation,"|</t>
  </si>
  <si>
    <t>test_libel == "rénovation."|</t>
  </si>
  <si>
    <t>test_libel == "rénovation)"|</t>
  </si>
  <si>
    <t>test_libel == "(rénovation"|</t>
  </si>
  <si>
    <t>test_libel == "(rénovation)"|</t>
  </si>
  <si>
    <t>test_libel == "'rénovation"|</t>
  </si>
  <si>
    <t>test_libel == "natura"|</t>
  </si>
  <si>
    <t>test_libel == "natura,"|</t>
  </si>
  <si>
    <t>test_libel == "natura."|</t>
  </si>
  <si>
    <t>test_libel == "natura)"|</t>
  </si>
  <si>
    <t>test_libel == "(natura"|</t>
  </si>
  <si>
    <t>test_libel == "(natura)"|</t>
  </si>
  <si>
    <t>test_libel == "'natura"|</t>
  </si>
  <si>
    <t>test_libel == "amélioration"|</t>
  </si>
  <si>
    <t>test_libel == "amélioration,"|</t>
  </si>
  <si>
    <t>test_libel == "amélioration."|</t>
  </si>
  <si>
    <t>test_libel == "amélioration)"|</t>
  </si>
  <si>
    <t>test_libel == "(amélioration"|</t>
  </si>
  <si>
    <t>test_libel == "(amélioration)"|</t>
  </si>
  <si>
    <t>test_libel == "'amélioration"|</t>
  </si>
  <si>
    <t>test_libel == "restauration"|</t>
  </si>
  <si>
    <t>test_libel == "restauration,"|</t>
  </si>
  <si>
    <t>test_libel == "restauration."|</t>
  </si>
  <si>
    <t>test_libel == "restauration)"|</t>
  </si>
  <si>
    <t>test_libel == "(restauration"|</t>
  </si>
  <si>
    <t>test_libel == "(restauration)"|</t>
  </si>
  <si>
    <t>test_libel == "'restauration"|</t>
  </si>
  <si>
    <t>test_libel == "marais"|</t>
  </si>
  <si>
    <t>test_libel == "marais,"|</t>
  </si>
  <si>
    <t>test_libel == "marais."|</t>
  </si>
  <si>
    <t>test_libel == "marais)"|</t>
  </si>
  <si>
    <t>test_libel == "(marais"|</t>
  </si>
  <si>
    <t>test_libel == "(marais)"|</t>
  </si>
  <si>
    <t>test_libel == "'marais"|</t>
  </si>
  <si>
    <t>test_libel == "conservation"|</t>
  </si>
  <si>
    <t>test_libel == "conservation,"|</t>
  </si>
  <si>
    <t>test_libel == "conservation."|</t>
  </si>
  <si>
    <t>test_libel == "conservation)"|</t>
  </si>
  <si>
    <t>test_libel == "(conservation"|</t>
  </si>
  <si>
    <t>test_libel == "(conservation)"|</t>
  </si>
  <si>
    <t>test_libel == "'conservation"|</t>
  </si>
  <si>
    <t>test_libel == "ressources"|</t>
  </si>
  <si>
    <t>test_libel == "ressources,"|</t>
  </si>
  <si>
    <t>test_libel == "ressources."|</t>
  </si>
  <si>
    <t>test_libel == "ressources)"|</t>
  </si>
  <si>
    <t>test_libel == "(ressources"|</t>
  </si>
  <si>
    <t>test_libel == "(ressources)"|</t>
  </si>
  <si>
    <t>test_libel == "'ressources"|</t>
  </si>
  <si>
    <t>test_libel == "réhabilitation"|</t>
  </si>
  <si>
    <t>test_libel == "réhabilitation,"|</t>
  </si>
  <si>
    <t>test_libel == "réhabilitation."|</t>
  </si>
  <si>
    <t>test_libel == "réhabilitation)"|</t>
  </si>
  <si>
    <t>test_libel == "(réhabilitation"|</t>
  </si>
  <si>
    <t>test_libel == "(réhabilitation)"|</t>
  </si>
  <si>
    <t>test_libel == "'réhabilitation"|</t>
  </si>
  <si>
    <t>test_libel == "remplacement"|</t>
  </si>
  <si>
    <t>test_libel == "remplacement,"|</t>
  </si>
  <si>
    <t>test_libel == "remplacement."|</t>
  </si>
  <si>
    <t>test_libel == "remplacement)"|</t>
  </si>
  <si>
    <t>test_libel == "(remplacement"|</t>
  </si>
  <si>
    <t>test_libel == "(remplacement)"|</t>
  </si>
  <si>
    <t>test_libel == "'remplacement"|</t>
  </si>
  <si>
    <t>test_libel == "préservation"|</t>
  </si>
  <si>
    <t>test_libel == "préservation,"|</t>
  </si>
  <si>
    <t>test_libel == "préservation."|</t>
  </si>
  <si>
    <t>test_libel == "préservation)"|</t>
  </si>
  <si>
    <t>test_libel == "(préservation"|</t>
  </si>
  <si>
    <t>test_libel == "(préservation)"|</t>
  </si>
  <si>
    <t>test_libel == "'préservation"|</t>
  </si>
  <si>
    <t>test_libel == "parcs "|</t>
  </si>
  <si>
    <t>test_libel == "parcs ,"|</t>
  </si>
  <si>
    <t>test_libel == "parcs ."|</t>
  </si>
  <si>
    <t>test_libel == "parcs )"|</t>
  </si>
  <si>
    <t>test_libel == "(parcs "|</t>
  </si>
  <si>
    <t>test_libel == "(parcs )"|</t>
  </si>
  <si>
    <t>test_libel == "'parcs "|</t>
  </si>
  <si>
    <t>test_libel == "énergie"|</t>
  </si>
  <si>
    <t>test_libel == "énergie,"|</t>
  </si>
  <si>
    <t>test_libel == "énergie."|</t>
  </si>
  <si>
    <t>test_libel == "énergie)"|</t>
  </si>
  <si>
    <t>test_libel == "(énergie"|</t>
  </si>
  <si>
    <t>test_libel == "(énergie)"|</t>
  </si>
  <si>
    <t>test_libel == "'énergie"|</t>
  </si>
  <si>
    <t>test_libel == "favoriser"|</t>
  </si>
  <si>
    <t>test_libel == "favoriser,"|</t>
  </si>
  <si>
    <t>test_libel == "favoriser."|</t>
  </si>
  <si>
    <t>test_libel == "favoriser)"|</t>
  </si>
  <si>
    <t>test_libel == "(favoriser"|</t>
  </si>
  <si>
    <t>test_libel == "(favoriser)"|</t>
  </si>
  <si>
    <t>test_libel == "'favoriser"|</t>
  </si>
  <si>
    <t>test_libel == "industrielle"|</t>
  </si>
  <si>
    <t>test_libel == "industrielle,"|</t>
  </si>
  <si>
    <t>test_libel == "industrielle."|</t>
  </si>
  <si>
    <t>test_libel == "industrielle)"|</t>
  </si>
  <si>
    <t>test_libel == "(industrielle"|</t>
  </si>
  <si>
    <t>test_libel == "(industrielle)"|</t>
  </si>
  <si>
    <t>test_libel == "'industrielle"|</t>
  </si>
  <si>
    <t>test_libel == "naturels"|</t>
  </si>
  <si>
    <t>test_libel == "naturels,"|</t>
  </si>
  <si>
    <t>test_libel == "naturels."|</t>
  </si>
  <si>
    <t>test_libel == "naturels)"|</t>
  </si>
  <si>
    <t>test_libel == "(naturels"|</t>
  </si>
  <si>
    <t>test_libel == "(naturels)"|</t>
  </si>
  <si>
    <t>test_libel == "'naturels"|</t>
  </si>
  <si>
    <t>test_libel == "quais"|</t>
  </si>
  <si>
    <t>test_libel == "quais,"|</t>
  </si>
  <si>
    <t>test_libel == "quais."|</t>
  </si>
  <si>
    <t>test_libel == "quais)"|</t>
  </si>
  <si>
    <t>test_libel == "(quais"|</t>
  </si>
  <si>
    <t>test_libel == "(quais)"|</t>
  </si>
  <si>
    <t>test_libel == "'quais"|</t>
  </si>
  <si>
    <t>test_libel == "transfromation"|</t>
  </si>
  <si>
    <t>test_libel == "transfromation,"|</t>
  </si>
  <si>
    <t>test_libel == "transfromation."|</t>
  </si>
  <si>
    <t>test_libel == "transfromation)"|</t>
  </si>
  <si>
    <t>test_libel == "(transfromation"|</t>
  </si>
  <si>
    <t>test_libel == "(transfromation)"|</t>
  </si>
  <si>
    <t>test_libel == "'transfromation"|</t>
  </si>
  <si>
    <t>test_libel == "voie "|</t>
  </si>
  <si>
    <t>test_libel == "voie ,"|</t>
  </si>
  <si>
    <t>test_libel == "voie ."|</t>
  </si>
  <si>
    <t>test_libel == "voie )"|</t>
  </si>
  <si>
    <t>test_libel == "(voie "|</t>
  </si>
  <si>
    <t>test_libel == "(voie )"|</t>
  </si>
  <si>
    <t>test_libel == "'voie "|</t>
  </si>
  <si>
    <t>test_libel == "(ges)"|</t>
  </si>
  <si>
    <t>test_libel == "(ges),"|</t>
  </si>
  <si>
    <t>test_libel == "(ges)."|</t>
  </si>
  <si>
    <t>test_libel == "(ges))"|</t>
  </si>
  <si>
    <t>test_libel == "((ges)"|</t>
  </si>
  <si>
    <t>test_libel == "((ges))"|</t>
  </si>
  <si>
    <t>test_libel == "'(ges)"|</t>
  </si>
  <si>
    <t>test_libel == "améliorer"|</t>
  </si>
  <si>
    <t>test_libel == "améliorer,"|</t>
  </si>
  <si>
    <t>test_libel == "améliorer."|</t>
  </si>
  <si>
    <t>test_libel == "améliorer)"|</t>
  </si>
  <si>
    <t>test_libel == "(améliorer"|</t>
  </si>
  <si>
    <t>test_libel == "(améliorer)"|</t>
  </si>
  <si>
    <t>test_libel == "'améliorer"|</t>
  </si>
  <si>
    <t>test_libel == "cyclable"|</t>
  </si>
  <si>
    <t>test_libel == "cyclable,"|</t>
  </si>
  <si>
    <t>test_libel == "cyclable."|</t>
  </si>
  <si>
    <t>test_libel == "cyclable)"|</t>
  </si>
  <si>
    <t>test_libel == "(cyclable"|</t>
  </si>
  <si>
    <t>test_libel == "(cyclable)"|</t>
  </si>
  <si>
    <t>test_libel == "'cyclable"|</t>
  </si>
  <si>
    <t>test_libel == "durable"|</t>
  </si>
  <si>
    <t>test_libel == "durable,"|</t>
  </si>
  <si>
    <t>test_libel == "durable."|</t>
  </si>
  <si>
    <t>test_libel == "durable)"|</t>
  </si>
  <si>
    <t>test_libel == "(durable"|</t>
  </si>
  <si>
    <t>test_libel == "(durable)"|</t>
  </si>
  <si>
    <t>test_libel == "'durable"|</t>
  </si>
  <si>
    <t>test_libel == "itinéraire"|</t>
  </si>
  <si>
    <t>test_libel == "itinéraire,"|</t>
  </si>
  <si>
    <t>test_libel == "itinéraire."|</t>
  </si>
  <si>
    <t>test_libel == "itinéraire)"|</t>
  </si>
  <si>
    <t>test_libel == "(itinéraire"|</t>
  </si>
  <si>
    <t>test_libel == "(itinéraire)"|</t>
  </si>
  <si>
    <t>test_libel == "'itinéraire"|</t>
  </si>
  <si>
    <t>test_libel == "protection"|</t>
  </si>
  <si>
    <t>test_libel == "protection,"|</t>
  </si>
  <si>
    <t>test_libel == "protection."|</t>
  </si>
  <si>
    <t>test_libel == "protection)"|</t>
  </si>
  <si>
    <t>test_libel == "(protection"|</t>
  </si>
  <si>
    <t>test_libel == "(protection)"|</t>
  </si>
  <si>
    <t>test_libel == "'protection"|</t>
  </si>
  <si>
    <t>test_libel == "valorisation"|</t>
  </si>
  <si>
    <t>test_libel == "valorisation,"|</t>
  </si>
  <si>
    <t>test_libel == "valorisation."|</t>
  </si>
  <si>
    <t>test_libel == "valorisation)"|</t>
  </si>
  <si>
    <t>test_libel == "(valorisation"|</t>
  </si>
  <si>
    <t>test_libel == "(valorisation)"|</t>
  </si>
  <si>
    <t>test_libel == "'valorisation"|</t>
  </si>
  <si>
    <t>test_libel == "vélo"|</t>
  </si>
  <si>
    <t>test_libel == "vélo,"|</t>
  </si>
  <si>
    <t>test_libel == "vélo."|</t>
  </si>
  <si>
    <t>test_libel == "vélo)"|</t>
  </si>
  <si>
    <t>test_libel == "(vélo"|</t>
  </si>
  <si>
    <t>test_libel == "(vélo)"|</t>
  </si>
  <si>
    <t>test_libel == "'vélo"|</t>
  </si>
  <si>
    <t>test_libel == "eau"|</t>
  </si>
  <si>
    <t>test_libel == "eau,"|</t>
  </si>
  <si>
    <t>test_libel == "eau."|</t>
  </si>
  <si>
    <t>test_libel == "eau)"|</t>
  </si>
  <si>
    <t>test_libel == "(eau"|</t>
  </si>
  <si>
    <t>test_libel == "(eau)"|</t>
  </si>
  <si>
    <t>test_libel == "'eau"|</t>
  </si>
  <si>
    <t>test_libel == "estuaire"|</t>
  </si>
  <si>
    <t>test_libel == "estuaire,"|</t>
  </si>
  <si>
    <t>test_libel == "estuaire."|</t>
  </si>
  <si>
    <t>test_libel == "estuaire)"|</t>
  </si>
  <si>
    <t>test_libel == "(estuaire"|</t>
  </si>
  <si>
    <t>test_libel == "(estuaire)"|</t>
  </si>
  <si>
    <t>test_libel == "'estuaire"|</t>
  </si>
  <si>
    <t>test_libel == "performance"|</t>
  </si>
  <si>
    <t>test_libel == "performance,"|</t>
  </si>
  <si>
    <t>test_libel == "performance."|</t>
  </si>
  <si>
    <t>test_libel == "performance)"|</t>
  </si>
  <si>
    <t>test_libel == "(performance"|</t>
  </si>
  <si>
    <t>test_libel == "(performance)"|</t>
  </si>
  <si>
    <t>test_libel == "'performance"|</t>
  </si>
  <si>
    <t>test_libel == "aménagement"|</t>
  </si>
  <si>
    <t>test_libel == "aménagement,"|</t>
  </si>
  <si>
    <t>test_libel == "aménagement."|</t>
  </si>
  <si>
    <t>test_libel == "aménagement)"|</t>
  </si>
  <si>
    <t>test_libel == "(aménagement"|</t>
  </si>
  <si>
    <t>test_libel == "(aménagement)"|</t>
  </si>
  <si>
    <t>test_libel == "'aménagement"|</t>
  </si>
  <si>
    <t>test_libel == "isolation"|</t>
  </si>
  <si>
    <t>test_libel == "isolation,"|</t>
  </si>
  <si>
    <t>test_libel == "isolation."|</t>
  </si>
  <si>
    <t>test_libel == "isolation)"|</t>
  </si>
  <si>
    <t>test_libel == "(isolation"|</t>
  </si>
  <si>
    <t>test_libel == "(isolation)"|</t>
  </si>
  <si>
    <t>test_libel == "'isolation"|</t>
  </si>
  <si>
    <t>test_libel == "responsable"|</t>
  </si>
  <si>
    <t>test_libel == "responsable,"|</t>
  </si>
  <si>
    <t>test_libel == "responsable."|</t>
  </si>
  <si>
    <t>test_libel == "responsable)"|</t>
  </si>
  <si>
    <t>test_libel == "(responsable"|</t>
  </si>
  <si>
    <t>test_libel == "(responsable)"|</t>
  </si>
  <si>
    <t>test_libel == "'responsable"|</t>
  </si>
  <si>
    <t>test_libel == "thermique"|</t>
  </si>
  <si>
    <t>test_libel == "thermique,"|</t>
  </si>
  <si>
    <t>test_libel == "thermique."|</t>
  </si>
  <si>
    <t>test_libel == "thermique)"|</t>
  </si>
  <si>
    <t>test_libel == "(thermique"|</t>
  </si>
  <si>
    <t>test_libel == "(thermique)"|</t>
  </si>
  <si>
    <t>test_libel == "'thermique"|</t>
  </si>
  <si>
    <t>test_libel == "bois"|</t>
  </si>
  <si>
    <t>test_libel == "bois,"|</t>
  </si>
  <si>
    <t>test_libel == "bois."|</t>
  </si>
  <si>
    <t>test_libel == "bois)"|</t>
  </si>
  <si>
    <t>test_libel == "(bois"|</t>
  </si>
  <si>
    <t>test_libel == "(bois)"|</t>
  </si>
  <si>
    <t>test_libel == "'bois"|</t>
  </si>
  <si>
    <t>test_libel == "changement"|</t>
  </si>
  <si>
    <t>test_libel == "changement,"|</t>
  </si>
  <si>
    <t>test_libel == "changement."|</t>
  </si>
  <si>
    <t>test_libel == "changement)"|</t>
  </si>
  <si>
    <t>test_libel == "(changement"|</t>
  </si>
  <si>
    <t>test_libel == "(changement)"|</t>
  </si>
  <si>
    <t>test_libel == "'changement"|</t>
  </si>
  <si>
    <t>test_libel == "chaudières"|</t>
  </si>
  <si>
    <t>test_libel == "chaudières,"|</t>
  </si>
  <si>
    <t>test_libel == "chaudières."|</t>
  </si>
  <si>
    <t>test_libel == "chaudières)"|</t>
  </si>
  <si>
    <t>test_libel == "(chaudières"|</t>
  </si>
  <si>
    <t>test_libel == "(chaudières)"|</t>
  </si>
  <si>
    <t>test_libel == "'chaudières"|</t>
  </si>
  <si>
    <t>test_libel == "énergies"|</t>
  </si>
  <si>
    <t>test_libel == "énergies,"|</t>
  </si>
  <si>
    <t>test_libel == "énergies."|</t>
  </si>
  <si>
    <t>test_libel == "énergies)"|</t>
  </si>
  <si>
    <t>test_libel == "(énergies"|</t>
  </si>
  <si>
    <t>test_libel == "(énergies)"|</t>
  </si>
  <si>
    <t>test_libel == "'énergies"|</t>
  </si>
  <si>
    <t>test_libel == "modernisation"|</t>
  </si>
  <si>
    <t>test_libel == "modernisation,"|</t>
  </si>
  <si>
    <t>test_libel == "modernisation."|</t>
  </si>
  <si>
    <t>test_libel == "modernisation)"|</t>
  </si>
  <si>
    <t>test_libel == "(modernisation"|</t>
  </si>
  <si>
    <t>test_libel == "(modernisation)"|</t>
  </si>
  <si>
    <t>test_libel == "'modernisation"|</t>
  </si>
  <si>
    <t>test_libel == "revitalisation"|</t>
  </si>
  <si>
    <t>test_libel == "revitalisation,"|</t>
  </si>
  <si>
    <t>test_libel == "revitalisation."|</t>
  </si>
  <si>
    <t>test_libel == "revitalisation)"|</t>
  </si>
  <si>
    <t>test_libel == "(revitalisation"|</t>
  </si>
  <si>
    <t>test_libel == "(revitalisation)"|</t>
  </si>
  <si>
    <t>test_libel == "'revitalisation"|</t>
  </si>
  <si>
    <t>test_libel == "sanitaire"|</t>
  </si>
  <si>
    <t>test_libel == "sanitaire,"|</t>
  </si>
  <si>
    <t>test_libel == "sanitaire."|</t>
  </si>
  <si>
    <t>test_libel == "sanitaire)"|</t>
  </si>
  <si>
    <t>test_libel == "(sanitaire"|</t>
  </si>
  <si>
    <t>test_libel == "(sanitaire)"|</t>
  </si>
  <si>
    <t>test_libel == "'sanitaire"|</t>
  </si>
  <si>
    <t>test_libel == "ailmentation"|</t>
  </si>
  <si>
    <t>test_libel == "ailmentation,"|</t>
  </si>
  <si>
    <t>test_libel == "ailmentation."|</t>
  </si>
  <si>
    <t>test_libel == "ailmentation)"|</t>
  </si>
  <si>
    <t>test_libel == "(ailmentation"|</t>
  </si>
  <si>
    <t>test_libel == "(ailmentation)"|</t>
  </si>
  <si>
    <t>test_libel == "'ailmentation"|</t>
  </si>
  <si>
    <t>test_libel == "biopolymères"|</t>
  </si>
  <si>
    <t>test_libel == "biopolymères,"|</t>
  </si>
  <si>
    <t>test_libel == "biopolymères."|</t>
  </si>
  <si>
    <t>test_libel == "biopolymères)"|</t>
  </si>
  <si>
    <t>test_libel == "(biopolymères"|</t>
  </si>
  <si>
    <t>test_libel == "(biopolymères)"|</t>
  </si>
  <si>
    <t>test_libel == "'biopolymères"|</t>
  </si>
  <si>
    <t>test_libel == "aquatique"|</t>
  </si>
  <si>
    <t>test_libel == "aquatique,"|</t>
  </si>
  <si>
    <t>test_libel == "aquatique."|</t>
  </si>
  <si>
    <t>test_libel == "aquatique)"|</t>
  </si>
  <si>
    <t>test_libel == "(aquatique"|</t>
  </si>
  <si>
    <t>test_libel == "(aquatique)"|</t>
  </si>
  <si>
    <t>test_libel == "'aquatique"|</t>
  </si>
  <si>
    <t>test_libel == "chauffage"|</t>
  </si>
  <si>
    <t>test_libel == "chauffage,"|</t>
  </si>
  <si>
    <t>test_libel == "chauffage."|</t>
  </si>
  <si>
    <t>test_libel == "chauffage)"|</t>
  </si>
  <si>
    <t>test_libel == "(chauffage"|</t>
  </si>
  <si>
    <t>test_libel == "(chauffage)"|</t>
  </si>
  <si>
    <t>test_libel == "'chauffage"|</t>
  </si>
  <si>
    <t>test_libel == "cyclables"|</t>
  </si>
  <si>
    <t>test_libel == "cyclables,"|</t>
  </si>
  <si>
    <t>test_libel == "cyclables."|</t>
  </si>
  <si>
    <t>test_libel == "cyclables)"|</t>
  </si>
  <si>
    <t>test_libel == "(cyclables"|</t>
  </si>
  <si>
    <t>test_libel == "(cyclables)"|</t>
  </si>
  <si>
    <t>test_libel == "'cyclables"|</t>
  </si>
  <si>
    <t>test_libel == "efficiente"|</t>
  </si>
  <si>
    <t>test_libel == "efficiente,"|</t>
  </si>
  <si>
    <t>test_libel == "efficiente."|</t>
  </si>
  <si>
    <t>test_libel == "efficiente)"|</t>
  </si>
  <si>
    <t>test_libel == "(efficiente"|</t>
  </si>
  <si>
    <t>test_libel == "(efficiente)"|</t>
  </si>
  <si>
    <t>test_libel == "'efficiente"|</t>
  </si>
  <si>
    <t>test_libel == "lutte"|</t>
  </si>
  <si>
    <t>test_libel == "lutte,"|</t>
  </si>
  <si>
    <t>test_libel == "lutte."|</t>
  </si>
  <si>
    <t>test_libel == "lutte)"|</t>
  </si>
  <si>
    <t>test_libel == "(lutte"|</t>
  </si>
  <si>
    <t>test_libel == "(lutte)"|</t>
  </si>
  <si>
    <t>test_libel == "'lutte"|</t>
  </si>
  <si>
    <t>test_libel == "prévention"|</t>
  </si>
  <si>
    <t>test_libel == "prévention,"|</t>
  </si>
  <si>
    <t>test_libel == "prévention."|</t>
  </si>
  <si>
    <t>test_libel == "prévention)"|</t>
  </si>
  <si>
    <t>test_libel == "(prévention"|</t>
  </si>
  <si>
    <t>test_libel == "(prévention)"|</t>
  </si>
  <si>
    <t>test_libel == "'prévention"|</t>
  </si>
  <si>
    <t>test_libel == "ventilation"|</t>
  </si>
  <si>
    <t>test_libel == "ventilation,"|</t>
  </si>
  <si>
    <t>test_libel == "ventilation."|</t>
  </si>
  <si>
    <t>test_libel == "ventilation)"|</t>
  </si>
  <si>
    <t>test_libel == "(ventilation"|</t>
  </si>
  <si>
    <t>test_libel == "(ventilation)"|</t>
  </si>
  <si>
    <t>test_libel == "'ventilation"|</t>
  </si>
  <si>
    <t>test_libel == "biodiversité"|</t>
  </si>
  <si>
    <t>test_libel == "biodiversité,"|</t>
  </si>
  <si>
    <t>test_libel == "biodiversité."|</t>
  </si>
  <si>
    <t>test_libel == "biodiversité)"|</t>
  </si>
  <si>
    <t>test_libel == "(biodiversité"|</t>
  </si>
  <si>
    <t>test_libel == "(biodiversité)"|</t>
  </si>
  <si>
    <t>test_libel == "'biodiversité"|</t>
  </si>
  <si>
    <t>test_libel == "baie"|</t>
  </si>
  <si>
    <t>test_libel == "baie,"|</t>
  </si>
  <si>
    <t>test_libel == "baie."|</t>
  </si>
  <si>
    <t>test_libel == "baie)"|</t>
  </si>
  <si>
    <t>test_libel == "(baie"|</t>
  </si>
  <si>
    <t>test_libel == "(baie)"|</t>
  </si>
  <si>
    <t>test_libel == "'baie"|</t>
  </si>
  <si>
    <t>test_libel == "canaux"|</t>
  </si>
  <si>
    <t>test_libel == "canaux,"|</t>
  </si>
  <si>
    <t>test_libel == "canaux."|</t>
  </si>
  <si>
    <t>test_libel == "canaux)"|</t>
  </si>
  <si>
    <t>test_libel == "(canaux"|</t>
  </si>
  <si>
    <t>test_libel == "(canaux)"|</t>
  </si>
  <si>
    <t>test_libel == "'canaux"|</t>
  </si>
  <si>
    <t>test_libel == "conforme"|</t>
  </si>
  <si>
    <t>test_libel == "conforme,"|</t>
  </si>
  <si>
    <t>test_libel == "conforme."|</t>
  </si>
  <si>
    <t>test_libel == "conforme)"|</t>
  </si>
  <si>
    <t>test_libel == "(conforme"|</t>
  </si>
  <si>
    <t>test_libel == "(conforme)"|</t>
  </si>
  <si>
    <t>test_libel == "'conforme"|</t>
  </si>
  <si>
    <t>test_libel == "douce"|</t>
  </si>
  <si>
    <t>test_libel == "douce,"|</t>
  </si>
  <si>
    <t>test_libel == "douce."|</t>
  </si>
  <si>
    <t>test_libel == "douce)"|</t>
  </si>
  <si>
    <t>test_libel == "(douce"|</t>
  </si>
  <si>
    <t>test_libel == "(douce)"|</t>
  </si>
  <si>
    <t>test_libel == "'douce"|</t>
  </si>
  <si>
    <t>test_libel == "écologique"|</t>
  </si>
  <si>
    <t>test_libel == "écologique,"|</t>
  </si>
  <si>
    <t>test_libel == "écologique."|</t>
  </si>
  <si>
    <t>test_libel == "écologique)"|</t>
  </si>
  <si>
    <t>test_libel == "(écologique"|</t>
  </si>
  <si>
    <t>test_libel == "(écologique)"|</t>
  </si>
  <si>
    <t>test_libel == "'écologique"|</t>
  </si>
  <si>
    <t>test_libel == "énergétique "|</t>
  </si>
  <si>
    <t>test_libel == "énergétique ,"|</t>
  </si>
  <si>
    <t>test_libel == "énergétique ."|</t>
  </si>
  <si>
    <t>test_libel == "énergétique )"|</t>
  </si>
  <si>
    <t>test_libel == "(énergétique "|</t>
  </si>
  <si>
    <t>test_libel == "(énergétique )"|</t>
  </si>
  <si>
    <t>test_libel == "'énergétique "|</t>
  </si>
  <si>
    <t>test_libel == "energie"|</t>
  </si>
  <si>
    <t>test_libel == "energie,"|</t>
  </si>
  <si>
    <t>test_libel == "energie."|</t>
  </si>
  <si>
    <t>test_libel == "energie)"|</t>
  </si>
  <si>
    <t>test_libel == "(energie"|</t>
  </si>
  <si>
    <t>test_libel == "(energie)"|</t>
  </si>
  <si>
    <t>test_libel == "'energie"|</t>
  </si>
  <si>
    <t>test_libel == "fleuve"|</t>
  </si>
  <si>
    <t>test_libel == "fleuve,"|</t>
  </si>
  <si>
    <t>test_libel == "fleuve."|</t>
  </si>
  <si>
    <t>test_libel == "fleuve)"|</t>
  </si>
  <si>
    <t>test_libel == "(fleuve"|</t>
  </si>
  <si>
    <t>test_libel == "(fleuve)"|</t>
  </si>
  <si>
    <t>test_libel == "'fleuve"|</t>
  </si>
  <si>
    <t>test_libel == "kwhep/m²/an"|</t>
  </si>
  <si>
    <t>test_libel == "kwhep/m²/an,"|</t>
  </si>
  <si>
    <t>test_libel == "kwhep/m²/an."|</t>
  </si>
  <si>
    <t>test_libel == "kwhep/m²/an)"|</t>
  </si>
  <si>
    <t>test_libel == "(kwhep/m²/an"|</t>
  </si>
  <si>
    <t>test_libel == "(kwhep/m²/an)"|</t>
  </si>
  <si>
    <t>test_libel == "'kwhep/m²/an"|</t>
  </si>
  <si>
    <t>test_libel == "marine"|</t>
  </si>
  <si>
    <t>test_libel == "marine,"|</t>
  </si>
  <si>
    <t>test_libel == "marine."|</t>
  </si>
  <si>
    <t>test_libel == "marine)"|</t>
  </si>
  <si>
    <t>test_libel == "(marine"|</t>
  </si>
  <si>
    <t>test_libel == "(marine)"|</t>
  </si>
  <si>
    <t>test_libel == "'marine"|</t>
  </si>
  <si>
    <t>test_libel == "mer"|</t>
  </si>
  <si>
    <t>test_libel == "mer,"|</t>
  </si>
  <si>
    <t>test_libel == "mer."|</t>
  </si>
  <si>
    <t>test_libel == "mer)"|</t>
  </si>
  <si>
    <t>test_libel == "(mer"|</t>
  </si>
  <si>
    <t>test_libel == "(mer)"|</t>
  </si>
  <si>
    <t>test_libel == "'mer"|</t>
  </si>
  <si>
    <t>test_libel == "multimodal"|</t>
  </si>
  <si>
    <t>test_libel == "multimodal,"|</t>
  </si>
  <si>
    <t>test_libel == "multimodal."|</t>
  </si>
  <si>
    <t>test_libel == "multimodal)"|</t>
  </si>
  <si>
    <t>test_libel == "(multimodal"|</t>
  </si>
  <si>
    <t>test_libel == "(multimodal)"|</t>
  </si>
  <si>
    <t>test_libel == "'multimodal"|</t>
  </si>
  <si>
    <t>test_libel == "normes"|</t>
  </si>
  <si>
    <t>test_libel == "normes,"|</t>
  </si>
  <si>
    <t>test_libel == "normes."|</t>
  </si>
  <si>
    <t>test_libel == "normes)"|</t>
  </si>
  <si>
    <t>test_libel == "(normes"|</t>
  </si>
  <si>
    <t>test_libel == "(normes)"|</t>
  </si>
  <si>
    <t>test_libel == "'normes"|</t>
  </si>
  <si>
    <t>test_libel == "nucléaire"|</t>
  </si>
  <si>
    <t>test_libel == "nucléaire,"|</t>
  </si>
  <si>
    <t>test_libel == "nucléaire."|</t>
  </si>
  <si>
    <t>test_libel == "nucléaire)"|</t>
  </si>
  <si>
    <t>test_libel == "(nucléaire"|</t>
  </si>
  <si>
    <t>test_libel == "(nucléaire)"|</t>
  </si>
  <si>
    <t>test_libel == "'nucléaire"|</t>
  </si>
  <si>
    <t>test_libel == "performances"|</t>
  </si>
  <si>
    <t>test_libel == "performances,"|</t>
  </si>
  <si>
    <t>test_libel == "performances."|</t>
  </si>
  <si>
    <t>test_libel == "performances)"|</t>
  </si>
  <si>
    <t>test_libel == "(performances"|</t>
  </si>
  <si>
    <t>test_libel == "(performances)"|</t>
  </si>
  <si>
    <t>test_libel == "'performances"|</t>
  </si>
  <si>
    <t>test_libel == "protéger"|</t>
  </si>
  <si>
    <t>test_libel == "protéger,"|</t>
  </si>
  <si>
    <t>test_libel == "protéger."|</t>
  </si>
  <si>
    <t>test_libel == "protéger)"|</t>
  </si>
  <si>
    <t>test_libel == "(protéger"|</t>
  </si>
  <si>
    <t>test_libel == "(protéger)"|</t>
  </si>
  <si>
    <t>test_libel == "'protéger"|</t>
  </si>
  <si>
    <t>test_libel == "protégés"|</t>
  </si>
  <si>
    <t>test_libel == "protégés,"|</t>
  </si>
  <si>
    <t>test_libel == "protégés."|</t>
  </si>
  <si>
    <t>test_libel == "protégés)"|</t>
  </si>
  <si>
    <t>test_libel == "(protégés"|</t>
  </si>
  <si>
    <t>test_libel == "(protégés)"|</t>
  </si>
  <si>
    <t>test_libel == "'protégés"|</t>
  </si>
  <si>
    <t>test_libel == "renouvelables"|</t>
  </si>
  <si>
    <t>test_libel == "renouvelables,"|</t>
  </si>
  <si>
    <t>test_libel == "renouvelables."|</t>
  </si>
  <si>
    <t>test_libel == "renouvelables)"|</t>
  </si>
  <si>
    <t>test_libel == "(renouvelables"|</t>
  </si>
  <si>
    <t>test_libel == "(renouvelables)"|</t>
  </si>
  <si>
    <t>test_libel == "'renouvelables"|</t>
  </si>
  <si>
    <t>test_libel == "sensibilation"|</t>
  </si>
  <si>
    <t>test_libel == "sensibilation,"|</t>
  </si>
  <si>
    <t>test_libel == "sensibilation."|</t>
  </si>
  <si>
    <t>test_libel == "sensibilation)"|</t>
  </si>
  <si>
    <t>test_libel == "(sensibilation"|</t>
  </si>
  <si>
    <t>test_libel == "(sensibilation)"|</t>
  </si>
  <si>
    <t>test_libel == "'sensibilation"|</t>
  </si>
  <si>
    <t>test_libel == "sensibiliser"|</t>
  </si>
  <si>
    <t>test_libel == "sensibiliser,"|</t>
  </si>
  <si>
    <t>test_libel == "sensibiliser."|</t>
  </si>
  <si>
    <t>test_libel == "sensibiliser)"|</t>
  </si>
  <si>
    <t>test_libel == "(sensibiliser"|</t>
  </si>
  <si>
    <t>test_libel == "(sensibiliser)"|</t>
  </si>
  <si>
    <t>test_libel == "'sensibiliser"|</t>
  </si>
  <si>
    <t>test_libel == "thermostatiques"|</t>
  </si>
  <si>
    <t>test_libel == "thermostatiques,"|</t>
  </si>
  <si>
    <t>test_libel == "thermostatiques."|</t>
  </si>
  <si>
    <t>test_libel == "thermostatiques)"|</t>
  </si>
  <si>
    <t>test_libel == "(thermostatiques"|</t>
  </si>
  <si>
    <t>test_libel == "(thermostatiques)"|</t>
  </si>
  <si>
    <t>test_libel == "'thermostatiques"|</t>
  </si>
  <si>
    <t>test_libel == "verte"|</t>
  </si>
  <si>
    <t>test_libel == "verte,"|</t>
  </si>
  <si>
    <t>test_libel == "verte."|</t>
  </si>
  <si>
    <t>test_libel == "verte)"|</t>
  </si>
  <si>
    <t>test_libel == "(verte"|</t>
  </si>
  <si>
    <t>test_libel == "(verte)"|</t>
  </si>
  <si>
    <t>test_libel == "'verte"|</t>
  </si>
  <si>
    <t>test_libel == "vertes"|</t>
  </si>
  <si>
    <t>test_libel == "vertes,"|</t>
  </si>
  <si>
    <t>test_libel == "vertes."|</t>
  </si>
  <si>
    <t>test_libel == "vertes)"|</t>
  </si>
  <si>
    <t>test_libel == "(vertes"|</t>
  </si>
  <si>
    <t>test_libel == "(vertes)"|</t>
  </si>
  <si>
    <t>test_libel == "'vertes"|</t>
  </si>
  <si>
    <t>test_libel == "électricité"|</t>
  </si>
  <si>
    <t>test_libel == "électricité,"|</t>
  </si>
  <si>
    <t>test_libel == "électricité."|</t>
  </si>
  <si>
    <t>test_libel == "électricité)"|</t>
  </si>
  <si>
    <t>test_libel == "(électricité"|</t>
  </si>
  <si>
    <t>test_libel == "(électricité)"|</t>
  </si>
  <si>
    <t>test_libel == "'électricité"|</t>
  </si>
  <si>
    <t>test_libel == "environnement"|</t>
  </si>
  <si>
    <t>test_libel == "environnement,"|</t>
  </si>
  <si>
    <t>test_libel == "environnement."|</t>
  </si>
  <si>
    <t>test_libel == "environnement)"|</t>
  </si>
  <si>
    <t>test_libel == "(environnement"|</t>
  </si>
  <si>
    <t>test_libel == "(environnement)"|</t>
  </si>
  <si>
    <t>test_libel == "'environnement"|</t>
  </si>
  <si>
    <t>test_libel == "insectes"|</t>
  </si>
  <si>
    <t>test_libel == "insectes,"|</t>
  </si>
  <si>
    <t>test_libel == "insectes."|</t>
  </si>
  <si>
    <t>test_libel == "insectes)"|</t>
  </si>
  <si>
    <t>test_libel == "(insectes"|</t>
  </si>
  <si>
    <t>test_libel == "(insectes)"|</t>
  </si>
  <si>
    <t>test_libel == "'insectes"|</t>
  </si>
  <si>
    <t>test_libel == "transition"|</t>
  </si>
  <si>
    <t>test_libel == "transition,"|</t>
  </si>
  <si>
    <t>test_libel == "transition."|</t>
  </si>
  <si>
    <t>test_libel == "transition)"|</t>
  </si>
  <si>
    <t>test_libel == "(transition"|</t>
  </si>
  <si>
    <t>test_libel == "(transition)"|</t>
  </si>
  <si>
    <t>test_libel == "'transition"|</t>
  </si>
  <si>
    <t>test_libel == "biomarqueurs"|</t>
  </si>
  <si>
    <t>test_libel == "biomarqueurs,"|</t>
  </si>
  <si>
    <t>test_libel == "biomarqueurs."|</t>
  </si>
  <si>
    <t>test_libel == "biomarqueurs)"|</t>
  </si>
  <si>
    <t>test_libel == "(biomarqueurs"|</t>
  </si>
  <si>
    <t>test_libel == "(biomarqueurs)"|</t>
  </si>
  <si>
    <t>test_libel == "'biomarqueurs"|</t>
  </si>
  <si>
    <t>test_libel == "bioregate"|</t>
  </si>
  <si>
    <t>test_libel == "bioregate,"|</t>
  </si>
  <si>
    <t>test_libel == "bioregate."|</t>
  </si>
  <si>
    <t>test_libel == "bioregate)"|</t>
  </si>
  <si>
    <t>test_libel == "(bioregate"|</t>
  </si>
  <si>
    <t>test_libel == "(bioregate)"|</t>
  </si>
  <si>
    <t>test_libel == "'bioregate"|</t>
  </si>
  <si>
    <t>test_libel == "biothérapies"|</t>
  </si>
  <si>
    <t>test_libel == "biothérapies,"|</t>
  </si>
  <si>
    <t>test_libel == "biothérapies."|</t>
  </si>
  <si>
    <t>test_libel == "biothérapies)"|</t>
  </si>
  <si>
    <t>test_libel == "(biothérapies"|</t>
  </si>
  <si>
    <t>test_libel == "(biothérapies)"|</t>
  </si>
  <si>
    <t>test_libel == "'biothérapies"|</t>
  </si>
  <si>
    <t>test_libel == "chaleur"|</t>
  </si>
  <si>
    <t>test_libel == "chaleur,"|</t>
  </si>
  <si>
    <t>test_libel == "chaleur."|</t>
  </si>
  <si>
    <t>test_libel == "chaleur)"|</t>
  </si>
  <si>
    <t>test_libel == "(chaleur"|</t>
  </si>
  <si>
    <t>test_libel == "(chaleur)"|</t>
  </si>
  <si>
    <t>test_libel == "'chaleur"|</t>
  </si>
  <si>
    <t>test_libel == "co2"|</t>
  </si>
  <si>
    <t>test_libel == "co2,"|</t>
  </si>
  <si>
    <t>test_libel == "co2."|</t>
  </si>
  <si>
    <t>test_libel == "co2)"|</t>
  </si>
  <si>
    <t>test_libel == "(co2"|</t>
  </si>
  <si>
    <t>test_libel == "(co2)"|</t>
  </si>
  <si>
    <t>test_libel == "'co2"|</t>
  </si>
  <si>
    <t>test_libel == "CO2"|</t>
  </si>
  <si>
    <t>test_libel == "CO2,"|</t>
  </si>
  <si>
    <t>test_libel == "CO2."|</t>
  </si>
  <si>
    <t>test_libel == "CO2)"|</t>
  </si>
  <si>
    <t>test_libel == "(CO2"|</t>
  </si>
  <si>
    <t>test_libel == "(CO2)"|</t>
  </si>
  <si>
    <t>test_libel == "'CO2"|</t>
  </si>
  <si>
    <t>test_libel == "condensation"|</t>
  </si>
  <si>
    <t>test_libel == "condensation,"|</t>
  </si>
  <si>
    <t>test_libel == "condensation."|</t>
  </si>
  <si>
    <t>test_libel == "condensation)"|</t>
  </si>
  <si>
    <t>test_libel == "(condensation"|</t>
  </si>
  <si>
    <t>test_libel == "(condensation)"|</t>
  </si>
  <si>
    <t>test_libel == "'condensation"|</t>
  </si>
  <si>
    <t>test_libel == "cyclistes"|</t>
  </si>
  <si>
    <t>test_libel == "cyclistes,"|</t>
  </si>
  <si>
    <t>test_libel == "cyclistes."|</t>
  </si>
  <si>
    <t>test_libel == "cyclistes)"|</t>
  </si>
  <si>
    <t>test_libel == "(cyclistes"|</t>
  </si>
  <si>
    <t>test_libel == "(cyclistes)"|</t>
  </si>
  <si>
    <t>test_libel == "'cyclistes"|</t>
  </si>
  <si>
    <t>test_libel == "déplacements"|</t>
  </si>
  <si>
    <t>test_libel == "déplacements,"|</t>
  </si>
  <si>
    <t>test_libel == "déplacements."|</t>
  </si>
  <si>
    <t>test_libel == "déplacements)"|</t>
  </si>
  <si>
    <t>test_libel == "(déplacements"|</t>
  </si>
  <si>
    <t>test_libel == "(déplacements)"|</t>
  </si>
  <si>
    <t>test_libel == "'déplacements"|</t>
  </si>
  <si>
    <t>test_libel == "diversité"|</t>
  </si>
  <si>
    <t>test_libel == "diversité,"|</t>
  </si>
  <si>
    <t>test_libel == "diversité."|</t>
  </si>
  <si>
    <t>test_libel == "diversité)"|</t>
  </si>
  <si>
    <t>test_libel == "(diversité"|</t>
  </si>
  <si>
    <t>test_libel == "(diversité)"|</t>
  </si>
  <si>
    <t>test_libel == "'diversité"|</t>
  </si>
  <si>
    <t>test_libel == "doux "|</t>
  </si>
  <si>
    <t>test_libel == "doux ,"|</t>
  </si>
  <si>
    <t>test_libel == "doux ."|</t>
  </si>
  <si>
    <t>test_libel == "doux )"|</t>
  </si>
  <si>
    <t>test_libel == "(doux "|</t>
  </si>
  <si>
    <t>test_libel == "(doux )"|</t>
  </si>
  <si>
    <t>test_libel == "'doux "|</t>
  </si>
  <si>
    <t>test_libel == "eaux"|</t>
  </si>
  <si>
    <t>test_libel == "eaux,"|</t>
  </si>
  <si>
    <t>test_libel == "eaux."|</t>
  </si>
  <si>
    <t>test_libel == "eaux)"|</t>
  </si>
  <si>
    <t>test_libel == "(eaux"|</t>
  </si>
  <si>
    <t>test_libel == "(eaux)"|</t>
  </si>
  <si>
    <t>test_libel == "'eaux"|</t>
  </si>
  <si>
    <t>test_libel == "électrique"|</t>
  </si>
  <si>
    <t>test_libel == "électrique,"|</t>
  </si>
  <si>
    <t>test_libel == "électrique."|</t>
  </si>
  <si>
    <t>test_libel == "électrique)"|</t>
  </si>
  <si>
    <t>test_libel == "(électrique"|</t>
  </si>
  <si>
    <t>test_libel == "(électrique)"|</t>
  </si>
  <si>
    <t>test_libel == "'électrique"|</t>
  </si>
  <si>
    <t>test_libel == "énergétiques"|</t>
  </si>
  <si>
    <t>test_libel == "énergétiques,"|</t>
  </si>
  <si>
    <t>test_libel == "énergétiques."|</t>
  </si>
  <si>
    <t>test_libel == "énergétiques)"|</t>
  </si>
  <si>
    <t>test_libel == "(énergétiques"|</t>
  </si>
  <si>
    <t>test_libel == "(énergétiques)"|</t>
  </si>
  <si>
    <t>test_libel == "'énergétiques"|</t>
  </si>
  <si>
    <t>test_libel == "environnemental"|</t>
  </si>
  <si>
    <t>test_libel == "environnemental,"|</t>
  </si>
  <si>
    <t>test_libel == "environnemental."|</t>
  </si>
  <si>
    <t>test_libel == "environnemental)"|</t>
  </si>
  <si>
    <t>test_libel == "(environnemental"|</t>
  </si>
  <si>
    <t>test_libel == "(environnemental)"|</t>
  </si>
  <si>
    <t>test_libel == "'environnemental"|</t>
  </si>
  <si>
    <t>test_libel == "environnementaux"|</t>
  </si>
  <si>
    <t>test_libel == "environnementaux,"|</t>
  </si>
  <si>
    <t>test_libel == "environnementaux."|</t>
  </si>
  <si>
    <t>test_libel == "environnementaux)"|</t>
  </si>
  <si>
    <t>test_libel == "(environnementaux"|</t>
  </si>
  <si>
    <t>test_libel == "(environnementaux)"|</t>
  </si>
  <si>
    <t>test_libel == "'environnementaux"|</t>
  </si>
  <si>
    <t>test_libel == "gares"|</t>
  </si>
  <si>
    <t>test_libel == "gares,"|</t>
  </si>
  <si>
    <t>test_libel == "gares."|</t>
  </si>
  <si>
    <t>test_libel == "gares)"|</t>
  </si>
  <si>
    <t>test_libel == "(gares"|</t>
  </si>
  <si>
    <t>test_libel == "(gares)"|</t>
  </si>
  <si>
    <t>test_libel == "'gares"|</t>
  </si>
  <si>
    <t>test_libel == "green"|</t>
  </si>
  <si>
    <t>test_libel == "green,"|</t>
  </si>
  <si>
    <t>test_libel == "green."|</t>
  </si>
  <si>
    <t>test_libel == "green)"|</t>
  </si>
  <si>
    <t>test_libel == "(green"|</t>
  </si>
  <si>
    <t>test_libel == "(green)"|</t>
  </si>
  <si>
    <t>test_libel == "'green"|</t>
  </si>
  <si>
    <t>test_libel == "humides"|</t>
  </si>
  <si>
    <t>test_libel == "humides,"|</t>
  </si>
  <si>
    <t>test_libel == "humides."|</t>
  </si>
  <si>
    <t>test_libel == "humides)"|</t>
  </si>
  <si>
    <t>test_libel == "(humides"|</t>
  </si>
  <si>
    <t>test_libel == "(humides)"|</t>
  </si>
  <si>
    <t>test_libel == "'humides"|</t>
  </si>
  <si>
    <t>test_libel == "lutter"|</t>
  </si>
  <si>
    <t>test_libel == "lutter,"|</t>
  </si>
  <si>
    <t>test_libel == "lutter."|</t>
  </si>
  <si>
    <t>test_libel == "lutter)"|</t>
  </si>
  <si>
    <t>test_libel == "(lutter"|</t>
  </si>
  <si>
    <t>test_libel == "(lutter)"|</t>
  </si>
  <si>
    <t>test_libel == "'lutter"|</t>
  </si>
  <si>
    <t>test_libel == "mobilités"|</t>
  </si>
  <si>
    <t>test_libel == "mobilités,"|</t>
  </si>
  <si>
    <t>test_libel == "mobilités."|</t>
  </si>
  <si>
    <t>test_libel == "mobilités)"|</t>
  </si>
  <si>
    <t>test_libel == "(mobilités"|</t>
  </si>
  <si>
    <t>test_libel == "(mobilités)"|</t>
  </si>
  <si>
    <t>test_libel == "'mobilités"|</t>
  </si>
  <si>
    <t>test_libel == "mobilité"|</t>
  </si>
  <si>
    <t>test_libel == "mobilité,"|</t>
  </si>
  <si>
    <t>test_libel == "mobilité."|</t>
  </si>
  <si>
    <t>test_libel == "mobilité)"|</t>
  </si>
  <si>
    <t>test_libel == "(mobilité"|</t>
  </si>
  <si>
    <t>test_libel == "(mobilité)"|</t>
  </si>
  <si>
    <t>test_libel == "'mobilité"|</t>
  </si>
  <si>
    <t>test_libel == "restaurer"|</t>
  </si>
  <si>
    <t>test_libel == "restaurer,"|</t>
  </si>
  <si>
    <t>test_libel == "restaurer."|</t>
  </si>
  <si>
    <t>test_libel == "restaurer)"|</t>
  </si>
  <si>
    <t>test_libel == "(restaurer"|</t>
  </si>
  <si>
    <t>test_libel == "(restaurer)"|</t>
  </si>
  <si>
    <t>test_libel == "'restaurer"|</t>
  </si>
  <si>
    <t>test_libel == "substances"|</t>
  </si>
  <si>
    <t>test_libel == "substances,"|</t>
  </si>
  <si>
    <t>test_libel == "substances."|</t>
  </si>
  <si>
    <t>test_libel == "substances)"|</t>
  </si>
  <si>
    <t>test_libel == "(substances"|</t>
  </si>
  <si>
    <t>test_libel == "(substances)"|</t>
  </si>
  <si>
    <t>test_libel == "'substances"|</t>
  </si>
  <si>
    <t>test_libel == "alimentation"|</t>
  </si>
  <si>
    <t>test_libel == "alimentation,"|</t>
  </si>
  <si>
    <t>test_libel == "alimentation."|</t>
  </si>
  <si>
    <t>test_libel == "alimentation)"|</t>
  </si>
  <si>
    <t>test_libel == "(alimentation"|</t>
  </si>
  <si>
    <t>test_libel == "(alimentation)"|</t>
  </si>
  <si>
    <t>test_libel == "'alimentation"|</t>
  </si>
  <si>
    <t>test_libel == "norme"|</t>
  </si>
  <si>
    <t>test_libel == "norme,"|</t>
  </si>
  <si>
    <t>test_libel == "norme."|</t>
  </si>
  <si>
    <t>test_libel == "norme)"|</t>
  </si>
  <si>
    <t>test_libel == "(norme"|</t>
  </si>
  <si>
    <t>test_libel == "(norme)"|</t>
  </si>
  <si>
    <t>test_libel == "'norme"|</t>
  </si>
  <si>
    <t>test_libel == "adaptation"|</t>
  </si>
  <si>
    <t>test_libel == "adaptation,"|</t>
  </si>
  <si>
    <t>test_libel == "adaptation."|</t>
  </si>
  <si>
    <t>test_libel == "adaptation)"|</t>
  </si>
  <si>
    <t>test_libel == "(adaptation"|</t>
  </si>
  <si>
    <t>test_libel == "(adaptation)"|</t>
  </si>
  <si>
    <t>test_libel == "'adaptation"|</t>
  </si>
  <si>
    <t>test_libel == "recyclage"|</t>
  </si>
  <si>
    <t>test_libel == "recyclage,"|</t>
  </si>
  <si>
    <t>test_libel == "recyclage."|</t>
  </si>
  <si>
    <t>test_libel == "recyclage)"|</t>
  </si>
  <si>
    <t>test_libel == "(recyclage"|</t>
  </si>
  <si>
    <t>test_libel == "(recyclage)"|</t>
  </si>
  <si>
    <t>test_libel == "'recyclage"|</t>
  </si>
  <si>
    <t>test_libel == "biologique"|</t>
  </si>
  <si>
    <t>test_libel == "biologique,"|</t>
  </si>
  <si>
    <t>test_libel == "biologique."|</t>
  </si>
  <si>
    <t>test_libel == "biologique)"|</t>
  </si>
  <si>
    <t>test_libel == "(biologique"|</t>
  </si>
  <si>
    <t>test_libel == "(biologique)"|</t>
  </si>
  <si>
    <t>test_libel == "'biologique"|</t>
  </si>
  <si>
    <t>test_libel == "biologiques"|</t>
  </si>
  <si>
    <t>test_libel == "biologiques,"|</t>
  </si>
  <si>
    <t>test_libel == "biologiques."|</t>
  </si>
  <si>
    <t>test_libel == "biologiques)"|</t>
  </si>
  <si>
    <t>test_libel == "(biologiques"|</t>
  </si>
  <si>
    <t>test_libel == "(biologiques)"|</t>
  </si>
  <si>
    <t>test_libel == "'biologiques"|</t>
  </si>
  <si>
    <t>test_libel == "biologie"|</t>
  </si>
  <si>
    <t>test_libel == "biologie,"|</t>
  </si>
  <si>
    <t>test_libel == "biologie."|</t>
  </si>
  <si>
    <t>test_libel == "biologie)"|</t>
  </si>
  <si>
    <t>test_libel == "(biologie"|</t>
  </si>
  <si>
    <t>test_libel == "(biologie)"|</t>
  </si>
  <si>
    <t>test_libel == "'biologie"|</t>
  </si>
  <si>
    <t>test_libel == "bioressources"|</t>
  </si>
  <si>
    <t>test_libel == "bioressources,"|</t>
  </si>
  <si>
    <t>test_libel == "bioressources."|</t>
  </si>
  <si>
    <t>test_libel == "bioressources)"|</t>
  </si>
  <si>
    <t>test_libel == "(bioressources"|</t>
  </si>
  <si>
    <t>test_libel == "(bioressources)"|</t>
  </si>
  <si>
    <t>test_libel == "'bioressources"|</t>
  </si>
  <si>
    <t>test_libel == "climatique"|</t>
  </si>
  <si>
    <t>test_libel == "climatique,"|</t>
  </si>
  <si>
    <t>test_libel == "climatique."|</t>
  </si>
  <si>
    <t>test_libel == "climatique)"|</t>
  </si>
  <si>
    <t>test_libel == "(climatique"|</t>
  </si>
  <si>
    <t>test_libel == "(climatique)"|</t>
  </si>
  <si>
    <t>test_libel == "'climatique"|</t>
  </si>
  <si>
    <t>test_libel == "écologiques"|</t>
  </si>
  <si>
    <t>test_libel == "écologiques,"|</t>
  </si>
  <si>
    <t>test_libel == "écologiques."|</t>
  </si>
  <si>
    <t>test_libel == "écologiques)"|</t>
  </si>
  <si>
    <t>test_libel == "(écologiques"|</t>
  </si>
  <si>
    <t>test_libel == "(écologiques)"|</t>
  </si>
  <si>
    <t>test_libel == "'écologiques"|</t>
  </si>
  <si>
    <t>test_libel == "énergie/environnement"|</t>
  </si>
  <si>
    <t>test_libel == "énergie/environnement,"|</t>
  </si>
  <si>
    <t>test_libel == "énergie/environnement."|</t>
  </si>
  <si>
    <t>test_libel == "énergie/environnement)"|</t>
  </si>
  <si>
    <t>test_libel == "(énergie/environnement"|</t>
  </si>
  <si>
    <t>test_libel == "(énergie/environnement)"|</t>
  </si>
  <si>
    <t>test_libel == "'énergie/environnement"|</t>
  </si>
  <si>
    <t>test_libel == "éoliens"|</t>
  </si>
  <si>
    <t>test_libel == "éoliens,"|</t>
  </si>
  <si>
    <t>test_libel == "éoliens."|</t>
  </si>
  <si>
    <t>test_libel == "éoliens)"|</t>
  </si>
  <si>
    <t>test_libel == "(éoliens"|</t>
  </si>
  <si>
    <t>test_libel == "(éoliens)"|</t>
  </si>
  <si>
    <t>test_libel == "'éoliens"|</t>
  </si>
  <si>
    <t>test_libel == "eurovélo"|</t>
  </si>
  <si>
    <t>test_libel == "eurovélo,"|</t>
  </si>
  <si>
    <t>test_libel == "eurovélo."|</t>
  </si>
  <si>
    <t>test_libel == "eurovélo)"|</t>
  </si>
  <si>
    <t>test_libel == "(eurovélo"|</t>
  </si>
  <si>
    <t>test_libel == "(eurovélo)"|</t>
  </si>
  <si>
    <t>test_libel == "'eurovélo"|</t>
  </si>
  <si>
    <t>test_libel == "éolien"|</t>
  </si>
  <si>
    <t>test_libel == "éolien,"|</t>
  </si>
  <si>
    <t>test_libel == "éolien."|</t>
  </si>
  <si>
    <t>test_libel == "éolien)"|</t>
  </si>
  <si>
    <t>test_libel == "(éolien"|</t>
  </si>
  <si>
    <t>test_libel == "(éolien)"|</t>
  </si>
  <si>
    <t>test_libel == "'éolien"|</t>
  </si>
  <si>
    <t>test_libel == "eurovéloroute"|</t>
  </si>
  <si>
    <t>test_libel == "eurovéloroute,"|</t>
  </si>
  <si>
    <t>test_libel == "eurovéloroute."|</t>
  </si>
  <si>
    <t>test_libel == "eurovéloroute)"|</t>
  </si>
  <si>
    <t>test_libel == "(eurovéloroute"|</t>
  </si>
  <si>
    <t>test_libel == "(eurovéloroute)"|</t>
  </si>
  <si>
    <t>test_libel == "'eurovéloroute"|</t>
  </si>
  <si>
    <t>test_libel == "hydraulique"|</t>
  </si>
  <si>
    <t>test_libel == "hydraulique,"|</t>
  </si>
  <si>
    <t>test_libel == "hydraulique."|</t>
  </si>
  <si>
    <t>test_libel == "hydraulique)"|</t>
  </si>
  <si>
    <t>test_libel == "(hydraulique"|</t>
  </si>
  <si>
    <t>test_libel == "(hydraulique)"|</t>
  </si>
  <si>
    <t>test_libel == "'hydraulique"|</t>
  </si>
  <si>
    <t>test_libel == "hydrauliques"|</t>
  </si>
  <si>
    <t>test_libel == "hydrauliques,"|</t>
  </si>
  <si>
    <t>test_libel == "hydrauliques."|</t>
  </si>
  <si>
    <t>test_libel == "hydrauliques)"|</t>
  </si>
  <si>
    <t>test_libel == "(hydrauliques"|</t>
  </si>
  <si>
    <t>test_libel == "(hydrauliques)"|</t>
  </si>
  <si>
    <t>test_libel == "'hydrauliques"|</t>
  </si>
  <si>
    <t>test_libel == "l'écosystème"|</t>
  </si>
  <si>
    <t>test_libel == "l'écosystème,"|</t>
  </si>
  <si>
    <t>test_libel == "l'écosystème."|</t>
  </si>
  <si>
    <t>test_libel == "l'écosystème)"|</t>
  </si>
  <si>
    <t>test_libel == "(l'écosystème"|</t>
  </si>
  <si>
    <t>test_libel == "(l'écosystème)"|</t>
  </si>
  <si>
    <t>test_libel == "'l'écosystème"|</t>
  </si>
  <si>
    <t>test_libel == "l'environnement"|</t>
  </si>
  <si>
    <t>test_libel == "l'environnement,"|</t>
  </si>
  <si>
    <t>test_libel == "l'environnement."|</t>
  </si>
  <si>
    <t>test_libel == "l'environnement)"|</t>
  </si>
  <si>
    <t>test_libel == "(l'environnement"|</t>
  </si>
  <si>
    <t>test_libel == "(l'environnement)"|</t>
  </si>
  <si>
    <t>test_libel == "'l'environnement"|</t>
  </si>
  <si>
    <t>test_libel == "quai"|</t>
  </si>
  <si>
    <t>test_libel == "quai,"|</t>
  </si>
  <si>
    <t>test_libel == "quai."|</t>
  </si>
  <si>
    <t>test_libel == "quai)"|</t>
  </si>
  <si>
    <t>test_libel == "(quai"|</t>
  </si>
  <si>
    <t>test_libel == "(quai)"|</t>
  </si>
  <si>
    <t>test_libel == "'quai"|</t>
  </si>
  <si>
    <t>test_libel == "température"|</t>
  </si>
  <si>
    <t>test_libel == "température,"|</t>
  </si>
  <si>
    <t>test_libel == "température."|</t>
  </si>
  <si>
    <t>test_libel == "température)"|</t>
  </si>
  <si>
    <t>test_libel == "(température"|</t>
  </si>
  <si>
    <t>test_libel == "(température)"|</t>
  </si>
  <si>
    <t>test_libel == "'température"|</t>
  </si>
  <si>
    <t>test_libel == "températures"|</t>
  </si>
  <si>
    <t>test_libel == "températures,"|</t>
  </si>
  <si>
    <t>test_libel == "températures."|</t>
  </si>
  <si>
    <t>test_libel == "températures)"|</t>
  </si>
  <si>
    <t>test_libel == "(températures"|</t>
  </si>
  <si>
    <t>test_libel == "(températures)"|</t>
  </si>
  <si>
    <t>test_libel == "'températures"|</t>
  </si>
  <si>
    <t>test_libel == "végétale"|</t>
  </si>
  <si>
    <t>test_libel == "végétale,"|</t>
  </si>
  <si>
    <t>test_libel == "végétale."|</t>
  </si>
  <si>
    <t>test_libel == "végétale)"|</t>
  </si>
  <si>
    <t>test_libel == "(végétale"|</t>
  </si>
  <si>
    <t>test_libel == "(végétale)"|</t>
  </si>
  <si>
    <t>test_libel == "'végétale"|</t>
  </si>
  <si>
    <t>test_libel == "végétaux"|</t>
  </si>
  <si>
    <t>test_libel == "végétaux,"|</t>
  </si>
  <si>
    <t>test_libel == "végétaux."|</t>
  </si>
  <si>
    <t>test_libel == "végétaux)"|</t>
  </si>
  <si>
    <t>test_libel == "(végétaux"|</t>
  </si>
  <si>
    <t>test_libel == "(végétaux)"|</t>
  </si>
  <si>
    <t>test_libel == "'végétaux"|</t>
  </si>
  <si>
    <t>test_libel == "végétal"|</t>
  </si>
  <si>
    <t>test_libel == "végétal,"|</t>
  </si>
  <si>
    <t>test_libel == "végétal."|</t>
  </si>
  <si>
    <t>test_libel == "végétal)"|</t>
  </si>
  <si>
    <t>test_libel == "(végétal"|</t>
  </si>
  <si>
    <t>test_libel == "(végétal)"|</t>
  </si>
  <si>
    <t>test_libel == "'végétal"|</t>
  </si>
  <si>
    <t>test_libel == "végétales"|</t>
  </si>
  <si>
    <t>test_libel == "végétales,"|</t>
  </si>
  <si>
    <t>test_libel == "végétales."|</t>
  </si>
  <si>
    <t>test_libel == "végétales)"|</t>
  </si>
  <si>
    <t>test_libel == "(végétales"|</t>
  </si>
  <si>
    <t>test_libel == "(végétales)"|</t>
  </si>
  <si>
    <t>test_libel == "'végétales"|</t>
  </si>
  <si>
    <t>test_libel == "végétation"|</t>
  </si>
  <si>
    <t>test_libel == "végétation,"|</t>
  </si>
  <si>
    <t>test_libel == "végétation."|</t>
  </si>
  <si>
    <t>test_libel == "végétation)"|</t>
  </si>
  <si>
    <t>test_libel == "(végétation"|</t>
  </si>
  <si>
    <t>test_libel == "(végétation)"|</t>
  </si>
  <si>
    <t>test_libel == "'végétation"|</t>
  </si>
  <si>
    <t>test_libel == "véloroutes"|</t>
  </si>
  <si>
    <t>test_libel == "véloroutes,"|</t>
  </si>
  <si>
    <t>test_libel == "véloroutes."|</t>
  </si>
  <si>
    <t>test_libel == "véloroutes)"|</t>
  </si>
  <si>
    <t>test_libel == "(véloroutes"|</t>
  </si>
  <si>
    <t>test_libel == "(véloroutes)"|</t>
  </si>
  <si>
    <t>test_libel == "'véloroutes"|</t>
  </si>
  <si>
    <t>test_libel == "véloroute"|</t>
  </si>
  <si>
    <t>test_libel == "véloroute,"|</t>
  </si>
  <si>
    <t>test_libel == "véloroute."|</t>
  </si>
  <si>
    <t>test_libel == "véloroute)"|</t>
  </si>
  <si>
    <t>test_libel == "(véloroute"|</t>
  </si>
  <si>
    <t>test_libel == "(véloroute)"|</t>
  </si>
  <si>
    <t>test_libel == "'véloroute"|</t>
  </si>
  <si>
    <t>test_libel == "veloroute"|</t>
  </si>
  <si>
    <t>test_libel == "veloroute,"|</t>
  </si>
  <si>
    <t>test_libel == "veloroute."|</t>
  </si>
  <si>
    <t>test_libel == "veloroute)"|</t>
  </si>
  <si>
    <t>test_libel == "(veloroute"|</t>
  </si>
  <si>
    <t>test_libel == "(veloroute)"|</t>
  </si>
  <si>
    <t>test_libel == "'veloroute"|</t>
  </si>
  <si>
    <t>énergétique</t>
  </si>
  <si>
    <t>public</t>
  </si>
  <si>
    <t>departement</t>
  </si>
  <si>
    <t>département</t>
  </si>
  <si>
    <t>centrale</t>
  </si>
  <si>
    <t>mines</t>
  </si>
  <si>
    <t>cfa</t>
  </si>
  <si>
    <t>agglo</t>
  </si>
  <si>
    <t>agglomération</t>
  </si>
  <si>
    <t>agglomeration</t>
  </si>
  <si>
    <t>chu</t>
  </si>
  <si>
    <t>lycée</t>
  </si>
  <si>
    <t>lycee</t>
  </si>
  <si>
    <t>collège</t>
  </si>
  <si>
    <t>college</t>
  </si>
  <si>
    <t>commune</t>
  </si>
  <si>
    <t>ecole</t>
  </si>
  <si>
    <t>école</t>
  </si>
  <si>
    <t>cnrs</t>
  </si>
  <si>
    <t>ifremer</t>
  </si>
  <si>
    <t>INRA</t>
  </si>
  <si>
    <t>intra</t>
  </si>
  <si>
    <t>gip</t>
  </si>
  <si>
    <t>GIP</t>
  </si>
  <si>
    <t>inserm</t>
  </si>
  <si>
    <t>irt</t>
  </si>
  <si>
    <t>metropole</t>
  </si>
  <si>
    <t>oniris</t>
  </si>
  <si>
    <t>région</t>
  </si>
  <si>
    <t>region</t>
  </si>
  <si>
    <t>SCNF</t>
  </si>
  <si>
    <t>scnf</t>
  </si>
  <si>
    <t>gare</t>
  </si>
  <si>
    <t>mixte</t>
  </si>
  <si>
    <t>université</t>
  </si>
  <si>
    <t>universite</t>
  </si>
  <si>
    <t>villes</t>
  </si>
  <si>
    <t>chambre</t>
  </si>
  <si>
    <t>ville</t>
  </si>
  <si>
    <t>publique</t>
  </si>
  <si>
    <t>publiques</t>
  </si>
  <si>
    <t>publics</t>
  </si>
  <si>
    <t>communes</t>
  </si>
  <si>
    <t>inrae</t>
  </si>
  <si>
    <t>d'agglomération</t>
  </si>
  <si>
    <t>d'agglomeration</t>
  </si>
  <si>
    <t>greta</t>
  </si>
  <si>
    <t>office</t>
  </si>
  <si>
    <t>emploi</t>
  </si>
  <si>
    <t>edf</t>
  </si>
  <si>
    <t>gdf</t>
  </si>
  <si>
    <t>communal</t>
  </si>
  <si>
    <t>communales</t>
  </si>
  <si>
    <t>communaux</t>
  </si>
  <si>
    <t>communale</t>
  </si>
  <si>
    <t>cci</t>
  </si>
  <si>
    <t>régional</t>
  </si>
  <si>
    <t>régionale</t>
  </si>
  <si>
    <t>régionales</t>
  </si>
  <si>
    <t>régionaux</t>
  </si>
  <si>
    <t>regional</t>
  </si>
  <si>
    <t>regionale</t>
  </si>
  <si>
    <t>regionales</t>
  </si>
  <si>
    <t>regionaux</t>
  </si>
  <si>
    <t>base_conditions_com_pdl=="</t>
  </si>
  <si>
    <t>base_conditions_proj_pdl==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</si>
</sst>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1"/>
      <color theme="1"/>
      <name val="Calibri"/>
      <family val="2"/>
      <scheme val="minor"/>
    </font>
    <font>
      <sz val="11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1C5D-EEB9-F044-B949-ACFB63E13116}">
  <dimension ref="A1:X145"/>
  <sheetViews>
    <sheetView tabSelected="1" topLeftCell="C1" zoomScale="75" zoomScaleNormal="157" workbookViewId="0">
      <selection activeCell="I7" sqref="I7"/>
    </sheetView>
  </sheetViews>
  <sheetFormatPr baseColWidth="10" defaultRowHeight="16" x14ac:dyDescent="0.2"/>
  <cols>
    <col min="1" max="1" width="10.83203125" style="2"/>
  </cols>
  <sheetData>
    <row r="1" spans="1:24" x14ac:dyDescent="0.2">
      <c r="A1" s="3" t="s">
        <v>0</v>
      </c>
      <c r="B1" s="4" t="str">
        <f>CONCATENATE(A1,",")</f>
        <v>développement,</v>
      </c>
      <c r="C1" s="3" t="str">
        <f>CONCATENATE(A1,".")</f>
        <v>développement.</v>
      </c>
      <c r="D1" t="str">
        <f>CONCATENATE(A1,")")</f>
        <v>développement)</v>
      </c>
      <c r="E1" t="str">
        <f>CONCATENATE("(",A1)</f>
        <v>(développement</v>
      </c>
      <c r="F1" t="str">
        <f>CONCATENATE("(",A1,")")</f>
        <v>(développement)</v>
      </c>
      <c r="G1" t="str">
        <f>CONCATENATE("'",A1)</f>
        <v>'développement</v>
      </c>
      <c r="H1" t="s">
        <v>133</v>
      </c>
      <c r="I1" t="s">
        <v>1130</v>
      </c>
      <c r="J1" t="str">
        <f>CONCATENATE(I$1,A1,H$1,"|")</f>
        <v>base_conditions_proj_pdl== "développement"|</v>
      </c>
      <c r="K1" t="str">
        <f>CONCATENATE(I$1,B1,H$1, "|")</f>
        <v>base_conditions_proj_pdl== "développement,"|</v>
      </c>
      <c r="L1" t="str">
        <f>CONCATENATE(I$1,C1,H$1,"|")</f>
        <v>base_conditions_proj_pdl== "développement."|</v>
      </c>
      <c r="M1" t="str">
        <f>CONCATENATE(I$1,D1,H$1,"|")</f>
        <v>base_conditions_proj_pdl== "développement)"|</v>
      </c>
      <c r="N1" t="str">
        <f>CONCATENATE(I$1,E1,H$1,"|")</f>
        <v>base_conditions_proj_pdl== "(développement"|</v>
      </c>
      <c r="O1" t="str">
        <f>CONCATENATE(I$1,F1,H$1,"|")</f>
        <v>base_conditions_proj_pdl== "(développement)"|</v>
      </c>
      <c r="P1" t="str">
        <f>CONCATENATE(I$1,G1,H$1,"|")</f>
        <v>base_conditions_proj_pdl== "'développement"|</v>
      </c>
      <c r="U1" t="s">
        <v>1066</v>
      </c>
      <c r="V1" t="s">
        <v>133</v>
      </c>
      <c r="W1" t="s">
        <v>1129</v>
      </c>
      <c r="X1" t="str">
        <f>CONCATENATE(W$1,U1,V$1, "|")</f>
        <v>base_conditions_com_pdl=="public"|</v>
      </c>
    </row>
    <row r="2" spans="1:24" x14ac:dyDescent="0.2">
      <c r="A2" s="3" t="s">
        <v>1065</v>
      </c>
      <c r="B2" s="4" t="str">
        <f t="shared" ref="B2:B65" si="0">CONCATENATE(A2,",")</f>
        <v>énergétique,</v>
      </c>
      <c r="C2" s="3" t="str">
        <f t="shared" ref="C2:C65" si="1">CONCATENATE(A2,".")</f>
        <v>énergétique.</v>
      </c>
      <c r="D2" t="str">
        <f t="shared" ref="D2:D65" si="2">CONCATENATE(A2,")")</f>
        <v>énergétique)</v>
      </c>
      <c r="E2" t="str">
        <f t="shared" ref="E2:E65" si="3">CONCATENATE("(",A2)</f>
        <v>(énergétique</v>
      </c>
      <c r="F2" t="str">
        <f t="shared" ref="F2:F65" si="4">CONCATENATE("(",A2,")")</f>
        <v>(énergétique)</v>
      </c>
      <c r="G2" t="str">
        <f t="shared" ref="G2:G65" si="5">CONCATENATE("'",A2)</f>
        <v>'énergétique</v>
      </c>
      <c r="J2" t="str">
        <f t="shared" ref="J2:J65" si="6">CONCATENATE(I$1,A2,H$1,"|")</f>
        <v>base_conditions_proj_pdl== "énergétique"|</v>
      </c>
      <c r="K2" t="str">
        <f t="shared" ref="K2:K65" si="7">CONCATENATE(I$1,B2,H$1, "|")</f>
        <v>base_conditions_proj_pdl== "énergétique,"|</v>
      </c>
      <c r="L2" t="str">
        <f t="shared" ref="L2:L65" si="8">CONCATENATE(I$1,C2,H$1,"|")</f>
        <v>base_conditions_proj_pdl== "énergétique."|</v>
      </c>
      <c r="M2" t="str">
        <f t="shared" ref="M2:M65" si="9">CONCATENATE(I$1,D2,H$1,"|")</f>
        <v>base_conditions_proj_pdl== "énergétique)"|</v>
      </c>
      <c r="N2" t="str">
        <f t="shared" ref="N2:N65" si="10">CONCATENATE(I$1,E2,H$1,"|")</f>
        <v>base_conditions_proj_pdl== "(énergétique"|</v>
      </c>
      <c r="O2" t="str">
        <f t="shared" ref="O2:O65" si="11">CONCATENATE(I$1,F2,H$1,"|")</f>
        <v>base_conditions_proj_pdl== "(énergétique)"|</v>
      </c>
      <c r="P2" t="str">
        <f t="shared" ref="P2:P65" si="12">CONCATENATE(I$1,G2,H$1,"|")</f>
        <v>base_conditions_proj_pdl== "'énergétique"|</v>
      </c>
      <c r="U2" t="s">
        <v>1067</v>
      </c>
      <c r="X2" t="str">
        <f t="shared" ref="X2:X65" si="13">CONCATENATE(W$1,U2,V$1, "|")</f>
        <v>base_conditions_com_pdl=="departement"|</v>
      </c>
    </row>
    <row r="3" spans="1:24" x14ac:dyDescent="0.2">
      <c r="A3" s="3" t="s">
        <v>1</v>
      </c>
      <c r="B3" s="4" t="str">
        <f t="shared" si="0"/>
        <v>rénovation,</v>
      </c>
      <c r="C3" s="3" t="str">
        <f t="shared" si="1"/>
        <v>rénovation.</v>
      </c>
      <c r="D3" t="str">
        <f t="shared" si="2"/>
        <v>rénovation)</v>
      </c>
      <c r="E3" t="str">
        <f t="shared" si="3"/>
        <v>(rénovation</v>
      </c>
      <c r="F3" t="str">
        <f t="shared" si="4"/>
        <v>(rénovation)</v>
      </c>
      <c r="G3" t="str">
        <f t="shared" si="5"/>
        <v>'rénovation</v>
      </c>
      <c r="J3" t="str">
        <f t="shared" si="6"/>
        <v>base_conditions_proj_pdl== "rénovation"|</v>
      </c>
      <c r="K3" t="str">
        <f t="shared" si="7"/>
        <v>base_conditions_proj_pdl== "rénovation,"|</v>
      </c>
      <c r="L3" t="str">
        <f t="shared" si="8"/>
        <v>base_conditions_proj_pdl== "rénovation."|</v>
      </c>
      <c r="M3" t="str">
        <f t="shared" si="9"/>
        <v>base_conditions_proj_pdl== "rénovation)"|</v>
      </c>
      <c r="N3" t="str">
        <f t="shared" si="10"/>
        <v>base_conditions_proj_pdl== "(rénovation"|</v>
      </c>
      <c r="O3" t="str">
        <f t="shared" si="11"/>
        <v>base_conditions_proj_pdl== "(rénovation)"|</v>
      </c>
      <c r="P3" t="str">
        <f t="shared" si="12"/>
        <v>base_conditions_proj_pdl== "'rénovation"|</v>
      </c>
      <c r="U3" t="s">
        <v>1068</v>
      </c>
      <c r="X3" t="str">
        <f t="shared" si="13"/>
        <v>base_conditions_com_pdl=="département"|</v>
      </c>
    </row>
    <row r="4" spans="1:24" x14ac:dyDescent="0.2">
      <c r="A4" s="3" t="s">
        <v>2</v>
      </c>
      <c r="B4" s="4" t="str">
        <f t="shared" si="0"/>
        <v>natura,</v>
      </c>
      <c r="C4" s="3" t="str">
        <f t="shared" si="1"/>
        <v>natura.</v>
      </c>
      <c r="D4" t="str">
        <f t="shared" si="2"/>
        <v>natura)</v>
      </c>
      <c r="E4" t="str">
        <f t="shared" si="3"/>
        <v>(natura</v>
      </c>
      <c r="F4" t="str">
        <f t="shared" si="4"/>
        <v>(natura)</v>
      </c>
      <c r="G4" t="str">
        <f t="shared" si="5"/>
        <v>'natura</v>
      </c>
      <c r="J4" t="str">
        <f t="shared" si="6"/>
        <v>base_conditions_proj_pdl== "natura"|</v>
      </c>
      <c r="K4" t="str">
        <f t="shared" si="7"/>
        <v>base_conditions_proj_pdl== "natura,"|</v>
      </c>
      <c r="L4" t="str">
        <f t="shared" si="8"/>
        <v>base_conditions_proj_pdl== "natura."|</v>
      </c>
      <c r="M4" t="str">
        <f t="shared" si="9"/>
        <v>base_conditions_proj_pdl== "natura)"|</v>
      </c>
      <c r="N4" t="str">
        <f t="shared" si="10"/>
        <v>base_conditions_proj_pdl== "(natura"|</v>
      </c>
      <c r="O4" t="str">
        <f t="shared" si="11"/>
        <v>base_conditions_proj_pdl== "(natura)"|</v>
      </c>
      <c r="P4" t="str">
        <f t="shared" si="12"/>
        <v>base_conditions_proj_pdl== "'natura"|</v>
      </c>
      <c r="U4" t="s">
        <v>1069</v>
      </c>
      <c r="X4" t="str">
        <f t="shared" si="13"/>
        <v>base_conditions_com_pdl=="centrale"|</v>
      </c>
    </row>
    <row r="5" spans="1:24" x14ac:dyDescent="0.2">
      <c r="A5" s="3" t="s">
        <v>3</v>
      </c>
      <c r="B5" s="4" t="str">
        <f t="shared" si="0"/>
        <v>amélioration,</v>
      </c>
      <c r="C5" s="3" t="str">
        <f t="shared" si="1"/>
        <v>amélioration.</v>
      </c>
      <c r="D5" t="str">
        <f t="shared" si="2"/>
        <v>amélioration)</v>
      </c>
      <c r="E5" t="str">
        <f t="shared" si="3"/>
        <v>(amélioration</v>
      </c>
      <c r="F5" t="str">
        <f t="shared" si="4"/>
        <v>(amélioration)</v>
      </c>
      <c r="G5" t="str">
        <f t="shared" si="5"/>
        <v>'amélioration</v>
      </c>
      <c r="J5" t="str">
        <f t="shared" si="6"/>
        <v>base_conditions_proj_pdl== "amélioration"|</v>
      </c>
      <c r="K5" t="str">
        <f t="shared" si="7"/>
        <v>base_conditions_proj_pdl== "amélioration,"|</v>
      </c>
      <c r="L5" t="str">
        <f t="shared" si="8"/>
        <v>base_conditions_proj_pdl== "amélioration."|</v>
      </c>
      <c r="M5" t="str">
        <f t="shared" si="9"/>
        <v>base_conditions_proj_pdl== "amélioration)"|</v>
      </c>
      <c r="N5" t="str">
        <f t="shared" si="10"/>
        <v>base_conditions_proj_pdl== "(amélioration"|</v>
      </c>
      <c r="O5" t="str">
        <f t="shared" si="11"/>
        <v>base_conditions_proj_pdl== "(amélioration)"|</v>
      </c>
      <c r="P5" t="str">
        <f t="shared" si="12"/>
        <v>base_conditions_proj_pdl== "'amélioration"|</v>
      </c>
      <c r="U5" t="s">
        <v>1070</v>
      </c>
      <c r="X5" t="str">
        <f t="shared" si="13"/>
        <v>base_conditions_com_pdl=="mines"|</v>
      </c>
    </row>
    <row r="6" spans="1:24" x14ac:dyDescent="0.2">
      <c r="A6" s="3" t="s">
        <v>4</v>
      </c>
      <c r="B6" s="4" t="str">
        <f t="shared" si="0"/>
        <v>restauration,</v>
      </c>
      <c r="C6" s="3" t="str">
        <f t="shared" si="1"/>
        <v>restauration.</v>
      </c>
      <c r="D6" t="str">
        <f t="shared" si="2"/>
        <v>restauration)</v>
      </c>
      <c r="E6" t="str">
        <f t="shared" si="3"/>
        <v>(restauration</v>
      </c>
      <c r="F6" t="str">
        <f t="shared" si="4"/>
        <v>(restauration)</v>
      </c>
      <c r="G6" t="str">
        <f t="shared" si="5"/>
        <v>'restauration</v>
      </c>
      <c r="J6" t="str">
        <f t="shared" si="6"/>
        <v>base_conditions_proj_pdl== "restauration"|</v>
      </c>
      <c r="K6" t="str">
        <f t="shared" si="7"/>
        <v>base_conditions_proj_pdl== "restauration,"|</v>
      </c>
      <c r="L6" t="str">
        <f t="shared" si="8"/>
        <v>base_conditions_proj_pdl== "restauration."|</v>
      </c>
      <c r="M6" t="str">
        <f t="shared" si="9"/>
        <v>base_conditions_proj_pdl== "restauration)"|</v>
      </c>
      <c r="N6" t="str">
        <f t="shared" si="10"/>
        <v>base_conditions_proj_pdl== "(restauration"|</v>
      </c>
      <c r="O6" t="str">
        <f t="shared" si="11"/>
        <v>base_conditions_proj_pdl== "(restauration)"|</v>
      </c>
      <c r="P6" t="str">
        <f t="shared" si="12"/>
        <v>base_conditions_proj_pdl== "'restauration"|</v>
      </c>
      <c r="U6" t="s">
        <v>1071</v>
      </c>
      <c r="X6" t="str">
        <f t="shared" si="13"/>
        <v>base_conditions_com_pdl=="cfa"|</v>
      </c>
    </row>
    <row r="7" spans="1:24" x14ac:dyDescent="0.2">
      <c r="A7" s="3" t="s">
        <v>5</v>
      </c>
      <c r="B7" s="4" t="str">
        <f t="shared" si="0"/>
        <v>marais,</v>
      </c>
      <c r="C7" s="3" t="str">
        <f t="shared" si="1"/>
        <v>marais.</v>
      </c>
      <c r="D7" t="str">
        <f t="shared" si="2"/>
        <v>marais)</v>
      </c>
      <c r="E7" t="str">
        <f t="shared" si="3"/>
        <v>(marais</v>
      </c>
      <c r="F7" t="str">
        <f t="shared" si="4"/>
        <v>(marais)</v>
      </c>
      <c r="G7" t="str">
        <f t="shared" si="5"/>
        <v>'marais</v>
      </c>
      <c r="J7" t="str">
        <f t="shared" si="6"/>
        <v>base_conditions_proj_pdl== "marais"|</v>
      </c>
      <c r="K7" t="str">
        <f t="shared" si="7"/>
        <v>base_conditions_proj_pdl== "marais,"|</v>
      </c>
      <c r="L7" t="str">
        <f t="shared" si="8"/>
        <v>base_conditions_proj_pdl== "marais."|</v>
      </c>
      <c r="M7" t="str">
        <f t="shared" si="9"/>
        <v>base_conditions_proj_pdl== "marais)"|</v>
      </c>
      <c r="N7" t="str">
        <f t="shared" si="10"/>
        <v>base_conditions_proj_pdl== "(marais"|</v>
      </c>
      <c r="O7" t="str">
        <f t="shared" si="11"/>
        <v>base_conditions_proj_pdl== "(marais)"|</v>
      </c>
      <c r="P7" t="str">
        <f t="shared" si="12"/>
        <v>base_conditions_proj_pdl== "'marais"|</v>
      </c>
      <c r="U7" t="s">
        <v>1072</v>
      </c>
      <c r="X7" t="str">
        <f t="shared" si="13"/>
        <v>base_conditions_com_pdl=="agglo"|</v>
      </c>
    </row>
    <row r="8" spans="1:24" x14ac:dyDescent="0.2">
      <c r="A8" s="3" t="s">
        <v>11</v>
      </c>
      <c r="B8" s="4" t="str">
        <f t="shared" si="0"/>
        <v>conservation,</v>
      </c>
      <c r="C8" s="3" t="str">
        <f t="shared" si="1"/>
        <v>conservation.</v>
      </c>
      <c r="D8" t="str">
        <f t="shared" si="2"/>
        <v>conservation)</v>
      </c>
      <c r="E8" t="str">
        <f t="shared" si="3"/>
        <v>(conservation</v>
      </c>
      <c r="F8" t="str">
        <f t="shared" si="4"/>
        <v>(conservation)</v>
      </c>
      <c r="G8" t="str">
        <f t="shared" si="5"/>
        <v>'conservation</v>
      </c>
      <c r="J8" t="str">
        <f t="shared" si="6"/>
        <v>base_conditions_proj_pdl== "conservation"|</v>
      </c>
      <c r="K8" t="str">
        <f t="shared" si="7"/>
        <v>base_conditions_proj_pdl== "conservation,"|</v>
      </c>
      <c r="L8" t="str">
        <f t="shared" si="8"/>
        <v>base_conditions_proj_pdl== "conservation."|</v>
      </c>
      <c r="M8" t="str">
        <f t="shared" si="9"/>
        <v>base_conditions_proj_pdl== "conservation)"|</v>
      </c>
      <c r="N8" t="str">
        <f t="shared" si="10"/>
        <v>base_conditions_proj_pdl== "(conservation"|</v>
      </c>
      <c r="O8" t="str">
        <f t="shared" si="11"/>
        <v>base_conditions_proj_pdl== "(conservation)"|</v>
      </c>
      <c r="P8" t="str">
        <f t="shared" si="12"/>
        <v>base_conditions_proj_pdl== "'conservation"|</v>
      </c>
      <c r="U8" t="s">
        <v>1073</v>
      </c>
      <c r="X8" t="str">
        <f t="shared" si="13"/>
        <v>base_conditions_com_pdl=="agglomération"|</v>
      </c>
    </row>
    <row r="9" spans="1:24" x14ac:dyDescent="0.2">
      <c r="A9" s="3" t="s">
        <v>7</v>
      </c>
      <c r="B9" s="4" t="str">
        <f t="shared" si="0"/>
        <v>ressources,</v>
      </c>
      <c r="C9" s="3" t="str">
        <f t="shared" si="1"/>
        <v>ressources.</v>
      </c>
      <c r="D9" t="str">
        <f t="shared" si="2"/>
        <v>ressources)</v>
      </c>
      <c r="E9" t="str">
        <f t="shared" si="3"/>
        <v>(ressources</v>
      </c>
      <c r="F9" t="str">
        <f t="shared" si="4"/>
        <v>(ressources)</v>
      </c>
      <c r="G9" t="str">
        <f t="shared" si="5"/>
        <v>'ressources</v>
      </c>
      <c r="J9" t="str">
        <f t="shared" si="6"/>
        <v>base_conditions_proj_pdl== "ressources"|</v>
      </c>
      <c r="K9" t="str">
        <f t="shared" si="7"/>
        <v>base_conditions_proj_pdl== "ressources,"|</v>
      </c>
      <c r="L9" t="str">
        <f t="shared" si="8"/>
        <v>base_conditions_proj_pdl== "ressources."|</v>
      </c>
      <c r="M9" t="str">
        <f t="shared" si="9"/>
        <v>base_conditions_proj_pdl== "ressources)"|</v>
      </c>
      <c r="N9" t="str">
        <f t="shared" si="10"/>
        <v>base_conditions_proj_pdl== "(ressources"|</v>
      </c>
      <c r="O9" t="str">
        <f t="shared" si="11"/>
        <v>base_conditions_proj_pdl== "(ressources)"|</v>
      </c>
      <c r="P9" t="str">
        <f t="shared" si="12"/>
        <v>base_conditions_proj_pdl== "'ressources"|</v>
      </c>
      <c r="U9" t="s">
        <v>1074</v>
      </c>
      <c r="X9" t="str">
        <f t="shared" si="13"/>
        <v>base_conditions_com_pdl=="agglomeration"|</v>
      </c>
    </row>
    <row r="10" spans="1:24" x14ac:dyDescent="0.2">
      <c r="A10" s="3" t="s">
        <v>8</v>
      </c>
      <c r="B10" s="4" t="str">
        <f t="shared" si="0"/>
        <v>réhabilitation,</v>
      </c>
      <c r="C10" s="3" t="str">
        <f t="shared" si="1"/>
        <v>réhabilitation.</v>
      </c>
      <c r="D10" t="str">
        <f t="shared" si="2"/>
        <v>réhabilitation)</v>
      </c>
      <c r="E10" t="str">
        <f t="shared" si="3"/>
        <v>(réhabilitation</v>
      </c>
      <c r="F10" t="str">
        <f t="shared" si="4"/>
        <v>(réhabilitation)</v>
      </c>
      <c r="G10" t="str">
        <f t="shared" si="5"/>
        <v>'réhabilitation</v>
      </c>
      <c r="J10" t="str">
        <f t="shared" si="6"/>
        <v>base_conditions_proj_pdl== "réhabilitation"|</v>
      </c>
      <c r="K10" t="str">
        <f t="shared" si="7"/>
        <v>base_conditions_proj_pdl== "réhabilitation,"|</v>
      </c>
      <c r="L10" t="str">
        <f t="shared" si="8"/>
        <v>base_conditions_proj_pdl== "réhabilitation."|</v>
      </c>
      <c r="M10" t="str">
        <f t="shared" si="9"/>
        <v>base_conditions_proj_pdl== "réhabilitation)"|</v>
      </c>
      <c r="N10" t="str">
        <f t="shared" si="10"/>
        <v>base_conditions_proj_pdl== "(réhabilitation"|</v>
      </c>
      <c r="O10" t="str">
        <f t="shared" si="11"/>
        <v>base_conditions_proj_pdl== "(réhabilitation)"|</v>
      </c>
      <c r="P10" t="str">
        <f t="shared" si="12"/>
        <v>base_conditions_proj_pdl== "'réhabilitation"|</v>
      </c>
      <c r="U10" t="s">
        <v>1075</v>
      </c>
      <c r="X10" t="str">
        <f t="shared" si="13"/>
        <v>base_conditions_com_pdl=="chu"|</v>
      </c>
    </row>
    <row r="11" spans="1:24" x14ac:dyDescent="0.2">
      <c r="A11" s="3" t="s">
        <v>9</v>
      </c>
      <c r="B11" s="4" t="str">
        <f t="shared" si="0"/>
        <v>remplacement,</v>
      </c>
      <c r="C11" s="3" t="str">
        <f t="shared" si="1"/>
        <v>remplacement.</v>
      </c>
      <c r="D11" t="str">
        <f t="shared" si="2"/>
        <v>remplacement)</v>
      </c>
      <c r="E11" t="str">
        <f t="shared" si="3"/>
        <v>(remplacement</v>
      </c>
      <c r="F11" t="str">
        <f t="shared" si="4"/>
        <v>(remplacement)</v>
      </c>
      <c r="G11" t="str">
        <f t="shared" si="5"/>
        <v>'remplacement</v>
      </c>
      <c r="J11" t="str">
        <f t="shared" si="6"/>
        <v>base_conditions_proj_pdl== "remplacement"|</v>
      </c>
      <c r="K11" t="str">
        <f t="shared" si="7"/>
        <v>base_conditions_proj_pdl== "remplacement,"|</v>
      </c>
      <c r="L11" t="str">
        <f t="shared" si="8"/>
        <v>base_conditions_proj_pdl== "remplacement."|</v>
      </c>
      <c r="M11" t="str">
        <f t="shared" si="9"/>
        <v>base_conditions_proj_pdl== "remplacement)"|</v>
      </c>
      <c r="N11" t="str">
        <f t="shared" si="10"/>
        <v>base_conditions_proj_pdl== "(remplacement"|</v>
      </c>
      <c r="O11" t="str">
        <f t="shared" si="11"/>
        <v>base_conditions_proj_pdl== "(remplacement)"|</v>
      </c>
      <c r="P11" t="str">
        <f t="shared" si="12"/>
        <v>base_conditions_proj_pdl== "'remplacement"|</v>
      </c>
      <c r="U11" t="s">
        <v>1076</v>
      </c>
      <c r="X11" t="str">
        <f t="shared" si="13"/>
        <v>base_conditions_com_pdl=="lycée"|</v>
      </c>
    </row>
    <row r="12" spans="1:24" x14ac:dyDescent="0.2">
      <c r="A12" s="3" t="s">
        <v>12</v>
      </c>
      <c r="B12" s="4" t="str">
        <f t="shared" si="0"/>
        <v>préservation,</v>
      </c>
      <c r="C12" s="3" t="str">
        <f t="shared" si="1"/>
        <v>préservation.</v>
      </c>
      <c r="D12" t="str">
        <f t="shared" si="2"/>
        <v>préservation)</v>
      </c>
      <c r="E12" t="str">
        <f t="shared" si="3"/>
        <v>(préservation</v>
      </c>
      <c r="F12" t="str">
        <f t="shared" si="4"/>
        <v>(préservation)</v>
      </c>
      <c r="G12" t="str">
        <f t="shared" si="5"/>
        <v>'préservation</v>
      </c>
      <c r="J12" t="str">
        <f t="shared" si="6"/>
        <v>base_conditions_proj_pdl== "préservation"|</v>
      </c>
      <c r="K12" t="str">
        <f t="shared" si="7"/>
        <v>base_conditions_proj_pdl== "préservation,"|</v>
      </c>
      <c r="L12" t="str">
        <f t="shared" si="8"/>
        <v>base_conditions_proj_pdl== "préservation."|</v>
      </c>
      <c r="M12" t="str">
        <f t="shared" si="9"/>
        <v>base_conditions_proj_pdl== "préservation)"|</v>
      </c>
      <c r="N12" t="str">
        <f t="shared" si="10"/>
        <v>base_conditions_proj_pdl== "(préservation"|</v>
      </c>
      <c r="O12" t="str">
        <f t="shared" si="11"/>
        <v>base_conditions_proj_pdl== "(préservation)"|</v>
      </c>
      <c r="P12" t="str">
        <f t="shared" si="12"/>
        <v>base_conditions_proj_pdl== "'préservation"|</v>
      </c>
      <c r="U12" t="s">
        <v>1077</v>
      </c>
      <c r="X12" t="str">
        <f t="shared" si="13"/>
        <v>base_conditions_com_pdl=="lycee"|</v>
      </c>
    </row>
    <row r="13" spans="1:24" x14ac:dyDescent="0.2">
      <c r="A13" s="3" t="s">
        <v>10</v>
      </c>
      <c r="B13" s="4" t="str">
        <f t="shared" si="0"/>
        <v>parcs ,</v>
      </c>
      <c r="C13" s="3" t="str">
        <f t="shared" si="1"/>
        <v>parcs .</v>
      </c>
      <c r="D13" t="str">
        <f t="shared" si="2"/>
        <v>parcs )</v>
      </c>
      <c r="E13" t="str">
        <f t="shared" si="3"/>
        <v xml:space="preserve">(parcs </v>
      </c>
      <c r="F13" t="str">
        <f t="shared" si="4"/>
        <v>(parcs )</v>
      </c>
      <c r="G13" t="str">
        <f t="shared" si="5"/>
        <v xml:space="preserve">'parcs </v>
      </c>
      <c r="J13" t="str">
        <f t="shared" si="6"/>
        <v>base_conditions_proj_pdl== "parcs "|</v>
      </c>
      <c r="K13" t="str">
        <f t="shared" si="7"/>
        <v>base_conditions_proj_pdl== "parcs ,"|</v>
      </c>
      <c r="L13" t="str">
        <f t="shared" si="8"/>
        <v>base_conditions_proj_pdl== "parcs ."|</v>
      </c>
      <c r="M13" t="str">
        <f t="shared" si="9"/>
        <v>base_conditions_proj_pdl== "parcs )"|</v>
      </c>
      <c r="N13" t="str">
        <f t="shared" si="10"/>
        <v>base_conditions_proj_pdl== "(parcs "|</v>
      </c>
      <c r="O13" t="str">
        <f t="shared" si="11"/>
        <v>base_conditions_proj_pdl== "(parcs )"|</v>
      </c>
      <c r="P13" t="str">
        <f t="shared" si="12"/>
        <v>base_conditions_proj_pdl== "'parcs "|</v>
      </c>
      <c r="U13" t="s">
        <v>1078</v>
      </c>
      <c r="X13" t="str">
        <f t="shared" si="13"/>
        <v>base_conditions_com_pdl=="collège"|</v>
      </c>
    </row>
    <row r="14" spans="1:24" x14ac:dyDescent="0.2">
      <c r="A14" s="3" t="s">
        <v>13</v>
      </c>
      <c r="B14" s="4" t="str">
        <f t="shared" si="0"/>
        <v>énergie,</v>
      </c>
      <c r="C14" s="3" t="str">
        <f t="shared" si="1"/>
        <v>énergie.</v>
      </c>
      <c r="D14" t="str">
        <f t="shared" si="2"/>
        <v>énergie)</v>
      </c>
      <c r="E14" t="str">
        <f t="shared" si="3"/>
        <v>(énergie</v>
      </c>
      <c r="F14" t="str">
        <f t="shared" si="4"/>
        <v>(énergie)</v>
      </c>
      <c r="G14" t="str">
        <f t="shared" si="5"/>
        <v>'énergie</v>
      </c>
      <c r="J14" t="str">
        <f t="shared" si="6"/>
        <v>base_conditions_proj_pdl== "énergie"|</v>
      </c>
      <c r="K14" t="str">
        <f t="shared" si="7"/>
        <v>base_conditions_proj_pdl== "énergie,"|</v>
      </c>
      <c r="L14" t="str">
        <f t="shared" si="8"/>
        <v>base_conditions_proj_pdl== "énergie."|</v>
      </c>
      <c r="M14" t="str">
        <f t="shared" si="9"/>
        <v>base_conditions_proj_pdl== "énergie)"|</v>
      </c>
      <c r="N14" t="str">
        <f t="shared" si="10"/>
        <v>base_conditions_proj_pdl== "(énergie"|</v>
      </c>
      <c r="O14" t="str">
        <f t="shared" si="11"/>
        <v>base_conditions_proj_pdl== "(énergie)"|</v>
      </c>
      <c r="P14" t="str">
        <f t="shared" si="12"/>
        <v>base_conditions_proj_pdl== "'énergie"|</v>
      </c>
      <c r="U14" t="s">
        <v>1079</v>
      </c>
      <c r="X14" t="str">
        <f t="shared" si="13"/>
        <v>base_conditions_com_pdl=="college"|</v>
      </c>
    </row>
    <row r="15" spans="1:24" x14ac:dyDescent="0.2">
      <c r="A15" s="5" t="s">
        <v>14</v>
      </c>
      <c r="B15" s="4" t="str">
        <f t="shared" si="0"/>
        <v>favoriser,</v>
      </c>
      <c r="C15" s="3" t="str">
        <f t="shared" si="1"/>
        <v>favoriser.</v>
      </c>
      <c r="D15" t="str">
        <f t="shared" si="2"/>
        <v>favoriser)</v>
      </c>
      <c r="E15" t="str">
        <f t="shared" si="3"/>
        <v>(favoriser</v>
      </c>
      <c r="F15" t="str">
        <f t="shared" si="4"/>
        <v>(favoriser)</v>
      </c>
      <c r="G15" t="str">
        <f t="shared" si="5"/>
        <v>'favoriser</v>
      </c>
      <c r="J15" t="str">
        <f t="shared" si="6"/>
        <v>base_conditions_proj_pdl== "favoriser"|</v>
      </c>
      <c r="K15" t="str">
        <f t="shared" si="7"/>
        <v>base_conditions_proj_pdl== "favoriser,"|</v>
      </c>
      <c r="L15" t="str">
        <f t="shared" si="8"/>
        <v>base_conditions_proj_pdl== "favoriser."|</v>
      </c>
      <c r="M15" t="str">
        <f t="shared" si="9"/>
        <v>base_conditions_proj_pdl== "favoriser)"|</v>
      </c>
      <c r="N15" t="str">
        <f t="shared" si="10"/>
        <v>base_conditions_proj_pdl== "(favoriser"|</v>
      </c>
      <c r="O15" t="str">
        <f t="shared" si="11"/>
        <v>base_conditions_proj_pdl== "(favoriser)"|</v>
      </c>
      <c r="P15" t="str">
        <f t="shared" si="12"/>
        <v>base_conditions_proj_pdl== "'favoriser"|</v>
      </c>
      <c r="U15" t="s">
        <v>1080</v>
      </c>
      <c r="X15" t="str">
        <f t="shared" si="13"/>
        <v>base_conditions_com_pdl=="commune"|</v>
      </c>
    </row>
    <row r="16" spans="1:24" x14ac:dyDescent="0.2">
      <c r="A16" s="3" t="s">
        <v>15</v>
      </c>
      <c r="B16" s="4" t="str">
        <f t="shared" si="0"/>
        <v>industrielle,</v>
      </c>
      <c r="C16" s="3" t="str">
        <f t="shared" si="1"/>
        <v>industrielle.</v>
      </c>
      <c r="D16" t="str">
        <f t="shared" si="2"/>
        <v>industrielle)</v>
      </c>
      <c r="E16" t="str">
        <f t="shared" si="3"/>
        <v>(industrielle</v>
      </c>
      <c r="F16" t="str">
        <f t="shared" si="4"/>
        <v>(industrielle)</v>
      </c>
      <c r="G16" t="str">
        <f t="shared" si="5"/>
        <v>'industrielle</v>
      </c>
      <c r="J16" t="str">
        <f t="shared" si="6"/>
        <v>base_conditions_proj_pdl== "industrielle"|</v>
      </c>
      <c r="K16" t="str">
        <f t="shared" si="7"/>
        <v>base_conditions_proj_pdl== "industrielle,"|</v>
      </c>
      <c r="L16" t="str">
        <f t="shared" si="8"/>
        <v>base_conditions_proj_pdl== "industrielle."|</v>
      </c>
      <c r="M16" t="str">
        <f t="shared" si="9"/>
        <v>base_conditions_proj_pdl== "industrielle)"|</v>
      </c>
      <c r="N16" t="str">
        <f t="shared" si="10"/>
        <v>base_conditions_proj_pdl== "(industrielle"|</v>
      </c>
      <c r="O16" t="str">
        <f t="shared" si="11"/>
        <v>base_conditions_proj_pdl== "(industrielle)"|</v>
      </c>
      <c r="P16" t="str">
        <f t="shared" si="12"/>
        <v>base_conditions_proj_pdl== "'industrielle"|</v>
      </c>
      <c r="U16" t="s">
        <v>1068</v>
      </c>
      <c r="X16" t="str">
        <f t="shared" si="13"/>
        <v>base_conditions_com_pdl=="département"|</v>
      </c>
    </row>
    <row r="17" spans="1:24" x14ac:dyDescent="0.2">
      <c r="A17" s="3" t="s">
        <v>16</v>
      </c>
      <c r="B17" s="4" t="str">
        <f t="shared" si="0"/>
        <v>naturels,</v>
      </c>
      <c r="C17" s="3" t="str">
        <f t="shared" si="1"/>
        <v>naturels.</v>
      </c>
      <c r="D17" t="str">
        <f t="shared" si="2"/>
        <v>naturels)</v>
      </c>
      <c r="E17" t="str">
        <f t="shared" si="3"/>
        <v>(naturels</v>
      </c>
      <c r="F17" t="str">
        <f t="shared" si="4"/>
        <v>(naturels)</v>
      </c>
      <c r="G17" t="str">
        <f t="shared" si="5"/>
        <v>'naturels</v>
      </c>
      <c r="J17" t="str">
        <f t="shared" si="6"/>
        <v>base_conditions_proj_pdl== "naturels"|</v>
      </c>
      <c r="K17" t="str">
        <f t="shared" si="7"/>
        <v>base_conditions_proj_pdl== "naturels,"|</v>
      </c>
      <c r="L17" t="str">
        <f t="shared" si="8"/>
        <v>base_conditions_proj_pdl== "naturels."|</v>
      </c>
      <c r="M17" t="str">
        <f t="shared" si="9"/>
        <v>base_conditions_proj_pdl== "naturels)"|</v>
      </c>
      <c r="N17" t="str">
        <f t="shared" si="10"/>
        <v>base_conditions_proj_pdl== "(naturels"|</v>
      </c>
      <c r="O17" t="str">
        <f t="shared" si="11"/>
        <v>base_conditions_proj_pdl== "(naturels)"|</v>
      </c>
      <c r="P17" t="str">
        <f t="shared" si="12"/>
        <v>base_conditions_proj_pdl== "'naturels"|</v>
      </c>
      <c r="U17" t="s">
        <v>1067</v>
      </c>
      <c r="X17" t="str">
        <f t="shared" si="13"/>
        <v>base_conditions_com_pdl=="departement"|</v>
      </c>
    </row>
    <row r="18" spans="1:24" x14ac:dyDescent="0.2">
      <c r="A18" s="3" t="s">
        <v>17</v>
      </c>
      <c r="B18" s="4" t="str">
        <f t="shared" si="0"/>
        <v>quais,</v>
      </c>
      <c r="C18" s="3" t="str">
        <f t="shared" si="1"/>
        <v>quais.</v>
      </c>
      <c r="D18" t="str">
        <f t="shared" si="2"/>
        <v>quais)</v>
      </c>
      <c r="E18" t="str">
        <f t="shared" si="3"/>
        <v>(quais</v>
      </c>
      <c r="F18" t="str">
        <f t="shared" si="4"/>
        <v>(quais)</v>
      </c>
      <c r="G18" t="str">
        <f t="shared" si="5"/>
        <v>'quais</v>
      </c>
      <c r="J18" t="str">
        <f t="shared" si="6"/>
        <v>base_conditions_proj_pdl== "quais"|</v>
      </c>
      <c r="K18" t="str">
        <f t="shared" si="7"/>
        <v>base_conditions_proj_pdl== "quais,"|</v>
      </c>
      <c r="L18" t="str">
        <f t="shared" si="8"/>
        <v>base_conditions_proj_pdl== "quais."|</v>
      </c>
      <c r="M18" t="str">
        <f t="shared" si="9"/>
        <v>base_conditions_proj_pdl== "quais)"|</v>
      </c>
      <c r="N18" t="str">
        <f t="shared" si="10"/>
        <v>base_conditions_proj_pdl== "(quais"|</v>
      </c>
      <c r="O18" t="str">
        <f t="shared" si="11"/>
        <v>base_conditions_proj_pdl== "(quais)"|</v>
      </c>
      <c r="P18" t="str">
        <f t="shared" si="12"/>
        <v>base_conditions_proj_pdl== "'quais"|</v>
      </c>
      <c r="U18" t="s">
        <v>1081</v>
      </c>
      <c r="X18" t="str">
        <f t="shared" si="13"/>
        <v>base_conditions_com_pdl=="ecole"|</v>
      </c>
    </row>
    <row r="19" spans="1:24" x14ac:dyDescent="0.2">
      <c r="A19" s="3" t="s">
        <v>18</v>
      </c>
      <c r="B19" s="4" t="str">
        <f t="shared" si="0"/>
        <v>transfromation,</v>
      </c>
      <c r="C19" s="3" t="str">
        <f t="shared" si="1"/>
        <v>transfromation.</v>
      </c>
      <c r="D19" t="str">
        <f t="shared" si="2"/>
        <v>transfromation)</v>
      </c>
      <c r="E19" t="str">
        <f t="shared" si="3"/>
        <v>(transfromation</v>
      </c>
      <c r="F19" t="str">
        <f t="shared" si="4"/>
        <v>(transfromation)</v>
      </c>
      <c r="G19" t="str">
        <f t="shared" si="5"/>
        <v>'transfromation</v>
      </c>
      <c r="J19" t="str">
        <f t="shared" si="6"/>
        <v>base_conditions_proj_pdl== "transfromation"|</v>
      </c>
      <c r="K19" t="str">
        <f t="shared" si="7"/>
        <v>base_conditions_proj_pdl== "transfromation,"|</v>
      </c>
      <c r="L19" t="str">
        <f t="shared" si="8"/>
        <v>base_conditions_proj_pdl== "transfromation."|</v>
      </c>
      <c r="M19" t="str">
        <f t="shared" si="9"/>
        <v>base_conditions_proj_pdl== "transfromation)"|</v>
      </c>
      <c r="N19" t="str">
        <f t="shared" si="10"/>
        <v>base_conditions_proj_pdl== "(transfromation"|</v>
      </c>
      <c r="O19" t="str">
        <f t="shared" si="11"/>
        <v>base_conditions_proj_pdl== "(transfromation)"|</v>
      </c>
      <c r="P19" t="str">
        <f t="shared" si="12"/>
        <v>base_conditions_proj_pdl== "'transfromation"|</v>
      </c>
      <c r="U19" t="s">
        <v>1082</v>
      </c>
      <c r="X19" t="str">
        <f t="shared" si="13"/>
        <v>base_conditions_com_pdl=="école"|</v>
      </c>
    </row>
    <row r="20" spans="1:24" x14ac:dyDescent="0.2">
      <c r="A20" s="3" t="s">
        <v>19</v>
      </c>
      <c r="B20" s="4" t="str">
        <f t="shared" si="0"/>
        <v>voie ,</v>
      </c>
      <c r="C20" s="3" t="str">
        <f t="shared" si="1"/>
        <v>voie .</v>
      </c>
      <c r="D20" t="str">
        <f t="shared" si="2"/>
        <v>voie )</v>
      </c>
      <c r="E20" t="str">
        <f t="shared" si="3"/>
        <v xml:space="preserve">(voie </v>
      </c>
      <c r="F20" t="str">
        <f t="shared" si="4"/>
        <v>(voie )</v>
      </c>
      <c r="G20" t="str">
        <f t="shared" si="5"/>
        <v xml:space="preserve">'voie </v>
      </c>
      <c r="J20" t="str">
        <f t="shared" si="6"/>
        <v>base_conditions_proj_pdl== "voie "|</v>
      </c>
      <c r="K20" t="str">
        <f t="shared" si="7"/>
        <v>base_conditions_proj_pdl== "voie ,"|</v>
      </c>
      <c r="L20" t="str">
        <f t="shared" si="8"/>
        <v>base_conditions_proj_pdl== "voie ."|</v>
      </c>
      <c r="M20" t="str">
        <f t="shared" si="9"/>
        <v>base_conditions_proj_pdl== "voie )"|</v>
      </c>
      <c r="N20" t="str">
        <f t="shared" si="10"/>
        <v>base_conditions_proj_pdl== "(voie "|</v>
      </c>
      <c r="O20" t="str">
        <f t="shared" si="11"/>
        <v>base_conditions_proj_pdl== "(voie )"|</v>
      </c>
      <c r="P20" t="str">
        <f t="shared" si="12"/>
        <v>base_conditions_proj_pdl== "'voie "|</v>
      </c>
      <c r="U20" t="s">
        <v>1083</v>
      </c>
      <c r="X20" t="str">
        <f t="shared" si="13"/>
        <v>base_conditions_com_pdl=="cnrs"|</v>
      </c>
    </row>
    <row r="21" spans="1:24" x14ac:dyDescent="0.2">
      <c r="A21" s="3" t="s">
        <v>20</v>
      </c>
      <c r="B21" s="4" t="str">
        <f t="shared" si="0"/>
        <v>(ges),</v>
      </c>
      <c r="C21" s="3" t="str">
        <f t="shared" si="1"/>
        <v>(ges).</v>
      </c>
      <c r="D21" t="str">
        <f t="shared" si="2"/>
        <v>(ges))</v>
      </c>
      <c r="E21" t="str">
        <f t="shared" si="3"/>
        <v>((ges)</v>
      </c>
      <c r="F21" t="str">
        <f t="shared" si="4"/>
        <v>((ges))</v>
      </c>
      <c r="G21" t="str">
        <f t="shared" si="5"/>
        <v>'(ges)</v>
      </c>
      <c r="J21" t="str">
        <f t="shared" si="6"/>
        <v>base_conditions_proj_pdl== "(ges)"|</v>
      </c>
      <c r="K21" t="str">
        <f t="shared" si="7"/>
        <v>base_conditions_proj_pdl== "(ges),"|</v>
      </c>
      <c r="L21" t="str">
        <f t="shared" si="8"/>
        <v>base_conditions_proj_pdl== "(ges)."|</v>
      </c>
      <c r="M21" t="str">
        <f t="shared" si="9"/>
        <v>base_conditions_proj_pdl== "(ges))"|</v>
      </c>
      <c r="N21" t="str">
        <f t="shared" si="10"/>
        <v>base_conditions_proj_pdl== "((ges)"|</v>
      </c>
      <c r="O21" t="str">
        <f t="shared" si="11"/>
        <v>base_conditions_proj_pdl== "((ges))"|</v>
      </c>
      <c r="P21" t="str">
        <f t="shared" si="12"/>
        <v>base_conditions_proj_pdl== "'(ges)"|</v>
      </c>
      <c r="U21" t="s">
        <v>6</v>
      </c>
      <c r="X21" t="str">
        <f t="shared" si="13"/>
        <v>base_conditions_com_pdl=="recherche"|</v>
      </c>
    </row>
    <row r="22" spans="1:24" x14ac:dyDescent="0.2">
      <c r="A22" s="3" t="s">
        <v>21</v>
      </c>
      <c r="B22" s="4" t="str">
        <f t="shared" si="0"/>
        <v>améliorer,</v>
      </c>
      <c r="C22" s="3" t="str">
        <f t="shared" si="1"/>
        <v>améliorer.</v>
      </c>
      <c r="D22" t="str">
        <f t="shared" si="2"/>
        <v>améliorer)</v>
      </c>
      <c r="E22" t="str">
        <f t="shared" si="3"/>
        <v>(améliorer</v>
      </c>
      <c r="F22" t="str">
        <f t="shared" si="4"/>
        <v>(améliorer)</v>
      </c>
      <c r="G22" t="str">
        <f t="shared" si="5"/>
        <v>'améliorer</v>
      </c>
      <c r="J22" t="str">
        <f t="shared" si="6"/>
        <v>base_conditions_proj_pdl== "améliorer"|</v>
      </c>
      <c r="K22" t="str">
        <f t="shared" si="7"/>
        <v>base_conditions_proj_pdl== "améliorer,"|</v>
      </c>
      <c r="L22" t="str">
        <f t="shared" si="8"/>
        <v>base_conditions_proj_pdl== "améliorer."|</v>
      </c>
      <c r="M22" t="str">
        <f t="shared" si="9"/>
        <v>base_conditions_proj_pdl== "améliorer)"|</v>
      </c>
      <c r="N22" t="str">
        <f t="shared" si="10"/>
        <v>base_conditions_proj_pdl== "(améliorer"|</v>
      </c>
      <c r="O22" t="str">
        <f t="shared" si="11"/>
        <v>base_conditions_proj_pdl== "(améliorer)"|</v>
      </c>
      <c r="P22" t="str">
        <f t="shared" si="12"/>
        <v>base_conditions_proj_pdl== "'améliorer"|</v>
      </c>
      <c r="U22" t="s">
        <v>1084</v>
      </c>
      <c r="X22" t="str">
        <f t="shared" si="13"/>
        <v>base_conditions_com_pdl=="ifremer"|</v>
      </c>
    </row>
    <row r="23" spans="1:24" x14ac:dyDescent="0.2">
      <c r="A23" s="3" t="s">
        <v>22</v>
      </c>
      <c r="B23" s="4" t="str">
        <f t="shared" si="0"/>
        <v>cyclable,</v>
      </c>
      <c r="C23" s="3" t="str">
        <f t="shared" si="1"/>
        <v>cyclable.</v>
      </c>
      <c r="D23" t="str">
        <f t="shared" si="2"/>
        <v>cyclable)</v>
      </c>
      <c r="E23" t="str">
        <f t="shared" si="3"/>
        <v>(cyclable</v>
      </c>
      <c r="F23" t="str">
        <f t="shared" si="4"/>
        <v>(cyclable)</v>
      </c>
      <c r="G23" t="str">
        <f t="shared" si="5"/>
        <v>'cyclable</v>
      </c>
      <c r="J23" t="str">
        <f t="shared" si="6"/>
        <v>base_conditions_proj_pdl== "cyclable"|</v>
      </c>
      <c r="K23" t="str">
        <f t="shared" si="7"/>
        <v>base_conditions_proj_pdl== "cyclable,"|</v>
      </c>
      <c r="L23" t="str">
        <f t="shared" si="8"/>
        <v>base_conditions_proj_pdl== "cyclable."|</v>
      </c>
      <c r="M23" t="str">
        <f t="shared" si="9"/>
        <v>base_conditions_proj_pdl== "cyclable)"|</v>
      </c>
      <c r="N23" t="str">
        <f t="shared" si="10"/>
        <v>base_conditions_proj_pdl== "(cyclable"|</v>
      </c>
      <c r="O23" t="str">
        <f t="shared" si="11"/>
        <v>base_conditions_proj_pdl== "(cyclable)"|</v>
      </c>
      <c r="P23" t="str">
        <f t="shared" si="12"/>
        <v>base_conditions_proj_pdl== "'cyclable"|</v>
      </c>
      <c r="U23" t="s">
        <v>1085</v>
      </c>
      <c r="X23" t="str">
        <f t="shared" si="13"/>
        <v>base_conditions_com_pdl=="INRA"|</v>
      </c>
    </row>
    <row r="24" spans="1:24" x14ac:dyDescent="0.2">
      <c r="A24" s="3" t="s">
        <v>23</v>
      </c>
      <c r="B24" s="4" t="str">
        <f t="shared" si="0"/>
        <v>durable,</v>
      </c>
      <c r="C24" s="3" t="str">
        <f t="shared" si="1"/>
        <v>durable.</v>
      </c>
      <c r="D24" t="str">
        <f t="shared" si="2"/>
        <v>durable)</v>
      </c>
      <c r="E24" t="str">
        <f t="shared" si="3"/>
        <v>(durable</v>
      </c>
      <c r="F24" t="str">
        <f t="shared" si="4"/>
        <v>(durable)</v>
      </c>
      <c r="G24" t="str">
        <f t="shared" si="5"/>
        <v>'durable</v>
      </c>
      <c r="J24" t="str">
        <f t="shared" si="6"/>
        <v>base_conditions_proj_pdl== "durable"|</v>
      </c>
      <c r="K24" t="str">
        <f t="shared" si="7"/>
        <v>base_conditions_proj_pdl== "durable,"|</v>
      </c>
      <c r="L24" t="str">
        <f t="shared" si="8"/>
        <v>base_conditions_proj_pdl== "durable."|</v>
      </c>
      <c r="M24" t="str">
        <f t="shared" si="9"/>
        <v>base_conditions_proj_pdl== "durable)"|</v>
      </c>
      <c r="N24" t="str">
        <f t="shared" si="10"/>
        <v>base_conditions_proj_pdl== "(durable"|</v>
      </c>
      <c r="O24" t="str">
        <f t="shared" si="11"/>
        <v>base_conditions_proj_pdl== "(durable)"|</v>
      </c>
      <c r="P24" t="str">
        <f t="shared" si="12"/>
        <v>base_conditions_proj_pdl== "'durable"|</v>
      </c>
      <c r="U24" t="s">
        <v>1086</v>
      </c>
      <c r="X24" t="str">
        <f t="shared" si="13"/>
        <v>base_conditions_com_pdl=="intra"|</v>
      </c>
    </row>
    <row r="25" spans="1:24" x14ac:dyDescent="0.2">
      <c r="A25" s="3" t="s">
        <v>24</v>
      </c>
      <c r="B25" s="4" t="str">
        <f t="shared" si="0"/>
        <v>itinéraire,</v>
      </c>
      <c r="C25" s="3" t="str">
        <f t="shared" si="1"/>
        <v>itinéraire.</v>
      </c>
      <c r="D25" t="str">
        <f t="shared" si="2"/>
        <v>itinéraire)</v>
      </c>
      <c r="E25" t="str">
        <f t="shared" si="3"/>
        <v>(itinéraire</v>
      </c>
      <c r="F25" t="str">
        <f t="shared" si="4"/>
        <v>(itinéraire)</v>
      </c>
      <c r="G25" t="str">
        <f t="shared" si="5"/>
        <v>'itinéraire</v>
      </c>
      <c r="J25" t="str">
        <f t="shared" si="6"/>
        <v>base_conditions_proj_pdl== "itinéraire"|</v>
      </c>
      <c r="K25" t="str">
        <f t="shared" si="7"/>
        <v>base_conditions_proj_pdl== "itinéraire,"|</v>
      </c>
      <c r="L25" t="str">
        <f t="shared" si="8"/>
        <v>base_conditions_proj_pdl== "itinéraire."|</v>
      </c>
      <c r="M25" t="str">
        <f t="shared" si="9"/>
        <v>base_conditions_proj_pdl== "itinéraire)"|</v>
      </c>
      <c r="N25" t="str">
        <f t="shared" si="10"/>
        <v>base_conditions_proj_pdl== "(itinéraire"|</v>
      </c>
      <c r="O25" t="str">
        <f t="shared" si="11"/>
        <v>base_conditions_proj_pdl== "(itinéraire)"|</v>
      </c>
      <c r="P25" t="str">
        <f t="shared" si="12"/>
        <v>base_conditions_proj_pdl== "'itinéraire"|</v>
      </c>
      <c r="U25" t="s">
        <v>1087</v>
      </c>
      <c r="X25" t="str">
        <f t="shared" si="13"/>
        <v>base_conditions_com_pdl=="gip"|</v>
      </c>
    </row>
    <row r="26" spans="1:24" x14ac:dyDescent="0.2">
      <c r="A26" s="3" t="s">
        <v>25</v>
      </c>
      <c r="B26" s="4" t="str">
        <f t="shared" si="0"/>
        <v>protection,</v>
      </c>
      <c r="C26" s="3" t="str">
        <f t="shared" si="1"/>
        <v>protection.</v>
      </c>
      <c r="D26" t="str">
        <f t="shared" si="2"/>
        <v>protection)</v>
      </c>
      <c r="E26" t="str">
        <f t="shared" si="3"/>
        <v>(protection</v>
      </c>
      <c r="F26" t="str">
        <f t="shared" si="4"/>
        <v>(protection)</v>
      </c>
      <c r="G26" t="str">
        <f t="shared" si="5"/>
        <v>'protection</v>
      </c>
      <c r="J26" t="str">
        <f t="shared" si="6"/>
        <v>base_conditions_proj_pdl== "protection"|</v>
      </c>
      <c r="K26" t="str">
        <f t="shared" si="7"/>
        <v>base_conditions_proj_pdl== "protection,"|</v>
      </c>
      <c r="L26" t="str">
        <f t="shared" si="8"/>
        <v>base_conditions_proj_pdl== "protection."|</v>
      </c>
      <c r="M26" t="str">
        <f t="shared" si="9"/>
        <v>base_conditions_proj_pdl== "protection)"|</v>
      </c>
      <c r="N26" t="str">
        <f t="shared" si="10"/>
        <v>base_conditions_proj_pdl== "(protection"|</v>
      </c>
      <c r="O26" t="str">
        <f t="shared" si="11"/>
        <v>base_conditions_proj_pdl== "(protection)"|</v>
      </c>
      <c r="P26" t="str">
        <f t="shared" si="12"/>
        <v>base_conditions_proj_pdl== "'protection"|</v>
      </c>
      <c r="U26" t="s">
        <v>1088</v>
      </c>
      <c r="X26" t="str">
        <f t="shared" si="13"/>
        <v>base_conditions_com_pdl=="GIP"|</v>
      </c>
    </row>
    <row r="27" spans="1:24" x14ac:dyDescent="0.2">
      <c r="A27" s="3" t="s">
        <v>26</v>
      </c>
      <c r="B27" s="4" t="str">
        <f t="shared" si="0"/>
        <v>valorisation,</v>
      </c>
      <c r="C27" s="3" t="str">
        <f t="shared" si="1"/>
        <v>valorisation.</v>
      </c>
      <c r="D27" t="str">
        <f t="shared" si="2"/>
        <v>valorisation)</v>
      </c>
      <c r="E27" t="str">
        <f t="shared" si="3"/>
        <v>(valorisation</v>
      </c>
      <c r="F27" t="str">
        <f t="shared" si="4"/>
        <v>(valorisation)</v>
      </c>
      <c r="G27" t="str">
        <f t="shared" si="5"/>
        <v>'valorisation</v>
      </c>
      <c r="J27" t="str">
        <f t="shared" si="6"/>
        <v>base_conditions_proj_pdl== "valorisation"|</v>
      </c>
      <c r="K27" t="str">
        <f t="shared" si="7"/>
        <v>base_conditions_proj_pdl== "valorisation,"|</v>
      </c>
      <c r="L27" t="str">
        <f t="shared" si="8"/>
        <v>base_conditions_proj_pdl== "valorisation."|</v>
      </c>
      <c r="M27" t="str">
        <f t="shared" si="9"/>
        <v>base_conditions_proj_pdl== "valorisation)"|</v>
      </c>
      <c r="N27" t="str">
        <f t="shared" si="10"/>
        <v>base_conditions_proj_pdl== "(valorisation"|</v>
      </c>
      <c r="O27" t="str">
        <f t="shared" si="11"/>
        <v>base_conditions_proj_pdl== "(valorisation)"|</v>
      </c>
      <c r="P27" t="str">
        <f t="shared" si="12"/>
        <v>base_conditions_proj_pdl== "'valorisation"|</v>
      </c>
      <c r="U27" t="s">
        <v>1089</v>
      </c>
      <c r="X27" t="str">
        <f t="shared" si="13"/>
        <v>base_conditions_com_pdl=="inserm"|</v>
      </c>
    </row>
    <row r="28" spans="1:24" x14ac:dyDescent="0.2">
      <c r="A28" s="3" t="s">
        <v>27</v>
      </c>
      <c r="B28" s="4" t="str">
        <f t="shared" si="0"/>
        <v>vélo,</v>
      </c>
      <c r="C28" s="3" t="str">
        <f t="shared" si="1"/>
        <v>vélo.</v>
      </c>
      <c r="D28" t="str">
        <f t="shared" si="2"/>
        <v>vélo)</v>
      </c>
      <c r="E28" t="str">
        <f t="shared" si="3"/>
        <v>(vélo</v>
      </c>
      <c r="F28" t="str">
        <f t="shared" si="4"/>
        <v>(vélo)</v>
      </c>
      <c r="G28" t="str">
        <f t="shared" si="5"/>
        <v>'vélo</v>
      </c>
      <c r="J28" t="str">
        <f t="shared" si="6"/>
        <v>base_conditions_proj_pdl== "vélo"|</v>
      </c>
      <c r="K28" t="str">
        <f t="shared" si="7"/>
        <v>base_conditions_proj_pdl== "vélo,"|</v>
      </c>
      <c r="L28" t="str">
        <f t="shared" si="8"/>
        <v>base_conditions_proj_pdl== "vélo."|</v>
      </c>
      <c r="M28" t="str">
        <f t="shared" si="9"/>
        <v>base_conditions_proj_pdl== "vélo)"|</v>
      </c>
      <c r="N28" t="str">
        <f t="shared" si="10"/>
        <v>base_conditions_proj_pdl== "(vélo"|</v>
      </c>
      <c r="O28" t="str">
        <f t="shared" si="11"/>
        <v>base_conditions_proj_pdl== "(vélo)"|</v>
      </c>
      <c r="P28" t="str">
        <f t="shared" si="12"/>
        <v>base_conditions_proj_pdl== "'vélo"|</v>
      </c>
      <c r="U28" t="s">
        <v>1090</v>
      </c>
      <c r="X28" t="str">
        <f t="shared" si="13"/>
        <v>base_conditions_com_pdl=="irt"|</v>
      </c>
    </row>
    <row r="29" spans="1:24" x14ac:dyDescent="0.2">
      <c r="A29" s="3" t="s">
        <v>28</v>
      </c>
      <c r="B29" s="4" t="str">
        <f t="shared" si="0"/>
        <v>eau,</v>
      </c>
      <c r="C29" s="3" t="str">
        <f t="shared" si="1"/>
        <v>eau.</v>
      </c>
      <c r="D29" t="str">
        <f t="shared" si="2"/>
        <v>eau)</v>
      </c>
      <c r="E29" t="str">
        <f t="shared" si="3"/>
        <v>(eau</v>
      </c>
      <c r="F29" t="str">
        <f t="shared" si="4"/>
        <v>(eau)</v>
      </c>
      <c r="G29" t="str">
        <f t="shared" si="5"/>
        <v>'eau</v>
      </c>
      <c r="J29" t="str">
        <f t="shared" si="6"/>
        <v>base_conditions_proj_pdl== "eau"|</v>
      </c>
      <c r="K29" t="str">
        <f t="shared" si="7"/>
        <v>base_conditions_proj_pdl== "eau,"|</v>
      </c>
      <c r="L29" t="str">
        <f t="shared" si="8"/>
        <v>base_conditions_proj_pdl== "eau."|</v>
      </c>
      <c r="M29" t="str">
        <f t="shared" si="9"/>
        <v>base_conditions_proj_pdl== "eau)"|</v>
      </c>
      <c r="N29" t="str">
        <f t="shared" si="10"/>
        <v>base_conditions_proj_pdl== "(eau"|</v>
      </c>
      <c r="O29" t="str">
        <f t="shared" si="11"/>
        <v>base_conditions_proj_pdl== "(eau)"|</v>
      </c>
      <c r="P29" t="str">
        <f t="shared" si="12"/>
        <v>base_conditions_proj_pdl== "'eau"|</v>
      </c>
      <c r="U29" t="s">
        <v>1091</v>
      </c>
      <c r="X29" t="str">
        <f t="shared" si="13"/>
        <v>base_conditions_com_pdl=="metropole"|</v>
      </c>
    </row>
    <row r="30" spans="1:24" x14ac:dyDescent="0.2">
      <c r="A30" s="3" t="s">
        <v>29</v>
      </c>
      <c r="B30" s="4" t="str">
        <f t="shared" si="0"/>
        <v>estuaire,</v>
      </c>
      <c r="C30" s="3" t="str">
        <f t="shared" si="1"/>
        <v>estuaire.</v>
      </c>
      <c r="D30" t="str">
        <f t="shared" si="2"/>
        <v>estuaire)</v>
      </c>
      <c r="E30" t="str">
        <f t="shared" si="3"/>
        <v>(estuaire</v>
      </c>
      <c r="F30" t="str">
        <f t="shared" si="4"/>
        <v>(estuaire)</v>
      </c>
      <c r="G30" t="str">
        <f t="shared" si="5"/>
        <v>'estuaire</v>
      </c>
      <c r="J30" t="str">
        <f t="shared" si="6"/>
        <v>base_conditions_proj_pdl== "estuaire"|</v>
      </c>
      <c r="K30" t="str">
        <f t="shared" si="7"/>
        <v>base_conditions_proj_pdl== "estuaire,"|</v>
      </c>
      <c r="L30" t="str">
        <f t="shared" si="8"/>
        <v>base_conditions_proj_pdl== "estuaire."|</v>
      </c>
      <c r="M30" t="str">
        <f t="shared" si="9"/>
        <v>base_conditions_proj_pdl== "estuaire)"|</v>
      </c>
      <c r="N30" t="str">
        <f t="shared" si="10"/>
        <v>base_conditions_proj_pdl== "(estuaire"|</v>
      </c>
      <c r="O30" t="str">
        <f t="shared" si="11"/>
        <v>base_conditions_proj_pdl== "(estuaire)"|</v>
      </c>
      <c r="P30" t="str">
        <f t="shared" si="12"/>
        <v>base_conditions_proj_pdl== "'estuaire"|</v>
      </c>
      <c r="U30" t="s">
        <v>1092</v>
      </c>
      <c r="X30" t="str">
        <f t="shared" si="13"/>
        <v>base_conditions_com_pdl=="oniris"|</v>
      </c>
    </row>
    <row r="31" spans="1:24" x14ac:dyDescent="0.2">
      <c r="A31" s="3" t="s">
        <v>30</v>
      </c>
      <c r="B31" s="4" t="str">
        <f t="shared" si="0"/>
        <v>performance,</v>
      </c>
      <c r="C31" s="3" t="str">
        <f t="shared" si="1"/>
        <v>performance.</v>
      </c>
      <c r="D31" t="str">
        <f t="shared" si="2"/>
        <v>performance)</v>
      </c>
      <c r="E31" t="str">
        <f t="shared" si="3"/>
        <v>(performance</v>
      </c>
      <c r="F31" t="str">
        <f t="shared" si="4"/>
        <v>(performance)</v>
      </c>
      <c r="G31" t="str">
        <f t="shared" si="5"/>
        <v>'performance</v>
      </c>
      <c r="J31" t="str">
        <f t="shared" si="6"/>
        <v>base_conditions_proj_pdl== "performance"|</v>
      </c>
      <c r="K31" t="str">
        <f t="shared" si="7"/>
        <v>base_conditions_proj_pdl== "performance,"|</v>
      </c>
      <c r="L31" t="str">
        <f t="shared" si="8"/>
        <v>base_conditions_proj_pdl== "performance."|</v>
      </c>
      <c r="M31" t="str">
        <f t="shared" si="9"/>
        <v>base_conditions_proj_pdl== "performance)"|</v>
      </c>
      <c r="N31" t="str">
        <f t="shared" si="10"/>
        <v>base_conditions_proj_pdl== "(performance"|</v>
      </c>
      <c r="O31" t="str">
        <f t="shared" si="11"/>
        <v>base_conditions_proj_pdl== "(performance)"|</v>
      </c>
      <c r="P31" t="str">
        <f t="shared" si="12"/>
        <v>base_conditions_proj_pdl== "'performance"|</v>
      </c>
      <c r="U31" t="s">
        <v>1093</v>
      </c>
      <c r="X31" t="str">
        <f t="shared" si="13"/>
        <v>base_conditions_com_pdl=="région"|</v>
      </c>
    </row>
    <row r="32" spans="1:24" x14ac:dyDescent="0.2">
      <c r="A32" s="3" t="s">
        <v>31</v>
      </c>
      <c r="B32" s="4" t="str">
        <f t="shared" si="0"/>
        <v>aménagement,</v>
      </c>
      <c r="C32" s="3" t="str">
        <f t="shared" si="1"/>
        <v>aménagement.</v>
      </c>
      <c r="D32" t="str">
        <f t="shared" si="2"/>
        <v>aménagement)</v>
      </c>
      <c r="E32" t="str">
        <f t="shared" si="3"/>
        <v>(aménagement</v>
      </c>
      <c r="F32" t="str">
        <f t="shared" si="4"/>
        <v>(aménagement)</v>
      </c>
      <c r="G32" t="str">
        <f t="shared" si="5"/>
        <v>'aménagement</v>
      </c>
      <c r="J32" t="str">
        <f t="shared" si="6"/>
        <v>base_conditions_proj_pdl== "aménagement"|</v>
      </c>
      <c r="K32" t="str">
        <f t="shared" si="7"/>
        <v>base_conditions_proj_pdl== "aménagement,"|</v>
      </c>
      <c r="L32" t="str">
        <f t="shared" si="8"/>
        <v>base_conditions_proj_pdl== "aménagement."|</v>
      </c>
      <c r="M32" t="str">
        <f t="shared" si="9"/>
        <v>base_conditions_proj_pdl== "aménagement)"|</v>
      </c>
      <c r="N32" t="str">
        <f t="shared" si="10"/>
        <v>base_conditions_proj_pdl== "(aménagement"|</v>
      </c>
      <c r="O32" t="str">
        <f t="shared" si="11"/>
        <v>base_conditions_proj_pdl== "(aménagement)"|</v>
      </c>
      <c r="P32" t="str">
        <f t="shared" si="12"/>
        <v>base_conditions_proj_pdl== "'aménagement"|</v>
      </c>
      <c r="U32" t="s">
        <v>1094</v>
      </c>
      <c r="X32" t="str">
        <f t="shared" si="13"/>
        <v>base_conditions_com_pdl=="region"|</v>
      </c>
    </row>
    <row r="33" spans="1:24" x14ac:dyDescent="0.2">
      <c r="A33" s="3" t="s">
        <v>32</v>
      </c>
      <c r="B33" s="4" t="str">
        <f t="shared" si="0"/>
        <v>isolation,</v>
      </c>
      <c r="C33" s="3" t="str">
        <f t="shared" si="1"/>
        <v>isolation.</v>
      </c>
      <c r="D33" t="str">
        <f t="shared" si="2"/>
        <v>isolation)</v>
      </c>
      <c r="E33" t="str">
        <f t="shared" si="3"/>
        <v>(isolation</v>
      </c>
      <c r="F33" t="str">
        <f t="shared" si="4"/>
        <v>(isolation)</v>
      </c>
      <c r="G33" t="str">
        <f t="shared" si="5"/>
        <v>'isolation</v>
      </c>
      <c r="J33" t="str">
        <f t="shared" si="6"/>
        <v>base_conditions_proj_pdl== "isolation"|</v>
      </c>
      <c r="K33" t="str">
        <f t="shared" si="7"/>
        <v>base_conditions_proj_pdl== "isolation,"|</v>
      </c>
      <c r="L33" t="str">
        <f t="shared" si="8"/>
        <v>base_conditions_proj_pdl== "isolation."|</v>
      </c>
      <c r="M33" t="str">
        <f t="shared" si="9"/>
        <v>base_conditions_proj_pdl== "isolation)"|</v>
      </c>
      <c r="N33" t="str">
        <f t="shared" si="10"/>
        <v>base_conditions_proj_pdl== "(isolation"|</v>
      </c>
      <c r="O33" t="str">
        <f t="shared" si="11"/>
        <v>base_conditions_proj_pdl== "(isolation)"|</v>
      </c>
      <c r="P33" t="str">
        <f t="shared" si="12"/>
        <v>base_conditions_proj_pdl== "'isolation"|</v>
      </c>
      <c r="U33" t="s">
        <v>1095</v>
      </c>
      <c r="X33" t="str">
        <f t="shared" si="13"/>
        <v>base_conditions_com_pdl=="SCNF"|</v>
      </c>
    </row>
    <row r="34" spans="1:24" x14ac:dyDescent="0.2">
      <c r="A34" s="3" t="s">
        <v>3</v>
      </c>
      <c r="B34" s="4" t="str">
        <f t="shared" si="0"/>
        <v>amélioration,</v>
      </c>
      <c r="C34" s="3" t="str">
        <f t="shared" si="1"/>
        <v>amélioration.</v>
      </c>
      <c r="D34" t="str">
        <f t="shared" si="2"/>
        <v>amélioration)</v>
      </c>
      <c r="E34" t="str">
        <f t="shared" si="3"/>
        <v>(amélioration</v>
      </c>
      <c r="F34" t="str">
        <f t="shared" si="4"/>
        <v>(amélioration)</v>
      </c>
      <c r="G34" t="str">
        <f t="shared" si="5"/>
        <v>'amélioration</v>
      </c>
      <c r="J34" t="str">
        <f t="shared" si="6"/>
        <v>base_conditions_proj_pdl== "amélioration"|</v>
      </c>
      <c r="K34" t="str">
        <f t="shared" si="7"/>
        <v>base_conditions_proj_pdl== "amélioration,"|</v>
      </c>
      <c r="L34" t="str">
        <f t="shared" si="8"/>
        <v>base_conditions_proj_pdl== "amélioration."|</v>
      </c>
      <c r="M34" t="str">
        <f t="shared" si="9"/>
        <v>base_conditions_proj_pdl== "amélioration)"|</v>
      </c>
      <c r="N34" t="str">
        <f t="shared" si="10"/>
        <v>base_conditions_proj_pdl== "(amélioration"|</v>
      </c>
      <c r="O34" t="str">
        <f t="shared" si="11"/>
        <v>base_conditions_proj_pdl== "(amélioration)"|</v>
      </c>
      <c r="P34" t="str">
        <f t="shared" si="12"/>
        <v>base_conditions_proj_pdl== "'amélioration"|</v>
      </c>
      <c r="U34" t="s">
        <v>1096</v>
      </c>
      <c r="X34" t="str">
        <f t="shared" si="13"/>
        <v>base_conditions_com_pdl=="scnf"|</v>
      </c>
    </row>
    <row r="35" spans="1:24" x14ac:dyDescent="0.2">
      <c r="A35" s="3" t="s">
        <v>33</v>
      </c>
      <c r="B35" s="4" t="str">
        <f t="shared" si="0"/>
        <v>responsable,</v>
      </c>
      <c r="C35" s="3" t="str">
        <f t="shared" si="1"/>
        <v>responsable.</v>
      </c>
      <c r="D35" t="str">
        <f t="shared" si="2"/>
        <v>responsable)</v>
      </c>
      <c r="E35" t="str">
        <f t="shared" si="3"/>
        <v>(responsable</v>
      </c>
      <c r="F35" t="str">
        <f t="shared" si="4"/>
        <v>(responsable)</v>
      </c>
      <c r="G35" t="str">
        <f t="shared" si="5"/>
        <v>'responsable</v>
      </c>
      <c r="J35" t="str">
        <f t="shared" si="6"/>
        <v>base_conditions_proj_pdl== "responsable"|</v>
      </c>
      <c r="K35" t="str">
        <f t="shared" si="7"/>
        <v>base_conditions_proj_pdl== "responsable,"|</v>
      </c>
      <c r="L35" t="str">
        <f t="shared" si="8"/>
        <v>base_conditions_proj_pdl== "responsable."|</v>
      </c>
      <c r="M35" t="str">
        <f t="shared" si="9"/>
        <v>base_conditions_proj_pdl== "responsable)"|</v>
      </c>
      <c r="N35" t="str">
        <f t="shared" si="10"/>
        <v>base_conditions_proj_pdl== "(responsable"|</v>
      </c>
      <c r="O35" t="str">
        <f t="shared" si="11"/>
        <v>base_conditions_proj_pdl== "(responsable)"|</v>
      </c>
      <c r="P35" t="str">
        <f t="shared" si="12"/>
        <v>base_conditions_proj_pdl== "'responsable"|</v>
      </c>
      <c r="U35" t="s">
        <v>1097</v>
      </c>
      <c r="X35" t="str">
        <f t="shared" si="13"/>
        <v>base_conditions_com_pdl=="gare"|</v>
      </c>
    </row>
    <row r="36" spans="1:24" x14ac:dyDescent="0.2">
      <c r="A36" s="3" t="s">
        <v>34</v>
      </c>
      <c r="B36" s="4" t="str">
        <f t="shared" si="0"/>
        <v>thermique,</v>
      </c>
      <c r="C36" s="3" t="str">
        <f t="shared" si="1"/>
        <v>thermique.</v>
      </c>
      <c r="D36" t="str">
        <f t="shared" si="2"/>
        <v>thermique)</v>
      </c>
      <c r="E36" t="str">
        <f t="shared" si="3"/>
        <v>(thermique</v>
      </c>
      <c r="F36" t="str">
        <f t="shared" si="4"/>
        <v>(thermique)</v>
      </c>
      <c r="G36" t="str">
        <f t="shared" si="5"/>
        <v>'thermique</v>
      </c>
      <c r="J36" t="str">
        <f t="shared" si="6"/>
        <v>base_conditions_proj_pdl== "thermique"|</v>
      </c>
      <c r="K36" t="str">
        <f t="shared" si="7"/>
        <v>base_conditions_proj_pdl== "thermique,"|</v>
      </c>
      <c r="L36" t="str">
        <f t="shared" si="8"/>
        <v>base_conditions_proj_pdl== "thermique."|</v>
      </c>
      <c r="M36" t="str">
        <f t="shared" si="9"/>
        <v>base_conditions_proj_pdl== "thermique)"|</v>
      </c>
      <c r="N36" t="str">
        <f t="shared" si="10"/>
        <v>base_conditions_proj_pdl== "(thermique"|</v>
      </c>
      <c r="O36" t="str">
        <f t="shared" si="11"/>
        <v>base_conditions_proj_pdl== "(thermique)"|</v>
      </c>
      <c r="P36" t="str">
        <f t="shared" si="12"/>
        <v>base_conditions_proj_pdl== "'thermique"|</v>
      </c>
      <c r="U36" t="s">
        <v>95</v>
      </c>
      <c r="X36" t="str">
        <f t="shared" si="13"/>
        <v>base_conditions_com_pdl=="gares"|</v>
      </c>
    </row>
    <row r="37" spans="1:24" x14ac:dyDescent="0.2">
      <c r="A37" s="3" t="s">
        <v>35</v>
      </c>
      <c r="B37" s="4" t="str">
        <f t="shared" si="0"/>
        <v>bois,</v>
      </c>
      <c r="C37" s="3" t="str">
        <f t="shared" si="1"/>
        <v>bois.</v>
      </c>
      <c r="D37" t="str">
        <f t="shared" si="2"/>
        <v>bois)</v>
      </c>
      <c r="E37" t="str">
        <f t="shared" si="3"/>
        <v>(bois</v>
      </c>
      <c r="F37" t="str">
        <f t="shared" si="4"/>
        <v>(bois)</v>
      </c>
      <c r="G37" t="str">
        <f t="shared" si="5"/>
        <v>'bois</v>
      </c>
      <c r="J37" t="str">
        <f t="shared" si="6"/>
        <v>base_conditions_proj_pdl== "bois"|</v>
      </c>
      <c r="K37" t="str">
        <f t="shared" si="7"/>
        <v>base_conditions_proj_pdl== "bois,"|</v>
      </c>
      <c r="L37" t="str">
        <f t="shared" si="8"/>
        <v>base_conditions_proj_pdl== "bois."|</v>
      </c>
      <c r="M37" t="str">
        <f t="shared" si="9"/>
        <v>base_conditions_proj_pdl== "bois)"|</v>
      </c>
      <c r="N37" t="str">
        <f t="shared" si="10"/>
        <v>base_conditions_proj_pdl== "(bois"|</v>
      </c>
      <c r="O37" t="str">
        <f t="shared" si="11"/>
        <v>base_conditions_proj_pdl== "(bois)"|</v>
      </c>
      <c r="P37" t="str">
        <f t="shared" si="12"/>
        <v>base_conditions_proj_pdl== "'bois"|</v>
      </c>
      <c r="U37" t="s">
        <v>1098</v>
      </c>
      <c r="X37" t="str">
        <f t="shared" si="13"/>
        <v>base_conditions_com_pdl=="mixte"|</v>
      </c>
    </row>
    <row r="38" spans="1:24" x14ac:dyDescent="0.2">
      <c r="A38" s="3" t="s">
        <v>36</v>
      </c>
      <c r="B38" s="4" t="str">
        <f t="shared" si="0"/>
        <v>changement,</v>
      </c>
      <c r="C38" s="3" t="str">
        <f t="shared" si="1"/>
        <v>changement.</v>
      </c>
      <c r="D38" t="str">
        <f t="shared" si="2"/>
        <v>changement)</v>
      </c>
      <c r="E38" t="str">
        <f t="shared" si="3"/>
        <v>(changement</v>
      </c>
      <c r="F38" t="str">
        <f t="shared" si="4"/>
        <v>(changement)</v>
      </c>
      <c r="G38" t="str">
        <f t="shared" si="5"/>
        <v>'changement</v>
      </c>
      <c r="J38" t="str">
        <f t="shared" si="6"/>
        <v>base_conditions_proj_pdl== "changement"|</v>
      </c>
      <c r="K38" t="str">
        <f t="shared" si="7"/>
        <v>base_conditions_proj_pdl== "changement,"|</v>
      </c>
      <c r="L38" t="str">
        <f t="shared" si="8"/>
        <v>base_conditions_proj_pdl== "changement."|</v>
      </c>
      <c r="M38" t="str">
        <f t="shared" si="9"/>
        <v>base_conditions_proj_pdl== "changement)"|</v>
      </c>
      <c r="N38" t="str">
        <f t="shared" si="10"/>
        <v>base_conditions_proj_pdl== "(changement"|</v>
      </c>
      <c r="O38" t="str">
        <f t="shared" si="11"/>
        <v>base_conditions_proj_pdl== "(changement)"|</v>
      </c>
      <c r="P38" t="str">
        <f t="shared" si="12"/>
        <v>base_conditions_proj_pdl== "'changement"|</v>
      </c>
      <c r="U38" t="s">
        <v>1099</v>
      </c>
      <c r="X38" t="str">
        <f t="shared" si="13"/>
        <v>base_conditions_com_pdl=="université"|</v>
      </c>
    </row>
    <row r="39" spans="1:24" x14ac:dyDescent="0.2">
      <c r="A39" s="3" t="s">
        <v>37</v>
      </c>
      <c r="B39" s="4" t="str">
        <f t="shared" si="0"/>
        <v>chaudières,</v>
      </c>
      <c r="C39" s="3" t="str">
        <f t="shared" si="1"/>
        <v>chaudières.</v>
      </c>
      <c r="D39" t="str">
        <f t="shared" si="2"/>
        <v>chaudières)</v>
      </c>
      <c r="E39" t="str">
        <f t="shared" si="3"/>
        <v>(chaudières</v>
      </c>
      <c r="F39" t="str">
        <f t="shared" si="4"/>
        <v>(chaudières)</v>
      </c>
      <c r="G39" t="str">
        <f t="shared" si="5"/>
        <v>'chaudières</v>
      </c>
      <c r="J39" t="str">
        <f t="shared" si="6"/>
        <v>base_conditions_proj_pdl== "chaudières"|</v>
      </c>
      <c r="K39" t="str">
        <f t="shared" si="7"/>
        <v>base_conditions_proj_pdl== "chaudières,"|</v>
      </c>
      <c r="L39" t="str">
        <f t="shared" si="8"/>
        <v>base_conditions_proj_pdl== "chaudières."|</v>
      </c>
      <c r="M39" t="str">
        <f t="shared" si="9"/>
        <v>base_conditions_proj_pdl== "chaudières)"|</v>
      </c>
      <c r="N39" t="str">
        <f t="shared" si="10"/>
        <v>base_conditions_proj_pdl== "(chaudières"|</v>
      </c>
      <c r="O39" t="str">
        <f t="shared" si="11"/>
        <v>base_conditions_proj_pdl== "(chaudières)"|</v>
      </c>
      <c r="P39" t="str">
        <f t="shared" si="12"/>
        <v>base_conditions_proj_pdl== "'chaudières"|</v>
      </c>
      <c r="U39" t="s">
        <v>1100</v>
      </c>
      <c r="X39" t="str">
        <f t="shared" si="13"/>
        <v>base_conditions_com_pdl=="universite"|</v>
      </c>
    </row>
    <row r="40" spans="1:24" x14ac:dyDescent="0.2">
      <c r="A40" s="3" t="s">
        <v>0</v>
      </c>
      <c r="B40" s="4" t="str">
        <f t="shared" si="0"/>
        <v>développement,</v>
      </c>
      <c r="C40" s="3" t="str">
        <f t="shared" si="1"/>
        <v>développement.</v>
      </c>
      <c r="D40" t="str">
        <f t="shared" si="2"/>
        <v>développement)</v>
      </c>
      <c r="E40" t="str">
        <f t="shared" si="3"/>
        <v>(développement</v>
      </c>
      <c r="F40" t="str">
        <f t="shared" si="4"/>
        <v>(développement)</v>
      </c>
      <c r="G40" t="str">
        <f t="shared" si="5"/>
        <v>'développement</v>
      </c>
      <c r="J40" t="str">
        <f t="shared" si="6"/>
        <v>base_conditions_proj_pdl== "développement"|</v>
      </c>
      <c r="K40" t="str">
        <f t="shared" si="7"/>
        <v>base_conditions_proj_pdl== "développement,"|</v>
      </c>
      <c r="L40" t="str">
        <f t="shared" si="8"/>
        <v>base_conditions_proj_pdl== "développement."|</v>
      </c>
      <c r="M40" t="str">
        <f t="shared" si="9"/>
        <v>base_conditions_proj_pdl== "développement)"|</v>
      </c>
      <c r="N40" t="str">
        <f t="shared" si="10"/>
        <v>base_conditions_proj_pdl== "(développement"|</v>
      </c>
      <c r="O40" t="str">
        <f t="shared" si="11"/>
        <v>base_conditions_proj_pdl== "(développement)"|</v>
      </c>
      <c r="P40" t="str">
        <f t="shared" si="12"/>
        <v>base_conditions_proj_pdl== "'développement"|</v>
      </c>
      <c r="U40" t="s">
        <v>1101</v>
      </c>
      <c r="X40" t="str">
        <f t="shared" si="13"/>
        <v>base_conditions_com_pdl=="villes"|</v>
      </c>
    </row>
    <row r="41" spans="1:24" x14ac:dyDescent="0.2">
      <c r="A41" s="3" t="s">
        <v>38</v>
      </c>
      <c r="B41" s="4" t="str">
        <f t="shared" si="0"/>
        <v>énergies,</v>
      </c>
      <c r="C41" s="3" t="str">
        <f t="shared" si="1"/>
        <v>énergies.</v>
      </c>
      <c r="D41" t="str">
        <f t="shared" si="2"/>
        <v>énergies)</v>
      </c>
      <c r="E41" t="str">
        <f t="shared" si="3"/>
        <v>(énergies</v>
      </c>
      <c r="F41" t="str">
        <f t="shared" si="4"/>
        <v>(énergies)</v>
      </c>
      <c r="G41" t="str">
        <f t="shared" si="5"/>
        <v>'énergies</v>
      </c>
      <c r="J41" t="str">
        <f t="shared" si="6"/>
        <v>base_conditions_proj_pdl== "énergies"|</v>
      </c>
      <c r="K41" t="str">
        <f t="shared" si="7"/>
        <v>base_conditions_proj_pdl== "énergies,"|</v>
      </c>
      <c r="L41" t="str">
        <f t="shared" si="8"/>
        <v>base_conditions_proj_pdl== "énergies."|</v>
      </c>
      <c r="M41" t="str">
        <f t="shared" si="9"/>
        <v>base_conditions_proj_pdl== "énergies)"|</v>
      </c>
      <c r="N41" t="str">
        <f t="shared" si="10"/>
        <v>base_conditions_proj_pdl== "(énergies"|</v>
      </c>
      <c r="O41" t="str">
        <f t="shared" si="11"/>
        <v>base_conditions_proj_pdl== "(énergies)"|</v>
      </c>
      <c r="P41" t="str">
        <f t="shared" si="12"/>
        <v>base_conditions_proj_pdl== "'énergies"|</v>
      </c>
      <c r="U41" t="s">
        <v>1102</v>
      </c>
      <c r="X41" t="str">
        <f t="shared" si="13"/>
        <v>base_conditions_com_pdl=="chambre"|</v>
      </c>
    </row>
    <row r="42" spans="1:24" x14ac:dyDescent="0.2">
      <c r="A42" s="3" t="s">
        <v>39</v>
      </c>
      <c r="B42" s="4" t="str">
        <f t="shared" si="0"/>
        <v>modernisation,</v>
      </c>
      <c r="C42" s="3" t="str">
        <f t="shared" si="1"/>
        <v>modernisation.</v>
      </c>
      <c r="D42" t="str">
        <f t="shared" si="2"/>
        <v>modernisation)</v>
      </c>
      <c r="E42" t="str">
        <f t="shared" si="3"/>
        <v>(modernisation</v>
      </c>
      <c r="F42" t="str">
        <f t="shared" si="4"/>
        <v>(modernisation)</v>
      </c>
      <c r="G42" t="str">
        <f t="shared" si="5"/>
        <v>'modernisation</v>
      </c>
      <c r="J42" t="str">
        <f t="shared" si="6"/>
        <v>base_conditions_proj_pdl== "modernisation"|</v>
      </c>
      <c r="K42" t="str">
        <f t="shared" si="7"/>
        <v>base_conditions_proj_pdl== "modernisation,"|</v>
      </c>
      <c r="L42" t="str">
        <f t="shared" si="8"/>
        <v>base_conditions_proj_pdl== "modernisation."|</v>
      </c>
      <c r="M42" t="str">
        <f t="shared" si="9"/>
        <v>base_conditions_proj_pdl== "modernisation)"|</v>
      </c>
      <c r="N42" t="str">
        <f t="shared" si="10"/>
        <v>base_conditions_proj_pdl== "(modernisation"|</v>
      </c>
      <c r="O42" t="str">
        <f t="shared" si="11"/>
        <v>base_conditions_proj_pdl== "(modernisation)"|</v>
      </c>
      <c r="P42" t="str">
        <f t="shared" si="12"/>
        <v>base_conditions_proj_pdl== "'modernisation"|</v>
      </c>
      <c r="U42" t="s">
        <v>1101</v>
      </c>
      <c r="X42" t="str">
        <f t="shared" si="13"/>
        <v>base_conditions_com_pdl=="villes"|</v>
      </c>
    </row>
    <row r="43" spans="1:24" x14ac:dyDescent="0.2">
      <c r="A43" s="3" t="s">
        <v>40</v>
      </c>
      <c r="B43" s="4" t="str">
        <f t="shared" si="0"/>
        <v>revitalisation,</v>
      </c>
      <c r="C43" s="3" t="str">
        <f t="shared" si="1"/>
        <v>revitalisation.</v>
      </c>
      <c r="D43" t="str">
        <f t="shared" si="2"/>
        <v>revitalisation)</v>
      </c>
      <c r="E43" t="str">
        <f t="shared" si="3"/>
        <v>(revitalisation</v>
      </c>
      <c r="F43" t="str">
        <f t="shared" si="4"/>
        <v>(revitalisation)</v>
      </c>
      <c r="G43" t="str">
        <f t="shared" si="5"/>
        <v>'revitalisation</v>
      </c>
      <c r="J43" t="str">
        <f t="shared" si="6"/>
        <v>base_conditions_proj_pdl== "revitalisation"|</v>
      </c>
      <c r="K43" t="str">
        <f t="shared" si="7"/>
        <v>base_conditions_proj_pdl== "revitalisation,"|</v>
      </c>
      <c r="L43" t="str">
        <f t="shared" si="8"/>
        <v>base_conditions_proj_pdl== "revitalisation."|</v>
      </c>
      <c r="M43" t="str">
        <f t="shared" si="9"/>
        <v>base_conditions_proj_pdl== "revitalisation)"|</v>
      </c>
      <c r="N43" t="str">
        <f t="shared" si="10"/>
        <v>base_conditions_proj_pdl== "(revitalisation"|</v>
      </c>
      <c r="O43" t="str">
        <f t="shared" si="11"/>
        <v>base_conditions_proj_pdl== "(revitalisation)"|</v>
      </c>
      <c r="P43" t="str">
        <f t="shared" si="12"/>
        <v>base_conditions_proj_pdl== "'revitalisation"|</v>
      </c>
      <c r="U43" t="s">
        <v>1103</v>
      </c>
      <c r="X43" t="str">
        <f t="shared" si="13"/>
        <v>base_conditions_com_pdl=="ville"|</v>
      </c>
    </row>
    <row r="44" spans="1:24" x14ac:dyDescent="0.2">
      <c r="A44" s="3" t="s">
        <v>41</v>
      </c>
      <c r="B44" s="4" t="str">
        <f t="shared" si="0"/>
        <v>sanitaire,</v>
      </c>
      <c r="C44" s="3" t="str">
        <f t="shared" si="1"/>
        <v>sanitaire.</v>
      </c>
      <c r="D44" t="str">
        <f t="shared" si="2"/>
        <v>sanitaire)</v>
      </c>
      <c r="E44" t="str">
        <f t="shared" si="3"/>
        <v>(sanitaire</v>
      </c>
      <c r="F44" t="str">
        <f t="shared" si="4"/>
        <v>(sanitaire)</v>
      </c>
      <c r="G44" t="str">
        <f t="shared" si="5"/>
        <v>'sanitaire</v>
      </c>
      <c r="J44" t="str">
        <f t="shared" si="6"/>
        <v>base_conditions_proj_pdl== "sanitaire"|</v>
      </c>
      <c r="K44" t="str">
        <f t="shared" si="7"/>
        <v>base_conditions_proj_pdl== "sanitaire,"|</v>
      </c>
      <c r="L44" t="str">
        <f t="shared" si="8"/>
        <v>base_conditions_proj_pdl== "sanitaire."|</v>
      </c>
      <c r="M44" t="str">
        <f t="shared" si="9"/>
        <v>base_conditions_proj_pdl== "sanitaire)"|</v>
      </c>
      <c r="N44" t="str">
        <f t="shared" si="10"/>
        <v>base_conditions_proj_pdl== "(sanitaire"|</v>
      </c>
      <c r="O44" t="str">
        <f t="shared" si="11"/>
        <v>base_conditions_proj_pdl== "(sanitaire)"|</v>
      </c>
      <c r="P44" t="str">
        <f t="shared" si="12"/>
        <v>base_conditions_proj_pdl== "'sanitaire"|</v>
      </c>
      <c r="U44" t="s">
        <v>1104</v>
      </c>
      <c r="X44" t="str">
        <f t="shared" si="13"/>
        <v>base_conditions_com_pdl=="publique"|</v>
      </c>
    </row>
    <row r="45" spans="1:24" x14ac:dyDescent="0.2">
      <c r="A45" s="3" t="s">
        <v>27</v>
      </c>
      <c r="B45" s="4" t="str">
        <f t="shared" si="0"/>
        <v>vélo,</v>
      </c>
      <c r="C45" s="3" t="str">
        <f t="shared" si="1"/>
        <v>vélo.</v>
      </c>
      <c r="D45" t="str">
        <f t="shared" si="2"/>
        <v>vélo)</v>
      </c>
      <c r="E45" t="str">
        <f t="shared" si="3"/>
        <v>(vélo</v>
      </c>
      <c r="F45" t="str">
        <f t="shared" si="4"/>
        <v>(vélo)</v>
      </c>
      <c r="G45" t="str">
        <f t="shared" si="5"/>
        <v>'vélo</v>
      </c>
      <c r="J45" t="str">
        <f t="shared" si="6"/>
        <v>base_conditions_proj_pdl== "vélo"|</v>
      </c>
      <c r="K45" t="str">
        <f t="shared" si="7"/>
        <v>base_conditions_proj_pdl== "vélo,"|</v>
      </c>
      <c r="L45" t="str">
        <f t="shared" si="8"/>
        <v>base_conditions_proj_pdl== "vélo."|</v>
      </c>
      <c r="M45" t="str">
        <f t="shared" si="9"/>
        <v>base_conditions_proj_pdl== "vélo)"|</v>
      </c>
      <c r="N45" t="str">
        <f t="shared" si="10"/>
        <v>base_conditions_proj_pdl== "(vélo"|</v>
      </c>
      <c r="O45" t="str">
        <f t="shared" si="11"/>
        <v>base_conditions_proj_pdl== "(vélo)"|</v>
      </c>
      <c r="P45" t="str">
        <f t="shared" si="12"/>
        <v>base_conditions_proj_pdl== "'vélo"|</v>
      </c>
      <c r="U45" t="s">
        <v>1105</v>
      </c>
      <c r="X45" t="str">
        <f t="shared" si="13"/>
        <v>base_conditions_com_pdl=="publiques"|</v>
      </c>
    </row>
    <row r="46" spans="1:24" x14ac:dyDescent="0.2">
      <c r="A46" s="3" t="s">
        <v>42</v>
      </c>
      <c r="B46" s="4" t="str">
        <f t="shared" si="0"/>
        <v>ailmentation,</v>
      </c>
      <c r="C46" s="3" t="str">
        <f t="shared" si="1"/>
        <v>ailmentation.</v>
      </c>
      <c r="D46" t="str">
        <f t="shared" si="2"/>
        <v>ailmentation)</v>
      </c>
      <c r="E46" t="str">
        <f t="shared" si="3"/>
        <v>(ailmentation</v>
      </c>
      <c r="F46" t="str">
        <f t="shared" si="4"/>
        <v>(ailmentation)</v>
      </c>
      <c r="G46" t="str">
        <f t="shared" si="5"/>
        <v>'ailmentation</v>
      </c>
      <c r="J46" t="str">
        <f t="shared" si="6"/>
        <v>base_conditions_proj_pdl== "ailmentation"|</v>
      </c>
      <c r="K46" t="str">
        <f t="shared" si="7"/>
        <v>base_conditions_proj_pdl== "ailmentation,"|</v>
      </c>
      <c r="L46" t="str">
        <f t="shared" si="8"/>
        <v>base_conditions_proj_pdl== "ailmentation."|</v>
      </c>
      <c r="M46" t="str">
        <f t="shared" si="9"/>
        <v>base_conditions_proj_pdl== "ailmentation)"|</v>
      </c>
      <c r="N46" t="str">
        <f t="shared" si="10"/>
        <v>base_conditions_proj_pdl== "(ailmentation"|</v>
      </c>
      <c r="O46" t="str">
        <f t="shared" si="11"/>
        <v>base_conditions_proj_pdl== "(ailmentation)"|</v>
      </c>
      <c r="P46" t="str">
        <f t="shared" si="12"/>
        <v>base_conditions_proj_pdl== "'ailmentation"|</v>
      </c>
      <c r="U46" t="s">
        <v>1106</v>
      </c>
      <c r="X46" t="str">
        <f t="shared" si="13"/>
        <v>base_conditions_com_pdl=="publics"|</v>
      </c>
    </row>
    <row r="47" spans="1:24" x14ac:dyDescent="0.2">
      <c r="A47" s="3" t="s">
        <v>28</v>
      </c>
      <c r="B47" s="4" t="str">
        <f t="shared" si="0"/>
        <v>eau,</v>
      </c>
      <c r="C47" s="3" t="str">
        <f t="shared" si="1"/>
        <v>eau.</v>
      </c>
      <c r="D47" t="str">
        <f t="shared" si="2"/>
        <v>eau)</v>
      </c>
      <c r="E47" t="str">
        <f t="shared" si="3"/>
        <v>(eau</v>
      </c>
      <c r="F47" t="str">
        <f t="shared" si="4"/>
        <v>(eau)</v>
      </c>
      <c r="G47" t="str">
        <f t="shared" si="5"/>
        <v>'eau</v>
      </c>
      <c r="J47" t="str">
        <f t="shared" si="6"/>
        <v>base_conditions_proj_pdl== "eau"|</v>
      </c>
      <c r="K47" t="str">
        <f t="shared" si="7"/>
        <v>base_conditions_proj_pdl== "eau,"|</v>
      </c>
      <c r="L47" t="str">
        <f t="shared" si="8"/>
        <v>base_conditions_proj_pdl== "eau."|</v>
      </c>
      <c r="M47" t="str">
        <f t="shared" si="9"/>
        <v>base_conditions_proj_pdl== "eau)"|</v>
      </c>
      <c r="N47" t="str">
        <f t="shared" si="10"/>
        <v>base_conditions_proj_pdl== "(eau"|</v>
      </c>
      <c r="O47" t="str">
        <f t="shared" si="11"/>
        <v>base_conditions_proj_pdl== "(eau)"|</v>
      </c>
      <c r="P47" t="str">
        <f t="shared" si="12"/>
        <v>base_conditions_proj_pdl== "'eau"|</v>
      </c>
      <c r="U47" t="s">
        <v>1107</v>
      </c>
      <c r="X47" t="str">
        <f t="shared" si="13"/>
        <v>base_conditions_com_pdl=="communes"|</v>
      </c>
    </row>
    <row r="48" spans="1:24" x14ac:dyDescent="0.2">
      <c r="A48" s="3" t="s">
        <v>43</v>
      </c>
      <c r="B48" s="4" t="str">
        <f t="shared" si="0"/>
        <v>biopolymères,</v>
      </c>
      <c r="C48" s="3" t="str">
        <f t="shared" si="1"/>
        <v>biopolymères.</v>
      </c>
      <c r="D48" t="str">
        <f t="shared" si="2"/>
        <v>biopolymères)</v>
      </c>
      <c r="E48" t="str">
        <f t="shared" si="3"/>
        <v>(biopolymères</v>
      </c>
      <c r="F48" t="str">
        <f t="shared" si="4"/>
        <v>(biopolymères)</v>
      </c>
      <c r="G48" t="str">
        <f t="shared" si="5"/>
        <v>'biopolymères</v>
      </c>
      <c r="J48" t="str">
        <f t="shared" si="6"/>
        <v>base_conditions_proj_pdl== "biopolymères"|</v>
      </c>
      <c r="K48" t="str">
        <f t="shared" si="7"/>
        <v>base_conditions_proj_pdl== "biopolymères,"|</v>
      </c>
      <c r="L48" t="str">
        <f t="shared" si="8"/>
        <v>base_conditions_proj_pdl== "biopolymères."|</v>
      </c>
      <c r="M48" t="str">
        <f t="shared" si="9"/>
        <v>base_conditions_proj_pdl== "biopolymères)"|</v>
      </c>
      <c r="N48" t="str">
        <f t="shared" si="10"/>
        <v>base_conditions_proj_pdl== "(biopolymères"|</v>
      </c>
      <c r="O48" t="str">
        <f t="shared" si="11"/>
        <v>base_conditions_proj_pdl== "(biopolymères)"|</v>
      </c>
      <c r="P48" t="str">
        <f t="shared" si="12"/>
        <v>base_conditions_proj_pdl== "'biopolymères"|</v>
      </c>
      <c r="U48" t="s">
        <v>1108</v>
      </c>
      <c r="X48" t="str">
        <f t="shared" si="13"/>
        <v>base_conditions_com_pdl=="inrae"|</v>
      </c>
    </row>
    <row r="49" spans="1:24" x14ac:dyDescent="0.2">
      <c r="A49" s="3" t="s">
        <v>44</v>
      </c>
      <c r="B49" s="4" t="str">
        <f t="shared" si="0"/>
        <v>aquatique,</v>
      </c>
      <c r="C49" s="3" t="str">
        <f t="shared" si="1"/>
        <v>aquatique.</v>
      </c>
      <c r="D49" t="str">
        <f t="shared" si="2"/>
        <v>aquatique)</v>
      </c>
      <c r="E49" t="str">
        <f t="shared" si="3"/>
        <v>(aquatique</v>
      </c>
      <c r="F49" t="str">
        <f t="shared" si="4"/>
        <v>(aquatique)</v>
      </c>
      <c r="G49" t="str">
        <f t="shared" si="5"/>
        <v>'aquatique</v>
      </c>
      <c r="J49" t="str">
        <f t="shared" si="6"/>
        <v>base_conditions_proj_pdl== "aquatique"|</v>
      </c>
      <c r="K49" t="str">
        <f t="shared" si="7"/>
        <v>base_conditions_proj_pdl== "aquatique,"|</v>
      </c>
      <c r="L49" t="str">
        <f t="shared" si="8"/>
        <v>base_conditions_proj_pdl== "aquatique."|</v>
      </c>
      <c r="M49" t="str">
        <f t="shared" si="9"/>
        <v>base_conditions_proj_pdl== "aquatique)"|</v>
      </c>
      <c r="N49" t="str">
        <f t="shared" si="10"/>
        <v>base_conditions_proj_pdl== "(aquatique"|</v>
      </c>
      <c r="O49" t="str">
        <f t="shared" si="11"/>
        <v>base_conditions_proj_pdl== "(aquatique)"|</v>
      </c>
      <c r="P49" t="str">
        <f t="shared" si="12"/>
        <v>base_conditions_proj_pdl== "'aquatique"|</v>
      </c>
      <c r="U49" t="s">
        <v>1109</v>
      </c>
      <c r="X49" t="str">
        <f t="shared" si="13"/>
        <v>base_conditions_com_pdl=="d'agglomération"|</v>
      </c>
    </row>
    <row r="50" spans="1:24" x14ac:dyDescent="0.2">
      <c r="A50" s="3" t="s">
        <v>45</v>
      </c>
      <c r="B50" s="4" t="str">
        <f t="shared" si="0"/>
        <v>chauffage,</v>
      </c>
      <c r="C50" s="3" t="str">
        <f t="shared" si="1"/>
        <v>chauffage.</v>
      </c>
      <c r="D50" t="str">
        <f t="shared" si="2"/>
        <v>chauffage)</v>
      </c>
      <c r="E50" t="str">
        <f t="shared" si="3"/>
        <v>(chauffage</v>
      </c>
      <c r="F50" t="str">
        <f t="shared" si="4"/>
        <v>(chauffage)</v>
      </c>
      <c r="G50" t="str">
        <f t="shared" si="5"/>
        <v>'chauffage</v>
      </c>
      <c r="J50" t="str">
        <f t="shared" si="6"/>
        <v>base_conditions_proj_pdl== "chauffage"|</v>
      </c>
      <c r="K50" t="str">
        <f t="shared" si="7"/>
        <v>base_conditions_proj_pdl== "chauffage,"|</v>
      </c>
      <c r="L50" t="str">
        <f t="shared" si="8"/>
        <v>base_conditions_proj_pdl== "chauffage."|</v>
      </c>
      <c r="M50" t="str">
        <f t="shared" si="9"/>
        <v>base_conditions_proj_pdl== "chauffage)"|</v>
      </c>
      <c r="N50" t="str">
        <f t="shared" si="10"/>
        <v>base_conditions_proj_pdl== "(chauffage"|</v>
      </c>
      <c r="O50" t="str">
        <f t="shared" si="11"/>
        <v>base_conditions_proj_pdl== "(chauffage)"|</v>
      </c>
      <c r="P50" t="str">
        <f t="shared" si="12"/>
        <v>base_conditions_proj_pdl== "'chauffage"|</v>
      </c>
      <c r="U50" t="s">
        <v>1110</v>
      </c>
      <c r="X50" t="str">
        <f t="shared" si="13"/>
        <v>base_conditions_com_pdl=="d'agglomeration"|</v>
      </c>
    </row>
    <row r="51" spans="1:24" x14ac:dyDescent="0.2">
      <c r="A51" s="3" t="s">
        <v>46</v>
      </c>
      <c r="B51" s="4" t="str">
        <f t="shared" si="0"/>
        <v>cyclables,</v>
      </c>
      <c r="C51" s="3" t="str">
        <f t="shared" si="1"/>
        <v>cyclables.</v>
      </c>
      <c r="D51" t="str">
        <f t="shared" si="2"/>
        <v>cyclables)</v>
      </c>
      <c r="E51" t="str">
        <f t="shared" si="3"/>
        <v>(cyclables</v>
      </c>
      <c r="F51" t="str">
        <f t="shared" si="4"/>
        <v>(cyclables)</v>
      </c>
      <c r="G51" t="str">
        <f t="shared" si="5"/>
        <v>'cyclables</v>
      </c>
      <c r="J51" t="str">
        <f t="shared" si="6"/>
        <v>base_conditions_proj_pdl== "cyclables"|</v>
      </c>
      <c r="K51" t="str">
        <f t="shared" si="7"/>
        <v>base_conditions_proj_pdl== "cyclables,"|</v>
      </c>
      <c r="L51" t="str">
        <f t="shared" si="8"/>
        <v>base_conditions_proj_pdl== "cyclables."|</v>
      </c>
      <c r="M51" t="str">
        <f t="shared" si="9"/>
        <v>base_conditions_proj_pdl== "cyclables)"|</v>
      </c>
      <c r="N51" t="str">
        <f t="shared" si="10"/>
        <v>base_conditions_proj_pdl== "(cyclables"|</v>
      </c>
      <c r="O51" t="str">
        <f t="shared" si="11"/>
        <v>base_conditions_proj_pdl== "(cyclables)"|</v>
      </c>
      <c r="P51" t="str">
        <f t="shared" si="12"/>
        <v>base_conditions_proj_pdl== "'cyclables"|</v>
      </c>
      <c r="U51" t="s">
        <v>1111</v>
      </c>
      <c r="X51" t="str">
        <f t="shared" si="13"/>
        <v>base_conditions_com_pdl=="greta"|</v>
      </c>
    </row>
    <row r="52" spans="1:24" x14ac:dyDescent="0.2">
      <c r="A52" s="3" t="s">
        <v>47</v>
      </c>
      <c r="B52" s="4" t="str">
        <f t="shared" si="0"/>
        <v>efficiente,</v>
      </c>
      <c r="C52" s="3" t="str">
        <f t="shared" si="1"/>
        <v>efficiente.</v>
      </c>
      <c r="D52" t="str">
        <f t="shared" si="2"/>
        <v>efficiente)</v>
      </c>
      <c r="E52" t="str">
        <f t="shared" si="3"/>
        <v>(efficiente</v>
      </c>
      <c r="F52" t="str">
        <f t="shared" si="4"/>
        <v>(efficiente)</v>
      </c>
      <c r="G52" t="str">
        <f t="shared" si="5"/>
        <v>'efficiente</v>
      </c>
      <c r="J52" t="str">
        <f t="shared" si="6"/>
        <v>base_conditions_proj_pdl== "efficiente"|</v>
      </c>
      <c r="K52" t="str">
        <f t="shared" si="7"/>
        <v>base_conditions_proj_pdl== "efficiente,"|</v>
      </c>
      <c r="L52" t="str">
        <f t="shared" si="8"/>
        <v>base_conditions_proj_pdl== "efficiente."|</v>
      </c>
      <c r="M52" t="str">
        <f t="shared" si="9"/>
        <v>base_conditions_proj_pdl== "efficiente)"|</v>
      </c>
      <c r="N52" t="str">
        <f t="shared" si="10"/>
        <v>base_conditions_proj_pdl== "(efficiente"|</v>
      </c>
      <c r="O52" t="str">
        <f t="shared" si="11"/>
        <v>base_conditions_proj_pdl== "(efficiente)"|</v>
      </c>
      <c r="P52" t="str">
        <f t="shared" si="12"/>
        <v>base_conditions_proj_pdl== "'efficiente"|</v>
      </c>
      <c r="U52" t="s">
        <v>1112</v>
      </c>
      <c r="X52" t="str">
        <f t="shared" si="13"/>
        <v>base_conditions_com_pdl=="office"|</v>
      </c>
    </row>
    <row r="53" spans="1:24" x14ac:dyDescent="0.2">
      <c r="A53" s="3" t="s">
        <v>48</v>
      </c>
      <c r="B53" s="4" t="str">
        <f t="shared" si="0"/>
        <v>lutte,</v>
      </c>
      <c r="C53" s="3" t="str">
        <f t="shared" si="1"/>
        <v>lutte.</v>
      </c>
      <c r="D53" t="str">
        <f t="shared" si="2"/>
        <v>lutte)</v>
      </c>
      <c r="E53" t="str">
        <f t="shared" si="3"/>
        <v>(lutte</v>
      </c>
      <c r="F53" t="str">
        <f t="shared" si="4"/>
        <v>(lutte)</v>
      </c>
      <c r="G53" t="str">
        <f t="shared" si="5"/>
        <v>'lutte</v>
      </c>
      <c r="J53" t="str">
        <f t="shared" si="6"/>
        <v>base_conditions_proj_pdl== "lutte"|</v>
      </c>
      <c r="K53" t="str">
        <f t="shared" si="7"/>
        <v>base_conditions_proj_pdl== "lutte,"|</v>
      </c>
      <c r="L53" t="str">
        <f t="shared" si="8"/>
        <v>base_conditions_proj_pdl== "lutte."|</v>
      </c>
      <c r="M53" t="str">
        <f t="shared" si="9"/>
        <v>base_conditions_proj_pdl== "lutte)"|</v>
      </c>
      <c r="N53" t="str">
        <f t="shared" si="10"/>
        <v>base_conditions_proj_pdl== "(lutte"|</v>
      </c>
      <c r="O53" t="str">
        <f t="shared" si="11"/>
        <v>base_conditions_proj_pdl== "(lutte)"|</v>
      </c>
      <c r="P53" t="str">
        <f t="shared" si="12"/>
        <v>base_conditions_proj_pdl== "'lutte"|</v>
      </c>
      <c r="U53" t="s">
        <v>1113</v>
      </c>
      <c r="X53" t="str">
        <f t="shared" si="13"/>
        <v>base_conditions_com_pdl=="emploi"|</v>
      </c>
    </row>
    <row r="54" spans="1:24" x14ac:dyDescent="0.2">
      <c r="A54" s="3" t="s">
        <v>49</v>
      </c>
      <c r="B54" s="4" t="str">
        <f t="shared" si="0"/>
        <v>prévention,</v>
      </c>
      <c r="C54" s="3" t="str">
        <f t="shared" si="1"/>
        <v>prévention.</v>
      </c>
      <c r="D54" t="str">
        <f t="shared" si="2"/>
        <v>prévention)</v>
      </c>
      <c r="E54" t="str">
        <f t="shared" si="3"/>
        <v>(prévention</v>
      </c>
      <c r="F54" t="str">
        <f t="shared" si="4"/>
        <v>(prévention)</v>
      </c>
      <c r="G54" t="str">
        <f t="shared" si="5"/>
        <v>'prévention</v>
      </c>
      <c r="J54" t="str">
        <f t="shared" si="6"/>
        <v>base_conditions_proj_pdl== "prévention"|</v>
      </c>
      <c r="K54" t="str">
        <f t="shared" si="7"/>
        <v>base_conditions_proj_pdl== "prévention,"|</v>
      </c>
      <c r="L54" t="str">
        <f t="shared" si="8"/>
        <v>base_conditions_proj_pdl== "prévention."|</v>
      </c>
      <c r="M54" t="str">
        <f t="shared" si="9"/>
        <v>base_conditions_proj_pdl== "prévention)"|</v>
      </c>
      <c r="N54" t="str">
        <f t="shared" si="10"/>
        <v>base_conditions_proj_pdl== "(prévention"|</v>
      </c>
      <c r="O54" t="str">
        <f t="shared" si="11"/>
        <v>base_conditions_proj_pdl== "(prévention)"|</v>
      </c>
      <c r="P54" t="str">
        <f t="shared" si="12"/>
        <v>base_conditions_proj_pdl== "'prévention"|</v>
      </c>
      <c r="U54" t="s">
        <v>1114</v>
      </c>
      <c r="X54" t="str">
        <f t="shared" si="13"/>
        <v>base_conditions_com_pdl=="edf"|</v>
      </c>
    </row>
    <row r="55" spans="1:24" x14ac:dyDescent="0.2">
      <c r="A55" s="3" t="s">
        <v>50</v>
      </c>
      <c r="B55" s="4" t="str">
        <f t="shared" si="0"/>
        <v>ventilation,</v>
      </c>
      <c r="C55" s="3" t="str">
        <f t="shared" si="1"/>
        <v>ventilation.</v>
      </c>
      <c r="D55" t="str">
        <f t="shared" si="2"/>
        <v>ventilation)</v>
      </c>
      <c r="E55" t="str">
        <f t="shared" si="3"/>
        <v>(ventilation</v>
      </c>
      <c r="F55" t="str">
        <f t="shared" si="4"/>
        <v>(ventilation)</v>
      </c>
      <c r="G55" t="str">
        <f t="shared" si="5"/>
        <v>'ventilation</v>
      </c>
      <c r="J55" t="str">
        <f t="shared" si="6"/>
        <v>base_conditions_proj_pdl== "ventilation"|</v>
      </c>
      <c r="K55" t="str">
        <f t="shared" si="7"/>
        <v>base_conditions_proj_pdl== "ventilation,"|</v>
      </c>
      <c r="L55" t="str">
        <f t="shared" si="8"/>
        <v>base_conditions_proj_pdl== "ventilation."|</v>
      </c>
      <c r="M55" t="str">
        <f t="shared" si="9"/>
        <v>base_conditions_proj_pdl== "ventilation)"|</v>
      </c>
      <c r="N55" t="str">
        <f t="shared" si="10"/>
        <v>base_conditions_proj_pdl== "(ventilation"|</v>
      </c>
      <c r="O55" t="str">
        <f t="shared" si="11"/>
        <v>base_conditions_proj_pdl== "(ventilation)"|</v>
      </c>
      <c r="P55" t="str">
        <f t="shared" si="12"/>
        <v>base_conditions_proj_pdl== "'ventilation"|</v>
      </c>
      <c r="U55" t="s">
        <v>1115</v>
      </c>
      <c r="X55" t="str">
        <f t="shared" si="13"/>
        <v>base_conditions_com_pdl=="gdf"|</v>
      </c>
    </row>
    <row r="56" spans="1:24" x14ac:dyDescent="0.2">
      <c r="A56" s="3" t="s">
        <v>21</v>
      </c>
      <c r="B56" s="4" t="str">
        <f t="shared" si="0"/>
        <v>améliorer,</v>
      </c>
      <c r="C56" s="3" t="str">
        <f t="shared" si="1"/>
        <v>améliorer.</v>
      </c>
      <c r="D56" t="str">
        <f t="shared" si="2"/>
        <v>améliorer)</v>
      </c>
      <c r="E56" t="str">
        <f t="shared" si="3"/>
        <v>(améliorer</v>
      </c>
      <c r="F56" t="str">
        <f t="shared" si="4"/>
        <v>(améliorer)</v>
      </c>
      <c r="G56" t="str">
        <f t="shared" si="5"/>
        <v>'améliorer</v>
      </c>
      <c r="J56" t="str">
        <f t="shared" si="6"/>
        <v>base_conditions_proj_pdl== "améliorer"|</v>
      </c>
      <c r="K56" t="str">
        <f t="shared" si="7"/>
        <v>base_conditions_proj_pdl== "améliorer,"|</v>
      </c>
      <c r="L56" t="str">
        <f t="shared" si="8"/>
        <v>base_conditions_proj_pdl== "améliorer."|</v>
      </c>
      <c r="M56" t="str">
        <f t="shared" si="9"/>
        <v>base_conditions_proj_pdl== "améliorer)"|</v>
      </c>
      <c r="N56" t="str">
        <f t="shared" si="10"/>
        <v>base_conditions_proj_pdl== "(améliorer"|</v>
      </c>
      <c r="O56" t="str">
        <f t="shared" si="11"/>
        <v>base_conditions_proj_pdl== "(améliorer)"|</v>
      </c>
      <c r="P56" t="str">
        <f t="shared" si="12"/>
        <v>base_conditions_proj_pdl== "'améliorer"|</v>
      </c>
      <c r="U56" t="s">
        <v>1116</v>
      </c>
      <c r="X56" t="str">
        <f t="shared" si="13"/>
        <v>base_conditions_com_pdl=="communal"|</v>
      </c>
    </row>
    <row r="57" spans="1:24" x14ac:dyDescent="0.2">
      <c r="A57" s="3" t="s">
        <v>51</v>
      </c>
      <c r="B57" s="4" t="str">
        <f t="shared" si="0"/>
        <v>biodiversité,</v>
      </c>
      <c r="C57" s="3" t="str">
        <f t="shared" si="1"/>
        <v>biodiversité.</v>
      </c>
      <c r="D57" t="str">
        <f t="shared" si="2"/>
        <v>biodiversité)</v>
      </c>
      <c r="E57" t="str">
        <f t="shared" si="3"/>
        <v>(biodiversité</v>
      </c>
      <c r="F57" t="str">
        <f t="shared" si="4"/>
        <v>(biodiversité)</v>
      </c>
      <c r="G57" t="str">
        <f t="shared" si="5"/>
        <v>'biodiversité</v>
      </c>
      <c r="J57" t="str">
        <f t="shared" si="6"/>
        <v>base_conditions_proj_pdl== "biodiversité"|</v>
      </c>
      <c r="K57" t="str">
        <f t="shared" si="7"/>
        <v>base_conditions_proj_pdl== "biodiversité,"|</v>
      </c>
      <c r="L57" t="str">
        <f t="shared" si="8"/>
        <v>base_conditions_proj_pdl== "biodiversité."|</v>
      </c>
      <c r="M57" t="str">
        <f t="shared" si="9"/>
        <v>base_conditions_proj_pdl== "biodiversité)"|</v>
      </c>
      <c r="N57" t="str">
        <f t="shared" si="10"/>
        <v>base_conditions_proj_pdl== "(biodiversité"|</v>
      </c>
      <c r="O57" t="str">
        <f t="shared" si="11"/>
        <v>base_conditions_proj_pdl== "(biodiversité)"|</v>
      </c>
      <c r="P57" t="str">
        <f t="shared" si="12"/>
        <v>base_conditions_proj_pdl== "'biodiversité"|</v>
      </c>
      <c r="U57" t="s">
        <v>1117</v>
      </c>
      <c r="X57" t="str">
        <f t="shared" si="13"/>
        <v>base_conditions_com_pdl=="communales"|</v>
      </c>
    </row>
    <row r="58" spans="1:24" x14ac:dyDescent="0.2">
      <c r="A58" s="3" t="s">
        <v>52</v>
      </c>
      <c r="B58" s="4" t="str">
        <f t="shared" si="0"/>
        <v>baie,</v>
      </c>
      <c r="C58" s="3" t="str">
        <f t="shared" si="1"/>
        <v>baie.</v>
      </c>
      <c r="D58" t="str">
        <f t="shared" si="2"/>
        <v>baie)</v>
      </c>
      <c r="E58" t="str">
        <f t="shared" si="3"/>
        <v>(baie</v>
      </c>
      <c r="F58" t="str">
        <f t="shared" si="4"/>
        <v>(baie)</v>
      </c>
      <c r="G58" t="str">
        <f t="shared" si="5"/>
        <v>'baie</v>
      </c>
      <c r="J58" t="str">
        <f t="shared" si="6"/>
        <v>base_conditions_proj_pdl== "baie"|</v>
      </c>
      <c r="K58" t="str">
        <f t="shared" si="7"/>
        <v>base_conditions_proj_pdl== "baie,"|</v>
      </c>
      <c r="L58" t="str">
        <f t="shared" si="8"/>
        <v>base_conditions_proj_pdl== "baie."|</v>
      </c>
      <c r="M58" t="str">
        <f t="shared" si="9"/>
        <v>base_conditions_proj_pdl== "baie)"|</v>
      </c>
      <c r="N58" t="str">
        <f t="shared" si="10"/>
        <v>base_conditions_proj_pdl== "(baie"|</v>
      </c>
      <c r="O58" t="str">
        <f t="shared" si="11"/>
        <v>base_conditions_proj_pdl== "(baie)"|</v>
      </c>
      <c r="P58" t="str">
        <f t="shared" si="12"/>
        <v>base_conditions_proj_pdl== "'baie"|</v>
      </c>
      <c r="U58" t="s">
        <v>1118</v>
      </c>
      <c r="X58" t="str">
        <f t="shared" si="13"/>
        <v>base_conditions_com_pdl=="communaux"|</v>
      </c>
    </row>
    <row r="59" spans="1:24" x14ac:dyDescent="0.2">
      <c r="A59" s="3" t="s">
        <v>53</v>
      </c>
      <c r="B59" s="4" t="str">
        <f t="shared" si="0"/>
        <v>canaux,</v>
      </c>
      <c r="C59" s="3" t="str">
        <f t="shared" si="1"/>
        <v>canaux.</v>
      </c>
      <c r="D59" t="str">
        <f t="shared" si="2"/>
        <v>canaux)</v>
      </c>
      <c r="E59" t="str">
        <f t="shared" si="3"/>
        <v>(canaux</v>
      </c>
      <c r="F59" t="str">
        <f t="shared" si="4"/>
        <v>(canaux)</v>
      </c>
      <c r="G59" t="str">
        <f t="shared" si="5"/>
        <v>'canaux</v>
      </c>
      <c r="J59" t="str">
        <f t="shared" si="6"/>
        <v>base_conditions_proj_pdl== "canaux"|</v>
      </c>
      <c r="K59" t="str">
        <f t="shared" si="7"/>
        <v>base_conditions_proj_pdl== "canaux,"|</v>
      </c>
      <c r="L59" t="str">
        <f t="shared" si="8"/>
        <v>base_conditions_proj_pdl== "canaux."|</v>
      </c>
      <c r="M59" t="str">
        <f t="shared" si="9"/>
        <v>base_conditions_proj_pdl== "canaux)"|</v>
      </c>
      <c r="N59" t="str">
        <f t="shared" si="10"/>
        <v>base_conditions_proj_pdl== "(canaux"|</v>
      </c>
      <c r="O59" t="str">
        <f t="shared" si="11"/>
        <v>base_conditions_proj_pdl== "(canaux)"|</v>
      </c>
      <c r="P59" t="str">
        <f t="shared" si="12"/>
        <v>base_conditions_proj_pdl== "'canaux"|</v>
      </c>
      <c r="U59" t="s">
        <v>1119</v>
      </c>
      <c r="X59" t="str">
        <f t="shared" si="13"/>
        <v>base_conditions_com_pdl=="communale"|</v>
      </c>
    </row>
    <row r="60" spans="1:24" x14ac:dyDescent="0.2">
      <c r="A60" s="3" t="s">
        <v>54</v>
      </c>
      <c r="B60" s="4" t="str">
        <f t="shared" si="0"/>
        <v>conforme,</v>
      </c>
      <c r="C60" s="3" t="str">
        <f t="shared" si="1"/>
        <v>conforme.</v>
      </c>
      <c r="D60" t="str">
        <f t="shared" si="2"/>
        <v>conforme)</v>
      </c>
      <c r="E60" t="str">
        <f t="shared" si="3"/>
        <v>(conforme</v>
      </c>
      <c r="F60" t="str">
        <f t="shared" si="4"/>
        <v>(conforme)</v>
      </c>
      <c r="G60" t="str">
        <f t="shared" si="5"/>
        <v>'conforme</v>
      </c>
      <c r="J60" t="str">
        <f t="shared" si="6"/>
        <v>base_conditions_proj_pdl== "conforme"|</v>
      </c>
      <c r="K60" t="str">
        <f t="shared" si="7"/>
        <v>base_conditions_proj_pdl== "conforme,"|</v>
      </c>
      <c r="L60" t="str">
        <f t="shared" si="8"/>
        <v>base_conditions_proj_pdl== "conforme."|</v>
      </c>
      <c r="M60" t="str">
        <f t="shared" si="9"/>
        <v>base_conditions_proj_pdl== "conforme)"|</v>
      </c>
      <c r="N60" t="str">
        <f t="shared" si="10"/>
        <v>base_conditions_proj_pdl== "(conforme"|</v>
      </c>
      <c r="O60" t="str">
        <f t="shared" si="11"/>
        <v>base_conditions_proj_pdl== "(conforme)"|</v>
      </c>
      <c r="P60" t="str">
        <f t="shared" si="12"/>
        <v>base_conditions_proj_pdl== "'conforme"|</v>
      </c>
      <c r="U60" t="s">
        <v>1120</v>
      </c>
      <c r="X60" t="str">
        <f t="shared" si="13"/>
        <v>base_conditions_com_pdl=="cci"|</v>
      </c>
    </row>
    <row r="61" spans="1:24" x14ac:dyDescent="0.2">
      <c r="A61" s="3" t="s">
        <v>55</v>
      </c>
      <c r="B61" s="4" t="str">
        <f t="shared" si="0"/>
        <v>douce,</v>
      </c>
      <c r="C61" s="3" t="str">
        <f t="shared" si="1"/>
        <v>douce.</v>
      </c>
      <c r="D61" t="str">
        <f t="shared" si="2"/>
        <v>douce)</v>
      </c>
      <c r="E61" t="str">
        <f t="shared" si="3"/>
        <v>(douce</v>
      </c>
      <c r="F61" t="str">
        <f t="shared" si="4"/>
        <v>(douce)</v>
      </c>
      <c r="G61" t="str">
        <f t="shared" si="5"/>
        <v>'douce</v>
      </c>
      <c r="J61" t="str">
        <f t="shared" si="6"/>
        <v>base_conditions_proj_pdl== "douce"|</v>
      </c>
      <c r="K61" t="str">
        <f t="shared" si="7"/>
        <v>base_conditions_proj_pdl== "douce,"|</v>
      </c>
      <c r="L61" t="str">
        <f t="shared" si="8"/>
        <v>base_conditions_proj_pdl== "douce."|</v>
      </c>
      <c r="M61" t="str">
        <f t="shared" si="9"/>
        <v>base_conditions_proj_pdl== "douce)"|</v>
      </c>
      <c r="N61" t="str">
        <f t="shared" si="10"/>
        <v>base_conditions_proj_pdl== "(douce"|</v>
      </c>
      <c r="O61" t="str">
        <f t="shared" si="11"/>
        <v>base_conditions_proj_pdl== "(douce)"|</v>
      </c>
      <c r="P61" t="str">
        <f t="shared" si="12"/>
        <v>base_conditions_proj_pdl== "'douce"|</v>
      </c>
      <c r="U61" t="s">
        <v>1121</v>
      </c>
      <c r="X61" t="str">
        <f t="shared" si="13"/>
        <v>base_conditions_com_pdl=="régional"|</v>
      </c>
    </row>
    <row r="62" spans="1:24" x14ac:dyDescent="0.2">
      <c r="A62" s="3" t="s">
        <v>56</v>
      </c>
      <c r="B62" s="4" t="str">
        <f t="shared" si="0"/>
        <v>écologique,</v>
      </c>
      <c r="C62" s="3" t="str">
        <f t="shared" si="1"/>
        <v>écologique.</v>
      </c>
      <c r="D62" t="str">
        <f t="shared" si="2"/>
        <v>écologique)</v>
      </c>
      <c r="E62" t="str">
        <f t="shared" si="3"/>
        <v>(écologique</v>
      </c>
      <c r="F62" t="str">
        <f t="shared" si="4"/>
        <v>(écologique)</v>
      </c>
      <c r="G62" t="str">
        <f t="shared" si="5"/>
        <v>'écologique</v>
      </c>
      <c r="J62" t="str">
        <f t="shared" si="6"/>
        <v>base_conditions_proj_pdl== "écologique"|</v>
      </c>
      <c r="K62" t="str">
        <f t="shared" si="7"/>
        <v>base_conditions_proj_pdl== "écologique,"|</v>
      </c>
      <c r="L62" t="str">
        <f t="shared" si="8"/>
        <v>base_conditions_proj_pdl== "écologique."|</v>
      </c>
      <c r="M62" t="str">
        <f t="shared" si="9"/>
        <v>base_conditions_proj_pdl== "écologique)"|</v>
      </c>
      <c r="N62" t="str">
        <f t="shared" si="10"/>
        <v>base_conditions_proj_pdl== "(écologique"|</v>
      </c>
      <c r="O62" t="str">
        <f t="shared" si="11"/>
        <v>base_conditions_proj_pdl== "(écologique)"|</v>
      </c>
      <c r="P62" t="str">
        <f t="shared" si="12"/>
        <v>base_conditions_proj_pdl== "'écologique"|</v>
      </c>
      <c r="U62" t="s">
        <v>1122</v>
      </c>
      <c r="X62" t="str">
        <f t="shared" si="13"/>
        <v>base_conditions_com_pdl=="régionale"|</v>
      </c>
    </row>
    <row r="63" spans="1:24" x14ac:dyDescent="0.2">
      <c r="A63" s="3" t="s">
        <v>57</v>
      </c>
      <c r="B63" s="4" t="str">
        <f t="shared" si="0"/>
        <v>énergétique ,</v>
      </c>
      <c r="C63" s="3" t="str">
        <f t="shared" si="1"/>
        <v>énergétique .</v>
      </c>
      <c r="D63" t="str">
        <f t="shared" si="2"/>
        <v>énergétique )</v>
      </c>
      <c r="E63" t="str">
        <f t="shared" si="3"/>
        <v xml:space="preserve">(énergétique </v>
      </c>
      <c r="F63" t="str">
        <f t="shared" si="4"/>
        <v>(énergétique )</v>
      </c>
      <c r="G63" t="str">
        <f t="shared" si="5"/>
        <v xml:space="preserve">'énergétique </v>
      </c>
      <c r="J63" t="str">
        <f t="shared" si="6"/>
        <v>base_conditions_proj_pdl== "énergétique "|</v>
      </c>
      <c r="K63" t="str">
        <f t="shared" si="7"/>
        <v>base_conditions_proj_pdl== "énergétique ,"|</v>
      </c>
      <c r="L63" t="str">
        <f t="shared" si="8"/>
        <v>base_conditions_proj_pdl== "énergétique ."|</v>
      </c>
      <c r="M63" t="str">
        <f t="shared" si="9"/>
        <v>base_conditions_proj_pdl== "énergétique )"|</v>
      </c>
      <c r="N63" t="str">
        <f t="shared" si="10"/>
        <v>base_conditions_proj_pdl== "(énergétique "|</v>
      </c>
      <c r="O63" t="str">
        <f t="shared" si="11"/>
        <v>base_conditions_proj_pdl== "(énergétique )"|</v>
      </c>
      <c r="P63" t="str">
        <f t="shared" si="12"/>
        <v>base_conditions_proj_pdl== "'énergétique "|</v>
      </c>
      <c r="U63" t="s">
        <v>1123</v>
      </c>
      <c r="X63" t="str">
        <f t="shared" si="13"/>
        <v>base_conditions_com_pdl=="régionales"|</v>
      </c>
    </row>
    <row r="64" spans="1:24" x14ac:dyDescent="0.2">
      <c r="A64" s="3" t="s">
        <v>58</v>
      </c>
      <c r="B64" s="4" t="str">
        <f t="shared" si="0"/>
        <v>energie,</v>
      </c>
      <c r="C64" s="3" t="str">
        <f t="shared" si="1"/>
        <v>energie.</v>
      </c>
      <c r="D64" t="str">
        <f t="shared" si="2"/>
        <v>energie)</v>
      </c>
      <c r="E64" t="str">
        <f t="shared" si="3"/>
        <v>(energie</v>
      </c>
      <c r="F64" t="str">
        <f t="shared" si="4"/>
        <v>(energie)</v>
      </c>
      <c r="G64" t="str">
        <f t="shared" si="5"/>
        <v>'energie</v>
      </c>
      <c r="J64" t="str">
        <f t="shared" si="6"/>
        <v>base_conditions_proj_pdl== "energie"|</v>
      </c>
      <c r="K64" t="str">
        <f t="shared" si="7"/>
        <v>base_conditions_proj_pdl== "energie,"|</v>
      </c>
      <c r="L64" t="str">
        <f t="shared" si="8"/>
        <v>base_conditions_proj_pdl== "energie."|</v>
      </c>
      <c r="M64" t="str">
        <f t="shared" si="9"/>
        <v>base_conditions_proj_pdl== "energie)"|</v>
      </c>
      <c r="N64" t="str">
        <f t="shared" si="10"/>
        <v>base_conditions_proj_pdl== "(energie"|</v>
      </c>
      <c r="O64" t="str">
        <f t="shared" si="11"/>
        <v>base_conditions_proj_pdl== "(energie)"|</v>
      </c>
      <c r="P64" t="str">
        <f t="shared" si="12"/>
        <v>base_conditions_proj_pdl== "'energie"|</v>
      </c>
      <c r="U64" t="s">
        <v>1124</v>
      </c>
      <c r="X64" t="str">
        <f t="shared" si="13"/>
        <v>base_conditions_com_pdl=="régionaux"|</v>
      </c>
    </row>
    <row r="65" spans="1:24" x14ac:dyDescent="0.2">
      <c r="A65" s="3" t="s">
        <v>59</v>
      </c>
      <c r="B65" s="4" t="str">
        <f t="shared" si="0"/>
        <v>fleuve,</v>
      </c>
      <c r="C65" s="3" t="str">
        <f t="shared" si="1"/>
        <v>fleuve.</v>
      </c>
      <c r="D65" t="str">
        <f t="shared" si="2"/>
        <v>fleuve)</v>
      </c>
      <c r="E65" t="str">
        <f t="shared" si="3"/>
        <v>(fleuve</v>
      </c>
      <c r="F65" t="str">
        <f t="shared" si="4"/>
        <v>(fleuve)</v>
      </c>
      <c r="G65" t="str">
        <f t="shared" si="5"/>
        <v>'fleuve</v>
      </c>
      <c r="J65" t="str">
        <f t="shared" si="6"/>
        <v>base_conditions_proj_pdl== "fleuve"|</v>
      </c>
      <c r="K65" t="str">
        <f t="shared" si="7"/>
        <v>base_conditions_proj_pdl== "fleuve,"|</v>
      </c>
      <c r="L65" t="str">
        <f t="shared" si="8"/>
        <v>base_conditions_proj_pdl== "fleuve."|</v>
      </c>
      <c r="M65" t="str">
        <f t="shared" si="9"/>
        <v>base_conditions_proj_pdl== "fleuve)"|</v>
      </c>
      <c r="N65" t="str">
        <f t="shared" si="10"/>
        <v>base_conditions_proj_pdl== "(fleuve"|</v>
      </c>
      <c r="O65" t="str">
        <f t="shared" si="11"/>
        <v>base_conditions_proj_pdl== "(fleuve)"|</v>
      </c>
      <c r="P65" t="str">
        <f t="shared" si="12"/>
        <v>base_conditions_proj_pdl== "'fleuve"|</v>
      </c>
      <c r="U65" t="s">
        <v>1125</v>
      </c>
      <c r="X65" t="str">
        <f t="shared" si="13"/>
        <v>base_conditions_com_pdl=="regional"|</v>
      </c>
    </row>
    <row r="66" spans="1:24" x14ac:dyDescent="0.2">
      <c r="A66" s="1" t="s">
        <v>60</v>
      </c>
      <c r="B66" s="4" t="str">
        <f t="shared" ref="B66:B129" si="14">CONCATENATE(A66,",")</f>
        <v>kwhep/m²/an,</v>
      </c>
      <c r="C66" s="3" t="str">
        <f t="shared" ref="C66:C129" si="15">CONCATENATE(A66,".")</f>
        <v>kwhep/m²/an.</v>
      </c>
      <c r="D66" t="str">
        <f t="shared" ref="D66:D129" si="16">CONCATENATE(A66,")")</f>
        <v>kwhep/m²/an)</v>
      </c>
      <c r="E66" t="str">
        <f t="shared" ref="E66:E129" si="17">CONCATENATE("(",A66)</f>
        <v>(kwhep/m²/an</v>
      </c>
      <c r="F66" t="str">
        <f t="shared" ref="F66:F129" si="18">CONCATENATE("(",A66,")")</f>
        <v>(kwhep/m²/an)</v>
      </c>
      <c r="G66" t="str">
        <f t="shared" ref="G66:G129" si="19">CONCATENATE("'",A66)</f>
        <v>'kwhep/m²/an</v>
      </c>
      <c r="J66" t="str">
        <f t="shared" ref="J66:J129" si="20">CONCATENATE(I$1,A66,H$1,"|")</f>
        <v>base_conditions_proj_pdl== "kwhep/m²/an"|</v>
      </c>
      <c r="K66" t="str">
        <f t="shared" ref="K66:K129" si="21">CONCATENATE(I$1,B66,H$1, "|")</f>
        <v>base_conditions_proj_pdl== "kwhep/m²/an,"|</v>
      </c>
      <c r="L66" t="str">
        <f t="shared" ref="L66:L129" si="22">CONCATENATE(I$1,C66,H$1,"|")</f>
        <v>base_conditions_proj_pdl== "kwhep/m²/an."|</v>
      </c>
      <c r="M66" t="str">
        <f t="shared" ref="M66:M129" si="23">CONCATENATE(I$1,D66,H$1,"|")</f>
        <v>base_conditions_proj_pdl== "kwhep/m²/an)"|</v>
      </c>
      <c r="N66" t="str">
        <f t="shared" ref="N66:N129" si="24">CONCATENATE(I$1,E66,H$1,"|")</f>
        <v>base_conditions_proj_pdl== "(kwhep/m²/an"|</v>
      </c>
      <c r="O66" t="str">
        <f t="shared" ref="O66:O129" si="25">CONCATENATE(I$1,F66,H$1,"|")</f>
        <v>base_conditions_proj_pdl== "(kwhep/m²/an)"|</v>
      </c>
      <c r="P66" t="str">
        <f t="shared" ref="P66:P129" si="26">CONCATENATE(I$1,G66,H$1,"|")</f>
        <v>base_conditions_proj_pdl== "'kwhep/m²/an"|</v>
      </c>
      <c r="U66" t="s">
        <v>1126</v>
      </c>
      <c r="X66" t="str">
        <f t="shared" ref="X66:X68" si="27">CONCATENATE(W$1,U66,V$1, "|")</f>
        <v>base_conditions_com_pdl=="regionale"|</v>
      </c>
    </row>
    <row r="67" spans="1:24" x14ac:dyDescent="0.2">
      <c r="A67" s="1" t="s">
        <v>61</v>
      </c>
      <c r="B67" s="4" t="str">
        <f t="shared" si="14"/>
        <v>marine,</v>
      </c>
      <c r="C67" s="3" t="str">
        <f t="shared" si="15"/>
        <v>marine.</v>
      </c>
      <c r="D67" t="str">
        <f t="shared" si="16"/>
        <v>marine)</v>
      </c>
      <c r="E67" t="str">
        <f t="shared" si="17"/>
        <v>(marine</v>
      </c>
      <c r="F67" t="str">
        <f t="shared" si="18"/>
        <v>(marine)</v>
      </c>
      <c r="G67" t="str">
        <f t="shared" si="19"/>
        <v>'marine</v>
      </c>
      <c r="J67" t="str">
        <f t="shared" si="20"/>
        <v>base_conditions_proj_pdl== "marine"|</v>
      </c>
      <c r="K67" t="str">
        <f t="shared" si="21"/>
        <v>base_conditions_proj_pdl== "marine,"|</v>
      </c>
      <c r="L67" t="str">
        <f t="shared" si="22"/>
        <v>base_conditions_proj_pdl== "marine."|</v>
      </c>
      <c r="M67" t="str">
        <f t="shared" si="23"/>
        <v>base_conditions_proj_pdl== "marine)"|</v>
      </c>
      <c r="N67" t="str">
        <f t="shared" si="24"/>
        <v>base_conditions_proj_pdl== "(marine"|</v>
      </c>
      <c r="O67" t="str">
        <f t="shared" si="25"/>
        <v>base_conditions_proj_pdl== "(marine)"|</v>
      </c>
      <c r="P67" t="str">
        <f t="shared" si="26"/>
        <v>base_conditions_proj_pdl== "'marine"|</v>
      </c>
      <c r="U67" t="s">
        <v>1127</v>
      </c>
      <c r="X67" t="str">
        <f t="shared" si="27"/>
        <v>base_conditions_com_pdl=="regionales"|</v>
      </c>
    </row>
    <row r="68" spans="1:24" x14ac:dyDescent="0.2">
      <c r="A68" s="3" t="s">
        <v>62</v>
      </c>
      <c r="B68" s="4" t="str">
        <f t="shared" si="14"/>
        <v>mer,</v>
      </c>
      <c r="C68" s="3" t="str">
        <f t="shared" si="15"/>
        <v>mer.</v>
      </c>
      <c r="D68" t="str">
        <f t="shared" si="16"/>
        <v>mer)</v>
      </c>
      <c r="E68" t="str">
        <f t="shared" si="17"/>
        <v>(mer</v>
      </c>
      <c r="F68" t="str">
        <f t="shared" si="18"/>
        <v>(mer)</v>
      </c>
      <c r="G68" t="str">
        <f t="shared" si="19"/>
        <v>'mer</v>
      </c>
      <c r="J68" t="str">
        <f t="shared" si="20"/>
        <v>base_conditions_proj_pdl== "mer"|</v>
      </c>
      <c r="K68" t="str">
        <f t="shared" si="21"/>
        <v>base_conditions_proj_pdl== "mer,"|</v>
      </c>
      <c r="L68" t="str">
        <f t="shared" si="22"/>
        <v>base_conditions_proj_pdl== "mer."|</v>
      </c>
      <c r="M68" t="str">
        <f t="shared" si="23"/>
        <v>base_conditions_proj_pdl== "mer)"|</v>
      </c>
      <c r="N68" t="str">
        <f t="shared" si="24"/>
        <v>base_conditions_proj_pdl== "(mer"|</v>
      </c>
      <c r="O68" t="str">
        <f t="shared" si="25"/>
        <v>base_conditions_proj_pdl== "(mer)"|</v>
      </c>
      <c r="P68" t="str">
        <f t="shared" si="26"/>
        <v>base_conditions_proj_pdl== "'mer"|</v>
      </c>
      <c r="U68" t="s">
        <v>1128</v>
      </c>
      <c r="X68" t="str">
        <f t="shared" si="27"/>
        <v>base_conditions_com_pdl=="regionaux"|</v>
      </c>
    </row>
    <row r="69" spans="1:24" x14ac:dyDescent="0.2">
      <c r="A69" s="3" t="s">
        <v>63</v>
      </c>
      <c r="B69" s="4" t="str">
        <f t="shared" si="14"/>
        <v>multimodal,</v>
      </c>
      <c r="C69" s="3" t="str">
        <f t="shared" si="15"/>
        <v>multimodal.</v>
      </c>
      <c r="D69" t="str">
        <f t="shared" si="16"/>
        <v>multimodal)</v>
      </c>
      <c r="E69" t="str">
        <f t="shared" si="17"/>
        <v>(multimodal</v>
      </c>
      <c r="F69" t="str">
        <f t="shared" si="18"/>
        <v>(multimodal)</v>
      </c>
      <c r="G69" t="str">
        <f t="shared" si="19"/>
        <v>'multimodal</v>
      </c>
      <c r="J69" t="str">
        <f t="shared" si="20"/>
        <v>base_conditions_proj_pdl== "multimodal"|</v>
      </c>
      <c r="K69" t="str">
        <f t="shared" si="21"/>
        <v>base_conditions_proj_pdl== "multimodal,"|</v>
      </c>
      <c r="L69" t="str">
        <f t="shared" si="22"/>
        <v>base_conditions_proj_pdl== "multimodal."|</v>
      </c>
      <c r="M69" t="str">
        <f t="shared" si="23"/>
        <v>base_conditions_proj_pdl== "multimodal)"|</v>
      </c>
      <c r="N69" t="str">
        <f t="shared" si="24"/>
        <v>base_conditions_proj_pdl== "(multimodal"|</v>
      </c>
      <c r="O69" t="str">
        <f t="shared" si="25"/>
        <v>base_conditions_proj_pdl== "(multimodal)"|</v>
      </c>
      <c r="P69" t="str">
        <f t="shared" si="26"/>
        <v>base_conditions_proj_pdl== "'multimodal"|</v>
      </c>
    </row>
    <row r="70" spans="1:24" x14ac:dyDescent="0.2">
      <c r="A70" s="3" t="s">
        <v>64</v>
      </c>
      <c r="B70" s="4" t="str">
        <f t="shared" si="14"/>
        <v>normes,</v>
      </c>
      <c r="C70" s="3" t="str">
        <f t="shared" si="15"/>
        <v>normes.</v>
      </c>
      <c r="D70" t="str">
        <f t="shared" si="16"/>
        <v>normes)</v>
      </c>
      <c r="E70" t="str">
        <f t="shared" si="17"/>
        <v>(normes</v>
      </c>
      <c r="F70" t="str">
        <f t="shared" si="18"/>
        <v>(normes)</v>
      </c>
      <c r="G70" t="str">
        <f t="shared" si="19"/>
        <v>'normes</v>
      </c>
      <c r="J70" t="str">
        <f t="shared" si="20"/>
        <v>base_conditions_proj_pdl== "normes"|</v>
      </c>
      <c r="K70" t="str">
        <f t="shared" si="21"/>
        <v>base_conditions_proj_pdl== "normes,"|</v>
      </c>
      <c r="L70" t="str">
        <f t="shared" si="22"/>
        <v>base_conditions_proj_pdl== "normes."|</v>
      </c>
      <c r="M70" t="str">
        <f t="shared" si="23"/>
        <v>base_conditions_proj_pdl== "normes)"|</v>
      </c>
      <c r="N70" t="str">
        <f t="shared" si="24"/>
        <v>base_conditions_proj_pdl== "(normes"|</v>
      </c>
      <c r="O70" t="str">
        <f t="shared" si="25"/>
        <v>base_conditions_proj_pdl== "(normes)"|</v>
      </c>
      <c r="P70" t="str">
        <f t="shared" si="26"/>
        <v>base_conditions_proj_pdl== "'normes"|</v>
      </c>
    </row>
    <row r="71" spans="1:24" x14ac:dyDescent="0.2">
      <c r="A71" s="3" t="s">
        <v>65</v>
      </c>
      <c r="B71" s="4" t="str">
        <f t="shared" si="14"/>
        <v>nucléaire,</v>
      </c>
      <c r="C71" s="3" t="str">
        <f t="shared" si="15"/>
        <v>nucléaire.</v>
      </c>
      <c r="D71" t="str">
        <f t="shared" si="16"/>
        <v>nucléaire)</v>
      </c>
      <c r="E71" t="str">
        <f t="shared" si="17"/>
        <v>(nucléaire</v>
      </c>
      <c r="F71" t="str">
        <f t="shared" si="18"/>
        <v>(nucléaire)</v>
      </c>
      <c r="G71" t="str">
        <f t="shared" si="19"/>
        <v>'nucléaire</v>
      </c>
      <c r="J71" t="str">
        <f t="shared" si="20"/>
        <v>base_conditions_proj_pdl== "nucléaire"|</v>
      </c>
      <c r="K71" t="str">
        <f t="shared" si="21"/>
        <v>base_conditions_proj_pdl== "nucléaire,"|</v>
      </c>
      <c r="L71" t="str">
        <f t="shared" si="22"/>
        <v>base_conditions_proj_pdl== "nucléaire."|</v>
      </c>
      <c r="M71" t="str">
        <f t="shared" si="23"/>
        <v>base_conditions_proj_pdl== "nucléaire)"|</v>
      </c>
      <c r="N71" t="str">
        <f t="shared" si="24"/>
        <v>base_conditions_proj_pdl== "(nucléaire"|</v>
      </c>
      <c r="O71" t="str">
        <f t="shared" si="25"/>
        <v>base_conditions_proj_pdl== "(nucléaire)"|</v>
      </c>
      <c r="P71" t="str">
        <f t="shared" si="26"/>
        <v>base_conditions_proj_pdl== "'nucléaire"|</v>
      </c>
    </row>
    <row r="72" spans="1:24" x14ac:dyDescent="0.2">
      <c r="A72" s="3" t="s">
        <v>66</v>
      </c>
      <c r="B72" s="4" t="str">
        <f t="shared" si="14"/>
        <v>performances,</v>
      </c>
      <c r="C72" s="3" t="str">
        <f t="shared" si="15"/>
        <v>performances.</v>
      </c>
      <c r="D72" t="str">
        <f t="shared" si="16"/>
        <v>performances)</v>
      </c>
      <c r="E72" t="str">
        <f t="shared" si="17"/>
        <v>(performances</v>
      </c>
      <c r="F72" t="str">
        <f t="shared" si="18"/>
        <v>(performances)</v>
      </c>
      <c r="G72" t="str">
        <f t="shared" si="19"/>
        <v>'performances</v>
      </c>
      <c r="J72" t="str">
        <f t="shared" si="20"/>
        <v>base_conditions_proj_pdl== "performances"|</v>
      </c>
      <c r="K72" t="str">
        <f t="shared" si="21"/>
        <v>base_conditions_proj_pdl== "performances,"|</v>
      </c>
      <c r="L72" t="str">
        <f t="shared" si="22"/>
        <v>base_conditions_proj_pdl== "performances."|</v>
      </c>
      <c r="M72" t="str">
        <f t="shared" si="23"/>
        <v>base_conditions_proj_pdl== "performances)"|</v>
      </c>
      <c r="N72" t="str">
        <f t="shared" si="24"/>
        <v>base_conditions_proj_pdl== "(performances"|</v>
      </c>
      <c r="O72" t="str">
        <f t="shared" si="25"/>
        <v>base_conditions_proj_pdl== "(performances)"|</v>
      </c>
      <c r="P72" t="str">
        <f t="shared" si="26"/>
        <v>base_conditions_proj_pdl== "'performances"|</v>
      </c>
    </row>
    <row r="73" spans="1:24" x14ac:dyDescent="0.2">
      <c r="A73" s="3" t="s">
        <v>67</v>
      </c>
      <c r="B73" s="4" t="str">
        <f t="shared" si="14"/>
        <v>protéger,</v>
      </c>
      <c r="C73" s="3" t="str">
        <f t="shared" si="15"/>
        <v>protéger.</v>
      </c>
      <c r="D73" t="str">
        <f t="shared" si="16"/>
        <v>protéger)</v>
      </c>
      <c r="E73" t="str">
        <f t="shared" si="17"/>
        <v>(protéger</v>
      </c>
      <c r="F73" t="str">
        <f t="shared" si="18"/>
        <v>(protéger)</v>
      </c>
      <c r="G73" t="str">
        <f t="shared" si="19"/>
        <v>'protéger</v>
      </c>
      <c r="J73" t="str">
        <f t="shared" si="20"/>
        <v>base_conditions_proj_pdl== "protéger"|</v>
      </c>
      <c r="K73" t="str">
        <f t="shared" si="21"/>
        <v>base_conditions_proj_pdl== "protéger,"|</v>
      </c>
      <c r="L73" t="str">
        <f t="shared" si="22"/>
        <v>base_conditions_proj_pdl== "protéger."|</v>
      </c>
      <c r="M73" t="str">
        <f t="shared" si="23"/>
        <v>base_conditions_proj_pdl== "protéger)"|</v>
      </c>
      <c r="N73" t="str">
        <f t="shared" si="24"/>
        <v>base_conditions_proj_pdl== "(protéger"|</v>
      </c>
      <c r="O73" t="str">
        <f t="shared" si="25"/>
        <v>base_conditions_proj_pdl== "(protéger)"|</v>
      </c>
      <c r="P73" t="str">
        <f t="shared" si="26"/>
        <v>base_conditions_proj_pdl== "'protéger"|</v>
      </c>
    </row>
    <row r="74" spans="1:24" x14ac:dyDescent="0.2">
      <c r="A74" s="3" t="s">
        <v>68</v>
      </c>
      <c r="B74" s="4" t="str">
        <f t="shared" si="14"/>
        <v>protégés,</v>
      </c>
      <c r="C74" s="3" t="str">
        <f t="shared" si="15"/>
        <v>protégés.</v>
      </c>
      <c r="D74" t="str">
        <f t="shared" si="16"/>
        <v>protégés)</v>
      </c>
      <c r="E74" t="str">
        <f t="shared" si="17"/>
        <v>(protégés</v>
      </c>
      <c r="F74" t="str">
        <f t="shared" si="18"/>
        <v>(protégés)</v>
      </c>
      <c r="G74" t="str">
        <f t="shared" si="19"/>
        <v>'protégés</v>
      </c>
      <c r="J74" t="str">
        <f t="shared" si="20"/>
        <v>base_conditions_proj_pdl== "protégés"|</v>
      </c>
      <c r="K74" t="str">
        <f t="shared" si="21"/>
        <v>base_conditions_proj_pdl== "protégés,"|</v>
      </c>
      <c r="L74" t="str">
        <f t="shared" si="22"/>
        <v>base_conditions_proj_pdl== "protégés."|</v>
      </c>
      <c r="M74" t="str">
        <f t="shared" si="23"/>
        <v>base_conditions_proj_pdl== "protégés)"|</v>
      </c>
      <c r="N74" t="str">
        <f t="shared" si="24"/>
        <v>base_conditions_proj_pdl== "(protégés"|</v>
      </c>
      <c r="O74" t="str">
        <f t="shared" si="25"/>
        <v>base_conditions_proj_pdl== "(protégés)"|</v>
      </c>
      <c r="P74" t="str">
        <f t="shared" si="26"/>
        <v>base_conditions_proj_pdl== "'protégés"|</v>
      </c>
    </row>
    <row r="75" spans="1:24" x14ac:dyDescent="0.2">
      <c r="A75" s="3" t="s">
        <v>69</v>
      </c>
      <c r="B75" s="4" t="str">
        <f t="shared" si="14"/>
        <v>renouvelables,</v>
      </c>
      <c r="C75" s="3" t="str">
        <f t="shared" si="15"/>
        <v>renouvelables.</v>
      </c>
      <c r="D75" t="str">
        <f t="shared" si="16"/>
        <v>renouvelables)</v>
      </c>
      <c r="E75" t="str">
        <f t="shared" si="17"/>
        <v>(renouvelables</v>
      </c>
      <c r="F75" t="str">
        <f t="shared" si="18"/>
        <v>(renouvelables)</v>
      </c>
      <c r="G75" t="str">
        <f t="shared" si="19"/>
        <v>'renouvelables</v>
      </c>
      <c r="J75" t="str">
        <f t="shared" si="20"/>
        <v>base_conditions_proj_pdl== "renouvelables"|</v>
      </c>
      <c r="K75" t="str">
        <f t="shared" si="21"/>
        <v>base_conditions_proj_pdl== "renouvelables,"|</v>
      </c>
      <c r="L75" t="str">
        <f t="shared" si="22"/>
        <v>base_conditions_proj_pdl== "renouvelables."|</v>
      </c>
      <c r="M75" t="str">
        <f t="shared" si="23"/>
        <v>base_conditions_proj_pdl== "renouvelables)"|</v>
      </c>
      <c r="N75" t="str">
        <f t="shared" si="24"/>
        <v>base_conditions_proj_pdl== "(renouvelables"|</v>
      </c>
      <c r="O75" t="str">
        <f t="shared" si="25"/>
        <v>base_conditions_proj_pdl== "(renouvelables)"|</v>
      </c>
      <c r="P75" t="str">
        <f t="shared" si="26"/>
        <v>base_conditions_proj_pdl== "'renouvelables"|</v>
      </c>
    </row>
    <row r="76" spans="1:24" x14ac:dyDescent="0.2">
      <c r="A76" s="3" t="s">
        <v>70</v>
      </c>
      <c r="B76" s="4" t="str">
        <f t="shared" si="14"/>
        <v>sensibilation,</v>
      </c>
      <c r="C76" s="3" t="str">
        <f t="shared" si="15"/>
        <v>sensibilation.</v>
      </c>
      <c r="D76" t="str">
        <f t="shared" si="16"/>
        <v>sensibilation)</v>
      </c>
      <c r="E76" t="str">
        <f t="shared" si="17"/>
        <v>(sensibilation</v>
      </c>
      <c r="F76" t="str">
        <f t="shared" si="18"/>
        <v>(sensibilation)</v>
      </c>
      <c r="G76" t="str">
        <f t="shared" si="19"/>
        <v>'sensibilation</v>
      </c>
      <c r="J76" t="str">
        <f t="shared" si="20"/>
        <v>base_conditions_proj_pdl== "sensibilation"|</v>
      </c>
      <c r="K76" t="str">
        <f t="shared" si="21"/>
        <v>base_conditions_proj_pdl== "sensibilation,"|</v>
      </c>
      <c r="L76" t="str">
        <f t="shared" si="22"/>
        <v>base_conditions_proj_pdl== "sensibilation."|</v>
      </c>
      <c r="M76" t="str">
        <f t="shared" si="23"/>
        <v>base_conditions_proj_pdl== "sensibilation)"|</v>
      </c>
      <c r="N76" t="str">
        <f t="shared" si="24"/>
        <v>base_conditions_proj_pdl== "(sensibilation"|</v>
      </c>
      <c r="O76" t="str">
        <f t="shared" si="25"/>
        <v>base_conditions_proj_pdl== "(sensibilation)"|</v>
      </c>
      <c r="P76" t="str">
        <f t="shared" si="26"/>
        <v>base_conditions_proj_pdl== "'sensibilation"|</v>
      </c>
    </row>
    <row r="77" spans="1:24" x14ac:dyDescent="0.2">
      <c r="A77" s="3" t="s">
        <v>71</v>
      </c>
      <c r="B77" s="4" t="str">
        <f t="shared" si="14"/>
        <v>sensibiliser,</v>
      </c>
      <c r="C77" s="3" t="str">
        <f t="shared" si="15"/>
        <v>sensibiliser.</v>
      </c>
      <c r="D77" t="str">
        <f t="shared" si="16"/>
        <v>sensibiliser)</v>
      </c>
      <c r="E77" t="str">
        <f t="shared" si="17"/>
        <v>(sensibiliser</v>
      </c>
      <c r="F77" t="str">
        <f t="shared" si="18"/>
        <v>(sensibiliser)</v>
      </c>
      <c r="G77" t="str">
        <f t="shared" si="19"/>
        <v>'sensibiliser</v>
      </c>
      <c r="J77" t="str">
        <f t="shared" si="20"/>
        <v>base_conditions_proj_pdl== "sensibiliser"|</v>
      </c>
      <c r="K77" t="str">
        <f t="shared" si="21"/>
        <v>base_conditions_proj_pdl== "sensibiliser,"|</v>
      </c>
      <c r="L77" t="str">
        <f t="shared" si="22"/>
        <v>base_conditions_proj_pdl== "sensibiliser."|</v>
      </c>
      <c r="M77" t="str">
        <f t="shared" si="23"/>
        <v>base_conditions_proj_pdl== "sensibiliser)"|</v>
      </c>
      <c r="N77" t="str">
        <f t="shared" si="24"/>
        <v>base_conditions_proj_pdl== "(sensibiliser"|</v>
      </c>
      <c r="O77" t="str">
        <f t="shared" si="25"/>
        <v>base_conditions_proj_pdl== "(sensibiliser)"|</v>
      </c>
      <c r="P77" t="str">
        <f t="shared" si="26"/>
        <v>base_conditions_proj_pdl== "'sensibiliser"|</v>
      </c>
    </row>
    <row r="78" spans="1:24" x14ac:dyDescent="0.2">
      <c r="A78" s="3" t="s">
        <v>72</v>
      </c>
      <c r="B78" s="4" t="str">
        <f t="shared" si="14"/>
        <v>thermostatiques,</v>
      </c>
      <c r="C78" s="3" t="str">
        <f t="shared" si="15"/>
        <v>thermostatiques.</v>
      </c>
      <c r="D78" t="str">
        <f t="shared" si="16"/>
        <v>thermostatiques)</v>
      </c>
      <c r="E78" t="str">
        <f t="shared" si="17"/>
        <v>(thermostatiques</v>
      </c>
      <c r="F78" t="str">
        <f t="shared" si="18"/>
        <v>(thermostatiques)</v>
      </c>
      <c r="G78" t="str">
        <f t="shared" si="19"/>
        <v>'thermostatiques</v>
      </c>
      <c r="J78" t="str">
        <f t="shared" si="20"/>
        <v>base_conditions_proj_pdl== "thermostatiques"|</v>
      </c>
      <c r="K78" t="str">
        <f t="shared" si="21"/>
        <v>base_conditions_proj_pdl== "thermostatiques,"|</v>
      </c>
      <c r="L78" t="str">
        <f t="shared" si="22"/>
        <v>base_conditions_proj_pdl== "thermostatiques."|</v>
      </c>
      <c r="M78" t="str">
        <f t="shared" si="23"/>
        <v>base_conditions_proj_pdl== "thermostatiques)"|</v>
      </c>
      <c r="N78" t="str">
        <f t="shared" si="24"/>
        <v>base_conditions_proj_pdl== "(thermostatiques"|</v>
      </c>
      <c r="O78" t="str">
        <f t="shared" si="25"/>
        <v>base_conditions_proj_pdl== "(thermostatiques)"|</v>
      </c>
      <c r="P78" t="str">
        <f t="shared" si="26"/>
        <v>base_conditions_proj_pdl== "'thermostatiques"|</v>
      </c>
    </row>
    <row r="79" spans="1:24" x14ac:dyDescent="0.2">
      <c r="A79" s="3" t="s">
        <v>50</v>
      </c>
      <c r="B79" s="4" t="str">
        <f t="shared" si="14"/>
        <v>ventilation,</v>
      </c>
      <c r="C79" s="3" t="str">
        <f t="shared" si="15"/>
        <v>ventilation.</v>
      </c>
      <c r="D79" t="str">
        <f t="shared" si="16"/>
        <v>ventilation)</v>
      </c>
      <c r="E79" t="str">
        <f t="shared" si="17"/>
        <v>(ventilation</v>
      </c>
      <c r="F79" t="str">
        <f t="shared" si="18"/>
        <v>(ventilation)</v>
      </c>
      <c r="G79" t="str">
        <f t="shared" si="19"/>
        <v>'ventilation</v>
      </c>
      <c r="J79" t="str">
        <f t="shared" si="20"/>
        <v>base_conditions_proj_pdl== "ventilation"|</v>
      </c>
      <c r="K79" t="str">
        <f t="shared" si="21"/>
        <v>base_conditions_proj_pdl== "ventilation,"|</v>
      </c>
      <c r="L79" t="str">
        <f t="shared" si="22"/>
        <v>base_conditions_proj_pdl== "ventilation."|</v>
      </c>
      <c r="M79" t="str">
        <f t="shared" si="23"/>
        <v>base_conditions_proj_pdl== "ventilation)"|</v>
      </c>
      <c r="N79" t="str">
        <f t="shared" si="24"/>
        <v>base_conditions_proj_pdl== "(ventilation"|</v>
      </c>
      <c r="O79" t="str">
        <f t="shared" si="25"/>
        <v>base_conditions_proj_pdl== "(ventilation)"|</v>
      </c>
      <c r="P79" t="str">
        <f t="shared" si="26"/>
        <v>base_conditions_proj_pdl== "'ventilation"|</v>
      </c>
    </row>
    <row r="80" spans="1:24" x14ac:dyDescent="0.2">
      <c r="A80" s="3" t="s">
        <v>73</v>
      </c>
      <c r="B80" s="4" t="str">
        <f t="shared" si="14"/>
        <v>verte,</v>
      </c>
      <c r="C80" s="3" t="str">
        <f t="shared" si="15"/>
        <v>verte.</v>
      </c>
      <c r="D80" t="str">
        <f t="shared" si="16"/>
        <v>verte)</v>
      </c>
      <c r="E80" t="str">
        <f t="shared" si="17"/>
        <v>(verte</v>
      </c>
      <c r="F80" t="str">
        <f t="shared" si="18"/>
        <v>(verte)</v>
      </c>
      <c r="G80" t="str">
        <f t="shared" si="19"/>
        <v>'verte</v>
      </c>
      <c r="J80" t="str">
        <f t="shared" si="20"/>
        <v>base_conditions_proj_pdl== "verte"|</v>
      </c>
      <c r="K80" t="str">
        <f t="shared" si="21"/>
        <v>base_conditions_proj_pdl== "verte,"|</v>
      </c>
      <c r="L80" t="str">
        <f t="shared" si="22"/>
        <v>base_conditions_proj_pdl== "verte."|</v>
      </c>
      <c r="M80" t="str">
        <f t="shared" si="23"/>
        <v>base_conditions_proj_pdl== "verte)"|</v>
      </c>
      <c r="N80" t="str">
        <f t="shared" si="24"/>
        <v>base_conditions_proj_pdl== "(verte"|</v>
      </c>
      <c r="O80" t="str">
        <f t="shared" si="25"/>
        <v>base_conditions_proj_pdl== "(verte)"|</v>
      </c>
      <c r="P80" t="str">
        <f t="shared" si="26"/>
        <v>base_conditions_proj_pdl== "'verte"|</v>
      </c>
    </row>
    <row r="81" spans="1:16" x14ac:dyDescent="0.2">
      <c r="A81" s="3" t="s">
        <v>74</v>
      </c>
      <c r="B81" s="4" t="str">
        <f t="shared" si="14"/>
        <v>vertes,</v>
      </c>
      <c r="C81" s="3" t="str">
        <f t="shared" si="15"/>
        <v>vertes.</v>
      </c>
      <c r="D81" t="str">
        <f t="shared" si="16"/>
        <v>vertes)</v>
      </c>
      <c r="E81" t="str">
        <f t="shared" si="17"/>
        <v>(vertes</v>
      </c>
      <c r="F81" t="str">
        <f t="shared" si="18"/>
        <v>(vertes)</v>
      </c>
      <c r="G81" t="str">
        <f t="shared" si="19"/>
        <v>'vertes</v>
      </c>
      <c r="J81" t="str">
        <f t="shared" si="20"/>
        <v>base_conditions_proj_pdl== "vertes"|</v>
      </c>
      <c r="K81" t="str">
        <f t="shared" si="21"/>
        <v>base_conditions_proj_pdl== "vertes,"|</v>
      </c>
      <c r="L81" t="str">
        <f t="shared" si="22"/>
        <v>base_conditions_proj_pdl== "vertes."|</v>
      </c>
      <c r="M81" t="str">
        <f t="shared" si="23"/>
        <v>base_conditions_proj_pdl== "vertes)"|</v>
      </c>
      <c r="N81" t="str">
        <f t="shared" si="24"/>
        <v>base_conditions_proj_pdl== "(vertes"|</v>
      </c>
      <c r="O81" t="str">
        <f t="shared" si="25"/>
        <v>base_conditions_proj_pdl== "(vertes)"|</v>
      </c>
      <c r="P81" t="str">
        <f t="shared" si="26"/>
        <v>base_conditions_proj_pdl== "'vertes"|</v>
      </c>
    </row>
    <row r="82" spans="1:16" x14ac:dyDescent="0.2">
      <c r="A82" s="3" t="s">
        <v>75</v>
      </c>
      <c r="B82" s="4" t="str">
        <f t="shared" si="14"/>
        <v>électricité,</v>
      </c>
      <c r="C82" s="3" t="str">
        <f t="shared" si="15"/>
        <v>électricité.</v>
      </c>
      <c r="D82" t="str">
        <f t="shared" si="16"/>
        <v>électricité)</v>
      </c>
      <c r="E82" t="str">
        <f t="shared" si="17"/>
        <v>(électricité</v>
      </c>
      <c r="F82" t="str">
        <f t="shared" si="18"/>
        <v>(électricité)</v>
      </c>
      <c r="G82" t="str">
        <f t="shared" si="19"/>
        <v>'électricité</v>
      </c>
      <c r="J82" t="str">
        <f t="shared" si="20"/>
        <v>base_conditions_proj_pdl== "électricité"|</v>
      </c>
      <c r="K82" t="str">
        <f t="shared" si="21"/>
        <v>base_conditions_proj_pdl== "électricité,"|</v>
      </c>
      <c r="L82" t="str">
        <f t="shared" si="22"/>
        <v>base_conditions_proj_pdl== "électricité."|</v>
      </c>
      <c r="M82" t="str">
        <f t="shared" si="23"/>
        <v>base_conditions_proj_pdl== "électricité)"|</v>
      </c>
      <c r="N82" t="str">
        <f t="shared" si="24"/>
        <v>base_conditions_proj_pdl== "(électricité"|</v>
      </c>
      <c r="O82" t="str">
        <f t="shared" si="25"/>
        <v>base_conditions_proj_pdl== "(électricité)"|</v>
      </c>
      <c r="P82" t="str">
        <f t="shared" si="26"/>
        <v>base_conditions_proj_pdl== "'électricité"|</v>
      </c>
    </row>
    <row r="83" spans="1:16" x14ac:dyDescent="0.2">
      <c r="A83" s="3" t="s">
        <v>13</v>
      </c>
      <c r="B83" s="4" t="str">
        <f t="shared" si="14"/>
        <v>énergie,</v>
      </c>
      <c r="C83" s="3" t="str">
        <f t="shared" si="15"/>
        <v>énergie.</v>
      </c>
      <c r="D83" t="str">
        <f t="shared" si="16"/>
        <v>énergie)</v>
      </c>
      <c r="E83" t="str">
        <f t="shared" si="17"/>
        <v>(énergie</v>
      </c>
      <c r="F83" t="str">
        <f t="shared" si="18"/>
        <v>(énergie)</v>
      </c>
      <c r="G83" t="str">
        <f t="shared" si="19"/>
        <v>'énergie</v>
      </c>
      <c r="J83" t="str">
        <f t="shared" si="20"/>
        <v>base_conditions_proj_pdl== "énergie"|</v>
      </c>
      <c r="K83" t="str">
        <f t="shared" si="21"/>
        <v>base_conditions_proj_pdl== "énergie,"|</v>
      </c>
      <c r="L83" t="str">
        <f t="shared" si="22"/>
        <v>base_conditions_proj_pdl== "énergie."|</v>
      </c>
      <c r="M83" t="str">
        <f t="shared" si="23"/>
        <v>base_conditions_proj_pdl== "énergie)"|</v>
      </c>
      <c r="N83" t="str">
        <f t="shared" si="24"/>
        <v>base_conditions_proj_pdl== "(énergie"|</v>
      </c>
      <c r="O83" t="str">
        <f t="shared" si="25"/>
        <v>base_conditions_proj_pdl== "(énergie)"|</v>
      </c>
      <c r="P83" t="str">
        <f t="shared" si="26"/>
        <v>base_conditions_proj_pdl== "'énergie"|</v>
      </c>
    </row>
    <row r="84" spans="1:16" x14ac:dyDescent="0.2">
      <c r="A84" s="3" t="s">
        <v>76</v>
      </c>
      <c r="B84" s="4" t="str">
        <f t="shared" si="14"/>
        <v>environnement,</v>
      </c>
      <c r="C84" s="3" t="str">
        <f t="shared" si="15"/>
        <v>environnement.</v>
      </c>
      <c r="D84" t="str">
        <f t="shared" si="16"/>
        <v>environnement)</v>
      </c>
      <c r="E84" t="str">
        <f t="shared" si="17"/>
        <v>(environnement</v>
      </c>
      <c r="F84" t="str">
        <f t="shared" si="18"/>
        <v>(environnement)</v>
      </c>
      <c r="G84" t="str">
        <f t="shared" si="19"/>
        <v>'environnement</v>
      </c>
      <c r="J84" t="str">
        <f t="shared" si="20"/>
        <v>base_conditions_proj_pdl== "environnement"|</v>
      </c>
      <c r="K84" t="str">
        <f t="shared" si="21"/>
        <v>base_conditions_proj_pdl== "environnement,"|</v>
      </c>
      <c r="L84" t="str">
        <f t="shared" si="22"/>
        <v>base_conditions_proj_pdl== "environnement."|</v>
      </c>
      <c r="M84" t="str">
        <f t="shared" si="23"/>
        <v>base_conditions_proj_pdl== "environnement)"|</v>
      </c>
      <c r="N84" t="str">
        <f t="shared" si="24"/>
        <v>base_conditions_proj_pdl== "(environnement"|</v>
      </c>
      <c r="O84" t="str">
        <f t="shared" si="25"/>
        <v>base_conditions_proj_pdl== "(environnement)"|</v>
      </c>
      <c r="P84" t="str">
        <f t="shared" si="26"/>
        <v>base_conditions_proj_pdl== "'environnement"|</v>
      </c>
    </row>
    <row r="85" spans="1:16" x14ac:dyDescent="0.2">
      <c r="A85" s="3" t="s">
        <v>77</v>
      </c>
      <c r="B85" s="4" t="str">
        <f t="shared" si="14"/>
        <v>insectes,</v>
      </c>
      <c r="C85" s="3" t="str">
        <f t="shared" si="15"/>
        <v>insectes.</v>
      </c>
      <c r="D85" t="str">
        <f t="shared" si="16"/>
        <v>insectes)</v>
      </c>
      <c r="E85" t="str">
        <f t="shared" si="17"/>
        <v>(insectes</v>
      </c>
      <c r="F85" t="str">
        <f t="shared" si="18"/>
        <v>(insectes)</v>
      </c>
      <c r="G85" t="str">
        <f t="shared" si="19"/>
        <v>'insectes</v>
      </c>
      <c r="J85" t="str">
        <f t="shared" si="20"/>
        <v>base_conditions_proj_pdl== "insectes"|</v>
      </c>
      <c r="K85" t="str">
        <f t="shared" si="21"/>
        <v>base_conditions_proj_pdl== "insectes,"|</v>
      </c>
      <c r="L85" t="str">
        <f t="shared" si="22"/>
        <v>base_conditions_proj_pdl== "insectes."|</v>
      </c>
      <c r="M85" t="str">
        <f t="shared" si="23"/>
        <v>base_conditions_proj_pdl== "insectes)"|</v>
      </c>
      <c r="N85" t="str">
        <f t="shared" si="24"/>
        <v>base_conditions_proj_pdl== "(insectes"|</v>
      </c>
      <c r="O85" t="str">
        <f t="shared" si="25"/>
        <v>base_conditions_proj_pdl== "(insectes)"|</v>
      </c>
      <c r="P85" t="str">
        <f t="shared" si="26"/>
        <v>base_conditions_proj_pdl== "'insectes"|</v>
      </c>
    </row>
    <row r="86" spans="1:16" x14ac:dyDescent="0.2">
      <c r="A86" s="3" t="s">
        <v>20</v>
      </c>
      <c r="B86" s="4" t="str">
        <f t="shared" si="14"/>
        <v>(ges),</v>
      </c>
      <c r="C86" s="3" t="str">
        <f t="shared" si="15"/>
        <v>(ges).</v>
      </c>
      <c r="D86" t="str">
        <f t="shared" si="16"/>
        <v>(ges))</v>
      </c>
      <c r="E86" t="str">
        <f t="shared" si="17"/>
        <v>((ges)</v>
      </c>
      <c r="F86" t="str">
        <f t="shared" si="18"/>
        <v>((ges))</v>
      </c>
      <c r="G86" t="str">
        <f t="shared" si="19"/>
        <v>'(ges)</v>
      </c>
      <c r="J86" t="str">
        <f t="shared" si="20"/>
        <v>base_conditions_proj_pdl== "(ges)"|</v>
      </c>
      <c r="K86" t="str">
        <f t="shared" si="21"/>
        <v>base_conditions_proj_pdl== "(ges),"|</v>
      </c>
      <c r="L86" t="str">
        <f t="shared" si="22"/>
        <v>base_conditions_proj_pdl== "(ges)."|</v>
      </c>
      <c r="M86" t="str">
        <f t="shared" si="23"/>
        <v>base_conditions_proj_pdl== "(ges))"|</v>
      </c>
      <c r="N86" t="str">
        <f t="shared" si="24"/>
        <v>base_conditions_proj_pdl== "((ges)"|</v>
      </c>
      <c r="O86" t="str">
        <f t="shared" si="25"/>
        <v>base_conditions_proj_pdl== "((ges))"|</v>
      </c>
      <c r="P86" t="str">
        <f t="shared" si="26"/>
        <v>base_conditions_proj_pdl== "'(ges)"|</v>
      </c>
    </row>
    <row r="87" spans="1:16" x14ac:dyDescent="0.2">
      <c r="A87" s="3" t="s">
        <v>78</v>
      </c>
      <c r="B87" s="4" t="str">
        <f t="shared" si="14"/>
        <v>transition,</v>
      </c>
      <c r="C87" s="3" t="str">
        <f t="shared" si="15"/>
        <v>transition.</v>
      </c>
      <c r="D87" t="str">
        <f t="shared" si="16"/>
        <v>transition)</v>
      </c>
      <c r="E87" t="str">
        <f t="shared" si="17"/>
        <v>(transition</v>
      </c>
      <c r="F87" t="str">
        <f t="shared" si="18"/>
        <v>(transition)</v>
      </c>
      <c r="G87" t="str">
        <f t="shared" si="19"/>
        <v>'transition</v>
      </c>
      <c r="J87" t="str">
        <f t="shared" si="20"/>
        <v>base_conditions_proj_pdl== "transition"|</v>
      </c>
      <c r="K87" t="str">
        <f t="shared" si="21"/>
        <v>base_conditions_proj_pdl== "transition,"|</v>
      </c>
      <c r="L87" t="str">
        <f t="shared" si="22"/>
        <v>base_conditions_proj_pdl== "transition."|</v>
      </c>
      <c r="M87" t="str">
        <f t="shared" si="23"/>
        <v>base_conditions_proj_pdl== "transition)"|</v>
      </c>
      <c r="N87" t="str">
        <f t="shared" si="24"/>
        <v>base_conditions_proj_pdl== "(transition"|</v>
      </c>
      <c r="O87" t="str">
        <f t="shared" si="25"/>
        <v>base_conditions_proj_pdl== "(transition)"|</v>
      </c>
      <c r="P87" t="str">
        <f t="shared" si="26"/>
        <v>base_conditions_proj_pdl== "'transition"|</v>
      </c>
    </row>
    <row r="88" spans="1:16" x14ac:dyDescent="0.2">
      <c r="A88" s="3" t="s">
        <v>79</v>
      </c>
      <c r="B88" s="4" t="str">
        <f t="shared" si="14"/>
        <v>biomarqueurs,</v>
      </c>
      <c r="C88" s="3" t="str">
        <f t="shared" si="15"/>
        <v>biomarqueurs.</v>
      </c>
      <c r="D88" t="str">
        <f t="shared" si="16"/>
        <v>biomarqueurs)</v>
      </c>
      <c r="E88" t="str">
        <f t="shared" si="17"/>
        <v>(biomarqueurs</v>
      </c>
      <c r="F88" t="str">
        <f t="shared" si="18"/>
        <v>(biomarqueurs)</v>
      </c>
      <c r="G88" t="str">
        <f t="shared" si="19"/>
        <v>'biomarqueurs</v>
      </c>
      <c r="J88" t="str">
        <f t="shared" si="20"/>
        <v>base_conditions_proj_pdl== "biomarqueurs"|</v>
      </c>
      <c r="K88" t="str">
        <f t="shared" si="21"/>
        <v>base_conditions_proj_pdl== "biomarqueurs,"|</v>
      </c>
      <c r="L88" t="str">
        <f t="shared" si="22"/>
        <v>base_conditions_proj_pdl== "biomarqueurs."|</v>
      </c>
      <c r="M88" t="str">
        <f t="shared" si="23"/>
        <v>base_conditions_proj_pdl== "biomarqueurs)"|</v>
      </c>
      <c r="N88" t="str">
        <f t="shared" si="24"/>
        <v>base_conditions_proj_pdl== "(biomarqueurs"|</v>
      </c>
      <c r="O88" t="str">
        <f t="shared" si="25"/>
        <v>base_conditions_proj_pdl== "(biomarqueurs)"|</v>
      </c>
      <c r="P88" t="str">
        <f t="shared" si="26"/>
        <v>base_conditions_proj_pdl== "'biomarqueurs"|</v>
      </c>
    </row>
    <row r="89" spans="1:16" x14ac:dyDescent="0.2">
      <c r="A89" s="3" t="s">
        <v>80</v>
      </c>
      <c r="B89" s="4" t="str">
        <f t="shared" si="14"/>
        <v>bioregate,</v>
      </c>
      <c r="C89" s="3" t="str">
        <f t="shared" si="15"/>
        <v>bioregate.</v>
      </c>
      <c r="D89" t="str">
        <f t="shared" si="16"/>
        <v>bioregate)</v>
      </c>
      <c r="E89" t="str">
        <f t="shared" si="17"/>
        <v>(bioregate</v>
      </c>
      <c r="F89" t="str">
        <f t="shared" si="18"/>
        <v>(bioregate)</v>
      </c>
      <c r="G89" t="str">
        <f t="shared" si="19"/>
        <v>'bioregate</v>
      </c>
      <c r="J89" t="str">
        <f t="shared" si="20"/>
        <v>base_conditions_proj_pdl== "bioregate"|</v>
      </c>
      <c r="K89" t="str">
        <f t="shared" si="21"/>
        <v>base_conditions_proj_pdl== "bioregate,"|</v>
      </c>
      <c r="L89" t="str">
        <f t="shared" si="22"/>
        <v>base_conditions_proj_pdl== "bioregate."|</v>
      </c>
      <c r="M89" t="str">
        <f t="shared" si="23"/>
        <v>base_conditions_proj_pdl== "bioregate)"|</v>
      </c>
      <c r="N89" t="str">
        <f t="shared" si="24"/>
        <v>base_conditions_proj_pdl== "(bioregate"|</v>
      </c>
      <c r="O89" t="str">
        <f t="shared" si="25"/>
        <v>base_conditions_proj_pdl== "(bioregate)"|</v>
      </c>
      <c r="P89" t="str">
        <f t="shared" si="26"/>
        <v>base_conditions_proj_pdl== "'bioregate"|</v>
      </c>
    </row>
    <row r="90" spans="1:16" x14ac:dyDescent="0.2">
      <c r="A90" s="3" t="s">
        <v>81</v>
      </c>
      <c r="B90" s="4" t="str">
        <f t="shared" si="14"/>
        <v>biothérapies,</v>
      </c>
      <c r="C90" s="3" t="str">
        <f t="shared" si="15"/>
        <v>biothérapies.</v>
      </c>
      <c r="D90" t="str">
        <f t="shared" si="16"/>
        <v>biothérapies)</v>
      </c>
      <c r="E90" t="str">
        <f t="shared" si="17"/>
        <v>(biothérapies</v>
      </c>
      <c r="F90" t="str">
        <f t="shared" si="18"/>
        <v>(biothérapies)</v>
      </c>
      <c r="G90" t="str">
        <f t="shared" si="19"/>
        <v>'biothérapies</v>
      </c>
      <c r="J90" t="str">
        <f t="shared" si="20"/>
        <v>base_conditions_proj_pdl== "biothérapies"|</v>
      </c>
      <c r="K90" t="str">
        <f t="shared" si="21"/>
        <v>base_conditions_proj_pdl== "biothérapies,"|</v>
      </c>
      <c r="L90" t="str">
        <f t="shared" si="22"/>
        <v>base_conditions_proj_pdl== "biothérapies."|</v>
      </c>
      <c r="M90" t="str">
        <f t="shared" si="23"/>
        <v>base_conditions_proj_pdl== "biothérapies)"|</v>
      </c>
      <c r="N90" t="str">
        <f t="shared" si="24"/>
        <v>base_conditions_proj_pdl== "(biothérapies"|</v>
      </c>
      <c r="O90" t="str">
        <f t="shared" si="25"/>
        <v>base_conditions_proj_pdl== "(biothérapies)"|</v>
      </c>
      <c r="P90" t="str">
        <f t="shared" si="26"/>
        <v>base_conditions_proj_pdl== "'biothérapies"|</v>
      </c>
    </row>
    <row r="91" spans="1:16" x14ac:dyDescent="0.2">
      <c r="A91" s="3" t="s">
        <v>82</v>
      </c>
      <c r="B91" s="4" t="str">
        <f t="shared" si="14"/>
        <v>chaleur,</v>
      </c>
      <c r="C91" s="3" t="str">
        <f t="shared" si="15"/>
        <v>chaleur.</v>
      </c>
      <c r="D91" t="str">
        <f t="shared" si="16"/>
        <v>chaleur)</v>
      </c>
      <c r="E91" t="str">
        <f t="shared" si="17"/>
        <v>(chaleur</v>
      </c>
      <c r="F91" t="str">
        <f t="shared" si="18"/>
        <v>(chaleur)</v>
      </c>
      <c r="G91" t="str">
        <f t="shared" si="19"/>
        <v>'chaleur</v>
      </c>
      <c r="J91" t="str">
        <f t="shared" si="20"/>
        <v>base_conditions_proj_pdl== "chaleur"|</v>
      </c>
      <c r="K91" t="str">
        <f t="shared" si="21"/>
        <v>base_conditions_proj_pdl== "chaleur,"|</v>
      </c>
      <c r="L91" t="str">
        <f t="shared" si="22"/>
        <v>base_conditions_proj_pdl== "chaleur."|</v>
      </c>
      <c r="M91" t="str">
        <f t="shared" si="23"/>
        <v>base_conditions_proj_pdl== "chaleur)"|</v>
      </c>
      <c r="N91" t="str">
        <f t="shared" si="24"/>
        <v>base_conditions_proj_pdl== "(chaleur"|</v>
      </c>
      <c r="O91" t="str">
        <f t="shared" si="25"/>
        <v>base_conditions_proj_pdl== "(chaleur)"|</v>
      </c>
      <c r="P91" t="str">
        <f t="shared" si="26"/>
        <v>base_conditions_proj_pdl== "'chaleur"|</v>
      </c>
    </row>
    <row r="92" spans="1:16" x14ac:dyDescent="0.2">
      <c r="A92" s="3" t="s">
        <v>83</v>
      </c>
      <c r="B92" s="4" t="str">
        <f t="shared" si="14"/>
        <v>co2,</v>
      </c>
      <c r="C92" s="3" t="str">
        <f t="shared" si="15"/>
        <v>co2.</v>
      </c>
      <c r="D92" t="str">
        <f t="shared" si="16"/>
        <v>co2)</v>
      </c>
      <c r="E92" t="str">
        <f t="shared" si="17"/>
        <v>(co2</v>
      </c>
      <c r="F92" t="str">
        <f t="shared" si="18"/>
        <v>(co2)</v>
      </c>
      <c r="G92" t="str">
        <f t="shared" si="19"/>
        <v>'co2</v>
      </c>
      <c r="J92" t="str">
        <f t="shared" si="20"/>
        <v>base_conditions_proj_pdl== "co2"|</v>
      </c>
      <c r="K92" t="str">
        <f t="shared" si="21"/>
        <v>base_conditions_proj_pdl== "co2,"|</v>
      </c>
      <c r="L92" t="str">
        <f t="shared" si="22"/>
        <v>base_conditions_proj_pdl== "co2."|</v>
      </c>
      <c r="M92" t="str">
        <f t="shared" si="23"/>
        <v>base_conditions_proj_pdl== "co2)"|</v>
      </c>
      <c r="N92" t="str">
        <f t="shared" si="24"/>
        <v>base_conditions_proj_pdl== "(co2"|</v>
      </c>
      <c r="O92" t="str">
        <f t="shared" si="25"/>
        <v>base_conditions_proj_pdl== "(co2)"|</v>
      </c>
      <c r="P92" t="str">
        <f t="shared" si="26"/>
        <v>base_conditions_proj_pdl== "'co2"|</v>
      </c>
    </row>
    <row r="93" spans="1:16" x14ac:dyDescent="0.2">
      <c r="A93" s="3" t="s">
        <v>84</v>
      </c>
      <c r="B93" s="4" t="str">
        <f t="shared" si="14"/>
        <v>CO2,</v>
      </c>
      <c r="C93" s="3" t="str">
        <f t="shared" si="15"/>
        <v>CO2.</v>
      </c>
      <c r="D93" t="str">
        <f t="shared" si="16"/>
        <v>CO2)</v>
      </c>
      <c r="E93" t="str">
        <f t="shared" si="17"/>
        <v>(CO2</v>
      </c>
      <c r="F93" t="str">
        <f t="shared" si="18"/>
        <v>(CO2)</v>
      </c>
      <c r="G93" t="str">
        <f t="shared" si="19"/>
        <v>'CO2</v>
      </c>
      <c r="J93" t="str">
        <f t="shared" si="20"/>
        <v>base_conditions_proj_pdl== "CO2"|</v>
      </c>
      <c r="K93" t="str">
        <f t="shared" si="21"/>
        <v>base_conditions_proj_pdl== "CO2,"|</v>
      </c>
      <c r="L93" t="str">
        <f t="shared" si="22"/>
        <v>base_conditions_proj_pdl== "CO2."|</v>
      </c>
      <c r="M93" t="str">
        <f t="shared" si="23"/>
        <v>base_conditions_proj_pdl== "CO2)"|</v>
      </c>
      <c r="N93" t="str">
        <f t="shared" si="24"/>
        <v>base_conditions_proj_pdl== "(CO2"|</v>
      </c>
      <c r="O93" t="str">
        <f t="shared" si="25"/>
        <v>base_conditions_proj_pdl== "(CO2)"|</v>
      </c>
      <c r="P93" t="str">
        <f t="shared" si="26"/>
        <v>base_conditions_proj_pdl== "'CO2"|</v>
      </c>
    </row>
    <row r="94" spans="1:16" x14ac:dyDescent="0.2">
      <c r="A94" s="3" t="s">
        <v>85</v>
      </c>
      <c r="B94" s="4" t="str">
        <f t="shared" si="14"/>
        <v>condensation,</v>
      </c>
      <c r="C94" s="3" t="str">
        <f t="shared" si="15"/>
        <v>condensation.</v>
      </c>
      <c r="D94" t="str">
        <f t="shared" si="16"/>
        <v>condensation)</v>
      </c>
      <c r="E94" t="str">
        <f t="shared" si="17"/>
        <v>(condensation</v>
      </c>
      <c r="F94" t="str">
        <f t="shared" si="18"/>
        <v>(condensation)</v>
      </c>
      <c r="G94" t="str">
        <f t="shared" si="19"/>
        <v>'condensation</v>
      </c>
      <c r="J94" t="str">
        <f t="shared" si="20"/>
        <v>base_conditions_proj_pdl== "condensation"|</v>
      </c>
      <c r="K94" t="str">
        <f t="shared" si="21"/>
        <v>base_conditions_proj_pdl== "condensation,"|</v>
      </c>
      <c r="L94" t="str">
        <f t="shared" si="22"/>
        <v>base_conditions_proj_pdl== "condensation."|</v>
      </c>
      <c r="M94" t="str">
        <f t="shared" si="23"/>
        <v>base_conditions_proj_pdl== "condensation)"|</v>
      </c>
      <c r="N94" t="str">
        <f t="shared" si="24"/>
        <v>base_conditions_proj_pdl== "(condensation"|</v>
      </c>
      <c r="O94" t="str">
        <f t="shared" si="25"/>
        <v>base_conditions_proj_pdl== "(condensation)"|</v>
      </c>
      <c r="P94" t="str">
        <f t="shared" si="26"/>
        <v>base_conditions_proj_pdl== "'condensation"|</v>
      </c>
    </row>
    <row r="95" spans="1:16" x14ac:dyDescent="0.2">
      <c r="A95" s="3" t="s">
        <v>86</v>
      </c>
      <c r="B95" s="4" t="str">
        <f t="shared" si="14"/>
        <v>cyclistes,</v>
      </c>
      <c r="C95" s="3" t="str">
        <f t="shared" si="15"/>
        <v>cyclistes.</v>
      </c>
      <c r="D95" t="str">
        <f t="shared" si="16"/>
        <v>cyclistes)</v>
      </c>
      <c r="E95" t="str">
        <f t="shared" si="17"/>
        <v>(cyclistes</v>
      </c>
      <c r="F95" t="str">
        <f t="shared" si="18"/>
        <v>(cyclistes)</v>
      </c>
      <c r="G95" t="str">
        <f t="shared" si="19"/>
        <v>'cyclistes</v>
      </c>
      <c r="J95" t="str">
        <f t="shared" si="20"/>
        <v>base_conditions_proj_pdl== "cyclistes"|</v>
      </c>
      <c r="K95" t="str">
        <f t="shared" si="21"/>
        <v>base_conditions_proj_pdl== "cyclistes,"|</v>
      </c>
      <c r="L95" t="str">
        <f t="shared" si="22"/>
        <v>base_conditions_proj_pdl== "cyclistes."|</v>
      </c>
      <c r="M95" t="str">
        <f t="shared" si="23"/>
        <v>base_conditions_proj_pdl== "cyclistes)"|</v>
      </c>
      <c r="N95" t="str">
        <f t="shared" si="24"/>
        <v>base_conditions_proj_pdl== "(cyclistes"|</v>
      </c>
      <c r="O95" t="str">
        <f t="shared" si="25"/>
        <v>base_conditions_proj_pdl== "(cyclistes)"|</v>
      </c>
      <c r="P95" t="str">
        <f t="shared" si="26"/>
        <v>base_conditions_proj_pdl== "'cyclistes"|</v>
      </c>
    </row>
    <row r="96" spans="1:16" x14ac:dyDescent="0.2">
      <c r="A96" s="3" t="s">
        <v>87</v>
      </c>
      <c r="B96" s="4" t="str">
        <f t="shared" si="14"/>
        <v>déplacements,</v>
      </c>
      <c r="C96" s="3" t="str">
        <f t="shared" si="15"/>
        <v>déplacements.</v>
      </c>
      <c r="D96" t="str">
        <f t="shared" si="16"/>
        <v>déplacements)</v>
      </c>
      <c r="E96" t="str">
        <f t="shared" si="17"/>
        <v>(déplacements</v>
      </c>
      <c r="F96" t="str">
        <f t="shared" si="18"/>
        <v>(déplacements)</v>
      </c>
      <c r="G96" t="str">
        <f t="shared" si="19"/>
        <v>'déplacements</v>
      </c>
      <c r="J96" t="str">
        <f t="shared" si="20"/>
        <v>base_conditions_proj_pdl== "déplacements"|</v>
      </c>
      <c r="K96" t="str">
        <f t="shared" si="21"/>
        <v>base_conditions_proj_pdl== "déplacements,"|</v>
      </c>
      <c r="L96" t="str">
        <f t="shared" si="22"/>
        <v>base_conditions_proj_pdl== "déplacements."|</v>
      </c>
      <c r="M96" t="str">
        <f t="shared" si="23"/>
        <v>base_conditions_proj_pdl== "déplacements)"|</v>
      </c>
      <c r="N96" t="str">
        <f t="shared" si="24"/>
        <v>base_conditions_proj_pdl== "(déplacements"|</v>
      </c>
      <c r="O96" t="str">
        <f t="shared" si="25"/>
        <v>base_conditions_proj_pdl== "(déplacements)"|</v>
      </c>
      <c r="P96" t="str">
        <f t="shared" si="26"/>
        <v>base_conditions_proj_pdl== "'déplacements"|</v>
      </c>
    </row>
    <row r="97" spans="1:16" x14ac:dyDescent="0.2">
      <c r="A97" s="3" t="s">
        <v>88</v>
      </c>
      <c r="B97" s="4" t="str">
        <f t="shared" si="14"/>
        <v>diversité,</v>
      </c>
      <c r="C97" s="3" t="str">
        <f t="shared" si="15"/>
        <v>diversité.</v>
      </c>
      <c r="D97" t="str">
        <f t="shared" si="16"/>
        <v>diversité)</v>
      </c>
      <c r="E97" t="str">
        <f t="shared" si="17"/>
        <v>(diversité</v>
      </c>
      <c r="F97" t="str">
        <f t="shared" si="18"/>
        <v>(diversité)</v>
      </c>
      <c r="G97" t="str">
        <f t="shared" si="19"/>
        <v>'diversité</v>
      </c>
      <c r="J97" t="str">
        <f t="shared" si="20"/>
        <v>base_conditions_proj_pdl== "diversité"|</v>
      </c>
      <c r="K97" t="str">
        <f t="shared" si="21"/>
        <v>base_conditions_proj_pdl== "diversité,"|</v>
      </c>
      <c r="L97" t="str">
        <f t="shared" si="22"/>
        <v>base_conditions_proj_pdl== "diversité."|</v>
      </c>
      <c r="M97" t="str">
        <f t="shared" si="23"/>
        <v>base_conditions_proj_pdl== "diversité)"|</v>
      </c>
      <c r="N97" t="str">
        <f t="shared" si="24"/>
        <v>base_conditions_proj_pdl== "(diversité"|</v>
      </c>
      <c r="O97" t="str">
        <f t="shared" si="25"/>
        <v>base_conditions_proj_pdl== "(diversité)"|</v>
      </c>
      <c r="P97" t="str">
        <f t="shared" si="26"/>
        <v>base_conditions_proj_pdl== "'diversité"|</v>
      </c>
    </row>
    <row r="98" spans="1:16" x14ac:dyDescent="0.2">
      <c r="A98" s="3" t="s">
        <v>89</v>
      </c>
      <c r="B98" s="4" t="str">
        <f t="shared" si="14"/>
        <v>doux ,</v>
      </c>
      <c r="C98" s="3" t="str">
        <f t="shared" si="15"/>
        <v>doux .</v>
      </c>
      <c r="D98" t="str">
        <f t="shared" si="16"/>
        <v>doux )</v>
      </c>
      <c r="E98" t="str">
        <f t="shared" si="17"/>
        <v xml:space="preserve">(doux </v>
      </c>
      <c r="F98" t="str">
        <f t="shared" si="18"/>
        <v>(doux )</v>
      </c>
      <c r="G98" t="str">
        <f t="shared" si="19"/>
        <v xml:space="preserve">'doux </v>
      </c>
      <c r="J98" t="str">
        <f t="shared" si="20"/>
        <v>base_conditions_proj_pdl== "doux "|</v>
      </c>
      <c r="K98" t="str">
        <f t="shared" si="21"/>
        <v>base_conditions_proj_pdl== "doux ,"|</v>
      </c>
      <c r="L98" t="str">
        <f t="shared" si="22"/>
        <v>base_conditions_proj_pdl== "doux ."|</v>
      </c>
      <c r="M98" t="str">
        <f t="shared" si="23"/>
        <v>base_conditions_proj_pdl== "doux )"|</v>
      </c>
      <c r="N98" t="str">
        <f t="shared" si="24"/>
        <v>base_conditions_proj_pdl== "(doux "|</v>
      </c>
      <c r="O98" t="str">
        <f t="shared" si="25"/>
        <v>base_conditions_proj_pdl== "(doux )"|</v>
      </c>
      <c r="P98" t="str">
        <f t="shared" si="26"/>
        <v>base_conditions_proj_pdl== "'doux "|</v>
      </c>
    </row>
    <row r="99" spans="1:16" x14ac:dyDescent="0.2">
      <c r="A99" s="3" t="s">
        <v>90</v>
      </c>
      <c r="B99" s="4" t="str">
        <f t="shared" si="14"/>
        <v>eaux,</v>
      </c>
      <c r="C99" s="3" t="str">
        <f t="shared" si="15"/>
        <v>eaux.</v>
      </c>
      <c r="D99" t="str">
        <f t="shared" si="16"/>
        <v>eaux)</v>
      </c>
      <c r="E99" t="str">
        <f t="shared" si="17"/>
        <v>(eaux</v>
      </c>
      <c r="F99" t="str">
        <f t="shared" si="18"/>
        <v>(eaux)</v>
      </c>
      <c r="G99" t="str">
        <f t="shared" si="19"/>
        <v>'eaux</v>
      </c>
      <c r="J99" t="str">
        <f t="shared" si="20"/>
        <v>base_conditions_proj_pdl== "eaux"|</v>
      </c>
      <c r="K99" t="str">
        <f t="shared" si="21"/>
        <v>base_conditions_proj_pdl== "eaux,"|</v>
      </c>
      <c r="L99" t="str">
        <f t="shared" si="22"/>
        <v>base_conditions_proj_pdl== "eaux."|</v>
      </c>
      <c r="M99" t="str">
        <f t="shared" si="23"/>
        <v>base_conditions_proj_pdl== "eaux)"|</v>
      </c>
      <c r="N99" t="str">
        <f t="shared" si="24"/>
        <v>base_conditions_proj_pdl== "(eaux"|</v>
      </c>
      <c r="O99" t="str">
        <f t="shared" si="25"/>
        <v>base_conditions_proj_pdl== "(eaux)"|</v>
      </c>
      <c r="P99" t="str">
        <f t="shared" si="26"/>
        <v>base_conditions_proj_pdl== "'eaux"|</v>
      </c>
    </row>
    <row r="100" spans="1:16" x14ac:dyDescent="0.2">
      <c r="A100" s="3" t="s">
        <v>91</v>
      </c>
      <c r="B100" s="4" t="str">
        <f t="shared" si="14"/>
        <v>électrique,</v>
      </c>
      <c r="C100" s="3" t="str">
        <f t="shared" si="15"/>
        <v>électrique.</v>
      </c>
      <c r="D100" t="str">
        <f t="shared" si="16"/>
        <v>électrique)</v>
      </c>
      <c r="E100" t="str">
        <f t="shared" si="17"/>
        <v>(électrique</v>
      </c>
      <c r="F100" t="str">
        <f t="shared" si="18"/>
        <v>(électrique)</v>
      </c>
      <c r="G100" t="str">
        <f t="shared" si="19"/>
        <v>'électrique</v>
      </c>
      <c r="J100" t="str">
        <f t="shared" si="20"/>
        <v>base_conditions_proj_pdl== "électrique"|</v>
      </c>
      <c r="K100" t="str">
        <f t="shared" si="21"/>
        <v>base_conditions_proj_pdl== "électrique,"|</v>
      </c>
      <c r="L100" t="str">
        <f t="shared" si="22"/>
        <v>base_conditions_proj_pdl== "électrique."|</v>
      </c>
      <c r="M100" t="str">
        <f t="shared" si="23"/>
        <v>base_conditions_proj_pdl== "électrique)"|</v>
      </c>
      <c r="N100" t="str">
        <f t="shared" si="24"/>
        <v>base_conditions_proj_pdl== "(électrique"|</v>
      </c>
      <c r="O100" t="str">
        <f t="shared" si="25"/>
        <v>base_conditions_proj_pdl== "(électrique)"|</v>
      </c>
      <c r="P100" t="str">
        <f t="shared" si="26"/>
        <v>base_conditions_proj_pdl== "'électrique"|</v>
      </c>
    </row>
    <row r="101" spans="1:16" x14ac:dyDescent="0.2">
      <c r="A101" s="3" t="s">
        <v>92</v>
      </c>
      <c r="B101" s="4" t="str">
        <f t="shared" si="14"/>
        <v>énergétiques,</v>
      </c>
      <c r="C101" s="3" t="str">
        <f t="shared" si="15"/>
        <v>énergétiques.</v>
      </c>
      <c r="D101" t="str">
        <f t="shared" si="16"/>
        <v>énergétiques)</v>
      </c>
      <c r="E101" t="str">
        <f t="shared" si="17"/>
        <v>(énergétiques</v>
      </c>
      <c r="F101" t="str">
        <f t="shared" si="18"/>
        <v>(énergétiques)</v>
      </c>
      <c r="G101" t="str">
        <f t="shared" si="19"/>
        <v>'énergétiques</v>
      </c>
      <c r="J101" t="str">
        <f t="shared" si="20"/>
        <v>base_conditions_proj_pdl== "énergétiques"|</v>
      </c>
      <c r="K101" t="str">
        <f t="shared" si="21"/>
        <v>base_conditions_proj_pdl== "énergétiques,"|</v>
      </c>
      <c r="L101" t="str">
        <f t="shared" si="22"/>
        <v>base_conditions_proj_pdl== "énergétiques."|</v>
      </c>
      <c r="M101" t="str">
        <f t="shared" si="23"/>
        <v>base_conditions_proj_pdl== "énergétiques)"|</v>
      </c>
      <c r="N101" t="str">
        <f t="shared" si="24"/>
        <v>base_conditions_proj_pdl== "(énergétiques"|</v>
      </c>
      <c r="O101" t="str">
        <f t="shared" si="25"/>
        <v>base_conditions_proj_pdl== "(énergétiques)"|</v>
      </c>
      <c r="P101" t="str">
        <f t="shared" si="26"/>
        <v>base_conditions_proj_pdl== "'énergétiques"|</v>
      </c>
    </row>
    <row r="102" spans="1:16" x14ac:dyDescent="0.2">
      <c r="A102" s="3" t="s">
        <v>38</v>
      </c>
      <c r="B102" s="4" t="str">
        <f t="shared" si="14"/>
        <v>énergies,</v>
      </c>
      <c r="C102" s="3" t="str">
        <f t="shared" si="15"/>
        <v>énergies.</v>
      </c>
      <c r="D102" t="str">
        <f t="shared" si="16"/>
        <v>énergies)</v>
      </c>
      <c r="E102" t="str">
        <f t="shared" si="17"/>
        <v>(énergies</v>
      </c>
      <c r="F102" t="str">
        <f t="shared" si="18"/>
        <v>(énergies)</v>
      </c>
      <c r="G102" t="str">
        <f t="shared" si="19"/>
        <v>'énergies</v>
      </c>
      <c r="J102" t="str">
        <f t="shared" si="20"/>
        <v>base_conditions_proj_pdl== "énergies"|</v>
      </c>
      <c r="K102" t="str">
        <f t="shared" si="21"/>
        <v>base_conditions_proj_pdl== "énergies,"|</v>
      </c>
      <c r="L102" t="str">
        <f t="shared" si="22"/>
        <v>base_conditions_proj_pdl== "énergies."|</v>
      </c>
      <c r="M102" t="str">
        <f t="shared" si="23"/>
        <v>base_conditions_proj_pdl== "énergies)"|</v>
      </c>
      <c r="N102" t="str">
        <f t="shared" si="24"/>
        <v>base_conditions_proj_pdl== "(énergies"|</v>
      </c>
      <c r="O102" t="str">
        <f t="shared" si="25"/>
        <v>base_conditions_proj_pdl== "(énergies)"|</v>
      </c>
      <c r="P102" t="str">
        <f t="shared" si="26"/>
        <v>base_conditions_proj_pdl== "'énergies"|</v>
      </c>
    </row>
    <row r="103" spans="1:16" x14ac:dyDescent="0.2">
      <c r="A103" s="3" t="s">
        <v>93</v>
      </c>
      <c r="B103" s="4" t="str">
        <f t="shared" si="14"/>
        <v>environnemental,</v>
      </c>
      <c r="C103" s="3" t="str">
        <f t="shared" si="15"/>
        <v>environnemental.</v>
      </c>
      <c r="D103" t="str">
        <f t="shared" si="16"/>
        <v>environnemental)</v>
      </c>
      <c r="E103" t="str">
        <f t="shared" si="17"/>
        <v>(environnemental</v>
      </c>
      <c r="F103" t="str">
        <f t="shared" si="18"/>
        <v>(environnemental)</v>
      </c>
      <c r="G103" t="str">
        <f t="shared" si="19"/>
        <v>'environnemental</v>
      </c>
      <c r="J103" t="str">
        <f t="shared" si="20"/>
        <v>base_conditions_proj_pdl== "environnemental"|</v>
      </c>
      <c r="K103" t="str">
        <f t="shared" si="21"/>
        <v>base_conditions_proj_pdl== "environnemental,"|</v>
      </c>
      <c r="L103" t="str">
        <f t="shared" si="22"/>
        <v>base_conditions_proj_pdl== "environnemental."|</v>
      </c>
      <c r="M103" t="str">
        <f t="shared" si="23"/>
        <v>base_conditions_proj_pdl== "environnemental)"|</v>
      </c>
      <c r="N103" t="str">
        <f t="shared" si="24"/>
        <v>base_conditions_proj_pdl== "(environnemental"|</v>
      </c>
      <c r="O103" t="str">
        <f t="shared" si="25"/>
        <v>base_conditions_proj_pdl== "(environnemental)"|</v>
      </c>
      <c r="P103" t="str">
        <f t="shared" si="26"/>
        <v>base_conditions_proj_pdl== "'environnemental"|</v>
      </c>
    </row>
    <row r="104" spans="1:16" x14ac:dyDescent="0.2">
      <c r="A104" s="3" t="s">
        <v>94</v>
      </c>
      <c r="B104" s="4" t="str">
        <f t="shared" si="14"/>
        <v>environnementaux,</v>
      </c>
      <c r="C104" s="3" t="str">
        <f t="shared" si="15"/>
        <v>environnementaux.</v>
      </c>
      <c r="D104" t="str">
        <f t="shared" si="16"/>
        <v>environnementaux)</v>
      </c>
      <c r="E104" t="str">
        <f t="shared" si="17"/>
        <v>(environnementaux</v>
      </c>
      <c r="F104" t="str">
        <f t="shared" si="18"/>
        <v>(environnementaux)</v>
      </c>
      <c r="G104" t="str">
        <f t="shared" si="19"/>
        <v>'environnementaux</v>
      </c>
      <c r="J104" t="str">
        <f t="shared" si="20"/>
        <v>base_conditions_proj_pdl== "environnementaux"|</v>
      </c>
      <c r="K104" t="str">
        <f t="shared" si="21"/>
        <v>base_conditions_proj_pdl== "environnementaux,"|</v>
      </c>
      <c r="L104" t="str">
        <f t="shared" si="22"/>
        <v>base_conditions_proj_pdl== "environnementaux."|</v>
      </c>
      <c r="M104" t="str">
        <f t="shared" si="23"/>
        <v>base_conditions_proj_pdl== "environnementaux)"|</v>
      </c>
      <c r="N104" t="str">
        <f t="shared" si="24"/>
        <v>base_conditions_proj_pdl== "(environnementaux"|</v>
      </c>
      <c r="O104" t="str">
        <f t="shared" si="25"/>
        <v>base_conditions_proj_pdl== "(environnementaux)"|</v>
      </c>
      <c r="P104" t="str">
        <f t="shared" si="26"/>
        <v>base_conditions_proj_pdl== "'environnementaux"|</v>
      </c>
    </row>
    <row r="105" spans="1:16" x14ac:dyDescent="0.2">
      <c r="A105" s="3" t="s">
        <v>95</v>
      </c>
      <c r="B105" s="4" t="str">
        <f t="shared" si="14"/>
        <v>gares,</v>
      </c>
      <c r="C105" s="3" t="str">
        <f t="shared" si="15"/>
        <v>gares.</v>
      </c>
      <c r="D105" t="str">
        <f t="shared" si="16"/>
        <v>gares)</v>
      </c>
      <c r="E105" t="str">
        <f t="shared" si="17"/>
        <v>(gares</v>
      </c>
      <c r="F105" t="str">
        <f t="shared" si="18"/>
        <v>(gares)</v>
      </c>
      <c r="G105" t="str">
        <f t="shared" si="19"/>
        <v>'gares</v>
      </c>
      <c r="J105" t="str">
        <f t="shared" si="20"/>
        <v>base_conditions_proj_pdl== "gares"|</v>
      </c>
      <c r="K105" t="str">
        <f t="shared" si="21"/>
        <v>base_conditions_proj_pdl== "gares,"|</v>
      </c>
      <c r="L105" t="str">
        <f t="shared" si="22"/>
        <v>base_conditions_proj_pdl== "gares."|</v>
      </c>
      <c r="M105" t="str">
        <f t="shared" si="23"/>
        <v>base_conditions_proj_pdl== "gares)"|</v>
      </c>
      <c r="N105" t="str">
        <f t="shared" si="24"/>
        <v>base_conditions_proj_pdl== "(gares"|</v>
      </c>
      <c r="O105" t="str">
        <f t="shared" si="25"/>
        <v>base_conditions_proj_pdl== "(gares)"|</v>
      </c>
      <c r="P105" t="str">
        <f t="shared" si="26"/>
        <v>base_conditions_proj_pdl== "'gares"|</v>
      </c>
    </row>
    <row r="106" spans="1:16" x14ac:dyDescent="0.2">
      <c r="A106" s="3" t="s">
        <v>96</v>
      </c>
      <c r="B106" s="4" t="str">
        <f t="shared" si="14"/>
        <v>green,</v>
      </c>
      <c r="C106" s="3" t="str">
        <f t="shared" si="15"/>
        <v>green.</v>
      </c>
      <c r="D106" t="str">
        <f t="shared" si="16"/>
        <v>green)</v>
      </c>
      <c r="E106" t="str">
        <f t="shared" si="17"/>
        <v>(green</v>
      </c>
      <c r="F106" t="str">
        <f t="shared" si="18"/>
        <v>(green)</v>
      </c>
      <c r="G106" t="str">
        <f t="shared" si="19"/>
        <v>'green</v>
      </c>
      <c r="J106" t="str">
        <f t="shared" si="20"/>
        <v>base_conditions_proj_pdl== "green"|</v>
      </c>
      <c r="K106" t="str">
        <f t="shared" si="21"/>
        <v>base_conditions_proj_pdl== "green,"|</v>
      </c>
      <c r="L106" t="str">
        <f t="shared" si="22"/>
        <v>base_conditions_proj_pdl== "green."|</v>
      </c>
      <c r="M106" t="str">
        <f t="shared" si="23"/>
        <v>base_conditions_proj_pdl== "green)"|</v>
      </c>
      <c r="N106" t="str">
        <f t="shared" si="24"/>
        <v>base_conditions_proj_pdl== "(green"|</v>
      </c>
      <c r="O106" t="str">
        <f t="shared" si="25"/>
        <v>base_conditions_proj_pdl== "(green)"|</v>
      </c>
      <c r="P106" t="str">
        <f t="shared" si="26"/>
        <v>base_conditions_proj_pdl== "'green"|</v>
      </c>
    </row>
    <row r="107" spans="1:16" x14ac:dyDescent="0.2">
      <c r="A107" s="3" t="s">
        <v>97</v>
      </c>
      <c r="B107" s="4" t="str">
        <f t="shared" si="14"/>
        <v>humides,</v>
      </c>
      <c r="C107" s="3" t="str">
        <f t="shared" si="15"/>
        <v>humides.</v>
      </c>
      <c r="D107" t="str">
        <f t="shared" si="16"/>
        <v>humides)</v>
      </c>
      <c r="E107" t="str">
        <f t="shared" si="17"/>
        <v>(humides</v>
      </c>
      <c r="F107" t="str">
        <f t="shared" si="18"/>
        <v>(humides)</v>
      </c>
      <c r="G107" t="str">
        <f t="shared" si="19"/>
        <v>'humides</v>
      </c>
      <c r="J107" t="str">
        <f t="shared" si="20"/>
        <v>base_conditions_proj_pdl== "humides"|</v>
      </c>
      <c r="K107" t="str">
        <f t="shared" si="21"/>
        <v>base_conditions_proj_pdl== "humides,"|</v>
      </c>
      <c r="L107" t="str">
        <f t="shared" si="22"/>
        <v>base_conditions_proj_pdl== "humides."|</v>
      </c>
      <c r="M107" t="str">
        <f t="shared" si="23"/>
        <v>base_conditions_proj_pdl== "humides)"|</v>
      </c>
      <c r="N107" t="str">
        <f t="shared" si="24"/>
        <v>base_conditions_proj_pdl== "(humides"|</v>
      </c>
      <c r="O107" t="str">
        <f t="shared" si="25"/>
        <v>base_conditions_proj_pdl== "(humides)"|</v>
      </c>
      <c r="P107" t="str">
        <f t="shared" si="26"/>
        <v>base_conditions_proj_pdl== "'humides"|</v>
      </c>
    </row>
    <row r="108" spans="1:16" x14ac:dyDescent="0.2">
      <c r="A108" s="3" t="s">
        <v>98</v>
      </c>
      <c r="B108" s="4" t="str">
        <f t="shared" si="14"/>
        <v>lutter,</v>
      </c>
      <c r="C108" s="3" t="str">
        <f t="shared" si="15"/>
        <v>lutter.</v>
      </c>
      <c r="D108" t="str">
        <f t="shared" si="16"/>
        <v>lutter)</v>
      </c>
      <c r="E108" t="str">
        <f t="shared" si="17"/>
        <v>(lutter</v>
      </c>
      <c r="F108" t="str">
        <f t="shared" si="18"/>
        <v>(lutter)</v>
      </c>
      <c r="G108" t="str">
        <f t="shared" si="19"/>
        <v>'lutter</v>
      </c>
      <c r="J108" t="str">
        <f t="shared" si="20"/>
        <v>base_conditions_proj_pdl== "lutter"|</v>
      </c>
      <c r="K108" t="str">
        <f t="shared" si="21"/>
        <v>base_conditions_proj_pdl== "lutter,"|</v>
      </c>
      <c r="L108" t="str">
        <f t="shared" si="22"/>
        <v>base_conditions_proj_pdl== "lutter."|</v>
      </c>
      <c r="M108" t="str">
        <f t="shared" si="23"/>
        <v>base_conditions_proj_pdl== "lutter)"|</v>
      </c>
      <c r="N108" t="str">
        <f t="shared" si="24"/>
        <v>base_conditions_proj_pdl== "(lutter"|</v>
      </c>
      <c r="O108" t="str">
        <f t="shared" si="25"/>
        <v>base_conditions_proj_pdl== "(lutter)"|</v>
      </c>
      <c r="P108" t="str">
        <f t="shared" si="26"/>
        <v>base_conditions_proj_pdl== "'lutter"|</v>
      </c>
    </row>
    <row r="109" spans="1:16" x14ac:dyDescent="0.2">
      <c r="A109" s="3" t="s">
        <v>99</v>
      </c>
      <c r="B109" s="4" t="str">
        <f t="shared" si="14"/>
        <v>mobilités,</v>
      </c>
      <c r="C109" s="3" t="str">
        <f t="shared" si="15"/>
        <v>mobilités.</v>
      </c>
      <c r="D109" t="str">
        <f t="shared" si="16"/>
        <v>mobilités)</v>
      </c>
      <c r="E109" t="str">
        <f t="shared" si="17"/>
        <v>(mobilités</v>
      </c>
      <c r="F109" t="str">
        <f t="shared" si="18"/>
        <v>(mobilités)</v>
      </c>
      <c r="G109" t="str">
        <f t="shared" si="19"/>
        <v>'mobilités</v>
      </c>
      <c r="J109" t="str">
        <f t="shared" si="20"/>
        <v>base_conditions_proj_pdl== "mobilités"|</v>
      </c>
      <c r="K109" t="str">
        <f t="shared" si="21"/>
        <v>base_conditions_proj_pdl== "mobilités,"|</v>
      </c>
      <c r="L109" t="str">
        <f t="shared" si="22"/>
        <v>base_conditions_proj_pdl== "mobilités."|</v>
      </c>
      <c r="M109" t="str">
        <f t="shared" si="23"/>
        <v>base_conditions_proj_pdl== "mobilités)"|</v>
      </c>
      <c r="N109" t="str">
        <f t="shared" si="24"/>
        <v>base_conditions_proj_pdl== "(mobilités"|</v>
      </c>
      <c r="O109" t="str">
        <f t="shared" si="25"/>
        <v>base_conditions_proj_pdl== "(mobilités)"|</v>
      </c>
      <c r="P109" t="str">
        <f t="shared" si="26"/>
        <v>base_conditions_proj_pdl== "'mobilités"|</v>
      </c>
    </row>
    <row r="110" spans="1:16" x14ac:dyDescent="0.2">
      <c r="A110" s="3" t="s">
        <v>100</v>
      </c>
      <c r="B110" s="4" t="str">
        <f t="shared" si="14"/>
        <v>mobilité,</v>
      </c>
      <c r="C110" s="3" t="str">
        <f t="shared" si="15"/>
        <v>mobilité.</v>
      </c>
      <c r="D110" t="str">
        <f t="shared" si="16"/>
        <v>mobilité)</v>
      </c>
      <c r="E110" t="str">
        <f t="shared" si="17"/>
        <v>(mobilité</v>
      </c>
      <c r="F110" t="str">
        <f t="shared" si="18"/>
        <v>(mobilité)</v>
      </c>
      <c r="G110" t="str">
        <f t="shared" si="19"/>
        <v>'mobilité</v>
      </c>
      <c r="J110" t="str">
        <f t="shared" si="20"/>
        <v>base_conditions_proj_pdl== "mobilité"|</v>
      </c>
      <c r="K110" t="str">
        <f t="shared" si="21"/>
        <v>base_conditions_proj_pdl== "mobilité,"|</v>
      </c>
      <c r="L110" t="str">
        <f t="shared" si="22"/>
        <v>base_conditions_proj_pdl== "mobilité."|</v>
      </c>
      <c r="M110" t="str">
        <f t="shared" si="23"/>
        <v>base_conditions_proj_pdl== "mobilité)"|</v>
      </c>
      <c r="N110" t="str">
        <f t="shared" si="24"/>
        <v>base_conditions_proj_pdl== "(mobilité"|</v>
      </c>
      <c r="O110" t="str">
        <f t="shared" si="25"/>
        <v>base_conditions_proj_pdl== "(mobilité)"|</v>
      </c>
      <c r="P110" t="str">
        <f t="shared" si="26"/>
        <v>base_conditions_proj_pdl== "'mobilité"|</v>
      </c>
    </row>
    <row r="111" spans="1:16" x14ac:dyDescent="0.2">
      <c r="A111" s="3" t="s">
        <v>69</v>
      </c>
      <c r="B111" s="4" t="str">
        <f t="shared" si="14"/>
        <v>renouvelables,</v>
      </c>
      <c r="C111" s="3" t="str">
        <f t="shared" si="15"/>
        <v>renouvelables.</v>
      </c>
      <c r="D111" t="str">
        <f t="shared" si="16"/>
        <v>renouvelables)</v>
      </c>
      <c r="E111" t="str">
        <f t="shared" si="17"/>
        <v>(renouvelables</v>
      </c>
      <c r="F111" t="str">
        <f t="shared" si="18"/>
        <v>(renouvelables)</v>
      </c>
      <c r="G111" t="str">
        <f t="shared" si="19"/>
        <v>'renouvelables</v>
      </c>
      <c r="J111" t="str">
        <f t="shared" si="20"/>
        <v>base_conditions_proj_pdl== "renouvelables"|</v>
      </c>
      <c r="K111" t="str">
        <f t="shared" si="21"/>
        <v>base_conditions_proj_pdl== "renouvelables,"|</v>
      </c>
      <c r="L111" t="str">
        <f t="shared" si="22"/>
        <v>base_conditions_proj_pdl== "renouvelables."|</v>
      </c>
      <c r="M111" t="str">
        <f t="shared" si="23"/>
        <v>base_conditions_proj_pdl== "renouvelables)"|</v>
      </c>
      <c r="N111" t="str">
        <f t="shared" si="24"/>
        <v>base_conditions_proj_pdl== "(renouvelables"|</v>
      </c>
      <c r="O111" t="str">
        <f t="shared" si="25"/>
        <v>base_conditions_proj_pdl== "(renouvelables)"|</v>
      </c>
      <c r="P111" t="str">
        <f t="shared" si="26"/>
        <v>base_conditions_proj_pdl== "'renouvelables"|</v>
      </c>
    </row>
    <row r="112" spans="1:16" x14ac:dyDescent="0.2">
      <c r="A112" s="3" t="s">
        <v>101</v>
      </c>
      <c r="B112" s="4" t="str">
        <f t="shared" si="14"/>
        <v>restaurer,</v>
      </c>
      <c r="C112" s="3" t="str">
        <f t="shared" si="15"/>
        <v>restaurer.</v>
      </c>
      <c r="D112" t="str">
        <f t="shared" si="16"/>
        <v>restaurer)</v>
      </c>
      <c r="E112" t="str">
        <f t="shared" si="17"/>
        <v>(restaurer</v>
      </c>
      <c r="F112" t="str">
        <f t="shared" si="18"/>
        <v>(restaurer)</v>
      </c>
      <c r="G112" t="str">
        <f t="shared" si="19"/>
        <v>'restaurer</v>
      </c>
      <c r="J112" t="str">
        <f t="shared" si="20"/>
        <v>base_conditions_proj_pdl== "restaurer"|</v>
      </c>
      <c r="K112" t="str">
        <f t="shared" si="21"/>
        <v>base_conditions_proj_pdl== "restaurer,"|</v>
      </c>
      <c r="L112" t="str">
        <f t="shared" si="22"/>
        <v>base_conditions_proj_pdl== "restaurer."|</v>
      </c>
      <c r="M112" t="str">
        <f t="shared" si="23"/>
        <v>base_conditions_proj_pdl== "restaurer)"|</v>
      </c>
      <c r="N112" t="str">
        <f t="shared" si="24"/>
        <v>base_conditions_proj_pdl== "(restaurer"|</v>
      </c>
      <c r="O112" t="str">
        <f t="shared" si="25"/>
        <v>base_conditions_proj_pdl== "(restaurer)"|</v>
      </c>
      <c r="P112" t="str">
        <f t="shared" si="26"/>
        <v>base_conditions_proj_pdl== "'restaurer"|</v>
      </c>
    </row>
    <row r="113" spans="1:16" x14ac:dyDescent="0.2">
      <c r="A113" s="3" t="s">
        <v>102</v>
      </c>
      <c r="B113" s="4" t="str">
        <f t="shared" si="14"/>
        <v>substances,</v>
      </c>
      <c r="C113" s="3" t="str">
        <f t="shared" si="15"/>
        <v>substances.</v>
      </c>
      <c r="D113" t="str">
        <f t="shared" si="16"/>
        <v>substances)</v>
      </c>
      <c r="E113" t="str">
        <f t="shared" si="17"/>
        <v>(substances</v>
      </c>
      <c r="F113" t="str">
        <f t="shared" si="18"/>
        <v>(substances)</v>
      </c>
      <c r="G113" t="str">
        <f t="shared" si="19"/>
        <v>'substances</v>
      </c>
      <c r="J113" t="str">
        <f t="shared" si="20"/>
        <v>base_conditions_proj_pdl== "substances"|</v>
      </c>
      <c r="K113" t="str">
        <f t="shared" si="21"/>
        <v>base_conditions_proj_pdl== "substances,"|</v>
      </c>
      <c r="L113" t="str">
        <f t="shared" si="22"/>
        <v>base_conditions_proj_pdl== "substances."|</v>
      </c>
      <c r="M113" t="str">
        <f t="shared" si="23"/>
        <v>base_conditions_proj_pdl== "substances)"|</v>
      </c>
      <c r="N113" t="str">
        <f t="shared" si="24"/>
        <v>base_conditions_proj_pdl== "(substances"|</v>
      </c>
      <c r="O113" t="str">
        <f t="shared" si="25"/>
        <v>base_conditions_proj_pdl== "(substances)"|</v>
      </c>
      <c r="P113" t="str">
        <f t="shared" si="26"/>
        <v>base_conditions_proj_pdl== "'substances"|</v>
      </c>
    </row>
    <row r="114" spans="1:16" x14ac:dyDescent="0.2">
      <c r="A114" s="3" t="s">
        <v>103</v>
      </c>
      <c r="B114" s="4" t="str">
        <f t="shared" si="14"/>
        <v>alimentation,</v>
      </c>
      <c r="C114" s="3" t="str">
        <f t="shared" si="15"/>
        <v>alimentation.</v>
      </c>
      <c r="D114" t="str">
        <f t="shared" si="16"/>
        <v>alimentation)</v>
      </c>
      <c r="E114" t="str">
        <f t="shared" si="17"/>
        <v>(alimentation</v>
      </c>
      <c r="F114" t="str">
        <f t="shared" si="18"/>
        <v>(alimentation)</v>
      </c>
      <c r="G114" t="str">
        <f t="shared" si="19"/>
        <v>'alimentation</v>
      </c>
      <c r="J114" t="str">
        <f t="shared" si="20"/>
        <v>base_conditions_proj_pdl== "alimentation"|</v>
      </c>
      <c r="K114" t="str">
        <f t="shared" si="21"/>
        <v>base_conditions_proj_pdl== "alimentation,"|</v>
      </c>
      <c r="L114" t="str">
        <f t="shared" si="22"/>
        <v>base_conditions_proj_pdl== "alimentation."|</v>
      </c>
      <c r="M114" t="str">
        <f t="shared" si="23"/>
        <v>base_conditions_proj_pdl== "alimentation)"|</v>
      </c>
      <c r="N114" t="str">
        <f t="shared" si="24"/>
        <v>base_conditions_proj_pdl== "(alimentation"|</v>
      </c>
      <c r="O114" t="str">
        <f t="shared" si="25"/>
        <v>base_conditions_proj_pdl== "(alimentation)"|</v>
      </c>
      <c r="P114" t="str">
        <f t="shared" si="26"/>
        <v>base_conditions_proj_pdl== "'alimentation"|</v>
      </c>
    </row>
    <row r="115" spans="1:16" x14ac:dyDescent="0.2">
      <c r="A115" s="3" t="s">
        <v>104</v>
      </c>
      <c r="B115" s="4" t="str">
        <f t="shared" si="14"/>
        <v>norme,</v>
      </c>
      <c r="C115" s="3" t="str">
        <f t="shared" si="15"/>
        <v>norme.</v>
      </c>
      <c r="D115" t="str">
        <f t="shared" si="16"/>
        <v>norme)</v>
      </c>
      <c r="E115" t="str">
        <f t="shared" si="17"/>
        <v>(norme</v>
      </c>
      <c r="F115" t="str">
        <f t="shared" si="18"/>
        <v>(norme)</v>
      </c>
      <c r="G115" t="str">
        <f t="shared" si="19"/>
        <v>'norme</v>
      </c>
      <c r="J115" t="str">
        <f t="shared" si="20"/>
        <v>base_conditions_proj_pdl== "norme"|</v>
      </c>
      <c r="K115" t="str">
        <f t="shared" si="21"/>
        <v>base_conditions_proj_pdl== "norme,"|</v>
      </c>
      <c r="L115" t="str">
        <f t="shared" si="22"/>
        <v>base_conditions_proj_pdl== "norme."|</v>
      </c>
      <c r="M115" t="str">
        <f t="shared" si="23"/>
        <v>base_conditions_proj_pdl== "norme)"|</v>
      </c>
      <c r="N115" t="str">
        <f t="shared" si="24"/>
        <v>base_conditions_proj_pdl== "(norme"|</v>
      </c>
      <c r="O115" t="str">
        <f t="shared" si="25"/>
        <v>base_conditions_proj_pdl== "(norme)"|</v>
      </c>
      <c r="P115" t="str">
        <f t="shared" si="26"/>
        <v>base_conditions_proj_pdl== "'norme"|</v>
      </c>
    </row>
    <row r="116" spans="1:16" x14ac:dyDescent="0.2">
      <c r="A116" s="3" t="s">
        <v>105</v>
      </c>
      <c r="B116" s="4" t="str">
        <f t="shared" si="14"/>
        <v>adaptation,</v>
      </c>
      <c r="C116" s="3" t="str">
        <f t="shared" si="15"/>
        <v>adaptation.</v>
      </c>
      <c r="D116" t="str">
        <f t="shared" si="16"/>
        <v>adaptation)</v>
      </c>
      <c r="E116" t="str">
        <f t="shared" si="17"/>
        <v>(adaptation</v>
      </c>
      <c r="F116" t="str">
        <f t="shared" si="18"/>
        <v>(adaptation)</v>
      </c>
      <c r="G116" t="str">
        <f t="shared" si="19"/>
        <v>'adaptation</v>
      </c>
      <c r="J116" t="str">
        <f t="shared" si="20"/>
        <v>base_conditions_proj_pdl== "adaptation"|</v>
      </c>
      <c r="K116" t="str">
        <f t="shared" si="21"/>
        <v>base_conditions_proj_pdl== "adaptation,"|</v>
      </c>
      <c r="L116" t="str">
        <f t="shared" si="22"/>
        <v>base_conditions_proj_pdl== "adaptation."|</v>
      </c>
      <c r="M116" t="str">
        <f t="shared" si="23"/>
        <v>base_conditions_proj_pdl== "adaptation)"|</v>
      </c>
      <c r="N116" t="str">
        <f t="shared" si="24"/>
        <v>base_conditions_proj_pdl== "(adaptation"|</v>
      </c>
      <c r="O116" t="str">
        <f t="shared" si="25"/>
        <v>base_conditions_proj_pdl== "(adaptation)"|</v>
      </c>
      <c r="P116" t="str">
        <f t="shared" si="26"/>
        <v>base_conditions_proj_pdl== "'adaptation"|</v>
      </c>
    </row>
    <row r="117" spans="1:16" x14ac:dyDescent="0.2">
      <c r="A117" s="3" t="s">
        <v>106</v>
      </c>
      <c r="B117" s="4" t="str">
        <f t="shared" si="14"/>
        <v>recyclage,</v>
      </c>
      <c r="C117" s="3" t="str">
        <f t="shared" si="15"/>
        <v>recyclage.</v>
      </c>
      <c r="D117" t="str">
        <f t="shared" si="16"/>
        <v>recyclage)</v>
      </c>
      <c r="E117" t="str">
        <f t="shared" si="17"/>
        <v>(recyclage</v>
      </c>
      <c r="F117" t="str">
        <f t="shared" si="18"/>
        <v>(recyclage)</v>
      </c>
      <c r="G117" t="str">
        <f t="shared" si="19"/>
        <v>'recyclage</v>
      </c>
      <c r="J117" t="str">
        <f t="shared" si="20"/>
        <v>base_conditions_proj_pdl== "recyclage"|</v>
      </c>
      <c r="K117" t="str">
        <f t="shared" si="21"/>
        <v>base_conditions_proj_pdl== "recyclage,"|</v>
      </c>
      <c r="L117" t="str">
        <f t="shared" si="22"/>
        <v>base_conditions_proj_pdl== "recyclage."|</v>
      </c>
      <c r="M117" t="str">
        <f t="shared" si="23"/>
        <v>base_conditions_proj_pdl== "recyclage)"|</v>
      </c>
      <c r="N117" t="str">
        <f t="shared" si="24"/>
        <v>base_conditions_proj_pdl== "(recyclage"|</v>
      </c>
      <c r="O117" t="str">
        <f t="shared" si="25"/>
        <v>base_conditions_proj_pdl== "(recyclage)"|</v>
      </c>
      <c r="P117" t="str">
        <f t="shared" si="26"/>
        <v>base_conditions_proj_pdl== "'recyclage"|</v>
      </c>
    </row>
    <row r="118" spans="1:16" x14ac:dyDescent="0.2">
      <c r="A118" s="3" t="s">
        <v>107</v>
      </c>
      <c r="B118" s="4" t="str">
        <f t="shared" si="14"/>
        <v>biologique,</v>
      </c>
      <c r="C118" s="3" t="str">
        <f t="shared" si="15"/>
        <v>biologique.</v>
      </c>
      <c r="D118" t="str">
        <f t="shared" si="16"/>
        <v>biologique)</v>
      </c>
      <c r="E118" t="str">
        <f t="shared" si="17"/>
        <v>(biologique</v>
      </c>
      <c r="F118" t="str">
        <f t="shared" si="18"/>
        <v>(biologique)</v>
      </c>
      <c r="G118" t="str">
        <f t="shared" si="19"/>
        <v>'biologique</v>
      </c>
      <c r="J118" t="str">
        <f t="shared" si="20"/>
        <v>base_conditions_proj_pdl== "biologique"|</v>
      </c>
      <c r="K118" t="str">
        <f t="shared" si="21"/>
        <v>base_conditions_proj_pdl== "biologique,"|</v>
      </c>
      <c r="L118" t="str">
        <f t="shared" si="22"/>
        <v>base_conditions_proj_pdl== "biologique."|</v>
      </c>
      <c r="M118" t="str">
        <f t="shared" si="23"/>
        <v>base_conditions_proj_pdl== "biologique)"|</v>
      </c>
      <c r="N118" t="str">
        <f t="shared" si="24"/>
        <v>base_conditions_proj_pdl== "(biologique"|</v>
      </c>
      <c r="O118" t="str">
        <f t="shared" si="25"/>
        <v>base_conditions_proj_pdl== "(biologique)"|</v>
      </c>
      <c r="P118" t="str">
        <f t="shared" si="26"/>
        <v>base_conditions_proj_pdl== "'biologique"|</v>
      </c>
    </row>
    <row r="119" spans="1:16" x14ac:dyDescent="0.2">
      <c r="A119" s="3" t="s">
        <v>108</v>
      </c>
      <c r="B119" s="4" t="str">
        <f t="shared" si="14"/>
        <v>biologiques,</v>
      </c>
      <c r="C119" s="3" t="str">
        <f t="shared" si="15"/>
        <v>biologiques.</v>
      </c>
      <c r="D119" t="str">
        <f t="shared" si="16"/>
        <v>biologiques)</v>
      </c>
      <c r="E119" t="str">
        <f t="shared" si="17"/>
        <v>(biologiques</v>
      </c>
      <c r="F119" t="str">
        <f t="shared" si="18"/>
        <v>(biologiques)</v>
      </c>
      <c r="G119" t="str">
        <f t="shared" si="19"/>
        <v>'biologiques</v>
      </c>
      <c r="J119" t="str">
        <f t="shared" si="20"/>
        <v>base_conditions_proj_pdl== "biologiques"|</v>
      </c>
      <c r="K119" t="str">
        <f t="shared" si="21"/>
        <v>base_conditions_proj_pdl== "biologiques,"|</v>
      </c>
      <c r="L119" t="str">
        <f t="shared" si="22"/>
        <v>base_conditions_proj_pdl== "biologiques."|</v>
      </c>
      <c r="M119" t="str">
        <f t="shared" si="23"/>
        <v>base_conditions_proj_pdl== "biologiques)"|</v>
      </c>
      <c r="N119" t="str">
        <f t="shared" si="24"/>
        <v>base_conditions_proj_pdl== "(biologiques"|</v>
      </c>
      <c r="O119" t="str">
        <f t="shared" si="25"/>
        <v>base_conditions_proj_pdl== "(biologiques)"|</v>
      </c>
      <c r="P119" t="str">
        <f t="shared" si="26"/>
        <v>base_conditions_proj_pdl== "'biologiques"|</v>
      </c>
    </row>
    <row r="120" spans="1:16" x14ac:dyDescent="0.2">
      <c r="A120" s="3" t="s">
        <v>109</v>
      </c>
      <c r="B120" s="4" t="str">
        <f t="shared" si="14"/>
        <v>biologie,</v>
      </c>
      <c r="C120" s="3" t="str">
        <f t="shared" si="15"/>
        <v>biologie.</v>
      </c>
      <c r="D120" t="str">
        <f t="shared" si="16"/>
        <v>biologie)</v>
      </c>
      <c r="E120" t="str">
        <f t="shared" si="17"/>
        <v>(biologie</v>
      </c>
      <c r="F120" t="str">
        <f t="shared" si="18"/>
        <v>(biologie)</v>
      </c>
      <c r="G120" t="str">
        <f t="shared" si="19"/>
        <v>'biologie</v>
      </c>
      <c r="J120" t="str">
        <f t="shared" si="20"/>
        <v>base_conditions_proj_pdl== "biologie"|</v>
      </c>
      <c r="K120" t="str">
        <f t="shared" si="21"/>
        <v>base_conditions_proj_pdl== "biologie,"|</v>
      </c>
      <c r="L120" t="str">
        <f t="shared" si="22"/>
        <v>base_conditions_proj_pdl== "biologie."|</v>
      </c>
      <c r="M120" t="str">
        <f t="shared" si="23"/>
        <v>base_conditions_proj_pdl== "biologie)"|</v>
      </c>
      <c r="N120" t="str">
        <f t="shared" si="24"/>
        <v>base_conditions_proj_pdl== "(biologie"|</v>
      </c>
      <c r="O120" t="str">
        <f t="shared" si="25"/>
        <v>base_conditions_proj_pdl== "(biologie)"|</v>
      </c>
      <c r="P120" t="str">
        <f t="shared" si="26"/>
        <v>base_conditions_proj_pdl== "'biologie"|</v>
      </c>
    </row>
    <row r="121" spans="1:16" x14ac:dyDescent="0.2">
      <c r="A121" s="3" t="s">
        <v>110</v>
      </c>
      <c r="B121" s="4" t="str">
        <f t="shared" si="14"/>
        <v>bioressources,</v>
      </c>
      <c r="C121" s="3" t="str">
        <f t="shared" si="15"/>
        <v>bioressources.</v>
      </c>
      <c r="D121" t="str">
        <f t="shared" si="16"/>
        <v>bioressources)</v>
      </c>
      <c r="E121" t="str">
        <f t="shared" si="17"/>
        <v>(bioressources</v>
      </c>
      <c r="F121" t="str">
        <f t="shared" si="18"/>
        <v>(bioressources)</v>
      </c>
      <c r="G121" t="str">
        <f t="shared" si="19"/>
        <v>'bioressources</v>
      </c>
      <c r="J121" t="str">
        <f t="shared" si="20"/>
        <v>base_conditions_proj_pdl== "bioressources"|</v>
      </c>
      <c r="K121" t="str">
        <f t="shared" si="21"/>
        <v>base_conditions_proj_pdl== "bioressources,"|</v>
      </c>
      <c r="L121" t="str">
        <f t="shared" si="22"/>
        <v>base_conditions_proj_pdl== "bioressources."|</v>
      </c>
      <c r="M121" t="str">
        <f t="shared" si="23"/>
        <v>base_conditions_proj_pdl== "bioressources)"|</v>
      </c>
      <c r="N121" t="str">
        <f t="shared" si="24"/>
        <v>base_conditions_proj_pdl== "(bioressources"|</v>
      </c>
      <c r="O121" t="str">
        <f t="shared" si="25"/>
        <v>base_conditions_proj_pdl== "(bioressources)"|</v>
      </c>
      <c r="P121" t="str">
        <f t="shared" si="26"/>
        <v>base_conditions_proj_pdl== "'bioressources"|</v>
      </c>
    </row>
    <row r="122" spans="1:16" x14ac:dyDescent="0.2">
      <c r="A122" s="3" t="s">
        <v>111</v>
      </c>
      <c r="B122" s="4" t="str">
        <f t="shared" si="14"/>
        <v>climatique,</v>
      </c>
      <c r="C122" s="3" t="str">
        <f t="shared" si="15"/>
        <v>climatique.</v>
      </c>
      <c r="D122" t="str">
        <f t="shared" si="16"/>
        <v>climatique)</v>
      </c>
      <c r="E122" t="str">
        <f t="shared" si="17"/>
        <v>(climatique</v>
      </c>
      <c r="F122" t="str">
        <f t="shared" si="18"/>
        <v>(climatique)</v>
      </c>
      <c r="G122" t="str">
        <f t="shared" si="19"/>
        <v>'climatique</v>
      </c>
      <c r="J122" t="str">
        <f t="shared" si="20"/>
        <v>base_conditions_proj_pdl== "climatique"|</v>
      </c>
      <c r="K122" t="str">
        <f t="shared" si="21"/>
        <v>base_conditions_proj_pdl== "climatique,"|</v>
      </c>
      <c r="L122" t="str">
        <f t="shared" si="22"/>
        <v>base_conditions_proj_pdl== "climatique."|</v>
      </c>
      <c r="M122" t="str">
        <f t="shared" si="23"/>
        <v>base_conditions_proj_pdl== "climatique)"|</v>
      </c>
      <c r="N122" t="str">
        <f t="shared" si="24"/>
        <v>base_conditions_proj_pdl== "(climatique"|</v>
      </c>
      <c r="O122" t="str">
        <f t="shared" si="25"/>
        <v>base_conditions_proj_pdl== "(climatique)"|</v>
      </c>
      <c r="P122" t="str">
        <f t="shared" si="26"/>
        <v>base_conditions_proj_pdl== "'climatique"|</v>
      </c>
    </row>
    <row r="123" spans="1:16" x14ac:dyDescent="0.2">
      <c r="A123" s="3" t="s">
        <v>112</v>
      </c>
      <c r="B123" s="4" t="str">
        <f t="shared" si="14"/>
        <v>écologiques,</v>
      </c>
      <c r="C123" s="3" t="str">
        <f t="shared" si="15"/>
        <v>écologiques.</v>
      </c>
      <c r="D123" t="str">
        <f t="shared" si="16"/>
        <v>écologiques)</v>
      </c>
      <c r="E123" t="str">
        <f t="shared" si="17"/>
        <v>(écologiques</v>
      </c>
      <c r="F123" t="str">
        <f t="shared" si="18"/>
        <v>(écologiques)</v>
      </c>
      <c r="G123" t="str">
        <f t="shared" si="19"/>
        <v>'écologiques</v>
      </c>
      <c r="J123" t="str">
        <f t="shared" si="20"/>
        <v>base_conditions_proj_pdl== "écologiques"|</v>
      </c>
      <c r="K123" t="str">
        <f t="shared" si="21"/>
        <v>base_conditions_proj_pdl== "écologiques,"|</v>
      </c>
      <c r="L123" t="str">
        <f t="shared" si="22"/>
        <v>base_conditions_proj_pdl== "écologiques."|</v>
      </c>
      <c r="M123" t="str">
        <f t="shared" si="23"/>
        <v>base_conditions_proj_pdl== "écologiques)"|</v>
      </c>
      <c r="N123" t="str">
        <f t="shared" si="24"/>
        <v>base_conditions_proj_pdl== "(écologiques"|</v>
      </c>
      <c r="O123" t="str">
        <f t="shared" si="25"/>
        <v>base_conditions_proj_pdl== "(écologiques)"|</v>
      </c>
      <c r="P123" t="str">
        <f t="shared" si="26"/>
        <v>base_conditions_proj_pdl== "'écologiques"|</v>
      </c>
    </row>
    <row r="124" spans="1:16" x14ac:dyDescent="0.2">
      <c r="A124" s="3" t="s">
        <v>113</v>
      </c>
      <c r="B124" s="4" t="str">
        <f t="shared" si="14"/>
        <v>énergie/environnement,</v>
      </c>
      <c r="C124" s="3" t="str">
        <f t="shared" si="15"/>
        <v>énergie/environnement.</v>
      </c>
      <c r="D124" t="str">
        <f t="shared" si="16"/>
        <v>énergie/environnement)</v>
      </c>
      <c r="E124" t="str">
        <f t="shared" si="17"/>
        <v>(énergie/environnement</v>
      </c>
      <c r="F124" t="str">
        <f t="shared" si="18"/>
        <v>(énergie/environnement)</v>
      </c>
      <c r="G124" t="str">
        <f t="shared" si="19"/>
        <v>'énergie/environnement</v>
      </c>
      <c r="J124" t="str">
        <f t="shared" si="20"/>
        <v>base_conditions_proj_pdl== "énergie/environnement"|</v>
      </c>
      <c r="K124" t="str">
        <f t="shared" si="21"/>
        <v>base_conditions_proj_pdl== "énergie/environnement,"|</v>
      </c>
      <c r="L124" t="str">
        <f t="shared" si="22"/>
        <v>base_conditions_proj_pdl== "énergie/environnement."|</v>
      </c>
      <c r="M124" t="str">
        <f t="shared" si="23"/>
        <v>base_conditions_proj_pdl== "énergie/environnement)"|</v>
      </c>
      <c r="N124" t="str">
        <f t="shared" si="24"/>
        <v>base_conditions_proj_pdl== "(énergie/environnement"|</v>
      </c>
      <c r="O124" t="str">
        <f t="shared" si="25"/>
        <v>base_conditions_proj_pdl== "(énergie/environnement)"|</v>
      </c>
      <c r="P124" t="str">
        <f t="shared" si="26"/>
        <v>base_conditions_proj_pdl== "'énergie/environnement"|</v>
      </c>
    </row>
    <row r="125" spans="1:16" x14ac:dyDescent="0.2">
      <c r="A125" s="3" t="s">
        <v>114</v>
      </c>
      <c r="B125" s="4" t="str">
        <f t="shared" si="14"/>
        <v>éoliens,</v>
      </c>
      <c r="C125" s="3" t="str">
        <f t="shared" si="15"/>
        <v>éoliens.</v>
      </c>
      <c r="D125" t="str">
        <f t="shared" si="16"/>
        <v>éoliens)</v>
      </c>
      <c r="E125" t="str">
        <f t="shared" si="17"/>
        <v>(éoliens</v>
      </c>
      <c r="F125" t="str">
        <f t="shared" si="18"/>
        <v>(éoliens)</v>
      </c>
      <c r="G125" t="str">
        <f t="shared" si="19"/>
        <v>'éoliens</v>
      </c>
      <c r="J125" t="str">
        <f t="shared" si="20"/>
        <v>base_conditions_proj_pdl== "éoliens"|</v>
      </c>
      <c r="K125" t="str">
        <f t="shared" si="21"/>
        <v>base_conditions_proj_pdl== "éoliens,"|</v>
      </c>
      <c r="L125" t="str">
        <f t="shared" si="22"/>
        <v>base_conditions_proj_pdl== "éoliens."|</v>
      </c>
      <c r="M125" t="str">
        <f t="shared" si="23"/>
        <v>base_conditions_proj_pdl== "éoliens)"|</v>
      </c>
      <c r="N125" t="str">
        <f t="shared" si="24"/>
        <v>base_conditions_proj_pdl== "(éoliens"|</v>
      </c>
      <c r="O125" t="str">
        <f t="shared" si="25"/>
        <v>base_conditions_proj_pdl== "(éoliens)"|</v>
      </c>
      <c r="P125" t="str">
        <f t="shared" si="26"/>
        <v>base_conditions_proj_pdl== "'éoliens"|</v>
      </c>
    </row>
    <row r="126" spans="1:16" x14ac:dyDescent="0.2">
      <c r="A126" s="3" t="s">
        <v>115</v>
      </c>
      <c r="B126" s="4" t="str">
        <f t="shared" si="14"/>
        <v>eurovélo,</v>
      </c>
      <c r="C126" s="3" t="str">
        <f t="shared" si="15"/>
        <v>eurovélo.</v>
      </c>
      <c r="D126" t="str">
        <f t="shared" si="16"/>
        <v>eurovélo)</v>
      </c>
      <c r="E126" t="str">
        <f t="shared" si="17"/>
        <v>(eurovélo</v>
      </c>
      <c r="F126" t="str">
        <f t="shared" si="18"/>
        <v>(eurovélo)</v>
      </c>
      <c r="G126" t="str">
        <f t="shared" si="19"/>
        <v>'eurovélo</v>
      </c>
      <c r="J126" t="str">
        <f t="shared" si="20"/>
        <v>base_conditions_proj_pdl== "eurovélo"|</v>
      </c>
      <c r="K126" t="str">
        <f t="shared" si="21"/>
        <v>base_conditions_proj_pdl== "eurovélo,"|</v>
      </c>
      <c r="L126" t="str">
        <f t="shared" si="22"/>
        <v>base_conditions_proj_pdl== "eurovélo."|</v>
      </c>
      <c r="M126" t="str">
        <f t="shared" si="23"/>
        <v>base_conditions_proj_pdl== "eurovélo)"|</v>
      </c>
      <c r="N126" t="str">
        <f t="shared" si="24"/>
        <v>base_conditions_proj_pdl== "(eurovélo"|</v>
      </c>
      <c r="O126" t="str">
        <f t="shared" si="25"/>
        <v>base_conditions_proj_pdl== "(eurovélo)"|</v>
      </c>
      <c r="P126" t="str">
        <f t="shared" si="26"/>
        <v>base_conditions_proj_pdl== "'eurovélo"|</v>
      </c>
    </row>
    <row r="127" spans="1:16" x14ac:dyDescent="0.2">
      <c r="A127" s="3" t="s">
        <v>116</v>
      </c>
      <c r="B127" s="4" t="str">
        <f t="shared" si="14"/>
        <v>éolien,</v>
      </c>
      <c r="C127" s="3" t="str">
        <f t="shared" si="15"/>
        <v>éolien.</v>
      </c>
      <c r="D127" t="str">
        <f t="shared" si="16"/>
        <v>éolien)</v>
      </c>
      <c r="E127" t="str">
        <f t="shared" si="17"/>
        <v>(éolien</v>
      </c>
      <c r="F127" t="str">
        <f t="shared" si="18"/>
        <v>(éolien)</v>
      </c>
      <c r="G127" t="str">
        <f t="shared" si="19"/>
        <v>'éolien</v>
      </c>
      <c r="J127" t="str">
        <f t="shared" si="20"/>
        <v>base_conditions_proj_pdl== "éolien"|</v>
      </c>
      <c r="K127" t="str">
        <f t="shared" si="21"/>
        <v>base_conditions_proj_pdl== "éolien,"|</v>
      </c>
      <c r="L127" t="str">
        <f t="shared" si="22"/>
        <v>base_conditions_proj_pdl== "éolien."|</v>
      </c>
      <c r="M127" t="str">
        <f t="shared" si="23"/>
        <v>base_conditions_proj_pdl== "éolien)"|</v>
      </c>
      <c r="N127" t="str">
        <f t="shared" si="24"/>
        <v>base_conditions_proj_pdl== "(éolien"|</v>
      </c>
      <c r="O127" t="str">
        <f t="shared" si="25"/>
        <v>base_conditions_proj_pdl== "(éolien)"|</v>
      </c>
      <c r="P127" t="str">
        <f t="shared" si="26"/>
        <v>base_conditions_proj_pdl== "'éolien"|</v>
      </c>
    </row>
    <row r="128" spans="1:16" x14ac:dyDescent="0.2">
      <c r="A128" s="3" t="s">
        <v>117</v>
      </c>
      <c r="B128" s="4" t="str">
        <f t="shared" si="14"/>
        <v>eurovéloroute,</v>
      </c>
      <c r="C128" s="3" t="str">
        <f t="shared" si="15"/>
        <v>eurovéloroute.</v>
      </c>
      <c r="D128" t="str">
        <f t="shared" si="16"/>
        <v>eurovéloroute)</v>
      </c>
      <c r="E128" t="str">
        <f t="shared" si="17"/>
        <v>(eurovéloroute</v>
      </c>
      <c r="F128" t="str">
        <f t="shared" si="18"/>
        <v>(eurovéloroute)</v>
      </c>
      <c r="G128" t="str">
        <f t="shared" si="19"/>
        <v>'eurovéloroute</v>
      </c>
      <c r="J128" t="str">
        <f t="shared" si="20"/>
        <v>base_conditions_proj_pdl== "eurovéloroute"|</v>
      </c>
      <c r="K128" t="str">
        <f t="shared" si="21"/>
        <v>base_conditions_proj_pdl== "eurovéloroute,"|</v>
      </c>
      <c r="L128" t="str">
        <f t="shared" si="22"/>
        <v>base_conditions_proj_pdl== "eurovéloroute."|</v>
      </c>
      <c r="M128" t="str">
        <f t="shared" si="23"/>
        <v>base_conditions_proj_pdl== "eurovéloroute)"|</v>
      </c>
      <c r="N128" t="str">
        <f t="shared" si="24"/>
        <v>base_conditions_proj_pdl== "(eurovéloroute"|</v>
      </c>
      <c r="O128" t="str">
        <f t="shared" si="25"/>
        <v>base_conditions_proj_pdl== "(eurovéloroute)"|</v>
      </c>
      <c r="P128" t="str">
        <f t="shared" si="26"/>
        <v>base_conditions_proj_pdl== "'eurovéloroute"|</v>
      </c>
    </row>
    <row r="129" spans="1:16" x14ac:dyDescent="0.2">
      <c r="A129" s="3" t="s">
        <v>118</v>
      </c>
      <c r="B129" s="4" t="str">
        <f t="shared" si="14"/>
        <v>hydraulique,</v>
      </c>
      <c r="C129" s="3" t="str">
        <f t="shared" si="15"/>
        <v>hydraulique.</v>
      </c>
      <c r="D129" t="str">
        <f t="shared" si="16"/>
        <v>hydraulique)</v>
      </c>
      <c r="E129" t="str">
        <f t="shared" si="17"/>
        <v>(hydraulique</v>
      </c>
      <c r="F129" t="str">
        <f t="shared" si="18"/>
        <v>(hydraulique)</v>
      </c>
      <c r="G129" t="str">
        <f t="shared" si="19"/>
        <v>'hydraulique</v>
      </c>
      <c r="J129" t="str">
        <f t="shared" si="20"/>
        <v>base_conditions_proj_pdl== "hydraulique"|</v>
      </c>
      <c r="K129" t="str">
        <f t="shared" si="21"/>
        <v>base_conditions_proj_pdl== "hydraulique,"|</v>
      </c>
      <c r="L129" t="str">
        <f t="shared" si="22"/>
        <v>base_conditions_proj_pdl== "hydraulique."|</v>
      </c>
      <c r="M129" t="str">
        <f t="shared" si="23"/>
        <v>base_conditions_proj_pdl== "hydraulique)"|</v>
      </c>
      <c r="N129" t="str">
        <f t="shared" si="24"/>
        <v>base_conditions_proj_pdl== "(hydraulique"|</v>
      </c>
      <c r="O129" t="str">
        <f t="shared" si="25"/>
        <v>base_conditions_proj_pdl== "(hydraulique)"|</v>
      </c>
      <c r="P129" t="str">
        <f t="shared" si="26"/>
        <v>base_conditions_proj_pdl== "'hydraulique"|</v>
      </c>
    </row>
    <row r="130" spans="1:16" x14ac:dyDescent="0.2">
      <c r="A130" s="3" t="s">
        <v>119</v>
      </c>
      <c r="B130" s="4" t="str">
        <f t="shared" ref="B130:B145" si="28">CONCATENATE(A130,",")</f>
        <v>hydrauliques,</v>
      </c>
      <c r="C130" s="3" t="str">
        <f t="shared" ref="C130:C145" si="29">CONCATENATE(A130,".")</f>
        <v>hydrauliques.</v>
      </c>
      <c r="D130" t="str">
        <f t="shared" ref="D130:D145" si="30">CONCATENATE(A130,")")</f>
        <v>hydrauliques)</v>
      </c>
      <c r="E130" t="str">
        <f t="shared" ref="E130:E145" si="31">CONCATENATE("(",A130)</f>
        <v>(hydrauliques</v>
      </c>
      <c r="F130" t="str">
        <f t="shared" ref="F130:F145" si="32">CONCATENATE("(",A130,")")</f>
        <v>(hydrauliques)</v>
      </c>
      <c r="G130" t="str">
        <f t="shared" ref="G130:G145" si="33">CONCATENATE("'",A130)</f>
        <v>'hydrauliques</v>
      </c>
      <c r="J130" t="str">
        <f t="shared" ref="J130:J145" si="34">CONCATENATE(I$1,A130,H$1,"|")</f>
        <v>base_conditions_proj_pdl== "hydrauliques"|</v>
      </c>
      <c r="K130" t="str">
        <f t="shared" ref="K130:K145" si="35">CONCATENATE(I$1,B130,H$1, "|")</f>
        <v>base_conditions_proj_pdl== "hydrauliques,"|</v>
      </c>
      <c r="L130" t="str">
        <f t="shared" ref="L130:L145" si="36">CONCATENATE(I$1,C130,H$1,"|")</f>
        <v>base_conditions_proj_pdl== "hydrauliques."|</v>
      </c>
      <c r="M130" t="str">
        <f t="shared" ref="M130:M145" si="37">CONCATENATE(I$1,D130,H$1,"|")</f>
        <v>base_conditions_proj_pdl== "hydrauliques)"|</v>
      </c>
      <c r="N130" t="str">
        <f t="shared" ref="N130:N145" si="38">CONCATENATE(I$1,E130,H$1,"|")</f>
        <v>base_conditions_proj_pdl== "(hydrauliques"|</v>
      </c>
      <c r="O130" t="str">
        <f t="shared" ref="O130:O145" si="39">CONCATENATE(I$1,F130,H$1,"|")</f>
        <v>base_conditions_proj_pdl== "(hydrauliques)"|</v>
      </c>
      <c r="P130" t="str">
        <f t="shared" ref="P130:P145" si="40">CONCATENATE(I$1,G130,H$1,"|")</f>
        <v>base_conditions_proj_pdl== "'hydrauliques"|</v>
      </c>
    </row>
    <row r="131" spans="1:16" x14ac:dyDescent="0.2">
      <c r="A131" s="3" t="s">
        <v>120</v>
      </c>
      <c r="B131" s="4" t="str">
        <f t="shared" si="28"/>
        <v>l'écosystème,</v>
      </c>
      <c r="C131" s="3" t="str">
        <f t="shared" si="29"/>
        <v>l'écosystème.</v>
      </c>
      <c r="D131" t="str">
        <f t="shared" si="30"/>
        <v>l'écosystème)</v>
      </c>
      <c r="E131" t="str">
        <f t="shared" si="31"/>
        <v>(l'écosystème</v>
      </c>
      <c r="F131" t="str">
        <f t="shared" si="32"/>
        <v>(l'écosystème)</v>
      </c>
      <c r="G131" t="str">
        <f t="shared" si="33"/>
        <v>'l'écosystème</v>
      </c>
      <c r="J131" t="str">
        <f t="shared" si="34"/>
        <v>base_conditions_proj_pdl== "l'écosystème"|</v>
      </c>
      <c r="K131" t="str">
        <f t="shared" si="35"/>
        <v>base_conditions_proj_pdl== "l'écosystème,"|</v>
      </c>
      <c r="L131" t="str">
        <f t="shared" si="36"/>
        <v>base_conditions_proj_pdl== "l'écosystème."|</v>
      </c>
      <c r="M131" t="str">
        <f t="shared" si="37"/>
        <v>base_conditions_proj_pdl== "l'écosystème)"|</v>
      </c>
      <c r="N131" t="str">
        <f t="shared" si="38"/>
        <v>base_conditions_proj_pdl== "(l'écosystème"|</v>
      </c>
      <c r="O131" t="str">
        <f t="shared" si="39"/>
        <v>base_conditions_proj_pdl== "(l'écosystème)"|</v>
      </c>
      <c r="P131" t="str">
        <f t="shared" si="40"/>
        <v>base_conditions_proj_pdl== "'l'écosystème"|</v>
      </c>
    </row>
    <row r="132" spans="1:16" x14ac:dyDescent="0.2">
      <c r="A132" s="3" t="s">
        <v>121</v>
      </c>
      <c r="B132" s="4" t="str">
        <f t="shared" si="28"/>
        <v>l'environnement,</v>
      </c>
      <c r="C132" s="3" t="str">
        <f t="shared" si="29"/>
        <v>l'environnement.</v>
      </c>
      <c r="D132" t="str">
        <f t="shared" si="30"/>
        <v>l'environnement)</v>
      </c>
      <c r="E132" t="str">
        <f t="shared" si="31"/>
        <v>(l'environnement</v>
      </c>
      <c r="F132" t="str">
        <f t="shared" si="32"/>
        <v>(l'environnement)</v>
      </c>
      <c r="G132" t="str">
        <f t="shared" si="33"/>
        <v>'l'environnement</v>
      </c>
      <c r="J132" t="str">
        <f t="shared" si="34"/>
        <v>base_conditions_proj_pdl== "l'environnement"|</v>
      </c>
      <c r="K132" t="str">
        <f t="shared" si="35"/>
        <v>base_conditions_proj_pdl== "l'environnement,"|</v>
      </c>
      <c r="L132" t="str">
        <f t="shared" si="36"/>
        <v>base_conditions_proj_pdl== "l'environnement."|</v>
      </c>
      <c r="M132" t="str">
        <f t="shared" si="37"/>
        <v>base_conditions_proj_pdl== "l'environnement)"|</v>
      </c>
      <c r="N132" t="str">
        <f t="shared" si="38"/>
        <v>base_conditions_proj_pdl== "(l'environnement"|</v>
      </c>
      <c r="O132" t="str">
        <f t="shared" si="39"/>
        <v>base_conditions_proj_pdl== "(l'environnement)"|</v>
      </c>
      <c r="P132" t="str">
        <f t="shared" si="40"/>
        <v>base_conditions_proj_pdl== "'l'environnement"|</v>
      </c>
    </row>
    <row r="133" spans="1:16" x14ac:dyDescent="0.2">
      <c r="A133" s="3" t="s">
        <v>122</v>
      </c>
      <c r="B133" s="4" t="str">
        <f t="shared" si="28"/>
        <v>quai,</v>
      </c>
      <c r="C133" s="3" t="str">
        <f t="shared" si="29"/>
        <v>quai.</v>
      </c>
      <c r="D133" t="str">
        <f t="shared" si="30"/>
        <v>quai)</v>
      </c>
      <c r="E133" t="str">
        <f t="shared" si="31"/>
        <v>(quai</v>
      </c>
      <c r="F133" t="str">
        <f t="shared" si="32"/>
        <v>(quai)</v>
      </c>
      <c r="G133" t="str">
        <f t="shared" si="33"/>
        <v>'quai</v>
      </c>
      <c r="J133" t="str">
        <f t="shared" si="34"/>
        <v>base_conditions_proj_pdl== "quai"|</v>
      </c>
      <c r="K133" t="str">
        <f t="shared" si="35"/>
        <v>base_conditions_proj_pdl== "quai,"|</v>
      </c>
      <c r="L133" t="str">
        <f t="shared" si="36"/>
        <v>base_conditions_proj_pdl== "quai."|</v>
      </c>
      <c r="M133" t="str">
        <f t="shared" si="37"/>
        <v>base_conditions_proj_pdl== "quai)"|</v>
      </c>
      <c r="N133" t="str">
        <f t="shared" si="38"/>
        <v>base_conditions_proj_pdl== "(quai"|</v>
      </c>
      <c r="O133" t="str">
        <f t="shared" si="39"/>
        <v>base_conditions_proj_pdl== "(quai)"|</v>
      </c>
      <c r="P133" t="str">
        <f t="shared" si="40"/>
        <v>base_conditions_proj_pdl== "'quai"|</v>
      </c>
    </row>
    <row r="134" spans="1:16" x14ac:dyDescent="0.2">
      <c r="A134" s="3" t="s">
        <v>123</v>
      </c>
      <c r="B134" s="4" t="str">
        <f t="shared" si="28"/>
        <v>température,</v>
      </c>
      <c r="C134" s="3" t="str">
        <f t="shared" si="29"/>
        <v>température.</v>
      </c>
      <c r="D134" t="str">
        <f t="shared" si="30"/>
        <v>température)</v>
      </c>
      <c r="E134" t="str">
        <f t="shared" si="31"/>
        <v>(température</v>
      </c>
      <c r="F134" t="str">
        <f t="shared" si="32"/>
        <v>(température)</v>
      </c>
      <c r="G134" t="str">
        <f t="shared" si="33"/>
        <v>'température</v>
      </c>
      <c r="J134" t="str">
        <f t="shared" si="34"/>
        <v>base_conditions_proj_pdl== "température"|</v>
      </c>
      <c r="K134" t="str">
        <f t="shared" si="35"/>
        <v>base_conditions_proj_pdl== "température,"|</v>
      </c>
      <c r="L134" t="str">
        <f t="shared" si="36"/>
        <v>base_conditions_proj_pdl== "température."|</v>
      </c>
      <c r="M134" t="str">
        <f t="shared" si="37"/>
        <v>base_conditions_proj_pdl== "température)"|</v>
      </c>
      <c r="N134" t="str">
        <f t="shared" si="38"/>
        <v>base_conditions_proj_pdl== "(température"|</v>
      </c>
      <c r="O134" t="str">
        <f t="shared" si="39"/>
        <v>base_conditions_proj_pdl== "(température)"|</v>
      </c>
      <c r="P134" t="str">
        <f t="shared" si="40"/>
        <v>base_conditions_proj_pdl== "'température"|</v>
      </c>
    </row>
    <row r="135" spans="1:16" x14ac:dyDescent="0.2">
      <c r="A135" s="3" t="s">
        <v>124</v>
      </c>
      <c r="B135" s="4" t="str">
        <f t="shared" si="28"/>
        <v>températures,</v>
      </c>
      <c r="C135" s="3" t="str">
        <f t="shared" si="29"/>
        <v>températures.</v>
      </c>
      <c r="D135" t="str">
        <f t="shared" si="30"/>
        <v>températures)</v>
      </c>
      <c r="E135" t="str">
        <f t="shared" si="31"/>
        <v>(températures</v>
      </c>
      <c r="F135" t="str">
        <f t="shared" si="32"/>
        <v>(températures)</v>
      </c>
      <c r="G135" t="str">
        <f t="shared" si="33"/>
        <v>'températures</v>
      </c>
      <c r="J135" t="str">
        <f t="shared" si="34"/>
        <v>base_conditions_proj_pdl== "températures"|</v>
      </c>
      <c r="K135" t="str">
        <f t="shared" si="35"/>
        <v>base_conditions_proj_pdl== "températures,"|</v>
      </c>
      <c r="L135" t="str">
        <f t="shared" si="36"/>
        <v>base_conditions_proj_pdl== "températures."|</v>
      </c>
      <c r="M135" t="str">
        <f t="shared" si="37"/>
        <v>base_conditions_proj_pdl== "températures)"|</v>
      </c>
      <c r="N135" t="str">
        <f t="shared" si="38"/>
        <v>base_conditions_proj_pdl== "(températures"|</v>
      </c>
      <c r="O135" t="str">
        <f t="shared" si="39"/>
        <v>base_conditions_proj_pdl== "(températures)"|</v>
      </c>
      <c r="P135" t="str">
        <f t="shared" si="40"/>
        <v>base_conditions_proj_pdl== "'températures"|</v>
      </c>
    </row>
    <row r="136" spans="1:16" x14ac:dyDescent="0.2">
      <c r="A136" s="3" t="s">
        <v>125</v>
      </c>
      <c r="B136" s="4" t="str">
        <f t="shared" si="28"/>
        <v>végétale,</v>
      </c>
      <c r="C136" s="3" t="str">
        <f t="shared" si="29"/>
        <v>végétale.</v>
      </c>
      <c r="D136" t="str">
        <f t="shared" si="30"/>
        <v>végétale)</v>
      </c>
      <c r="E136" t="str">
        <f t="shared" si="31"/>
        <v>(végétale</v>
      </c>
      <c r="F136" t="str">
        <f t="shared" si="32"/>
        <v>(végétale)</v>
      </c>
      <c r="G136" t="str">
        <f t="shared" si="33"/>
        <v>'végétale</v>
      </c>
      <c r="J136" t="str">
        <f t="shared" si="34"/>
        <v>base_conditions_proj_pdl== "végétale"|</v>
      </c>
      <c r="K136" t="str">
        <f t="shared" si="35"/>
        <v>base_conditions_proj_pdl== "végétale,"|</v>
      </c>
      <c r="L136" t="str">
        <f t="shared" si="36"/>
        <v>base_conditions_proj_pdl== "végétale."|</v>
      </c>
      <c r="M136" t="str">
        <f t="shared" si="37"/>
        <v>base_conditions_proj_pdl== "végétale)"|</v>
      </c>
      <c r="N136" t="str">
        <f t="shared" si="38"/>
        <v>base_conditions_proj_pdl== "(végétale"|</v>
      </c>
      <c r="O136" t="str">
        <f t="shared" si="39"/>
        <v>base_conditions_proj_pdl== "(végétale)"|</v>
      </c>
      <c r="P136" t="str">
        <f t="shared" si="40"/>
        <v>base_conditions_proj_pdl== "'végétale"|</v>
      </c>
    </row>
    <row r="137" spans="1:16" x14ac:dyDescent="0.2">
      <c r="A137" s="3" t="s">
        <v>126</v>
      </c>
      <c r="B137" s="4" t="str">
        <f t="shared" si="28"/>
        <v>végétaux,</v>
      </c>
      <c r="C137" s="3" t="str">
        <f t="shared" si="29"/>
        <v>végétaux.</v>
      </c>
      <c r="D137" t="str">
        <f t="shared" si="30"/>
        <v>végétaux)</v>
      </c>
      <c r="E137" t="str">
        <f t="shared" si="31"/>
        <v>(végétaux</v>
      </c>
      <c r="F137" t="str">
        <f t="shared" si="32"/>
        <v>(végétaux)</v>
      </c>
      <c r="G137" t="str">
        <f t="shared" si="33"/>
        <v>'végétaux</v>
      </c>
      <c r="J137" t="str">
        <f t="shared" si="34"/>
        <v>base_conditions_proj_pdl== "végétaux"|</v>
      </c>
      <c r="K137" t="str">
        <f t="shared" si="35"/>
        <v>base_conditions_proj_pdl== "végétaux,"|</v>
      </c>
      <c r="L137" t="str">
        <f t="shared" si="36"/>
        <v>base_conditions_proj_pdl== "végétaux."|</v>
      </c>
      <c r="M137" t="str">
        <f t="shared" si="37"/>
        <v>base_conditions_proj_pdl== "végétaux)"|</v>
      </c>
      <c r="N137" t="str">
        <f t="shared" si="38"/>
        <v>base_conditions_proj_pdl== "(végétaux"|</v>
      </c>
      <c r="O137" t="str">
        <f t="shared" si="39"/>
        <v>base_conditions_proj_pdl== "(végétaux)"|</v>
      </c>
      <c r="P137" t="str">
        <f t="shared" si="40"/>
        <v>base_conditions_proj_pdl== "'végétaux"|</v>
      </c>
    </row>
    <row r="138" spans="1:16" x14ac:dyDescent="0.2">
      <c r="A138" s="3" t="s">
        <v>127</v>
      </c>
      <c r="B138" s="4" t="str">
        <f t="shared" si="28"/>
        <v>végétal,</v>
      </c>
      <c r="C138" s="3" t="str">
        <f t="shared" si="29"/>
        <v>végétal.</v>
      </c>
      <c r="D138" t="str">
        <f t="shared" si="30"/>
        <v>végétal)</v>
      </c>
      <c r="E138" t="str">
        <f t="shared" si="31"/>
        <v>(végétal</v>
      </c>
      <c r="F138" t="str">
        <f t="shared" si="32"/>
        <v>(végétal)</v>
      </c>
      <c r="G138" t="str">
        <f t="shared" si="33"/>
        <v>'végétal</v>
      </c>
      <c r="J138" t="str">
        <f t="shared" si="34"/>
        <v>base_conditions_proj_pdl== "végétal"|</v>
      </c>
      <c r="K138" t="str">
        <f t="shared" si="35"/>
        <v>base_conditions_proj_pdl== "végétal,"|</v>
      </c>
      <c r="L138" t="str">
        <f t="shared" si="36"/>
        <v>base_conditions_proj_pdl== "végétal."|</v>
      </c>
      <c r="M138" t="str">
        <f t="shared" si="37"/>
        <v>base_conditions_proj_pdl== "végétal)"|</v>
      </c>
      <c r="N138" t="str">
        <f t="shared" si="38"/>
        <v>base_conditions_proj_pdl== "(végétal"|</v>
      </c>
      <c r="O138" t="str">
        <f t="shared" si="39"/>
        <v>base_conditions_proj_pdl== "(végétal)"|</v>
      </c>
      <c r="P138" t="str">
        <f t="shared" si="40"/>
        <v>base_conditions_proj_pdl== "'végétal"|</v>
      </c>
    </row>
    <row r="139" spans="1:16" x14ac:dyDescent="0.2">
      <c r="A139" s="3" t="s">
        <v>128</v>
      </c>
      <c r="B139" s="4" t="str">
        <f t="shared" si="28"/>
        <v>végétales,</v>
      </c>
      <c r="C139" s="3" t="str">
        <f t="shared" si="29"/>
        <v>végétales.</v>
      </c>
      <c r="D139" t="str">
        <f t="shared" si="30"/>
        <v>végétales)</v>
      </c>
      <c r="E139" t="str">
        <f t="shared" si="31"/>
        <v>(végétales</v>
      </c>
      <c r="F139" t="str">
        <f t="shared" si="32"/>
        <v>(végétales)</v>
      </c>
      <c r="G139" t="str">
        <f t="shared" si="33"/>
        <v>'végétales</v>
      </c>
      <c r="J139" t="str">
        <f t="shared" si="34"/>
        <v>base_conditions_proj_pdl== "végétales"|</v>
      </c>
      <c r="K139" t="str">
        <f t="shared" si="35"/>
        <v>base_conditions_proj_pdl== "végétales,"|</v>
      </c>
      <c r="L139" t="str">
        <f t="shared" si="36"/>
        <v>base_conditions_proj_pdl== "végétales."|</v>
      </c>
      <c r="M139" t="str">
        <f t="shared" si="37"/>
        <v>base_conditions_proj_pdl== "végétales)"|</v>
      </c>
      <c r="N139" t="str">
        <f t="shared" si="38"/>
        <v>base_conditions_proj_pdl== "(végétales"|</v>
      </c>
      <c r="O139" t="str">
        <f t="shared" si="39"/>
        <v>base_conditions_proj_pdl== "(végétales)"|</v>
      </c>
      <c r="P139" t="str">
        <f t="shared" si="40"/>
        <v>base_conditions_proj_pdl== "'végétales"|</v>
      </c>
    </row>
    <row r="140" spans="1:16" x14ac:dyDescent="0.2">
      <c r="A140" s="3" t="s">
        <v>129</v>
      </c>
      <c r="B140" s="4" t="str">
        <f t="shared" si="28"/>
        <v>végétation,</v>
      </c>
      <c r="C140" s="3" t="str">
        <f t="shared" si="29"/>
        <v>végétation.</v>
      </c>
      <c r="D140" t="str">
        <f t="shared" si="30"/>
        <v>végétation)</v>
      </c>
      <c r="E140" t="str">
        <f t="shared" si="31"/>
        <v>(végétation</v>
      </c>
      <c r="F140" t="str">
        <f t="shared" si="32"/>
        <v>(végétation)</v>
      </c>
      <c r="G140" t="str">
        <f t="shared" si="33"/>
        <v>'végétation</v>
      </c>
      <c r="J140" t="str">
        <f t="shared" si="34"/>
        <v>base_conditions_proj_pdl== "végétation"|</v>
      </c>
      <c r="K140" t="str">
        <f t="shared" si="35"/>
        <v>base_conditions_proj_pdl== "végétation,"|</v>
      </c>
      <c r="L140" t="str">
        <f t="shared" si="36"/>
        <v>base_conditions_proj_pdl== "végétation."|</v>
      </c>
      <c r="M140" t="str">
        <f t="shared" si="37"/>
        <v>base_conditions_proj_pdl== "végétation)"|</v>
      </c>
      <c r="N140" t="str">
        <f t="shared" si="38"/>
        <v>base_conditions_proj_pdl== "(végétation"|</v>
      </c>
      <c r="O140" t="str">
        <f t="shared" si="39"/>
        <v>base_conditions_proj_pdl== "(végétation)"|</v>
      </c>
      <c r="P140" t="str">
        <f t="shared" si="40"/>
        <v>base_conditions_proj_pdl== "'végétation"|</v>
      </c>
    </row>
    <row r="141" spans="1:16" x14ac:dyDescent="0.2">
      <c r="A141" s="3" t="s">
        <v>27</v>
      </c>
      <c r="B141" s="4" t="str">
        <f t="shared" si="28"/>
        <v>vélo,</v>
      </c>
      <c r="C141" s="3" t="str">
        <f t="shared" si="29"/>
        <v>vélo.</v>
      </c>
      <c r="D141" t="str">
        <f t="shared" si="30"/>
        <v>vélo)</v>
      </c>
      <c r="E141" t="str">
        <f t="shared" si="31"/>
        <v>(vélo</v>
      </c>
      <c r="F141" t="str">
        <f t="shared" si="32"/>
        <v>(vélo)</v>
      </c>
      <c r="G141" t="str">
        <f t="shared" si="33"/>
        <v>'vélo</v>
      </c>
      <c r="J141" t="str">
        <f t="shared" si="34"/>
        <v>base_conditions_proj_pdl== "vélo"|</v>
      </c>
      <c r="K141" t="str">
        <f t="shared" si="35"/>
        <v>base_conditions_proj_pdl== "vélo,"|</v>
      </c>
      <c r="L141" t="str">
        <f t="shared" si="36"/>
        <v>base_conditions_proj_pdl== "vélo."|</v>
      </c>
      <c r="M141" t="str">
        <f t="shared" si="37"/>
        <v>base_conditions_proj_pdl== "vélo)"|</v>
      </c>
      <c r="N141" t="str">
        <f t="shared" si="38"/>
        <v>base_conditions_proj_pdl== "(vélo"|</v>
      </c>
      <c r="O141" t="str">
        <f t="shared" si="39"/>
        <v>base_conditions_proj_pdl== "(vélo)"|</v>
      </c>
      <c r="P141" t="str">
        <f t="shared" si="40"/>
        <v>base_conditions_proj_pdl== "'vélo"|</v>
      </c>
    </row>
    <row r="142" spans="1:16" x14ac:dyDescent="0.2">
      <c r="A142" s="3" t="s">
        <v>130</v>
      </c>
      <c r="B142" s="4" t="str">
        <f t="shared" si="28"/>
        <v>véloroutes,</v>
      </c>
      <c r="C142" s="3" t="str">
        <f t="shared" si="29"/>
        <v>véloroutes.</v>
      </c>
      <c r="D142" t="str">
        <f t="shared" si="30"/>
        <v>véloroutes)</v>
      </c>
      <c r="E142" t="str">
        <f t="shared" si="31"/>
        <v>(véloroutes</v>
      </c>
      <c r="F142" t="str">
        <f t="shared" si="32"/>
        <v>(véloroutes)</v>
      </c>
      <c r="G142" t="str">
        <f t="shared" si="33"/>
        <v>'véloroutes</v>
      </c>
      <c r="J142" t="str">
        <f t="shared" si="34"/>
        <v>base_conditions_proj_pdl== "véloroutes"|</v>
      </c>
      <c r="K142" t="str">
        <f t="shared" si="35"/>
        <v>base_conditions_proj_pdl== "véloroutes,"|</v>
      </c>
      <c r="L142" t="str">
        <f t="shared" si="36"/>
        <v>base_conditions_proj_pdl== "véloroutes."|</v>
      </c>
      <c r="M142" t="str">
        <f t="shared" si="37"/>
        <v>base_conditions_proj_pdl== "véloroutes)"|</v>
      </c>
      <c r="N142" t="str">
        <f t="shared" si="38"/>
        <v>base_conditions_proj_pdl== "(véloroutes"|</v>
      </c>
      <c r="O142" t="str">
        <f t="shared" si="39"/>
        <v>base_conditions_proj_pdl== "(véloroutes)"|</v>
      </c>
      <c r="P142" t="str">
        <f t="shared" si="40"/>
        <v>base_conditions_proj_pdl== "'véloroutes"|</v>
      </c>
    </row>
    <row r="143" spans="1:16" x14ac:dyDescent="0.2">
      <c r="A143" s="3" t="s">
        <v>131</v>
      </c>
      <c r="B143" s="4" t="str">
        <f t="shared" si="28"/>
        <v>véloroute,</v>
      </c>
      <c r="C143" s="3" t="str">
        <f t="shared" si="29"/>
        <v>véloroute.</v>
      </c>
      <c r="D143" t="str">
        <f t="shared" si="30"/>
        <v>véloroute)</v>
      </c>
      <c r="E143" t="str">
        <f t="shared" si="31"/>
        <v>(véloroute</v>
      </c>
      <c r="F143" t="str">
        <f t="shared" si="32"/>
        <v>(véloroute)</v>
      </c>
      <c r="G143" t="str">
        <f t="shared" si="33"/>
        <v>'véloroute</v>
      </c>
      <c r="J143" t="str">
        <f t="shared" si="34"/>
        <v>base_conditions_proj_pdl== "véloroute"|</v>
      </c>
      <c r="K143" t="str">
        <f t="shared" si="35"/>
        <v>base_conditions_proj_pdl== "véloroute,"|</v>
      </c>
      <c r="L143" t="str">
        <f t="shared" si="36"/>
        <v>base_conditions_proj_pdl== "véloroute."|</v>
      </c>
      <c r="M143" t="str">
        <f t="shared" si="37"/>
        <v>base_conditions_proj_pdl== "véloroute)"|</v>
      </c>
      <c r="N143" t="str">
        <f t="shared" si="38"/>
        <v>base_conditions_proj_pdl== "(véloroute"|</v>
      </c>
      <c r="O143" t="str">
        <f t="shared" si="39"/>
        <v>base_conditions_proj_pdl== "(véloroute)"|</v>
      </c>
      <c r="P143" t="str">
        <f t="shared" si="40"/>
        <v>base_conditions_proj_pdl== "'véloroute"|</v>
      </c>
    </row>
    <row r="144" spans="1:16" x14ac:dyDescent="0.2">
      <c r="A144" s="3" t="s">
        <v>132</v>
      </c>
      <c r="B144" s="4" t="str">
        <f t="shared" si="28"/>
        <v>veloroute,</v>
      </c>
      <c r="C144" s="3" t="str">
        <f t="shared" si="29"/>
        <v>veloroute.</v>
      </c>
      <c r="D144" t="str">
        <f t="shared" si="30"/>
        <v>veloroute)</v>
      </c>
      <c r="E144" t="str">
        <f t="shared" si="31"/>
        <v>(veloroute</v>
      </c>
      <c r="F144" t="str">
        <f t="shared" si="32"/>
        <v>(veloroute)</v>
      </c>
      <c r="G144" t="str">
        <f t="shared" si="33"/>
        <v>'veloroute</v>
      </c>
      <c r="J144" t="str">
        <f t="shared" si="34"/>
        <v>base_conditions_proj_pdl== "veloroute"|</v>
      </c>
      <c r="K144" t="str">
        <f t="shared" si="35"/>
        <v>base_conditions_proj_pdl== "veloroute,"|</v>
      </c>
      <c r="L144" t="str">
        <f t="shared" si="36"/>
        <v>base_conditions_proj_pdl== "veloroute."|</v>
      </c>
      <c r="M144" t="str">
        <f t="shared" si="37"/>
        <v>base_conditions_proj_pdl== "veloroute)"|</v>
      </c>
      <c r="N144" t="str">
        <f t="shared" si="38"/>
        <v>base_conditions_proj_pdl== "(veloroute"|</v>
      </c>
      <c r="O144" t="str">
        <f t="shared" si="39"/>
        <v>base_conditions_proj_pdl== "(veloroute)"|</v>
      </c>
      <c r="P144" t="str">
        <f t="shared" si="40"/>
        <v>base_conditions_proj_pdl== "'veloroute"|</v>
      </c>
    </row>
    <row r="145" spans="1:16" x14ac:dyDescent="0.2">
      <c r="A145" s="3" t="s">
        <v>116</v>
      </c>
      <c r="B145" s="4" t="str">
        <f t="shared" si="28"/>
        <v>éolien,</v>
      </c>
      <c r="C145" s="3" t="str">
        <f t="shared" si="29"/>
        <v>éolien.</v>
      </c>
      <c r="D145" t="str">
        <f t="shared" si="30"/>
        <v>éolien)</v>
      </c>
      <c r="E145" t="str">
        <f t="shared" si="31"/>
        <v>(éolien</v>
      </c>
      <c r="F145" t="str">
        <f t="shared" si="32"/>
        <v>(éolien)</v>
      </c>
      <c r="G145" t="str">
        <f t="shared" si="33"/>
        <v>'éolien</v>
      </c>
      <c r="J145" t="str">
        <f t="shared" si="34"/>
        <v>base_conditions_proj_pdl== "éolien"|</v>
      </c>
      <c r="K145" t="str">
        <f t="shared" si="35"/>
        <v>base_conditions_proj_pdl== "éolien,"|</v>
      </c>
      <c r="L145" t="str">
        <f t="shared" si="36"/>
        <v>base_conditions_proj_pdl== "éolien."|</v>
      </c>
      <c r="M145" t="str">
        <f t="shared" si="37"/>
        <v>base_conditions_proj_pdl== "éolien)"|</v>
      </c>
      <c r="N145" t="str">
        <f t="shared" si="38"/>
        <v>base_conditions_proj_pdl== "(éolien"|</v>
      </c>
      <c r="O145" t="str">
        <f t="shared" si="39"/>
        <v>base_conditions_proj_pdl== "(éolien)"|</v>
      </c>
      <c r="P145" t="str">
        <f t="shared" si="40"/>
        <v>base_conditions_proj_pdl== "'éolien"|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193A-9149-3E4E-BB6B-BE3C76B5D1FE}">
  <dimension ref="A1:G144"/>
  <sheetViews>
    <sheetView zoomScale="92" workbookViewId="0">
      <selection sqref="A1:H144"/>
    </sheetView>
  </sheetViews>
  <sheetFormatPr baseColWidth="10" defaultRowHeight="16" x14ac:dyDescent="0.2"/>
  <sheetData>
    <row r="1" spans="1:7" x14ac:dyDescent="0.2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2">
      <c r="A2" t="s">
        <v>141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</row>
    <row r="3" spans="1:7" x14ac:dyDescent="0.2">
      <c r="A3" t="s">
        <v>148</v>
      </c>
      <c r="B3" t="s">
        <v>149</v>
      </c>
      <c r="C3" t="s">
        <v>150</v>
      </c>
      <c r="D3" t="s">
        <v>151</v>
      </c>
      <c r="E3" t="s">
        <v>152</v>
      </c>
      <c r="F3" t="s">
        <v>153</v>
      </c>
      <c r="G3" t="s">
        <v>154</v>
      </c>
    </row>
    <row r="4" spans="1:7" x14ac:dyDescent="0.2">
      <c r="A4" t="s">
        <v>155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</row>
    <row r="5" spans="1:7" x14ac:dyDescent="0.2">
      <c r="A5" t="s">
        <v>162</v>
      </c>
      <c r="B5" t="s">
        <v>163</v>
      </c>
      <c r="C5" t="s">
        <v>164</v>
      </c>
      <c r="D5" t="s">
        <v>165</v>
      </c>
      <c r="E5" t="s">
        <v>166</v>
      </c>
      <c r="F5" t="s">
        <v>167</v>
      </c>
      <c r="G5" t="s">
        <v>168</v>
      </c>
    </row>
    <row r="6" spans="1:7" x14ac:dyDescent="0.2">
      <c r="A6" t="s">
        <v>169</v>
      </c>
      <c r="B6" t="s">
        <v>170</v>
      </c>
      <c r="C6" t="s">
        <v>171</v>
      </c>
      <c r="D6" t="s">
        <v>172</v>
      </c>
      <c r="E6" t="s">
        <v>173</v>
      </c>
      <c r="F6" t="s">
        <v>174</v>
      </c>
      <c r="G6" t="s">
        <v>175</v>
      </c>
    </row>
    <row r="7" spans="1:7" x14ac:dyDescent="0.2">
      <c r="A7" t="s">
        <v>176</v>
      </c>
      <c r="B7" t="s">
        <v>177</v>
      </c>
      <c r="C7" t="s">
        <v>178</v>
      </c>
      <c r="D7" t="s">
        <v>179</v>
      </c>
      <c r="E7" t="s">
        <v>180</v>
      </c>
      <c r="F7" t="s">
        <v>181</v>
      </c>
      <c r="G7" t="s">
        <v>182</v>
      </c>
    </row>
    <row r="8" spans="1:7" x14ac:dyDescent="0.2">
      <c r="A8" t="s">
        <v>183</v>
      </c>
      <c r="B8" t="s">
        <v>184</v>
      </c>
      <c r="C8" t="s">
        <v>185</v>
      </c>
      <c r="D8" t="s">
        <v>186</v>
      </c>
      <c r="E8" t="s">
        <v>187</v>
      </c>
      <c r="F8" t="s">
        <v>188</v>
      </c>
      <c r="G8" t="s">
        <v>189</v>
      </c>
    </row>
    <row r="9" spans="1:7" x14ac:dyDescent="0.2">
      <c r="A9" t="s">
        <v>190</v>
      </c>
      <c r="B9" t="s">
        <v>191</v>
      </c>
      <c r="C9" t="s">
        <v>192</v>
      </c>
      <c r="D9" t="s">
        <v>193</v>
      </c>
      <c r="E9" t="s">
        <v>194</v>
      </c>
      <c r="F9" t="s">
        <v>195</v>
      </c>
      <c r="G9" t="s">
        <v>196</v>
      </c>
    </row>
    <row r="10" spans="1:7" x14ac:dyDescent="0.2">
      <c r="A10" t="s">
        <v>197</v>
      </c>
      <c r="B10" t="s">
        <v>198</v>
      </c>
      <c r="C10" t="s">
        <v>199</v>
      </c>
      <c r="D10" t="s">
        <v>200</v>
      </c>
      <c r="E10" t="s">
        <v>201</v>
      </c>
      <c r="F10" t="s">
        <v>202</v>
      </c>
      <c r="G10" t="s">
        <v>203</v>
      </c>
    </row>
    <row r="11" spans="1:7" x14ac:dyDescent="0.2">
      <c r="A11" t="s">
        <v>204</v>
      </c>
      <c r="B11" t="s">
        <v>205</v>
      </c>
      <c r="C11" t="s">
        <v>206</v>
      </c>
      <c r="D11" t="s">
        <v>207</v>
      </c>
      <c r="E11" t="s">
        <v>208</v>
      </c>
      <c r="F11" t="s">
        <v>209</v>
      </c>
      <c r="G11" t="s">
        <v>210</v>
      </c>
    </row>
    <row r="12" spans="1:7" x14ac:dyDescent="0.2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t="s">
        <v>216</v>
      </c>
      <c r="G12" t="s">
        <v>217</v>
      </c>
    </row>
    <row r="13" spans="1:7" x14ac:dyDescent="0.2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t="s">
        <v>223</v>
      </c>
      <c r="G13" t="s">
        <v>224</v>
      </c>
    </row>
    <row r="14" spans="1:7" x14ac:dyDescent="0.2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t="s">
        <v>230</v>
      </c>
      <c r="G14" t="s">
        <v>231</v>
      </c>
    </row>
    <row r="15" spans="1:7" x14ac:dyDescent="0.2">
      <c r="A15" t="s">
        <v>232</v>
      </c>
      <c r="B15" t="s">
        <v>233</v>
      </c>
      <c r="C15" t="s">
        <v>234</v>
      </c>
      <c r="D15" t="s">
        <v>235</v>
      </c>
      <c r="E15" t="s">
        <v>236</v>
      </c>
      <c r="F15" t="s">
        <v>237</v>
      </c>
      <c r="G15" t="s">
        <v>238</v>
      </c>
    </row>
    <row r="16" spans="1:7" x14ac:dyDescent="0.2">
      <c r="A16" t="s">
        <v>239</v>
      </c>
      <c r="B16" t="s">
        <v>240</v>
      </c>
      <c r="C16" t="s">
        <v>241</v>
      </c>
      <c r="D16" t="s">
        <v>242</v>
      </c>
      <c r="E16" t="s">
        <v>243</v>
      </c>
      <c r="F16" t="s">
        <v>244</v>
      </c>
      <c r="G16" t="s">
        <v>245</v>
      </c>
    </row>
    <row r="17" spans="1:7" x14ac:dyDescent="0.2">
      <c r="A17" t="s">
        <v>246</v>
      </c>
      <c r="B17" t="s">
        <v>247</v>
      </c>
      <c r="C17" t="s">
        <v>248</v>
      </c>
      <c r="D17" t="s">
        <v>249</v>
      </c>
      <c r="E17" t="s">
        <v>250</v>
      </c>
      <c r="F17" t="s">
        <v>251</v>
      </c>
      <c r="G17" t="s">
        <v>252</v>
      </c>
    </row>
    <row r="18" spans="1:7" x14ac:dyDescent="0.2">
      <c r="A18" t="s">
        <v>253</v>
      </c>
      <c r="B18" t="s">
        <v>254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</row>
    <row r="19" spans="1:7" x14ac:dyDescent="0.2">
      <c r="A19" t="s">
        <v>260</v>
      </c>
      <c r="B19" t="s">
        <v>261</v>
      </c>
      <c r="C19" t="s">
        <v>262</v>
      </c>
      <c r="D19" t="s">
        <v>263</v>
      </c>
      <c r="E19" t="s">
        <v>264</v>
      </c>
      <c r="F19" t="s">
        <v>265</v>
      </c>
      <c r="G19" t="s">
        <v>266</v>
      </c>
    </row>
    <row r="20" spans="1:7" x14ac:dyDescent="0.2">
      <c r="A20" t="s">
        <v>267</v>
      </c>
      <c r="B20" t="s">
        <v>268</v>
      </c>
      <c r="C20" t="s">
        <v>269</v>
      </c>
      <c r="D20" t="s">
        <v>270</v>
      </c>
      <c r="E20" t="s">
        <v>271</v>
      </c>
      <c r="F20" t="s">
        <v>272</v>
      </c>
      <c r="G20" t="s">
        <v>273</v>
      </c>
    </row>
    <row r="21" spans="1:7" x14ac:dyDescent="0.2">
      <c r="A21" t="s">
        <v>274</v>
      </c>
      <c r="B21" t="s">
        <v>275</v>
      </c>
      <c r="C21" t="s">
        <v>276</v>
      </c>
      <c r="D21" t="s">
        <v>277</v>
      </c>
      <c r="E21" t="s">
        <v>278</v>
      </c>
      <c r="F21" t="s">
        <v>279</v>
      </c>
      <c r="G21" t="s">
        <v>280</v>
      </c>
    </row>
    <row r="22" spans="1:7" x14ac:dyDescent="0.2">
      <c r="A22" t="s">
        <v>281</v>
      </c>
      <c r="B22" t="s">
        <v>282</v>
      </c>
      <c r="C22" t="s">
        <v>283</v>
      </c>
      <c r="D22" t="s">
        <v>284</v>
      </c>
      <c r="E22" t="s">
        <v>285</v>
      </c>
      <c r="F22" t="s">
        <v>286</v>
      </c>
      <c r="G22" t="s">
        <v>287</v>
      </c>
    </row>
    <row r="23" spans="1:7" x14ac:dyDescent="0.2">
      <c r="A23" t="s">
        <v>288</v>
      </c>
      <c r="B23" t="s">
        <v>289</v>
      </c>
      <c r="C23" t="s">
        <v>290</v>
      </c>
      <c r="D23" t="s">
        <v>291</v>
      </c>
      <c r="E23" t="s">
        <v>292</v>
      </c>
      <c r="F23" t="s">
        <v>293</v>
      </c>
      <c r="G23" t="s">
        <v>294</v>
      </c>
    </row>
    <row r="24" spans="1:7" x14ac:dyDescent="0.2">
      <c r="A24" t="s">
        <v>295</v>
      </c>
      <c r="B24" t="s">
        <v>296</v>
      </c>
      <c r="C24" t="s">
        <v>297</v>
      </c>
      <c r="D24" t="s">
        <v>298</v>
      </c>
      <c r="E24" t="s">
        <v>299</v>
      </c>
      <c r="F24" t="s">
        <v>300</v>
      </c>
      <c r="G24" t="s">
        <v>301</v>
      </c>
    </row>
    <row r="25" spans="1:7" x14ac:dyDescent="0.2">
      <c r="A25" t="s">
        <v>302</v>
      </c>
      <c r="B25" t="s">
        <v>303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</row>
    <row r="26" spans="1:7" x14ac:dyDescent="0.2">
      <c r="A26" t="s">
        <v>309</v>
      </c>
      <c r="B26" t="s">
        <v>310</v>
      </c>
      <c r="C26" t="s">
        <v>311</v>
      </c>
      <c r="D26" t="s">
        <v>312</v>
      </c>
      <c r="E26" t="s">
        <v>313</v>
      </c>
      <c r="F26" t="s">
        <v>314</v>
      </c>
      <c r="G26" t="s">
        <v>315</v>
      </c>
    </row>
    <row r="27" spans="1:7" x14ac:dyDescent="0.2">
      <c r="A27" t="s">
        <v>316</v>
      </c>
      <c r="B27" t="s">
        <v>317</v>
      </c>
      <c r="C27" t="s">
        <v>318</v>
      </c>
      <c r="D27" t="s">
        <v>319</v>
      </c>
      <c r="E27" t="s">
        <v>320</v>
      </c>
      <c r="F27" t="s">
        <v>321</v>
      </c>
      <c r="G27" t="s">
        <v>322</v>
      </c>
    </row>
    <row r="28" spans="1:7" x14ac:dyDescent="0.2">
      <c r="A28" t="s">
        <v>323</v>
      </c>
      <c r="B28" t="s">
        <v>324</v>
      </c>
      <c r="C28" t="s">
        <v>325</v>
      </c>
      <c r="D28" t="s">
        <v>326</v>
      </c>
      <c r="E28" t="s">
        <v>327</v>
      </c>
      <c r="F28" t="s">
        <v>328</v>
      </c>
      <c r="G28" t="s">
        <v>329</v>
      </c>
    </row>
    <row r="29" spans="1:7" x14ac:dyDescent="0.2">
      <c r="A29" t="s">
        <v>330</v>
      </c>
      <c r="B29" t="s">
        <v>331</v>
      </c>
      <c r="C29" t="s">
        <v>332</v>
      </c>
      <c r="D29" t="s">
        <v>333</v>
      </c>
      <c r="E29" t="s">
        <v>334</v>
      </c>
      <c r="F29" t="s">
        <v>335</v>
      </c>
      <c r="G29" t="s">
        <v>336</v>
      </c>
    </row>
    <row r="30" spans="1:7" x14ac:dyDescent="0.2">
      <c r="A30" t="s">
        <v>337</v>
      </c>
      <c r="B30" t="s">
        <v>338</v>
      </c>
      <c r="C30" t="s">
        <v>339</v>
      </c>
      <c r="D30" t="s">
        <v>340</v>
      </c>
      <c r="E30" t="s">
        <v>341</v>
      </c>
      <c r="F30" t="s">
        <v>342</v>
      </c>
      <c r="G30" t="s">
        <v>343</v>
      </c>
    </row>
    <row r="31" spans="1:7" x14ac:dyDescent="0.2">
      <c r="A31" t="s">
        <v>344</v>
      </c>
      <c r="B31" t="s">
        <v>345</v>
      </c>
      <c r="C31" t="s">
        <v>346</v>
      </c>
      <c r="D31" t="s">
        <v>347</v>
      </c>
      <c r="E31" t="s">
        <v>348</v>
      </c>
      <c r="F31" t="s">
        <v>349</v>
      </c>
      <c r="G31" t="s">
        <v>350</v>
      </c>
    </row>
    <row r="32" spans="1:7" x14ac:dyDescent="0.2">
      <c r="A32" t="s">
        <v>351</v>
      </c>
      <c r="B32" t="s">
        <v>352</v>
      </c>
      <c r="C32" t="s">
        <v>353</v>
      </c>
      <c r="D32" t="s">
        <v>354</v>
      </c>
      <c r="E32" t="s">
        <v>355</v>
      </c>
      <c r="F32" t="s">
        <v>356</v>
      </c>
      <c r="G32" t="s">
        <v>357</v>
      </c>
    </row>
    <row r="33" spans="1:7" x14ac:dyDescent="0.2">
      <c r="A33" t="s">
        <v>358</v>
      </c>
      <c r="B33" t="s">
        <v>359</v>
      </c>
      <c r="C33" t="s">
        <v>360</v>
      </c>
      <c r="D33" t="s">
        <v>361</v>
      </c>
      <c r="E33" t="s">
        <v>362</v>
      </c>
      <c r="F33" t="s">
        <v>363</v>
      </c>
      <c r="G33" t="s">
        <v>364</v>
      </c>
    </row>
    <row r="34" spans="1:7" x14ac:dyDescent="0.2">
      <c r="A34" t="s">
        <v>162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 t="s">
        <v>168</v>
      </c>
    </row>
    <row r="35" spans="1:7" x14ac:dyDescent="0.2">
      <c r="A35" t="s">
        <v>365</v>
      </c>
      <c r="B35" t="s">
        <v>366</v>
      </c>
      <c r="C35" t="s">
        <v>367</v>
      </c>
      <c r="D35" t="s">
        <v>368</v>
      </c>
      <c r="E35" t="s">
        <v>369</v>
      </c>
      <c r="F35" t="s">
        <v>370</v>
      </c>
      <c r="G35" t="s">
        <v>371</v>
      </c>
    </row>
    <row r="36" spans="1:7" x14ac:dyDescent="0.2">
      <c r="A36" t="s">
        <v>372</v>
      </c>
      <c r="B36" t="s">
        <v>373</v>
      </c>
      <c r="C36" t="s">
        <v>374</v>
      </c>
      <c r="D36" t="s">
        <v>375</v>
      </c>
      <c r="E36" t="s">
        <v>376</v>
      </c>
      <c r="F36" t="s">
        <v>377</v>
      </c>
      <c r="G36" t="s">
        <v>378</v>
      </c>
    </row>
    <row r="37" spans="1:7" x14ac:dyDescent="0.2">
      <c r="A37" t="s">
        <v>379</v>
      </c>
      <c r="B37" t="s">
        <v>380</v>
      </c>
      <c r="C37" t="s">
        <v>381</v>
      </c>
      <c r="D37" t="s">
        <v>382</v>
      </c>
      <c r="E37" t="s">
        <v>383</v>
      </c>
      <c r="F37" t="s">
        <v>384</v>
      </c>
      <c r="G37" t="s">
        <v>385</v>
      </c>
    </row>
    <row r="38" spans="1:7" x14ac:dyDescent="0.2">
      <c r="A38" t="s">
        <v>386</v>
      </c>
      <c r="B38" t="s">
        <v>387</v>
      </c>
      <c r="C38" t="s">
        <v>388</v>
      </c>
      <c r="D38" t="s">
        <v>389</v>
      </c>
      <c r="E38" t="s">
        <v>390</v>
      </c>
      <c r="F38" t="s">
        <v>391</v>
      </c>
      <c r="G38" t="s">
        <v>392</v>
      </c>
    </row>
    <row r="39" spans="1:7" x14ac:dyDescent="0.2">
      <c r="A39" t="s">
        <v>393</v>
      </c>
      <c r="B39" t="s">
        <v>394</v>
      </c>
      <c r="C39" t="s">
        <v>395</v>
      </c>
      <c r="D39" t="s">
        <v>396</v>
      </c>
      <c r="E39" t="s">
        <v>397</v>
      </c>
      <c r="F39" t="s">
        <v>398</v>
      </c>
      <c r="G39" t="s">
        <v>399</v>
      </c>
    </row>
    <row r="40" spans="1:7" x14ac:dyDescent="0.2">
      <c r="A40" t="s">
        <v>134</v>
      </c>
      <c r="B40" t="s">
        <v>135</v>
      </c>
      <c r="C40" t="s">
        <v>136</v>
      </c>
      <c r="D40" t="s">
        <v>137</v>
      </c>
      <c r="E40" t="s">
        <v>138</v>
      </c>
      <c r="F40" t="s">
        <v>139</v>
      </c>
      <c r="G40" t="s">
        <v>140</v>
      </c>
    </row>
    <row r="41" spans="1:7" x14ac:dyDescent="0.2">
      <c r="A41" t="s">
        <v>400</v>
      </c>
      <c r="B41" t="s">
        <v>401</v>
      </c>
      <c r="C41" t="s">
        <v>402</v>
      </c>
      <c r="D41" t="s">
        <v>403</v>
      </c>
      <c r="E41" t="s">
        <v>404</v>
      </c>
      <c r="F41" t="s">
        <v>405</v>
      </c>
      <c r="G41" t="s">
        <v>406</v>
      </c>
    </row>
    <row r="42" spans="1:7" x14ac:dyDescent="0.2">
      <c r="A42" t="s">
        <v>407</v>
      </c>
      <c r="B42" t="s">
        <v>408</v>
      </c>
      <c r="C42" t="s">
        <v>409</v>
      </c>
      <c r="D42" t="s">
        <v>410</v>
      </c>
      <c r="E42" t="s">
        <v>411</v>
      </c>
      <c r="F42" t="s">
        <v>412</v>
      </c>
      <c r="G42" t="s">
        <v>413</v>
      </c>
    </row>
    <row r="43" spans="1:7" x14ac:dyDescent="0.2">
      <c r="A43" t="s">
        <v>414</v>
      </c>
      <c r="B43" t="s">
        <v>415</v>
      </c>
      <c r="C43" t="s">
        <v>416</v>
      </c>
      <c r="D43" t="s">
        <v>417</v>
      </c>
      <c r="E43" t="s">
        <v>418</v>
      </c>
      <c r="F43" t="s">
        <v>419</v>
      </c>
      <c r="G43" t="s">
        <v>420</v>
      </c>
    </row>
    <row r="44" spans="1:7" x14ac:dyDescent="0.2">
      <c r="A44" t="s">
        <v>421</v>
      </c>
      <c r="B44" t="s">
        <v>422</v>
      </c>
      <c r="C44" t="s">
        <v>423</v>
      </c>
      <c r="D44" t="s">
        <v>424</v>
      </c>
      <c r="E44" t="s">
        <v>425</v>
      </c>
      <c r="F44" t="s">
        <v>426</v>
      </c>
      <c r="G44" t="s">
        <v>427</v>
      </c>
    </row>
    <row r="45" spans="1:7" x14ac:dyDescent="0.2">
      <c r="A45" t="s">
        <v>323</v>
      </c>
      <c r="B45" t="s">
        <v>324</v>
      </c>
      <c r="C45" t="s">
        <v>325</v>
      </c>
      <c r="D45" t="s">
        <v>326</v>
      </c>
      <c r="E45" t="s">
        <v>327</v>
      </c>
      <c r="F45" t="s">
        <v>328</v>
      </c>
      <c r="G45" t="s">
        <v>329</v>
      </c>
    </row>
    <row r="46" spans="1:7" x14ac:dyDescent="0.2">
      <c r="A46" t="s">
        <v>428</v>
      </c>
      <c r="B46" t="s">
        <v>429</v>
      </c>
      <c r="C46" t="s">
        <v>430</v>
      </c>
      <c r="D46" t="s">
        <v>431</v>
      </c>
      <c r="E46" t="s">
        <v>432</v>
      </c>
      <c r="F46" t="s">
        <v>433</v>
      </c>
      <c r="G46" t="s">
        <v>434</v>
      </c>
    </row>
    <row r="47" spans="1:7" x14ac:dyDescent="0.2">
      <c r="A47" t="s">
        <v>330</v>
      </c>
      <c r="B47" t="s">
        <v>331</v>
      </c>
      <c r="C47" t="s">
        <v>332</v>
      </c>
      <c r="D47" t="s">
        <v>333</v>
      </c>
      <c r="E47" t="s">
        <v>334</v>
      </c>
      <c r="F47" t="s">
        <v>335</v>
      </c>
      <c r="G47" t="s">
        <v>336</v>
      </c>
    </row>
    <row r="48" spans="1:7" x14ac:dyDescent="0.2">
      <c r="A48" t="s">
        <v>435</v>
      </c>
      <c r="B48" t="s">
        <v>436</v>
      </c>
      <c r="C48" t="s">
        <v>437</v>
      </c>
      <c r="D48" t="s">
        <v>438</v>
      </c>
      <c r="E48" t="s">
        <v>439</v>
      </c>
      <c r="F48" t="s">
        <v>440</v>
      </c>
      <c r="G48" t="s">
        <v>441</v>
      </c>
    </row>
    <row r="49" spans="1:7" x14ac:dyDescent="0.2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t="s">
        <v>447</v>
      </c>
      <c r="G49" t="s">
        <v>448</v>
      </c>
    </row>
    <row r="50" spans="1:7" x14ac:dyDescent="0.2">
      <c r="A50" t="s">
        <v>449</v>
      </c>
      <c r="B50" t="s">
        <v>450</v>
      </c>
      <c r="C50" t="s">
        <v>451</v>
      </c>
      <c r="D50" t="s">
        <v>452</v>
      </c>
      <c r="E50" t="s">
        <v>453</v>
      </c>
      <c r="F50" t="s">
        <v>454</v>
      </c>
      <c r="G50" t="s">
        <v>455</v>
      </c>
    </row>
    <row r="51" spans="1:7" x14ac:dyDescent="0.2">
      <c r="A51" t="s">
        <v>456</v>
      </c>
      <c r="B51" t="s">
        <v>457</v>
      </c>
      <c r="C51" t="s">
        <v>458</v>
      </c>
      <c r="D51" t="s">
        <v>459</v>
      </c>
      <c r="E51" t="s">
        <v>460</v>
      </c>
      <c r="F51" t="s">
        <v>461</v>
      </c>
      <c r="G51" t="s">
        <v>462</v>
      </c>
    </row>
    <row r="52" spans="1:7" x14ac:dyDescent="0.2">
      <c r="A52" t="s">
        <v>463</v>
      </c>
      <c r="B52" t="s">
        <v>464</v>
      </c>
      <c r="C52" t="s">
        <v>465</v>
      </c>
      <c r="D52" t="s">
        <v>466</v>
      </c>
      <c r="E52" t="s">
        <v>467</v>
      </c>
      <c r="F52" t="s">
        <v>468</v>
      </c>
      <c r="G52" t="s">
        <v>469</v>
      </c>
    </row>
    <row r="53" spans="1:7" x14ac:dyDescent="0.2">
      <c r="A53" t="s">
        <v>470</v>
      </c>
      <c r="B53" t="s">
        <v>471</v>
      </c>
      <c r="C53" t="s">
        <v>472</v>
      </c>
      <c r="D53" t="s">
        <v>473</v>
      </c>
      <c r="E53" t="s">
        <v>474</v>
      </c>
      <c r="F53" t="s">
        <v>475</v>
      </c>
      <c r="G53" t="s">
        <v>476</v>
      </c>
    </row>
    <row r="54" spans="1:7" x14ac:dyDescent="0.2">
      <c r="A54" t="s">
        <v>477</v>
      </c>
      <c r="B54" t="s">
        <v>478</v>
      </c>
      <c r="C54" t="s">
        <v>479</v>
      </c>
      <c r="D54" t="s">
        <v>480</v>
      </c>
      <c r="E54" t="s">
        <v>481</v>
      </c>
      <c r="F54" t="s">
        <v>482</v>
      </c>
      <c r="G54" t="s">
        <v>483</v>
      </c>
    </row>
    <row r="55" spans="1:7" x14ac:dyDescent="0.2">
      <c r="A55" t="s">
        <v>484</v>
      </c>
      <c r="B55" t="s">
        <v>485</v>
      </c>
      <c r="C55" t="s">
        <v>486</v>
      </c>
      <c r="D55" t="s">
        <v>487</v>
      </c>
      <c r="E55" t="s">
        <v>488</v>
      </c>
      <c r="F55" t="s">
        <v>489</v>
      </c>
      <c r="G55" t="s">
        <v>490</v>
      </c>
    </row>
    <row r="56" spans="1:7" x14ac:dyDescent="0.2">
      <c r="A56" t="s">
        <v>281</v>
      </c>
      <c r="B56" t="s">
        <v>282</v>
      </c>
      <c r="C56" t="s">
        <v>283</v>
      </c>
      <c r="D56" t="s">
        <v>284</v>
      </c>
      <c r="E56" t="s">
        <v>285</v>
      </c>
      <c r="F56" t="s">
        <v>286</v>
      </c>
      <c r="G56" t="s">
        <v>287</v>
      </c>
    </row>
    <row r="57" spans="1:7" x14ac:dyDescent="0.2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496</v>
      </c>
      <c r="G57" t="s">
        <v>497</v>
      </c>
    </row>
    <row r="58" spans="1:7" x14ac:dyDescent="0.2">
      <c r="A58" t="s">
        <v>498</v>
      </c>
      <c r="B58" t="s">
        <v>499</v>
      </c>
      <c r="C58" t="s">
        <v>500</v>
      </c>
      <c r="D58" t="s">
        <v>501</v>
      </c>
      <c r="E58" t="s">
        <v>502</v>
      </c>
      <c r="F58" t="s">
        <v>503</v>
      </c>
      <c r="G58" t="s">
        <v>504</v>
      </c>
    </row>
    <row r="59" spans="1:7" x14ac:dyDescent="0.2">
      <c r="A59" t="s">
        <v>505</v>
      </c>
      <c r="B59" t="s">
        <v>506</v>
      </c>
      <c r="C59" t="s">
        <v>507</v>
      </c>
      <c r="D59" t="s">
        <v>508</v>
      </c>
      <c r="E59" t="s">
        <v>509</v>
      </c>
      <c r="F59" t="s">
        <v>510</v>
      </c>
      <c r="G59" t="s">
        <v>511</v>
      </c>
    </row>
    <row r="60" spans="1:7" x14ac:dyDescent="0.2">
      <c r="A60" t="s">
        <v>512</v>
      </c>
      <c r="B60" t="s">
        <v>513</v>
      </c>
      <c r="C60" t="s">
        <v>514</v>
      </c>
      <c r="D60" t="s">
        <v>515</v>
      </c>
      <c r="E60" t="s">
        <v>516</v>
      </c>
      <c r="F60" t="s">
        <v>517</v>
      </c>
      <c r="G60" t="s">
        <v>518</v>
      </c>
    </row>
    <row r="61" spans="1:7" x14ac:dyDescent="0.2">
      <c r="A61" t="s">
        <v>519</v>
      </c>
      <c r="B61" t="s">
        <v>520</v>
      </c>
      <c r="C61" t="s">
        <v>521</v>
      </c>
      <c r="D61" t="s">
        <v>522</v>
      </c>
      <c r="E61" t="s">
        <v>523</v>
      </c>
      <c r="F61" t="s">
        <v>524</v>
      </c>
      <c r="G61" t="s">
        <v>525</v>
      </c>
    </row>
    <row r="62" spans="1:7" x14ac:dyDescent="0.2">
      <c r="A62" t="s">
        <v>526</v>
      </c>
      <c r="B62" t="s">
        <v>527</v>
      </c>
      <c r="C62" t="s">
        <v>528</v>
      </c>
      <c r="D62" t="s">
        <v>529</v>
      </c>
      <c r="E62" t="s">
        <v>530</v>
      </c>
      <c r="F62" t="s">
        <v>531</v>
      </c>
      <c r="G62" t="s">
        <v>532</v>
      </c>
    </row>
    <row r="63" spans="1:7" x14ac:dyDescent="0.2">
      <c r="A63" t="s">
        <v>533</v>
      </c>
      <c r="B63" t="s">
        <v>534</v>
      </c>
      <c r="C63" t="s">
        <v>535</v>
      </c>
      <c r="D63" t="s">
        <v>536</v>
      </c>
      <c r="E63" t="s">
        <v>537</v>
      </c>
      <c r="F63" t="s">
        <v>538</v>
      </c>
      <c r="G63" t="s">
        <v>539</v>
      </c>
    </row>
    <row r="64" spans="1:7" x14ac:dyDescent="0.2">
      <c r="A64" t="s">
        <v>540</v>
      </c>
      <c r="B64" t="s">
        <v>541</v>
      </c>
      <c r="C64" t="s">
        <v>542</v>
      </c>
      <c r="D64" t="s">
        <v>543</v>
      </c>
      <c r="E64" t="s">
        <v>544</v>
      </c>
      <c r="F64" t="s">
        <v>545</v>
      </c>
      <c r="G64" t="s">
        <v>546</v>
      </c>
    </row>
    <row r="65" spans="1:7" x14ac:dyDescent="0.2">
      <c r="A65" t="s">
        <v>547</v>
      </c>
      <c r="B65" t="s">
        <v>548</v>
      </c>
      <c r="C65" t="s">
        <v>549</v>
      </c>
      <c r="D65" t="s">
        <v>550</v>
      </c>
      <c r="E65" t="s">
        <v>551</v>
      </c>
      <c r="F65" t="s">
        <v>552</v>
      </c>
      <c r="G65" t="s">
        <v>553</v>
      </c>
    </row>
    <row r="66" spans="1:7" x14ac:dyDescent="0.2">
      <c r="A66" t="s">
        <v>554</v>
      </c>
      <c r="B66" t="s">
        <v>555</v>
      </c>
      <c r="C66" t="s">
        <v>556</v>
      </c>
      <c r="D66" t="s">
        <v>557</v>
      </c>
      <c r="E66" t="s">
        <v>558</v>
      </c>
      <c r="F66" t="s">
        <v>559</v>
      </c>
      <c r="G66" t="s">
        <v>560</v>
      </c>
    </row>
    <row r="67" spans="1:7" x14ac:dyDescent="0.2">
      <c r="A67" t="s">
        <v>561</v>
      </c>
      <c r="B67" t="s">
        <v>562</v>
      </c>
      <c r="C67" t="s">
        <v>563</v>
      </c>
      <c r="D67" t="s">
        <v>564</v>
      </c>
      <c r="E67" t="s">
        <v>565</v>
      </c>
      <c r="F67" t="s">
        <v>566</v>
      </c>
      <c r="G67" t="s">
        <v>567</v>
      </c>
    </row>
    <row r="68" spans="1:7" x14ac:dyDescent="0.2">
      <c r="A68" t="s">
        <v>568</v>
      </c>
      <c r="B68" t="s">
        <v>569</v>
      </c>
      <c r="C68" t="s">
        <v>570</v>
      </c>
      <c r="D68" t="s">
        <v>571</v>
      </c>
      <c r="E68" t="s">
        <v>572</v>
      </c>
      <c r="F68" t="s">
        <v>573</v>
      </c>
      <c r="G68" t="s">
        <v>574</v>
      </c>
    </row>
    <row r="69" spans="1:7" x14ac:dyDescent="0.2">
      <c r="A69" t="s">
        <v>575</v>
      </c>
      <c r="B69" t="s">
        <v>576</v>
      </c>
      <c r="C69" t="s">
        <v>577</v>
      </c>
      <c r="D69" t="s">
        <v>578</v>
      </c>
      <c r="E69" t="s">
        <v>579</v>
      </c>
      <c r="F69" t="s">
        <v>580</v>
      </c>
      <c r="G69" t="s">
        <v>581</v>
      </c>
    </row>
    <row r="70" spans="1:7" x14ac:dyDescent="0.2">
      <c r="A70" t="s">
        <v>582</v>
      </c>
      <c r="B70" t="s">
        <v>583</v>
      </c>
      <c r="C70" t="s">
        <v>584</v>
      </c>
      <c r="D70" t="s">
        <v>585</v>
      </c>
      <c r="E70" t="s">
        <v>586</v>
      </c>
      <c r="F70" t="s">
        <v>587</v>
      </c>
      <c r="G70" t="s">
        <v>588</v>
      </c>
    </row>
    <row r="71" spans="1:7" x14ac:dyDescent="0.2">
      <c r="A71" t="s">
        <v>589</v>
      </c>
      <c r="B71" t="s">
        <v>590</v>
      </c>
      <c r="C71" t="s">
        <v>591</v>
      </c>
      <c r="D71" t="s">
        <v>592</v>
      </c>
      <c r="E71" t="s">
        <v>593</v>
      </c>
      <c r="F71" t="s">
        <v>594</v>
      </c>
      <c r="G71" t="s">
        <v>595</v>
      </c>
    </row>
    <row r="72" spans="1:7" x14ac:dyDescent="0.2">
      <c r="A72" t="s">
        <v>596</v>
      </c>
      <c r="B72" t="s">
        <v>597</v>
      </c>
      <c r="C72" t="s">
        <v>598</v>
      </c>
      <c r="D72" t="s">
        <v>599</v>
      </c>
      <c r="E72" t="s">
        <v>600</v>
      </c>
      <c r="F72" t="s">
        <v>601</v>
      </c>
      <c r="G72" t="s">
        <v>602</v>
      </c>
    </row>
    <row r="73" spans="1:7" x14ac:dyDescent="0.2">
      <c r="A73" t="s">
        <v>603</v>
      </c>
      <c r="B73" t="s">
        <v>604</v>
      </c>
      <c r="C73" t="s">
        <v>605</v>
      </c>
      <c r="D73" t="s">
        <v>606</v>
      </c>
      <c r="E73" t="s">
        <v>607</v>
      </c>
      <c r="F73" t="s">
        <v>608</v>
      </c>
      <c r="G73" t="s">
        <v>609</v>
      </c>
    </row>
    <row r="74" spans="1:7" x14ac:dyDescent="0.2">
      <c r="A74" t="s">
        <v>610</v>
      </c>
      <c r="B74" t="s">
        <v>611</v>
      </c>
      <c r="C74" t="s">
        <v>612</v>
      </c>
      <c r="D74" t="s">
        <v>613</v>
      </c>
      <c r="E74" t="s">
        <v>614</v>
      </c>
      <c r="F74" t="s">
        <v>615</v>
      </c>
      <c r="G74" t="s">
        <v>616</v>
      </c>
    </row>
    <row r="75" spans="1:7" x14ac:dyDescent="0.2">
      <c r="A75" t="s">
        <v>617</v>
      </c>
      <c r="B75" t="s">
        <v>618</v>
      </c>
      <c r="C75" t="s">
        <v>619</v>
      </c>
      <c r="D75" t="s">
        <v>620</v>
      </c>
      <c r="E75" t="s">
        <v>621</v>
      </c>
      <c r="F75" t="s">
        <v>622</v>
      </c>
      <c r="G75" t="s">
        <v>623</v>
      </c>
    </row>
    <row r="76" spans="1:7" x14ac:dyDescent="0.2">
      <c r="A76" t="s">
        <v>624</v>
      </c>
      <c r="B76" t="s">
        <v>625</v>
      </c>
      <c r="C76" t="s">
        <v>626</v>
      </c>
      <c r="D76" t="s">
        <v>627</v>
      </c>
      <c r="E76" t="s">
        <v>628</v>
      </c>
      <c r="F76" t="s">
        <v>629</v>
      </c>
      <c r="G76" t="s">
        <v>630</v>
      </c>
    </row>
    <row r="77" spans="1:7" x14ac:dyDescent="0.2">
      <c r="A77" t="s">
        <v>631</v>
      </c>
      <c r="B77" t="s">
        <v>632</v>
      </c>
      <c r="C77" t="s">
        <v>633</v>
      </c>
      <c r="D77" t="s">
        <v>634</v>
      </c>
      <c r="E77" t="s">
        <v>635</v>
      </c>
      <c r="F77" t="s">
        <v>636</v>
      </c>
      <c r="G77" t="s">
        <v>637</v>
      </c>
    </row>
    <row r="78" spans="1:7" x14ac:dyDescent="0.2">
      <c r="A78" t="s">
        <v>638</v>
      </c>
      <c r="B78" t="s">
        <v>639</v>
      </c>
      <c r="C78" t="s">
        <v>640</v>
      </c>
      <c r="D78" t="s">
        <v>641</v>
      </c>
      <c r="E78" t="s">
        <v>642</v>
      </c>
      <c r="F78" t="s">
        <v>643</v>
      </c>
      <c r="G78" t="s">
        <v>644</v>
      </c>
    </row>
    <row r="79" spans="1:7" x14ac:dyDescent="0.2">
      <c r="A79" t="s">
        <v>484</v>
      </c>
      <c r="B79" t="s">
        <v>485</v>
      </c>
      <c r="C79" t="s">
        <v>486</v>
      </c>
      <c r="D79" t="s">
        <v>487</v>
      </c>
      <c r="E79" t="s">
        <v>488</v>
      </c>
      <c r="F79" t="s">
        <v>489</v>
      </c>
      <c r="G79" t="s">
        <v>490</v>
      </c>
    </row>
    <row r="80" spans="1:7" x14ac:dyDescent="0.2">
      <c r="A80" t="s">
        <v>645</v>
      </c>
      <c r="B80" t="s">
        <v>646</v>
      </c>
      <c r="C80" t="s">
        <v>647</v>
      </c>
      <c r="D80" t="s">
        <v>648</v>
      </c>
      <c r="E80" t="s">
        <v>649</v>
      </c>
      <c r="F80" t="s">
        <v>650</v>
      </c>
      <c r="G80" t="s">
        <v>651</v>
      </c>
    </row>
    <row r="81" spans="1:7" x14ac:dyDescent="0.2">
      <c r="A81" t="s">
        <v>652</v>
      </c>
      <c r="B81" t="s">
        <v>653</v>
      </c>
      <c r="C81" t="s">
        <v>654</v>
      </c>
      <c r="D81" t="s">
        <v>655</v>
      </c>
      <c r="E81" t="s">
        <v>656</v>
      </c>
      <c r="F81" t="s">
        <v>657</v>
      </c>
      <c r="G81" t="s">
        <v>658</v>
      </c>
    </row>
    <row r="82" spans="1:7" x14ac:dyDescent="0.2">
      <c r="A82" t="s">
        <v>659</v>
      </c>
      <c r="B82" t="s">
        <v>660</v>
      </c>
      <c r="C82" t="s">
        <v>661</v>
      </c>
      <c r="D82" t="s">
        <v>662</v>
      </c>
      <c r="E82" t="s">
        <v>663</v>
      </c>
      <c r="F82" t="s">
        <v>664</v>
      </c>
      <c r="G82" t="s">
        <v>665</v>
      </c>
    </row>
    <row r="83" spans="1:7" x14ac:dyDescent="0.2">
      <c r="A83" t="s">
        <v>225</v>
      </c>
      <c r="B83" t="s">
        <v>226</v>
      </c>
      <c r="C83" t="s">
        <v>227</v>
      </c>
      <c r="D83" t="s">
        <v>228</v>
      </c>
      <c r="E83" t="s">
        <v>229</v>
      </c>
      <c r="F83" t="s">
        <v>230</v>
      </c>
      <c r="G83" t="s">
        <v>231</v>
      </c>
    </row>
    <row r="84" spans="1:7" x14ac:dyDescent="0.2">
      <c r="A84" t="s">
        <v>666</v>
      </c>
      <c r="B84" t="s">
        <v>667</v>
      </c>
      <c r="C84" t="s">
        <v>668</v>
      </c>
      <c r="D84" t="s">
        <v>669</v>
      </c>
      <c r="E84" t="s">
        <v>670</v>
      </c>
      <c r="F84" t="s">
        <v>671</v>
      </c>
      <c r="G84" t="s">
        <v>672</v>
      </c>
    </row>
    <row r="85" spans="1:7" x14ac:dyDescent="0.2">
      <c r="A85" t="s">
        <v>673</v>
      </c>
      <c r="B85" t="s">
        <v>674</v>
      </c>
      <c r="C85" t="s">
        <v>675</v>
      </c>
      <c r="D85" t="s">
        <v>676</v>
      </c>
      <c r="E85" t="s">
        <v>677</v>
      </c>
      <c r="F85" t="s">
        <v>678</v>
      </c>
      <c r="G85" t="s">
        <v>679</v>
      </c>
    </row>
    <row r="86" spans="1:7" x14ac:dyDescent="0.2">
      <c r="A86" t="s">
        <v>274</v>
      </c>
      <c r="B86" t="s">
        <v>275</v>
      </c>
      <c r="C86" t="s">
        <v>276</v>
      </c>
      <c r="D86" t="s">
        <v>277</v>
      </c>
      <c r="E86" t="s">
        <v>278</v>
      </c>
      <c r="F86" t="s">
        <v>279</v>
      </c>
      <c r="G86" t="s">
        <v>280</v>
      </c>
    </row>
    <row r="87" spans="1:7" x14ac:dyDescent="0.2">
      <c r="A87" t="s">
        <v>680</v>
      </c>
      <c r="B87" t="s">
        <v>681</v>
      </c>
      <c r="C87" t="s">
        <v>682</v>
      </c>
      <c r="D87" t="s">
        <v>683</v>
      </c>
      <c r="E87" t="s">
        <v>684</v>
      </c>
      <c r="F87" t="s">
        <v>685</v>
      </c>
      <c r="G87" t="s">
        <v>686</v>
      </c>
    </row>
    <row r="88" spans="1:7" x14ac:dyDescent="0.2">
      <c r="A88" t="s">
        <v>687</v>
      </c>
      <c r="B88" t="s">
        <v>688</v>
      </c>
      <c r="C88" t="s">
        <v>689</v>
      </c>
      <c r="D88" t="s">
        <v>690</v>
      </c>
      <c r="E88" t="s">
        <v>691</v>
      </c>
      <c r="F88" t="s">
        <v>692</v>
      </c>
      <c r="G88" t="s">
        <v>693</v>
      </c>
    </row>
    <row r="89" spans="1:7" x14ac:dyDescent="0.2">
      <c r="A89" t="s">
        <v>694</v>
      </c>
      <c r="B89" t="s">
        <v>695</v>
      </c>
      <c r="C89" t="s">
        <v>696</v>
      </c>
      <c r="D89" t="s">
        <v>697</v>
      </c>
      <c r="E89" t="s">
        <v>698</v>
      </c>
      <c r="F89" t="s">
        <v>699</v>
      </c>
      <c r="G89" t="s">
        <v>700</v>
      </c>
    </row>
    <row r="90" spans="1:7" x14ac:dyDescent="0.2">
      <c r="A90" t="s">
        <v>701</v>
      </c>
      <c r="B90" t="s">
        <v>702</v>
      </c>
      <c r="C90" t="s">
        <v>703</v>
      </c>
      <c r="D90" t="s">
        <v>704</v>
      </c>
      <c r="E90" t="s">
        <v>705</v>
      </c>
      <c r="F90" t="s">
        <v>706</v>
      </c>
      <c r="G90" t="s">
        <v>707</v>
      </c>
    </row>
    <row r="91" spans="1:7" x14ac:dyDescent="0.2">
      <c r="A91" t="s">
        <v>708</v>
      </c>
      <c r="B91" t="s">
        <v>709</v>
      </c>
      <c r="C91" t="s">
        <v>710</v>
      </c>
      <c r="D91" t="s">
        <v>711</v>
      </c>
      <c r="E91" t="s">
        <v>712</v>
      </c>
      <c r="F91" t="s">
        <v>713</v>
      </c>
      <c r="G91" t="s">
        <v>714</v>
      </c>
    </row>
    <row r="92" spans="1:7" x14ac:dyDescent="0.2">
      <c r="A92" t="s">
        <v>715</v>
      </c>
      <c r="B92" t="s">
        <v>716</v>
      </c>
      <c r="C92" t="s">
        <v>717</v>
      </c>
      <c r="D92" t="s">
        <v>718</v>
      </c>
      <c r="E92" t="s">
        <v>719</v>
      </c>
      <c r="F92" t="s">
        <v>720</v>
      </c>
      <c r="G92" t="s">
        <v>721</v>
      </c>
    </row>
    <row r="93" spans="1:7" x14ac:dyDescent="0.2">
      <c r="A93" t="s">
        <v>722</v>
      </c>
      <c r="B93" t="s">
        <v>723</v>
      </c>
      <c r="C93" t="s">
        <v>724</v>
      </c>
      <c r="D93" t="s">
        <v>725</v>
      </c>
      <c r="E93" t="s">
        <v>726</v>
      </c>
      <c r="F93" t="s">
        <v>727</v>
      </c>
      <c r="G93" t="s">
        <v>728</v>
      </c>
    </row>
    <row r="94" spans="1:7" x14ac:dyDescent="0.2">
      <c r="A94" t="s">
        <v>729</v>
      </c>
      <c r="B94" t="s">
        <v>730</v>
      </c>
      <c r="C94" t="s">
        <v>731</v>
      </c>
      <c r="D94" t="s">
        <v>732</v>
      </c>
      <c r="E94" t="s">
        <v>733</v>
      </c>
      <c r="F94" t="s">
        <v>734</v>
      </c>
      <c r="G94" t="s">
        <v>735</v>
      </c>
    </row>
    <row r="95" spans="1:7" x14ac:dyDescent="0.2">
      <c r="A95" t="s">
        <v>736</v>
      </c>
      <c r="B95" t="s">
        <v>737</v>
      </c>
      <c r="C95" t="s">
        <v>738</v>
      </c>
      <c r="D95" t="s">
        <v>739</v>
      </c>
      <c r="E95" t="s">
        <v>740</v>
      </c>
      <c r="F95" t="s">
        <v>741</v>
      </c>
      <c r="G95" t="s">
        <v>742</v>
      </c>
    </row>
    <row r="96" spans="1:7" x14ac:dyDescent="0.2">
      <c r="A96" t="s">
        <v>743</v>
      </c>
      <c r="B96" t="s">
        <v>744</v>
      </c>
      <c r="C96" t="s">
        <v>745</v>
      </c>
      <c r="D96" t="s">
        <v>746</v>
      </c>
      <c r="E96" t="s">
        <v>747</v>
      </c>
      <c r="F96" t="s">
        <v>748</v>
      </c>
      <c r="G96" t="s">
        <v>749</v>
      </c>
    </row>
    <row r="97" spans="1:7" x14ac:dyDescent="0.2">
      <c r="A97" t="s">
        <v>750</v>
      </c>
      <c r="B97" t="s">
        <v>751</v>
      </c>
      <c r="C97" t="s">
        <v>752</v>
      </c>
      <c r="D97" t="s">
        <v>753</v>
      </c>
      <c r="E97" t="s">
        <v>754</v>
      </c>
      <c r="F97" t="s">
        <v>755</v>
      </c>
      <c r="G97" t="s">
        <v>756</v>
      </c>
    </row>
    <row r="98" spans="1:7" x14ac:dyDescent="0.2">
      <c r="A98" t="s">
        <v>757</v>
      </c>
      <c r="B98" t="s">
        <v>758</v>
      </c>
      <c r="C98" t="s">
        <v>759</v>
      </c>
      <c r="D98" t="s">
        <v>760</v>
      </c>
      <c r="E98" t="s">
        <v>761</v>
      </c>
      <c r="F98" t="s">
        <v>762</v>
      </c>
      <c r="G98" t="s">
        <v>763</v>
      </c>
    </row>
    <row r="99" spans="1:7" x14ac:dyDescent="0.2">
      <c r="A99" t="s">
        <v>764</v>
      </c>
      <c r="B99" t="s">
        <v>765</v>
      </c>
      <c r="C99" t="s">
        <v>766</v>
      </c>
      <c r="D99" t="s">
        <v>767</v>
      </c>
      <c r="E99" t="s">
        <v>768</v>
      </c>
      <c r="F99" t="s">
        <v>769</v>
      </c>
      <c r="G99" t="s">
        <v>770</v>
      </c>
    </row>
    <row r="100" spans="1:7" x14ac:dyDescent="0.2">
      <c r="A100" t="s">
        <v>771</v>
      </c>
      <c r="B100" t="s">
        <v>772</v>
      </c>
      <c r="C100" t="s">
        <v>773</v>
      </c>
      <c r="D100" t="s">
        <v>774</v>
      </c>
      <c r="E100" t="s">
        <v>775</v>
      </c>
      <c r="F100" t="s">
        <v>776</v>
      </c>
      <c r="G100" t="s">
        <v>777</v>
      </c>
    </row>
    <row r="101" spans="1:7" x14ac:dyDescent="0.2">
      <c r="A101" t="s">
        <v>778</v>
      </c>
      <c r="B101" t="s">
        <v>779</v>
      </c>
      <c r="C101" t="s">
        <v>780</v>
      </c>
      <c r="D101" t="s">
        <v>781</v>
      </c>
      <c r="E101" t="s">
        <v>782</v>
      </c>
      <c r="F101" t="s">
        <v>783</v>
      </c>
      <c r="G101" t="s">
        <v>784</v>
      </c>
    </row>
    <row r="102" spans="1:7" x14ac:dyDescent="0.2">
      <c r="A102" t="s">
        <v>400</v>
      </c>
      <c r="B102" t="s">
        <v>401</v>
      </c>
      <c r="C102" t="s">
        <v>402</v>
      </c>
      <c r="D102" t="s">
        <v>403</v>
      </c>
      <c r="E102" t="s">
        <v>404</v>
      </c>
      <c r="F102" t="s">
        <v>405</v>
      </c>
      <c r="G102" t="s">
        <v>406</v>
      </c>
    </row>
    <row r="103" spans="1:7" x14ac:dyDescent="0.2">
      <c r="A103" t="s">
        <v>785</v>
      </c>
      <c r="B103" t="s">
        <v>786</v>
      </c>
      <c r="C103" t="s">
        <v>787</v>
      </c>
      <c r="D103" t="s">
        <v>788</v>
      </c>
      <c r="E103" t="s">
        <v>789</v>
      </c>
      <c r="F103" t="s">
        <v>790</v>
      </c>
      <c r="G103" t="s">
        <v>791</v>
      </c>
    </row>
    <row r="104" spans="1:7" x14ac:dyDescent="0.2">
      <c r="A104" t="s">
        <v>792</v>
      </c>
      <c r="B104" t="s">
        <v>793</v>
      </c>
      <c r="C104" t="s">
        <v>794</v>
      </c>
      <c r="D104" t="s">
        <v>795</v>
      </c>
      <c r="E104" t="s">
        <v>796</v>
      </c>
      <c r="F104" t="s">
        <v>797</v>
      </c>
      <c r="G104" t="s">
        <v>798</v>
      </c>
    </row>
    <row r="105" spans="1:7" x14ac:dyDescent="0.2">
      <c r="A105" t="s">
        <v>799</v>
      </c>
      <c r="B105" t="s">
        <v>800</v>
      </c>
      <c r="C105" t="s">
        <v>801</v>
      </c>
      <c r="D105" t="s">
        <v>802</v>
      </c>
      <c r="E105" t="s">
        <v>803</v>
      </c>
      <c r="F105" t="s">
        <v>804</v>
      </c>
      <c r="G105" t="s">
        <v>805</v>
      </c>
    </row>
    <row r="106" spans="1:7" x14ac:dyDescent="0.2">
      <c r="A106" t="s">
        <v>806</v>
      </c>
      <c r="B106" t="s">
        <v>807</v>
      </c>
      <c r="C106" t="s">
        <v>808</v>
      </c>
      <c r="D106" t="s">
        <v>809</v>
      </c>
      <c r="E106" t="s">
        <v>810</v>
      </c>
      <c r="F106" t="s">
        <v>811</v>
      </c>
      <c r="G106" t="s">
        <v>812</v>
      </c>
    </row>
    <row r="107" spans="1:7" x14ac:dyDescent="0.2">
      <c r="A107" t="s">
        <v>813</v>
      </c>
      <c r="B107" t="s">
        <v>814</v>
      </c>
      <c r="C107" t="s">
        <v>815</v>
      </c>
      <c r="D107" t="s">
        <v>816</v>
      </c>
      <c r="E107" t="s">
        <v>817</v>
      </c>
      <c r="F107" t="s">
        <v>818</v>
      </c>
      <c r="G107" t="s">
        <v>819</v>
      </c>
    </row>
    <row r="108" spans="1:7" x14ac:dyDescent="0.2">
      <c r="A108" t="s">
        <v>820</v>
      </c>
      <c r="B108" t="s">
        <v>821</v>
      </c>
      <c r="C108" t="s">
        <v>822</v>
      </c>
      <c r="D108" t="s">
        <v>823</v>
      </c>
      <c r="E108" t="s">
        <v>824</v>
      </c>
      <c r="F108" t="s">
        <v>825</v>
      </c>
      <c r="G108" t="s">
        <v>826</v>
      </c>
    </row>
    <row r="109" spans="1:7" x14ac:dyDescent="0.2">
      <c r="A109" t="s">
        <v>827</v>
      </c>
      <c r="B109" t="s">
        <v>828</v>
      </c>
      <c r="C109" t="s">
        <v>829</v>
      </c>
      <c r="D109" t="s">
        <v>830</v>
      </c>
      <c r="E109" t="s">
        <v>831</v>
      </c>
      <c r="F109" t="s">
        <v>832</v>
      </c>
      <c r="G109" t="s">
        <v>833</v>
      </c>
    </row>
    <row r="110" spans="1:7" x14ac:dyDescent="0.2">
      <c r="A110" t="s">
        <v>834</v>
      </c>
      <c r="B110" t="s">
        <v>835</v>
      </c>
      <c r="C110" t="s">
        <v>836</v>
      </c>
      <c r="D110" t="s">
        <v>837</v>
      </c>
      <c r="E110" t="s">
        <v>838</v>
      </c>
      <c r="F110" t="s">
        <v>839</v>
      </c>
      <c r="G110" t="s">
        <v>840</v>
      </c>
    </row>
    <row r="111" spans="1:7" x14ac:dyDescent="0.2">
      <c r="A111" t="s">
        <v>617</v>
      </c>
      <c r="B111" t="s">
        <v>618</v>
      </c>
      <c r="C111" t="s">
        <v>619</v>
      </c>
      <c r="D111" t="s">
        <v>620</v>
      </c>
      <c r="E111" t="s">
        <v>621</v>
      </c>
      <c r="F111" t="s">
        <v>622</v>
      </c>
      <c r="G111" t="s">
        <v>623</v>
      </c>
    </row>
    <row r="112" spans="1:7" x14ac:dyDescent="0.2">
      <c r="A112" t="s">
        <v>841</v>
      </c>
      <c r="B112" t="s">
        <v>842</v>
      </c>
      <c r="C112" t="s">
        <v>843</v>
      </c>
      <c r="D112" t="s">
        <v>844</v>
      </c>
      <c r="E112" t="s">
        <v>845</v>
      </c>
      <c r="F112" t="s">
        <v>846</v>
      </c>
      <c r="G112" t="s">
        <v>847</v>
      </c>
    </row>
    <row r="113" spans="1:7" x14ac:dyDescent="0.2">
      <c r="A113" t="s">
        <v>848</v>
      </c>
      <c r="B113" t="s">
        <v>849</v>
      </c>
      <c r="C113" t="s">
        <v>850</v>
      </c>
      <c r="D113" t="s">
        <v>851</v>
      </c>
      <c r="E113" t="s">
        <v>852</v>
      </c>
      <c r="F113" t="s">
        <v>853</v>
      </c>
      <c r="G113" t="s">
        <v>854</v>
      </c>
    </row>
    <row r="114" spans="1:7" x14ac:dyDescent="0.2">
      <c r="A114" t="s">
        <v>855</v>
      </c>
      <c r="B114" t="s">
        <v>856</v>
      </c>
      <c r="C114" t="s">
        <v>857</v>
      </c>
      <c r="D114" t="s">
        <v>858</v>
      </c>
      <c r="E114" t="s">
        <v>859</v>
      </c>
      <c r="F114" t="s">
        <v>860</v>
      </c>
      <c r="G114" t="s">
        <v>861</v>
      </c>
    </row>
    <row r="115" spans="1:7" x14ac:dyDescent="0.2">
      <c r="A115" t="s">
        <v>862</v>
      </c>
      <c r="B115" t="s">
        <v>863</v>
      </c>
      <c r="C115" t="s">
        <v>864</v>
      </c>
      <c r="D115" t="s">
        <v>865</v>
      </c>
      <c r="E115" t="s">
        <v>866</v>
      </c>
      <c r="F115" t="s">
        <v>867</v>
      </c>
      <c r="G115" t="s">
        <v>868</v>
      </c>
    </row>
    <row r="116" spans="1:7" x14ac:dyDescent="0.2">
      <c r="A116" t="s">
        <v>869</v>
      </c>
      <c r="B116" t="s">
        <v>870</v>
      </c>
      <c r="C116" t="s">
        <v>871</v>
      </c>
      <c r="D116" t="s">
        <v>872</v>
      </c>
      <c r="E116" t="s">
        <v>873</v>
      </c>
      <c r="F116" t="s">
        <v>874</v>
      </c>
      <c r="G116" t="s">
        <v>875</v>
      </c>
    </row>
    <row r="117" spans="1:7" x14ac:dyDescent="0.2">
      <c r="A117" t="s">
        <v>876</v>
      </c>
      <c r="B117" t="s">
        <v>877</v>
      </c>
      <c r="C117" t="s">
        <v>878</v>
      </c>
      <c r="D117" t="s">
        <v>879</v>
      </c>
      <c r="E117" t="s">
        <v>880</v>
      </c>
      <c r="F117" t="s">
        <v>881</v>
      </c>
      <c r="G117" t="s">
        <v>882</v>
      </c>
    </row>
    <row r="118" spans="1:7" x14ac:dyDescent="0.2">
      <c r="A118" t="s">
        <v>883</v>
      </c>
      <c r="B118" t="s">
        <v>884</v>
      </c>
      <c r="C118" t="s">
        <v>885</v>
      </c>
      <c r="D118" t="s">
        <v>886</v>
      </c>
      <c r="E118" t="s">
        <v>887</v>
      </c>
      <c r="F118" t="s">
        <v>888</v>
      </c>
      <c r="G118" t="s">
        <v>889</v>
      </c>
    </row>
    <row r="119" spans="1:7" x14ac:dyDescent="0.2">
      <c r="A119" t="s">
        <v>890</v>
      </c>
      <c r="B119" t="s">
        <v>891</v>
      </c>
      <c r="C119" t="s">
        <v>892</v>
      </c>
      <c r="D119" t="s">
        <v>893</v>
      </c>
      <c r="E119" t="s">
        <v>894</v>
      </c>
      <c r="F119" t="s">
        <v>895</v>
      </c>
      <c r="G119" t="s">
        <v>896</v>
      </c>
    </row>
    <row r="120" spans="1:7" x14ac:dyDescent="0.2">
      <c r="A120" t="s">
        <v>897</v>
      </c>
      <c r="B120" t="s">
        <v>898</v>
      </c>
      <c r="C120" t="s">
        <v>899</v>
      </c>
      <c r="D120" t="s">
        <v>900</v>
      </c>
      <c r="E120" t="s">
        <v>901</v>
      </c>
      <c r="F120" t="s">
        <v>902</v>
      </c>
      <c r="G120" t="s">
        <v>903</v>
      </c>
    </row>
    <row r="121" spans="1:7" x14ac:dyDescent="0.2">
      <c r="A121" t="s">
        <v>904</v>
      </c>
      <c r="B121" t="s">
        <v>905</v>
      </c>
      <c r="C121" t="s">
        <v>906</v>
      </c>
      <c r="D121" t="s">
        <v>907</v>
      </c>
      <c r="E121" t="s">
        <v>908</v>
      </c>
      <c r="F121" t="s">
        <v>909</v>
      </c>
      <c r="G121" t="s">
        <v>910</v>
      </c>
    </row>
    <row r="122" spans="1:7" x14ac:dyDescent="0.2">
      <c r="A122" t="s">
        <v>911</v>
      </c>
      <c r="B122" t="s">
        <v>912</v>
      </c>
      <c r="C122" t="s">
        <v>913</v>
      </c>
      <c r="D122" t="s">
        <v>914</v>
      </c>
      <c r="E122" t="s">
        <v>915</v>
      </c>
      <c r="F122" t="s">
        <v>916</v>
      </c>
      <c r="G122" t="s">
        <v>917</v>
      </c>
    </row>
    <row r="123" spans="1:7" x14ac:dyDescent="0.2">
      <c r="A123" t="s">
        <v>918</v>
      </c>
      <c r="B123" t="s">
        <v>919</v>
      </c>
      <c r="C123" t="s">
        <v>920</v>
      </c>
      <c r="D123" t="s">
        <v>921</v>
      </c>
      <c r="E123" t="s">
        <v>922</v>
      </c>
      <c r="F123" t="s">
        <v>923</v>
      </c>
      <c r="G123" t="s">
        <v>924</v>
      </c>
    </row>
    <row r="124" spans="1:7" x14ac:dyDescent="0.2">
      <c r="A124" t="s">
        <v>925</v>
      </c>
      <c r="B124" t="s">
        <v>926</v>
      </c>
      <c r="C124" t="s">
        <v>927</v>
      </c>
      <c r="D124" t="s">
        <v>928</v>
      </c>
      <c r="E124" t="s">
        <v>929</v>
      </c>
      <c r="F124" t="s">
        <v>930</v>
      </c>
      <c r="G124" t="s">
        <v>931</v>
      </c>
    </row>
    <row r="125" spans="1:7" x14ac:dyDescent="0.2">
      <c r="A125" t="s">
        <v>932</v>
      </c>
      <c r="B125" t="s">
        <v>933</v>
      </c>
      <c r="C125" t="s">
        <v>934</v>
      </c>
      <c r="D125" t="s">
        <v>935</v>
      </c>
      <c r="E125" t="s">
        <v>936</v>
      </c>
      <c r="F125" t="s">
        <v>937</v>
      </c>
      <c r="G125" t="s">
        <v>938</v>
      </c>
    </row>
    <row r="126" spans="1:7" x14ac:dyDescent="0.2">
      <c r="A126" t="s">
        <v>939</v>
      </c>
      <c r="B126" t="s">
        <v>940</v>
      </c>
      <c r="C126" t="s">
        <v>941</v>
      </c>
      <c r="D126" t="s">
        <v>942</v>
      </c>
      <c r="E126" t="s">
        <v>943</v>
      </c>
      <c r="F126" t="s">
        <v>944</v>
      </c>
      <c r="G126" t="s">
        <v>945</v>
      </c>
    </row>
    <row r="127" spans="1:7" x14ac:dyDescent="0.2">
      <c r="A127" t="s">
        <v>946</v>
      </c>
      <c r="B127" t="s">
        <v>947</v>
      </c>
      <c r="C127" t="s">
        <v>948</v>
      </c>
      <c r="D127" t="s">
        <v>949</v>
      </c>
      <c r="E127" t="s">
        <v>950</v>
      </c>
      <c r="F127" t="s">
        <v>951</v>
      </c>
      <c r="G127" t="s">
        <v>952</v>
      </c>
    </row>
    <row r="128" spans="1:7" x14ac:dyDescent="0.2">
      <c r="A128" t="s">
        <v>953</v>
      </c>
      <c r="B128" t="s">
        <v>954</v>
      </c>
      <c r="C128" t="s">
        <v>955</v>
      </c>
      <c r="D128" t="s">
        <v>956</v>
      </c>
      <c r="E128" t="s">
        <v>957</v>
      </c>
      <c r="F128" t="s">
        <v>958</v>
      </c>
      <c r="G128" t="s">
        <v>959</v>
      </c>
    </row>
    <row r="129" spans="1:7" x14ac:dyDescent="0.2">
      <c r="A129" t="s">
        <v>960</v>
      </c>
      <c r="B129" t="s">
        <v>961</v>
      </c>
      <c r="C129" t="s">
        <v>962</v>
      </c>
      <c r="D129" t="s">
        <v>963</v>
      </c>
      <c r="E129" t="s">
        <v>964</v>
      </c>
      <c r="F129" t="s">
        <v>965</v>
      </c>
      <c r="G129" t="s">
        <v>966</v>
      </c>
    </row>
    <row r="130" spans="1:7" x14ac:dyDescent="0.2">
      <c r="A130" t="s">
        <v>967</v>
      </c>
      <c r="B130" t="s">
        <v>968</v>
      </c>
      <c r="C130" t="s">
        <v>969</v>
      </c>
      <c r="D130" t="s">
        <v>970</v>
      </c>
      <c r="E130" t="s">
        <v>971</v>
      </c>
      <c r="F130" t="s">
        <v>972</v>
      </c>
      <c r="G130" t="s">
        <v>973</v>
      </c>
    </row>
    <row r="131" spans="1:7" x14ac:dyDescent="0.2">
      <c r="A131" t="s">
        <v>974</v>
      </c>
      <c r="B131" t="s">
        <v>975</v>
      </c>
      <c r="C131" t="s">
        <v>976</v>
      </c>
      <c r="D131" t="s">
        <v>977</v>
      </c>
      <c r="E131" t="s">
        <v>978</v>
      </c>
      <c r="F131" t="s">
        <v>979</v>
      </c>
      <c r="G131" t="s">
        <v>980</v>
      </c>
    </row>
    <row r="132" spans="1:7" x14ac:dyDescent="0.2">
      <c r="A132" t="s">
        <v>981</v>
      </c>
      <c r="B132" t="s">
        <v>982</v>
      </c>
      <c r="C132" t="s">
        <v>983</v>
      </c>
      <c r="D132" t="s">
        <v>984</v>
      </c>
      <c r="E132" t="s">
        <v>985</v>
      </c>
      <c r="F132" t="s">
        <v>986</v>
      </c>
      <c r="G132" t="s">
        <v>987</v>
      </c>
    </row>
    <row r="133" spans="1:7" x14ac:dyDescent="0.2">
      <c r="A133" t="s">
        <v>988</v>
      </c>
      <c r="B133" t="s">
        <v>989</v>
      </c>
      <c r="C133" t="s">
        <v>990</v>
      </c>
      <c r="D133" t="s">
        <v>991</v>
      </c>
      <c r="E133" t="s">
        <v>992</v>
      </c>
      <c r="F133" t="s">
        <v>993</v>
      </c>
      <c r="G133" t="s">
        <v>994</v>
      </c>
    </row>
    <row r="134" spans="1:7" x14ac:dyDescent="0.2">
      <c r="A134" t="s">
        <v>995</v>
      </c>
      <c r="B134" t="s">
        <v>996</v>
      </c>
      <c r="C134" t="s">
        <v>997</v>
      </c>
      <c r="D134" t="s">
        <v>998</v>
      </c>
      <c r="E134" t="s">
        <v>999</v>
      </c>
      <c r="F134" t="s">
        <v>1000</v>
      </c>
      <c r="G134" t="s">
        <v>1001</v>
      </c>
    </row>
    <row r="135" spans="1:7" x14ac:dyDescent="0.2">
      <c r="A135" t="s">
        <v>1002</v>
      </c>
      <c r="B135" t="s">
        <v>1003</v>
      </c>
      <c r="C135" t="s">
        <v>1004</v>
      </c>
      <c r="D135" t="s">
        <v>1005</v>
      </c>
      <c r="E135" t="s">
        <v>1006</v>
      </c>
      <c r="F135" t="s">
        <v>1007</v>
      </c>
      <c r="G135" t="s">
        <v>1008</v>
      </c>
    </row>
    <row r="136" spans="1:7" x14ac:dyDescent="0.2">
      <c r="A136" t="s">
        <v>1009</v>
      </c>
      <c r="B136" t="s">
        <v>1010</v>
      </c>
      <c r="C136" t="s">
        <v>1011</v>
      </c>
      <c r="D136" t="s">
        <v>1012</v>
      </c>
      <c r="E136" t="s">
        <v>1013</v>
      </c>
      <c r="F136" t="s">
        <v>1014</v>
      </c>
      <c r="G136" t="s">
        <v>1015</v>
      </c>
    </row>
    <row r="137" spans="1:7" x14ac:dyDescent="0.2">
      <c r="A137" t="s">
        <v>1016</v>
      </c>
      <c r="B137" t="s">
        <v>1017</v>
      </c>
      <c r="C137" t="s">
        <v>1018</v>
      </c>
      <c r="D137" t="s">
        <v>1019</v>
      </c>
      <c r="E137" t="s">
        <v>1020</v>
      </c>
      <c r="F137" t="s">
        <v>1021</v>
      </c>
      <c r="G137" t="s">
        <v>1022</v>
      </c>
    </row>
    <row r="138" spans="1:7" x14ac:dyDescent="0.2">
      <c r="A138" t="s">
        <v>1023</v>
      </c>
      <c r="B138" t="s">
        <v>1024</v>
      </c>
      <c r="C138" t="s">
        <v>1025</v>
      </c>
      <c r="D138" t="s">
        <v>1026</v>
      </c>
      <c r="E138" t="s">
        <v>1027</v>
      </c>
      <c r="F138" t="s">
        <v>1028</v>
      </c>
      <c r="G138" t="s">
        <v>1029</v>
      </c>
    </row>
    <row r="139" spans="1:7" x14ac:dyDescent="0.2">
      <c r="A139" t="s">
        <v>1030</v>
      </c>
      <c r="B139" t="s">
        <v>1031</v>
      </c>
      <c r="C139" t="s">
        <v>1032</v>
      </c>
      <c r="D139" t="s">
        <v>1033</v>
      </c>
      <c r="E139" t="s">
        <v>1034</v>
      </c>
      <c r="F139" t="s">
        <v>1035</v>
      </c>
      <c r="G139" t="s">
        <v>1036</v>
      </c>
    </row>
    <row r="140" spans="1:7" x14ac:dyDescent="0.2">
      <c r="A140" t="s">
        <v>1037</v>
      </c>
      <c r="B140" t="s">
        <v>1038</v>
      </c>
      <c r="C140" t="s">
        <v>1039</v>
      </c>
      <c r="D140" t="s">
        <v>1040</v>
      </c>
      <c r="E140" t="s">
        <v>1041</v>
      </c>
      <c r="F140" t="s">
        <v>1042</v>
      </c>
      <c r="G140" t="s">
        <v>1043</v>
      </c>
    </row>
    <row r="141" spans="1:7" x14ac:dyDescent="0.2">
      <c r="A141" t="s">
        <v>323</v>
      </c>
      <c r="B141" t="s">
        <v>324</v>
      </c>
      <c r="C141" t="s">
        <v>325</v>
      </c>
      <c r="D141" t="s">
        <v>326</v>
      </c>
      <c r="E141" t="s">
        <v>327</v>
      </c>
      <c r="F141" t="s">
        <v>328</v>
      </c>
      <c r="G141" t="s">
        <v>329</v>
      </c>
    </row>
    <row r="142" spans="1:7" x14ac:dyDescent="0.2">
      <c r="A142" t="s">
        <v>1044</v>
      </c>
      <c r="B142" t="s">
        <v>1045</v>
      </c>
      <c r="C142" t="s">
        <v>1046</v>
      </c>
      <c r="D142" t="s">
        <v>1047</v>
      </c>
      <c r="E142" t="s">
        <v>1048</v>
      </c>
      <c r="F142" t="s">
        <v>1049</v>
      </c>
      <c r="G142" t="s">
        <v>1050</v>
      </c>
    </row>
    <row r="143" spans="1:7" x14ac:dyDescent="0.2">
      <c r="A143" t="s">
        <v>1051</v>
      </c>
      <c r="B143" t="s">
        <v>1052</v>
      </c>
      <c r="C143" t="s">
        <v>1053</v>
      </c>
      <c r="D143" t="s">
        <v>1054</v>
      </c>
      <c r="E143" t="s">
        <v>1055</v>
      </c>
      <c r="F143" t="s">
        <v>1056</v>
      </c>
      <c r="G143" t="s">
        <v>1057</v>
      </c>
    </row>
    <row r="144" spans="1:7" x14ac:dyDescent="0.2">
      <c r="A144" t="s">
        <v>1058</v>
      </c>
      <c r="B144" t="s">
        <v>1059</v>
      </c>
      <c r="C144" t="s">
        <v>1060</v>
      </c>
      <c r="D144" t="s">
        <v>1061</v>
      </c>
      <c r="E144" t="s">
        <v>1062</v>
      </c>
      <c r="F144" t="s">
        <v>1063</v>
      </c>
      <c r="G144" t="s">
        <v>1064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Delaye</dc:creator>
  <cp:lastModifiedBy>Jean-Baptiste Delaye</cp:lastModifiedBy>
  <dcterms:created xsi:type="dcterms:W3CDTF">2021-05-20T09:37:37Z</dcterms:created>
  <dcterms:modified xsi:type="dcterms:W3CDTF">2021-05-25T08:58:57Z</dcterms:modified>
</cp:coreProperties>
</file>